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lustering_EXP/"/>
    </mc:Choice>
  </mc:AlternateContent>
  <xr:revisionPtr revIDLastSave="0" documentId="13_ncr:1_{62FF43D3-4795-734B-92D6-501AADC9FCFE}" xr6:coauthVersionLast="47" xr6:coauthVersionMax="47" xr10:uidLastSave="{00000000-0000-0000-0000-000000000000}"/>
  <bookViews>
    <workbookView xWindow="3560" yWindow="500" windowWidth="38880" windowHeight="26360" activeTab="3" xr2:uid="{B0F120F6-F72E-A24F-934F-0690FEB7DA60}"/>
  </bookViews>
  <sheets>
    <sheet name="Raw Data" sheetId="1" r:id="rId1"/>
    <sheet name="Day View" sheetId="2" r:id="rId2"/>
    <sheet name="Breakfast Data" sheetId="3" r:id="rId3"/>
    <sheet name="Sheet1" sheetId="9" r:id="rId4"/>
    <sheet name="Breakfast Correlations" sheetId="6" r:id="rId5"/>
    <sheet name="Lunch Data" sheetId="4" r:id="rId6"/>
    <sheet name="Lunch Correlations" sheetId="8" r:id="rId7"/>
    <sheet name="Dinner Data" sheetId="5" r:id="rId8"/>
    <sheet name="Dinner Correlation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9" l="1"/>
  <c r="D50" i="9"/>
  <c r="E50" i="9"/>
  <c r="F50" i="9"/>
  <c r="G50" i="9"/>
  <c r="H50" i="9"/>
  <c r="I50" i="9"/>
  <c r="J50" i="9"/>
  <c r="AY18" i="9"/>
  <c r="AY19" i="9"/>
  <c r="AY20" i="9"/>
  <c r="AY21" i="9"/>
  <c r="AY22" i="9"/>
  <c r="AY23" i="9"/>
  <c r="AY24" i="9"/>
  <c r="AY25" i="9"/>
  <c r="AY26" i="9"/>
  <c r="AY27" i="9"/>
  <c r="AY28" i="9"/>
  <c r="AY29" i="9"/>
  <c r="AY30" i="9"/>
  <c r="AY31" i="9"/>
  <c r="AY32" i="9"/>
  <c r="AY33" i="9"/>
  <c r="AY34" i="9"/>
  <c r="AY35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X39" i="9"/>
  <c r="AX40" i="9"/>
  <c r="AX41" i="9"/>
  <c r="AX42" i="9"/>
  <c r="AX43" i="9"/>
  <c r="AX44" i="9"/>
  <c r="AX45" i="9"/>
  <c r="AX46" i="9"/>
  <c r="AX47" i="9"/>
  <c r="AX48" i="9"/>
  <c r="AX49" i="9"/>
  <c r="AW36" i="9"/>
  <c r="AW37" i="9"/>
  <c r="AW38" i="9"/>
  <c r="AW39" i="9"/>
  <c r="AW40" i="9"/>
  <c r="AW41" i="9"/>
  <c r="AW42" i="9"/>
  <c r="AW43" i="9"/>
  <c r="AW44" i="9"/>
  <c r="AW45" i="9"/>
  <c r="AW46" i="9"/>
  <c r="AW47" i="9"/>
  <c r="AW48" i="9"/>
  <c r="AW49" i="9"/>
  <c r="AV37" i="9"/>
  <c r="AV38" i="9"/>
  <c r="AV39" i="9"/>
  <c r="AV40" i="9"/>
  <c r="AV41" i="9"/>
  <c r="AV42" i="9"/>
  <c r="AV43" i="9"/>
  <c r="AV44" i="9"/>
  <c r="AV45" i="9"/>
  <c r="AV46" i="9"/>
  <c r="AV47" i="9"/>
  <c r="AV48" i="9"/>
  <c r="AV49" i="9"/>
  <c r="AU41" i="9"/>
  <c r="AU42" i="9"/>
  <c r="AU43" i="9"/>
  <c r="AU44" i="9"/>
  <c r="AU45" i="9"/>
  <c r="AU46" i="9"/>
  <c r="AU47" i="9"/>
  <c r="AU48" i="9"/>
  <c r="AU49" i="9"/>
  <c r="AT39" i="9"/>
  <c r="AT40" i="9"/>
  <c r="AT41" i="9"/>
  <c r="AT42" i="9"/>
  <c r="AT43" i="9"/>
  <c r="AT44" i="9"/>
  <c r="AT45" i="9"/>
  <c r="AT46" i="9"/>
  <c r="AT47" i="9"/>
  <c r="AT48" i="9"/>
  <c r="AT49" i="9"/>
  <c r="AR30" i="9"/>
  <c r="AR31" i="9"/>
  <c r="AR32" i="9"/>
  <c r="AR33" i="9"/>
  <c r="AR34" i="9"/>
  <c r="AR35" i="9"/>
  <c r="AR36" i="9"/>
  <c r="AR37" i="9"/>
  <c r="AR38" i="9"/>
  <c r="AR39" i="9"/>
  <c r="AR40" i="9"/>
  <c r="AR41" i="9"/>
  <c r="AR42" i="9"/>
  <c r="AR43" i="9"/>
  <c r="AR44" i="9"/>
  <c r="AR45" i="9"/>
  <c r="AR46" i="9"/>
  <c r="AR47" i="9"/>
  <c r="AR48" i="9"/>
  <c r="AR49" i="9"/>
  <c r="AQ40" i="9"/>
  <c r="AQ41" i="9"/>
  <c r="AQ42" i="9"/>
  <c r="AQ43" i="9"/>
  <c r="AQ44" i="9"/>
  <c r="AQ45" i="9"/>
  <c r="AQ46" i="9"/>
  <c r="AQ47" i="9"/>
  <c r="AQ48" i="9"/>
  <c r="AQ49" i="9"/>
  <c r="AP44" i="9"/>
  <c r="AP45" i="9"/>
  <c r="AP46" i="9"/>
  <c r="AP47" i="9"/>
  <c r="AP48" i="9"/>
  <c r="AP49" i="9"/>
  <c r="AO47" i="9"/>
  <c r="AO48" i="9"/>
  <c r="AO49" i="9"/>
  <c r="AN39" i="9"/>
  <c r="AN40" i="9"/>
  <c r="AN41" i="9"/>
  <c r="AN42" i="9"/>
  <c r="AN43" i="9"/>
  <c r="AN44" i="9"/>
  <c r="AN45" i="9"/>
  <c r="AN46" i="9"/>
  <c r="AN47" i="9"/>
  <c r="AN48" i="9"/>
  <c r="AN49" i="9"/>
  <c r="AM18" i="9"/>
  <c r="AM19" i="9"/>
  <c r="AM20" i="9"/>
  <c r="AM21" i="9"/>
  <c r="AM22" i="9"/>
  <c r="AM23" i="9"/>
  <c r="AM24" i="9"/>
  <c r="AM25" i="9"/>
  <c r="AM26" i="9"/>
  <c r="AM27" i="9"/>
  <c r="AM28" i="9"/>
  <c r="AM29" i="9"/>
  <c r="AM30" i="9"/>
  <c r="AM31" i="9"/>
  <c r="AM32" i="9"/>
  <c r="AM33" i="9"/>
  <c r="AM34" i="9"/>
  <c r="AM35" i="9"/>
  <c r="AM36" i="9"/>
  <c r="AM37" i="9"/>
  <c r="AM38" i="9"/>
  <c r="AM39" i="9"/>
  <c r="AM40" i="9"/>
  <c r="AM41" i="9"/>
  <c r="AM42" i="9"/>
  <c r="AM43" i="9"/>
  <c r="AM44" i="9"/>
  <c r="AM45" i="9"/>
  <c r="AM46" i="9"/>
  <c r="AM47" i="9"/>
  <c r="AM48" i="9"/>
  <c r="AM49" i="9"/>
  <c r="AL35" i="9"/>
  <c r="AL36" i="9"/>
  <c r="AL37" i="9"/>
  <c r="AL38" i="9"/>
  <c r="AL39" i="9"/>
  <c r="AL40" i="9"/>
  <c r="AL41" i="9"/>
  <c r="AL42" i="9"/>
  <c r="AL43" i="9"/>
  <c r="AL44" i="9"/>
  <c r="AL45" i="9"/>
  <c r="AL46" i="9"/>
  <c r="AL47" i="9"/>
  <c r="AL48" i="9"/>
  <c r="AL49" i="9"/>
  <c r="AP51" i="9"/>
  <c r="AP52" i="9"/>
  <c r="AP53" i="9"/>
  <c r="AP54" i="9"/>
  <c r="AP55" i="9"/>
  <c r="AP56" i="9"/>
  <c r="AP57" i="9"/>
  <c r="AP58" i="9"/>
  <c r="AP59" i="9"/>
  <c r="AP60" i="9"/>
  <c r="AP61" i="9"/>
  <c r="AP62" i="9"/>
  <c r="AP63" i="9"/>
  <c r="AP64" i="9"/>
  <c r="AP65" i="9"/>
  <c r="AP66" i="9"/>
  <c r="AP67" i="9"/>
  <c r="AP68" i="9"/>
  <c r="AP69" i="9"/>
  <c r="AP70" i="9"/>
  <c r="AP71" i="9"/>
  <c r="AP72" i="9"/>
  <c r="AP73" i="9"/>
  <c r="AP74" i="9"/>
  <c r="AP75" i="9"/>
  <c r="AP76" i="9"/>
  <c r="AP77" i="9"/>
  <c r="AP78" i="9"/>
  <c r="AP79" i="9"/>
  <c r="AP80" i="9"/>
  <c r="AP81" i="9"/>
  <c r="AP82" i="9"/>
  <c r="AP83" i="9"/>
  <c r="AP84" i="9"/>
  <c r="AP85" i="9"/>
  <c r="AP86" i="9"/>
  <c r="AP87" i="9"/>
  <c r="AP88" i="9"/>
  <c r="AP89" i="9"/>
  <c r="AP90" i="9"/>
  <c r="AP91" i="9"/>
  <c r="AP92" i="9"/>
  <c r="AO51" i="9"/>
  <c r="AO52" i="9"/>
  <c r="AO53" i="9"/>
  <c r="AO54" i="9"/>
  <c r="AO55" i="9"/>
  <c r="AO56" i="9"/>
  <c r="AO57" i="9"/>
  <c r="AO58" i="9"/>
  <c r="AO59" i="9"/>
  <c r="AO60" i="9"/>
  <c r="AO61" i="9"/>
  <c r="AO62" i="9"/>
  <c r="AO63" i="9"/>
  <c r="AO64" i="9"/>
  <c r="AO65" i="9"/>
  <c r="AO66" i="9"/>
  <c r="AO67" i="9"/>
  <c r="AO68" i="9"/>
  <c r="AO69" i="9"/>
  <c r="AO70" i="9"/>
  <c r="AO71" i="9"/>
  <c r="AO72" i="9"/>
  <c r="AO73" i="9"/>
  <c r="AO74" i="9"/>
  <c r="AO75" i="9"/>
  <c r="AO76" i="9"/>
  <c r="AO77" i="9"/>
  <c r="AO78" i="9"/>
  <c r="AO79" i="9"/>
  <c r="AO80" i="9"/>
  <c r="AO81" i="9"/>
  <c r="AO82" i="9"/>
  <c r="AO83" i="9"/>
  <c r="AO84" i="9"/>
  <c r="AO85" i="9"/>
  <c r="AO86" i="9"/>
  <c r="AO87" i="9"/>
  <c r="AO88" i="9"/>
  <c r="AO89" i="9"/>
  <c r="AO90" i="9"/>
  <c r="AO91" i="9"/>
  <c r="AO92" i="9"/>
  <c r="AO93" i="9"/>
  <c r="AO94" i="9"/>
  <c r="AO95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M51" i="9"/>
  <c r="AM52" i="9"/>
  <c r="AM53" i="9"/>
  <c r="AM54" i="9"/>
  <c r="AM55" i="9"/>
  <c r="AM56" i="9"/>
  <c r="AM57" i="9"/>
  <c r="AM58" i="9"/>
  <c r="AM59" i="9"/>
  <c r="AM60" i="9"/>
  <c r="AM61" i="9"/>
  <c r="AM62" i="9"/>
  <c r="AM63" i="9"/>
  <c r="AM64" i="9"/>
  <c r="AM65" i="9"/>
  <c r="AM66" i="9"/>
  <c r="AL51" i="9"/>
  <c r="AL52" i="9"/>
  <c r="AL53" i="9"/>
  <c r="AL54" i="9"/>
  <c r="AL55" i="9"/>
  <c r="AL56" i="9"/>
  <c r="AL57" i="9"/>
  <c r="AL58" i="9"/>
  <c r="AL59" i="9"/>
  <c r="AL60" i="9"/>
  <c r="AL61" i="9"/>
  <c r="AL62" i="9"/>
  <c r="AL63" i="9"/>
  <c r="AL64" i="9"/>
  <c r="AL65" i="9"/>
  <c r="AL66" i="9"/>
  <c r="AL67" i="9"/>
  <c r="AL68" i="9"/>
  <c r="AL69" i="9"/>
  <c r="AL70" i="9"/>
  <c r="AL71" i="9"/>
  <c r="AL72" i="9"/>
  <c r="AL73" i="9"/>
  <c r="AL74" i="9"/>
  <c r="AL75" i="9"/>
  <c r="AL76" i="9"/>
  <c r="AL77" i="9"/>
  <c r="AL78" i="9"/>
  <c r="AL79" i="9"/>
  <c r="AL80" i="9"/>
  <c r="AL81" i="9"/>
  <c r="AL82" i="9"/>
  <c r="AL83" i="9"/>
  <c r="AQ51" i="9"/>
  <c r="AQ52" i="9"/>
  <c r="AQ53" i="9"/>
  <c r="AQ54" i="9"/>
  <c r="AQ55" i="9"/>
  <c r="AQ56" i="9"/>
  <c r="AQ57" i="9"/>
  <c r="AQ58" i="9"/>
  <c r="AQ59" i="9"/>
  <c r="AQ60" i="9"/>
  <c r="AQ61" i="9"/>
  <c r="AQ62" i="9"/>
  <c r="AQ63" i="9"/>
  <c r="AQ64" i="9"/>
  <c r="AQ65" i="9"/>
  <c r="AQ66" i="9"/>
  <c r="AQ67" i="9"/>
  <c r="AQ68" i="9"/>
  <c r="AQ69" i="9"/>
  <c r="AQ70" i="9"/>
  <c r="AQ71" i="9"/>
  <c r="AQ72" i="9"/>
  <c r="AQ73" i="9"/>
  <c r="AQ74" i="9"/>
  <c r="AQ75" i="9"/>
  <c r="AQ76" i="9"/>
  <c r="AQ77" i="9"/>
  <c r="AQ78" i="9"/>
  <c r="AQ79" i="9"/>
  <c r="AQ80" i="9"/>
  <c r="AQ81" i="9"/>
  <c r="AQ82" i="9"/>
  <c r="AQ83" i="9"/>
  <c r="AQ84" i="9"/>
  <c r="AQ85" i="9"/>
  <c r="AQ86" i="9"/>
  <c r="AQ87" i="9"/>
  <c r="AQ88" i="9"/>
  <c r="AR51" i="9"/>
  <c r="AR52" i="9"/>
  <c r="AR53" i="9"/>
  <c r="AR54" i="9"/>
  <c r="AR55" i="9"/>
  <c r="AR56" i="9"/>
  <c r="AR57" i="9"/>
  <c r="AR58" i="9"/>
  <c r="AR59" i="9"/>
  <c r="AR60" i="9"/>
  <c r="AR61" i="9"/>
  <c r="AR62" i="9"/>
  <c r="AR63" i="9"/>
  <c r="AR64" i="9"/>
  <c r="AR65" i="9"/>
  <c r="AR66" i="9"/>
  <c r="AR67" i="9"/>
  <c r="AR68" i="9"/>
  <c r="AR69" i="9"/>
  <c r="AR70" i="9"/>
  <c r="AR71" i="9"/>
  <c r="AR72" i="9"/>
  <c r="AR73" i="9"/>
  <c r="AR74" i="9"/>
  <c r="AR75" i="9"/>
  <c r="AR76" i="9"/>
  <c r="AR77" i="9"/>
  <c r="AR78" i="9"/>
  <c r="AS51" i="9"/>
  <c r="AS52" i="9"/>
  <c r="AS53" i="9"/>
  <c r="AS54" i="9"/>
  <c r="AS55" i="9"/>
  <c r="AS56" i="9"/>
  <c r="AS57" i="9"/>
  <c r="AS58" i="9"/>
  <c r="AS59" i="9"/>
  <c r="AS60" i="9"/>
  <c r="AS61" i="9"/>
  <c r="AS62" i="9"/>
  <c r="AS63" i="9"/>
  <c r="AS64" i="9"/>
  <c r="AS65" i="9"/>
  <c r="AS66" i="9"/>
  <c r="AS67" i="9"/>
  <c r="AS68" i="9"/>
  <c r="AS69" i="9"/>
  <c r="AT51" i="9"/>
  <c r="AT52" i="9"/>
  <c r="AT53" i="9"/>
  <c r="AT54" i="9"/>
  <c r="AT55" i="9"/>
  <c r="AT56" i="9"/>
  <c r="AT57" i="9"/>
  <c r="AT58" i="9"/>
  <c r="AT59" i="9"/>
  <c r="AT60" i="9"/>
  <c r="AT61" i="9"/>
  <c r="AT62" i="9"/>
  <c r="AT63" i="9"/>
  <c r="AT64" i="9"/>
  <c r="AT65" i="9"/>
  <c r="AT66" i="9"/>
  <c r="AT67" i="9"/>
  <c r="AT68" i="9"/>
  <c r="AT69" i="9"/>
  <c r="AT70" i="9"/>
  <c r="AT71" i="9"/>
  <c r="AT72" i="9"/>
  <c r="AT73" i="9"/>
  <c r="AT74" i="9"/>
  <c r="AT75" i="9"/>
  <c r="AT76" i="9"/>
  <c r="AT77" i="9"/>
  <c r="AT78" i="9"/>
  <c r="AT79" i="9"/>
  <c r="AT80" i="9"/>
  <c r="AT81" i="9"/>
  <c r="AT82" i="9"/>
  <c r="AT83" i="9"/>
  <c r="AT84" i="9"/>
  <c r="AT85" i="9"/>
  <c r="AT86" i="9"/>
  <c r="AT87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7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V51" i="9"/>
  <c r="AV52" i="9"/>
  <c r="AV53" i="9"/>
  <c r="AV54" i="9"/>
  <c r="AV55" i="9"/>
  <c r="AV56" i="9"/>
  <c r="AV57" i="9"/>
  <c r="AV58" i="9"/>
  <c r="AV59" i="9"/>
  <c r="AV60" i="9"/>
  <c r="AV61" i="9"/>
  <c r="AV62" i="9"/>
  <c r="AV63" i="9"/>
  <c r="AV64" i="9"/>
  <c r="AV65" i="9"/>
  <c r="AV66" i="9"/>
  <c r="AV67" i="9"/>
  <c r="AV68" i="9"/>
  <c r="AV69" i="9"/>
  <c r="AV70" i="9"/>
  <c r="AV71" i="9"/>
  <c r="AV72" i="9"/>
  <c r="AV73" i="9"/>
  <c r="AV74" i="9"/>
  <c r="AV75" i="9"/>
  <c r="AV76" i="9"/>
  <c r="AV77" i="9"/>
  <c r="AV78" i="9"/>
  <c r="AV79" i="9"/>
  <c r="AV80" i="9"/>
  <c r="AV81" i="9"/>
  <c r="AV82" i="9"/>
  <c r="AV83" i="9"/>
  <c r="AV84" i="9"/>
  <c r="AV85" i="9"/>
  <c r="AW51" i="9"/>
  <c r="AW52" i="9"/>
  <c r="AW53" i="9"/>
  <c r="AW54" i="9"/>
  <c r="AW55" i="9"/>
  <c r="AW56" i="9"/>
  <c r="AW57" i="9"/>
  <c r="AW58" i="9"/>
  <c r="AW59" i="9"/>
  <c r="AW60" i="9"/>
  <c r="AW61" i="9"/>
  <c r="AW62" i="9"/>
  <c r="AW63" i="9"/>
  <c r="AW64" i="9"/>
  <c r="AW65" i="9"/>
  <c r="AW66" i="9"/>
  <c r="AW67" i="9"/>
  <c r="AW68" i="9"/>
  <c r="AW69" i="9"/>
  <c r="AW70" i="9"/>
  <c r="AW71" i="9"/>
  <c r="AW72" i="9"/>
  <c r="AW73" i="9"/>
  <c r="AW74" i="9"/>
  <c r="AW75" i="9"/>
  <c r="AW76" i="9"/>
  <c r="AW77" i="9"/>
  <c r="AW78" i="9"/>
  <c r="AW79" i="9"/>
  <c r="AW80" i="9"/>
  <c r="AW81" i="9"/>
  <c r="AW82" i="9"/>
  <c r="AW83" i="9"/>
  <c r="AW84" i="9"/>
  <c r="AX51" i="9"/>
  <c r="AX52" i="9"/>
  <c r="AX53" i="9"/>
  <c r="AX54" i="9"/>
  <c r="AX55" i="9"/>
  <c r="AX56" i="9"/>
  <c r="AX57" i="9"/>
  <c r="AX58" i="9"/>
  <c r="AX59" i="9"/>
  <c r="AX60" i="9"/>
  <c r="AX61" i="9"/>
  <c r="AX62" i="9"/>
  <c r="AX63" i="9"/>
  <c r="AX64" i="9"/>
  <c r="AX65" i="9"/>
  <c r="AX66" i="9"/>
  <c r="AX67" i="9"/>
  <c r="AX68" i="9"/>
  <c r="AX69" i="9"/>
  <c r="AX70" i="9"/>
  <c r="AX71" i="9"/>
  <c r="AX72" i="9"/>
  <c r="AX73" i="9"/>
  <c r="AX74" i="9"/>
  <c r="AX75" i="9"/>
  <c r="AX76" i="9"/>
  <c r="AX77" i="9"/>
  <c r="AX78" i="9"/>
  <c r="AX79" i="9"/>
  <c r="AX80" i="9"/>
  <c r="AX81" i="9"/>
  <c r="AX82" i="9"/>
  <c r="AX83" i="9"/>
  <c r="AX84" i="9"/>
  <c r="AX85" i="9"/>
  <c r="AX86" i="9"/>
  <c r="AX87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Z51" i="9"/>
  <c r="AZ52" i="9"/>
  <c r="AZ53" i="9"/>
  <c r="AZ54" i="9"/>
  <c r="AZ55" i="9"/>
  <c r="AZ56" i="9"/>
  <c r="AZ57" i="9"/>
  <c r="AZ58" i="9"/>
  <c r="AZ59" i="9"/>
  <c r="AZ60" i="9"/>
  <c r="AZ61" i="9"/>
  <c r="AZ62" i="9"/>
  <c r="AZ63" i="9"/>
  <c r="AZ64" i="9"/>
  <c r="AZ65" i="9"/>
  <c r="AZ66" i="9"/>
  <c r="AZ67" i="9"/>
  <c r="AZ68" i="9"/>
  <c r="AZ69" i="9"/>
  <c r="AZ70" i="9"/>
  <c r="AZ71" i="9"/>
  <c r="AZ72" i="9"/>
  <c r="AZ73" i="9"/>
  <c r="AZ74" i="9"/>
  <c r="AZ75" i="9"/>
  <c r="AZ76" i="9"/>
  <c r="AZ77" i="9"/>
  <c r="AZ78" i="9"/>
  <c r="AZ79" i="9"/>
  <c r="AZ80" i="9"/>
  <c r="AZ81" i="9"/>
  <c r="AZ82" i="9"/>
  <c r="AZ83" i="9"/>
  <c r="AZ84" i="9"/>
  <c r="AZ85" i="9"/>
  <c r="AZ86" i="9"/>
  <c r="AZ87" i="9"/>
  <c r="AZ88" i="9"/>
  <c r="AZ89" i="9"/>
  <c r="AZ41" i="9"/>
  <c r="AZ42" i="9"/>
  <c r="AZ43" i="9"/>
  <c r="AZ44" i="9"/>
  <c r="AZ45" i="9"/>
  <c r="AZ46" i="9"/>
  <c r="AZ47" i="9"/>
  <c r="AZ48" i="9"/>
  <c r="AZ49" i="9"/>
  <c r="AV50" i="9"/>
  <c r="AW50" i="9"/>
  <c r="AX50" i="9"/>
  <c r="AY50" i="9"/>
  <c r="AZ50" i="9"/>
  <c r="AL50" i="9"/>
  <c r="AM50" i="9"/>
  <c r="AN50" i="9"/>
  <c r="AO50" i="9"/>
  <c r="AP50" i="9"/>
  <c r="AQ50" i="9"/>
  <c r="AR50" i="9"/>
  <c r="AS50" i="9"/>
  <c r="AT50" i="9"/>
  <c r="AU50" i="9"/>
  <c r="AJ42" i="9"/>
  <c r="AJ43" i="9"/>
  <c r="AJ44" i="9"/>
  <c r="AJ45" i="9"/>
  <c r="AJ46" i="9"/>
  <c r="AJ47" i="9"/>
  <c r="AJ48" i="9"/>
  <c r="AJ49" i="9"/>
  <c r="AI45" i="9"/>
  <c r="AI46" i="9"/>
  <c r="AI47" i="9"/>
  <c r="AI48" i="9"/>
  <c r="AI49" i="9"/>
  <c r="AH40" i="9"/>
  <c r="AH41" i="9"/>
  <c r="AH42" i="9"/>
  <c r="AH43" i="9"/>
  <c r="AH44" i="9"/>
  <c r="AH45" i="9"/>
  <c r="AH46" i="9"/>
  <c r="AH47" i="9"/>
  <c r="AH48" i="9"/>
  <c r="AH49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K51" i="9"/>
  <c r="AK52" i="9"/>
  <c r="AK53" i="9"/>
  <c r="AK54" i="9"/>
  <c r="AK55" i="9"/>
  <c r="AK56" i="9"/>
  <c r="AK57" i="9"/>
  <c r="AK58" i="9"/>
  <c r="AK59" i="9"/>
  <c r="AK60" i="9"/>
  <c r="AK61" i="9"/>
  <c r="AK62" i="9"/>
  <c r="AK63" i="9"/>
  <c r="AK64" i="9"/>
  <c r="AK65" i="9"/>
  <c r="AK66" i="9"/>
  <c r="AK67" i="9"/>
  <c r="AK68" i="9"/>
  <c r="AK69" i="9"/>
  <c r="AK70" i="9"/>
  <c r="AK71" i="9"/>
  <c r="AK72" i="9"/>
  <c r="AK73" i="9"/>
  <c r="AK74" i="9"/>
  <c r="AK75" i="9"/>
  <c r="AK76" i="9"/>
  <c r="AK77" i="9"/>
  <c r="AK78" i="9"/>
  <c r="AK79" i="9"/>
  <c r="AK80" i="9"/>
  <c r="AK81" i="9"/>
  <c r="AK82" i="9"/>
  <c r="AK83" i="9"/>
  <c r="AK84" i="9"/>
  <c r="AK85" i="9"/>
  <c r="AK86" i="9"/>
  <c r="AK87" i="9"/>
  <c r="AK88" i="9"/>
  <c r="AK89" i="9"/>
  <c r="AK90" i="9"/>
  <c r="AK91" i="9"/>
  <c r="AK92" i="9"/>
  <c r="AK93" i="9"/>
  <c r="AK94" i="9"/>
  <c r="AK95" i="9"/>
  <c r="AK96" i="9"/>
  <c r="AK97" i="9"/>
  <c r="AK98" i="9"/>
  <c r="AJ51" i="9"/>
  <c r="AJ52" i="9"/>
  <c r="AJ53" i="9"/>
  <c r="AJ54" i="9"/>
  <c r="AJ55" i="9"/>
  <c r="AJ56" i="9"/>
  <c r="AJ57" i="9"/>
  <c r="AJ58" i="9"/>
  <c r="AJ59" i="9"/>
  <c r="AJ60" i="9"/>
  <c r="AJ61" i="9"/>
  <c r="AJ62" i="9"/>
  <c r="AJ63" i="9"/>
  <c r="AJ64" i="9"/>
  <c r="AJ65" i="9"/>
  <c r="AJ66" i="9"/>
  <c r="AJ67" i="9"/>
  <c r="AJ68" i="9"/>
  <c r="AJ69" i="9"/>
  <c r="AJ70" i="9"/>
  <c r="AJ71" i="9"/>
  <c r="AJ72" i="9"/>
  <c r="AJ73" i="9"/>
  <c r="AJ74" i="9"/>
  <c r="AJ75" i="9"/>
  <c r="AJ76" i="9"/>
  <c r="AJ77" i="9"/>
  <c r="AJ78" i="9"/>
  <c r="AJ79" i="9"/>
  <c r="AJ80" i="9"/>
  <c r="AJ81" i="9"/>
  <c r="AJ82" i="9"/>
  <c r="AJ83" i="9"/>
  <c r="AJ84" i="9"/>
  <c r="AJ85" i="9"/>
  <c r="AJ86" i="9"/>
  <c r="AJ87" i="9"/>
  <c r="AJ88" i="9"/>
  <c r="AJ89" i="9"/>
  <c r="AJ9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50" i="9"/>
  <c r="AF50" i="9"/>
  <c r="AG50" i="9"/>
  <c r="AH50" i="9"/>
  <c r="AI50" i="9"/>
  <c r="AJ50" i="9"/>
  <c r="AK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82" i="9"/>
  <c r="AC83" i="9"/>
  <c r="AC84" i="9"/>
  <c r="AC85" i="9"/>
  <c r="AC86" i="9"/>
  <c r="AC87" i="9"/>
  <c r="AC88" i="9"/>
  <c r="AC89" i="9"/>
  <c r="AC90" i="9"/>
  <c r="AC91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AC43" i="9"/>
  <c r="AC44" i="9"/>
  <c r="AC45" i="9"/>
  <c r="AC46" i="9"/>
  <c r="AC47" i="9"/>
  <c r="AC48" i="9"/>
  <c r="AC49" i="9"/>
  <c r="AB41" i="9"/>
  <c r="AB42" i="9"/>
  <c r="AB43" i="9"/>
  <c r="AB44" i="9"/>
  <c r="AB45" i="9"/>
  <c r="AB46" i="9"/>
  <c r="AB47" i="9"/>
  <c r="AB48" i="9"/>
  <c r="AB49" i="9"/>
  <c r="AA39" i="9"/>
  <c r="AA40" i="9"/>
  <c r="AA41" i="9"/>
  <c r="AA42" i="9"/>
  <c r="AA43" i="9"/>
  <c r="AA44" i="9"/>
  <c r="AA45" i="9"/>
  <c r="AA46" i="9"/>
  <c r="AA47" i="9"/>
  <c r="AA48" i="9"/>
  <c r="AA49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X41" i="9"/>
  <c r="X42" i="9"/>
  <c r="X43" i="9"/>
  <c r="X44" i="9"/>
  <c r="X45" i="9"/>
  <c r="X46" i="9"/>
  <c r="X47" i="9"/>
  <c r="X48" i="9"/>
  <c r="X49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V50" i="9"/>
  <c r="W50" i="9"/>
  <c r="X50" i="9"/>
  <c r="Y50" i="9"/>
  <c r="Z50" i="9"/>
  <c r="AA50" i="9"/>
  <c r="AB50" i="9"/>
  <c r="AC50" i="9"/>
  <c r="AD50" i="9"/>
  <c r="U50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P39" i="9"/>
  <c r="P40" i="9"/>
  <c r="P41" i="9"/>
  <c r="P42" i="9"/>
  <c r="P43" i="9"/>
  <c r="P44" i="9"/>
  <c r="P45" i="9"/>
  <c r="P46" i="9"/>
  <c r="P47" i="9"/>
  <c r="P48" i="9"/>
  <c r="P49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50" i="9"/>
  <c r="P50" i="9"/>
  <c r="Q50" i="9"/>
  <c r="R50" i="9"/>
  <c r="S50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J44" i="9"/>
  <c r="J45" i="9"/>
  <c r="J46" i="9"/>
  <c r="J47" i="9"/>
  <c r="J48" i="9"/>
  <c r="J49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I44" i="9"/>
  <c r="I45" i="9"/>
  <c r="I46" i="9"/>
  <c r="I47" i="9"/>
  <c r="I48" i="9"/>
  <c r="I49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H44" i="9"/>
  <c r="H45" i="9"/>
  <c r="H46" i="9"/>
  <c r="H47" i="9"/>
  <c r="H48" i="9"/>
  <c r="H49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N41" i="9"/>
  <c r="N42" i="9"/>
  <c r="M35" i="9"/>
  <c r="M36" i="9"/>
  <c r="M37" i="9"/>
  <c r="M38" i="9"/>
  <c r="M39" i="9"/>
  <c r="M40" i="9"/>
  <c r="M41" i="9"/>
  <c r="M42" i="9"/>
  <c r="L36" i="9"/>
  <c r="L37" i="9"/>
  <c r="L38" i="9"/>
  <c r="L39" i="9"/>
  <c r="L40" i="9"/>
  <c r="L41" i="9"/>
  <c r="L42" i="9"/>
  <c r="K40" i="9"/>
  <c r="K41" i="9"/>
  <c r="K42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I33" i="9"/>
  <c r="I34" i="9"/>
  <c r="I35" i="9"/>
  <c r="I36" i="9"/>
  <c r="I37" i="9"/>
  <c r="I38" i="9"/>
  <c r="I39" i="9"/>
  <c r="I40" i="9"/>
  <c r="I41" i="9"/>
  <c r="I42" i="9"/>
  <c r="H33" i="9"/>
  <c r="H34" i="9"/>
  <c r="H35" i="9"/>
  <c r="H36" i="9"/>
  <c r="H37" i="9"/>
  <c r="H38" i="9"/>
  <c r="H39" i="9"/>
  <c r="H40" i="9"/>
  <c r="H41" i="9"/>
  <c r="H42" i="9"/>
  <c r="H43" i="9"/>
  <c r="I43" i="9"/>
  <c r="J43" i="9"/>
  <c r="K43" i="9"/>
  <c r="L43" i="9"/>
  <c r="M43" i="9"/>
  <c r="N43" i="9"/>
  <c r="G43" i="9"/>
  <c r="G44" i="9"/>
  <c r="G45" i="9"/>
  <c r="G46" i="9"/>
  <c r="G47" i="9"/>
  <c r="G48" i="9"/>
  <c r="G49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49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31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25" i="9"/>
  <c r="D26" i="9"/>
  <c r="D27" i="9"/>
  <c r="D28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29" i="9"/>
  <c r="C30" i="9"/>
  <c r="C31" i="9"/>
  <c r="C32" i="9"/>
  <c r="C33" i="9"/>
  <c r="C28" i="9"/>
  <c r="AX120" i="5"/>
  <c r="AX119" i="5"/>
  <c r="AX118" i="5"/>
  <c r="AX117" i="5"/>
  <c r="AX116" i="5"/>
  <c r="AX114" i="5"/>
  <c r="AX113" i="5"/>
  <c r="AX115" i="5"/>
  <c r="AU120" i="5"/>
  <c r="AU119" i="5"/>
  <c r="AU118" i="5"/>
  <c r="AU117" i="5"/>
  <c r="AU116" i="5"/>
  <c r="AU114" i="5"/>
  <c r="AU113" i="5"/>
  <c r="AU115" i="5"/>
  <c r="AQ120" i="5"/>
  <c r="AQ119" i="5"/>
  <c r="AQ118" i="5"/>
  <c r="AQ117" i="5"/>
  <c r="AQ116" i="5"/>
  <c r="AQ114" i="5"/>
  <c r="AQ113" i="5"/>
  <c r="AS120" i="5"/>
  <c r="AS119" i="5"/>
  <c r="AS118" i="5"/>
  <c r="AS117" i="5"/>
  <c r="AS116" i="5"/>
  <c r="AS115" i="5"/>
  <c r="AS114" i="5"/>
  <c r="AS113" i="5"/>
  <c r="AQ115" i="5"/>
  <c r="AP120" i="5"/>
  <c r="AP119" i="5"/>
  <c r="AP118" i="5"/>
  <c r="AP117" i="5"/>
  <c r="AP116" i="5"/>
  <c r="AP115" i="5"/>
  <c r="AP114" i="5"/>
  <c r="AP113" i="5"/>
  <c r="AN120" i="5"/>
  <c r="AN119" i="5"/>
  <c r="AN118" i="5"/>
  <c r="AN117" i="5"/>
  <c r="AN116" i="5"/>
  <c r="AN114" i="5"/>
  <c r="AN113" i="5"/>
  <c r="AM120" i="5"/>
  <c r="AM119" i="5"/>
  <c r="AM118" i="5"/>
  <c r="AM117" i="5"/>
  <c r="AM116" i="5"/>
  <c r="AM114" i="5"/>
  <c r="AM113" i="5"/>
  <c r="AM115" i="5"/>
  <c r="AN115" i="5"/>
  <c r="AF120" i="5"/>
  <c r="AF119" i="5"/>
  <c r="AF118" i="5"/>
  <c r="AF117" i="5"/>
  <c r="AF116" i="5"/>
  <c r="AF114" i="5"/>
  <c r="AF113" i="5"/>
  <c r="AF115" i="5"/>
  <c r="AD120" i="5"/>
  <c r="AD119" i="5"/>
  <c r="AD118" i="5"/>
  <c r="AD117" i="5"/>
  <c r="AD116" i="5"/>
  <c r="AD114" i="5"/>
  <c r="AD113" i="5"/>
  <c r="AD115" i="5"/>
  <c r="AB120" i="5"/>
  <c r="AB119" i="5"/>
  <c r="AB117" i="5"/>
  <c r="AB114" i="5"/>
  <c r="AB113" i="5"/>
  <c r="AA120" i="5"/>
  <c r="AA119" i="5"/>
  <c r="AA118" i="5"/>
  <c r="AA117" i="5"/>
  <c r="AA116" i="5"/>
  <c r="AA114" i="5"/>
  <c r="AA113" i="5"/>
  <c r="Z120" i="5"/>
  <c r="Z119" i="5"/>
  <c r="Z118" i="5"/>
  <c r="Z117" i="5"/>
  <c r="Z116" i="5"/>
  <c r="Z114" i="5"/>
  <c r="Z113" i="5"/>
  <c r="Z115" i="5"/>
  <c r="AA115" i="5"/>
  <c r="X120" i="5"/>
  <c r="X119" i="5"/>
  <c r="X118" i="5"/>
  <c r="X117" i="5"/>
  <c r="X116" i="5"/>
  <c r="X114" i="5"/>
  <c r="X113" i="5"/>
  <c r="X115" i="5"/>
  <c r="V113" i="5"/>
  <c r="V114" i="5"/>
  <c r="V115" i="5"/>
  <c r="V116" i="5"/>
  <c r="V117" i="5"/>
  <c r="V118" i="5"/>
  <c r="V119" i="5"/>
  <c r="V120" i="5"/>
  <c r="U120" i="5"/>
  <c r="U119" i="5"/>
  <c r="U118" i="5"/>
  <c r="U117" i="5"/>
  <c r="U116" i="5"/>
  <c r="U114" i="5"/>
  <c r="U113" i="5"/>
  <c r="U115" i="5"/>
  <c r="T120" i="5"/>
  <c r="T119" i="5"/>
  <c r="T118" i="5"/>
  <c r="T117" i="5"/>
  <c r="T116" i="5"/>
  <c r="T114" i="5"/>
  <c r="T113" i="5"/>
  <c r="T115" i="5"/>
  <c r="AW120" i="5"/>
  <c r="AW119" i="5"/>
  <c r="AW118" i="5"/>
  <c r="AW117" i="5"/>
  <c r="AW116" i="5"/>
  <c r="AW114" i="5"/>
  <c r="AW113" i="5"/>
  <c r="AW115" i="5"/>
  <c r="S120" i="5"/>
  <c r="S119" i="5"/>
  <c r="S118" i="5"/>
  <c r="S117" i="5"/>
  <c r="S116" i="5"/>
  <c r="S114" i="5"/>
  <c r="S113" i="5"/>
  <c r="S115" i="5"/>
  <c r="R120" i="5"/>
  <c r="R119" i="5"/>
  <c r="R118" i="5"/>
  <c r="R117" i="5"/>
  <c r="R116" i="5"/>
  <c r="R114" i="5"/>
  <c r="R113" i="5"/>
  <c r="AJ120" i="5"/>
  <c r="AJ119" i="5"/>
  <c r="AJ118" i="5"/>
  <c r="AJ117" i="5"/>
  <c r="AJ116" i="5"/>
  <c r="AJ115" i="5"/>
  <c r="AJ114" i="5"/>
  <c r="AJ113" i="5"/>
  <c r="R115" i="5"/>
  <c r="AB118" i="5"/>
  <c r="AB116" i="5"/>
  <c r="AB115" i="5"/>
  <c r="Q120" i="5"/>
  <c r="Q119" i="5"/>
  <c r="Q118" i="5"/>
  <c r="Q117" i="5"/>
  <c r="Q116" i="5"/>
  <c r="Q114" i="5"/>
  <c r="Q113" i="5"/>
  <c r="Q115" i="5"/>
  <c r="N120" i="5"/>
  <c r="O120" i="5"/>
  <c r="O119" i="5"/>
  <c r="N119" i="5"/>
  <c r="O118" i="5"/>
  <c r="N118" i="5"/>
  <c r="O117" i="5"/>
  <c r="N117" i="5"/>
  <c r="O116" i="5"/>
  <c r="N116" i="5"/>
  <c r="O114" i="5"/>
  <c r="N114" i="5"/>
  <c r="O113" i="5"/>
  <c r="N113" i="5"/>
  <c r="N115" i="5"/>
  <c r="O115" i="5"/>
  <c r="AR120" i="5"/>
  <c r="AR119" i="5"/>
  <c r="AR118" i="5"/>
  <c r="AR117" i="5"/>
  <c r="AR116" i="5"/>
  <c r="AR115" i="5"/>
  <c r="AR114" i="5"/>
  <c r="AR113" i="5"/>
  <c r="AE120" i="5"/>
  <c r="AE119" i="5"/>
  <c r="AE118" i="5"/>
  <c r="AE117" i="5"/>
  <c r="AE116" i="5"/>
  <c r="AE115" i="5"/>
  <c r="AE114" i="5"/>
  <c r="AE113" i="5"/>
  <c r="M120" i="5"/>
  <c r="M119" i="5"/>
  <c r="M117" i="5"/>
  <c r="M114" i="5"/>
  <c r="M113" i="5"/>
  <c r="M115" i="5"/>
  <c r="M116" i="5"/>
  <c r="M118" i="5"/>
  <c r="L120" i="5"/>
  <c r="L118" i="5"/>
  <c r="L116" i="5"/>
  <c r="L114" i="5"/>
  <c r="L113" i="5"/>
  <c r="L115" i="5"/>
  <c r="L117" i="5"/>
  <c r="L119" i="5"/>
  <c r="K120" i="5"/>
  <c r="K119" i="5"/>
  <c r="K118" i="5"/>
  <c r="K117" i="5"/>
  <c r="K116" i="5"/>
  <c r="K115" i="5"/>
  <c r="K114" i="5"/>
  <c r="K113" i="5"/>
  <c r="J120" i="5"/>
  <c r="J119" i="5"/>
  <c r="J118" i="5"/>
  <c r="J117" i="5"/>
  <c r="J116" i="5"/>
  <c r="J115" i="5"/>
  <c r="J114" i="5"/>
  <c r="J113" i="5"/>
  <c r="G120" i="5"/>
  <c r="G119" i="5"/>
  <c r="G118" i="5"/>
  <c r="G117" i="5"/>
  <c r="G116" i="5"/>
  <c r="G114" i="5"/>
  <c r="G113" i="5"/>
  <c r="G115" i="5"/>
  <c r="AV120" i="5"/>
  <c r="AV119" i="5"/>
  <c r="AV118" i="5"/>
  <c r="AV117" i="5"/>
  <c r="AV116" i="5"/>
  <c r="AV115" i="5"/>
  <c r="AV114" i="5"/>
  <c r="AV113" i="5"/>
  <c r="H120" i="5"/>
  <c r="H119" i="5"/>
  <c r="H118" i="5"/>
  <c r="H117" i="5"/>
  <c r="H116" i="5"/>
  <c r="H114" i="5"/>
  <c r="H113" i="5"/>
  <c r="H115" i="5"/>
  <c r="AK120" i="5"/>
  <c r="AK119" i="5"/>
  <c r="AK118" i="5"/>
  <c r="AK117" i="5"/>
  <c r="AK116" i="5"/>
  <c r="AK115" i="5"/>
  <c r="AK114" i="5"/>
  <c r="AK113" i="5"/>
  <c r="AO120" i="5"/>
  <c r="AO119" i="5"/>
  <c r="AO118" i="5"/>
  <c r="AO117" i="5"/>
  <c r="AO116" i="5"/>
  <c r="AO115" i="5"/>
  <c r="AO114" i="5"/>
  <c r="AO113" i="5"/>
  <c r="Y120" i="5"/>
  <c r="Y119" i="5"/>
  <c r="Y118" i="5"/>
  <c r="Y117" i="5"/>
  <c r="Y116" i="5"/>
  <c r="Y115" i="5"/>
  <c r="Y114" i="5"/>
  <c r="Y113" i="5"/>
  <c r="W120" i="5"/>
  <c r="W119" i="5"/>
  <c r="W118" i="5"/>
  <c r="W117" i="5"/>
  <c r="W116" i="5"/>
  <c r="W115" i="5"/>
  <c r="W114" i="5"/>
  <c r="W113" i="5"/>
  <c r="F120" i="5"/>
  <c r="F119" i="5"/>
  <c r="F118" i="5"/>
  <c r="F117" i="5"/>
  <c r="F116" i="5"/>
  <c r="F114" i="5"/>
  <c r="F113" i="5"/>
  <c r="AY120" i="5"/>
  <c r="AY119" i="5"/>
  <c r="AY118" i="5"/>
  <c r="AY117" i="5"/>
  <c r="AY116" i="5"/>
  <c r="AY115" i="5"/>
  <c r="AY114" i="5"/>
  <c r="AY113" i="5"/>
  <c r="E120" i="5"/>
  <c r="E119" i="5"/>
  <c r="E118" i="5"/>
  <c r="E117" i="5"/>
  <c r="E116" i="5"/>
  <c r="E114" i="5"/>
  <c r="E113" i="5"/>
  <c r="F115" i="5"/>
  <c r="AL120" i="5"/>
  <c r="AL119" i="5"/>
  <c r="AL118" i="5"/>
  <c r="AL117" i="5"/>
  <c r="AL116" i="5"/>
  <c r="AL114" i="5"/>
  <c r="AL113" i="5"/>
  <c r="AL115" i="5"/>
  <c r="AI120" i="5"/>
  <c r="AI119" i="5"/>
  <c r="AI118" i="5"/>
  <c r="AI117" i="5"/>
  <c r="AI116" i="5"/>
  <c r="AI115" i="5"/>
  <c r="AI114" i="5"/>
  <c r="AI113" i="5"/>
  <c r="AH120" i="5"/>
  <c r="AH119" i="5"/>
  <c r="AH118" i="5"/>
  <c r="AH117" i="5"/>
  <c r="AH116" i="5"/>
  <c r="AH115" i="5"/>
  <c r="AH114" i="5"/>
  <c r="AH113" i="5"/>
  <c r="AT120" i="5"/>
  <c r="AT119" i="5"/>
  <c r="AT118" i="5"/>
  <c r="AT117" i="5"/>
  <c r="AT116" i="5"/>
  <c r="AT115" i="5"/>
  <c r="AT114" i="5"/>
  <c r="AT113" i="5"/>
  <c r="AZ120" i="5"/>
  <c r="AZ119" i="5"/>
  <c r="AZ118" i="5"/>
  <c r="AZ117" i="5"/>
  <c r="AZ116" i="5"/>
  <c r="AZ115" i="5"/>
  <c r="AZ114" i="5"/>
  <c r="AZ113" i="5"/>
  <c r="AC120" i="5"/>
  <c r="AC119" i="5"/>
  <c r="AC118" i="5"/>
  <c r="AC117" i="5"/>
  <c r="AC116" i="5"/>
  <c r="AC115" i="5"/>
  <c r="AC114" i="5"/>
  <c r="AC113" i="5"/>
  <c r="P120" i="5"/>
  <c r="P119" i="5"/>
  <c r="P118" i="5"/>
  <c r="P117" i="5"/>
  <c r="P116" i="5"/>
  <c r="P115" i="5"/>
  <c r="P114" i="5"/>
  <c r="P113" i="5"/>
  <c r="I120" i="5"/>
  <c r="I119" i="5"/>
  <c r="I118" i="5"/>
  <c r="I117" i="5"/>
  <c r="I116" i="5"/>
  <c r="I115" i="5"/>
  <c r="I114" i="5"/>
  <c r="I113" i="5"/>
  <c r="D120" i="5"/>
  <c r="D119" i="5"/>
  <c r="D118" i="5"/>
  <c r="D117" i="5"/>
  <c r="D116" i="5"/>
  <c r="D114" i="5"/>
  <c r="D113" i="5"/>
  <c r="C120" i="5"/>
  <c r="C119" i="5"/>
  <c r="C118" i="5"/>
  <c r="C117" i="5"/>
  <c r="C116" i="5"/>
  <c r="C114" i="5"/>
  <c r="C113" i="5"/>
  <c r="B120" i="5"/>
  <c r="B119" i="5"/>
  <c r="B118" i="5"/>
  <c r="B117" i="5"/>
  <c r="B116" i="5"/>
  <c r="B114" i="5"/>
  <c r="B113" i="5"/>
  <c r="AY113" i="4"/>
  <c r="AY114" i="4"/>
  <c r="AY115" i="4"/>
  <c r="AY116" i="4"/>
  <c r="AY117" i="4"/>
  <c r="AY118" i="4"/>
  <c r="AY119" i="4"/>
  <c r="AY120" i="4"/>
  <c r="AX120" i="4"/>
  <c r="AX119" i="4"/>
  <c r="AX118" i="4"/>
  <c r="AX117" i="4"/>
  <c r="AX116" i="4"/>
  <c r="AX114" i="4"/>
  <c r="AX113" i="4"/>
  <c r="AX115" i="4"/>
  <c r="AV120" i="4"/>
  <c r="AV119" i="4"/>
  <c r="AV118" i="4"/>
  <c r="AV117" i="4"/>
  <c r="AV116" i="4"/>
  <c r="AV114" i="4"/>
  <c r="AV113" i="4"/>
  <c r="AU120" i="4"/>
  <c r="AU119" i="4"/>
  <c r="AU118" i="4"/>
  <c r="AU117" i="4"/>
  <c r="AU116" i="4"/>
  <c r="AU114" i="4"/>
  <c r="AU113" i="4"/>
  <c r="AU115" i="4"/>
  <c r="AV115" i="4"/>
  <c r="AQ120" i="4"/>
  <c r="AQ119" i="4"/>
  <c r="AQ118" i="4"/>
  <c r="AQ117" i="4"/>
  <c r="AQ116" i="4"/>
  <c r="AQ114" i="4"/>
  <c r="AQ113" i="4"/>
  <c r="AQ115" i="4"/>
  <c r="AP120" i="4"/>
  <c r="AP119" i="4"/>
  <c r="AP118" i="4"/>
  <c r="AP117" i="4"/>
  <c r="AP116" i="4"/>
  <c r="AP114" i="4"/>
  <c r="AP113" i="4"/>
  <c r="AP115" i="4"/>
  <c r="AM114" i="4"/>
  <c r="AM117" i="4"/>
  <c r="AM119" i="4"/>
  <c r="AM120" i="4"/>
  <c r="AM118" i="4"/>
  <c r="AM116" i="4"/>
  <c r="AM113" i="4"/>
  <c r="AM115" i="4"/>
  <c r="AW120" i="4"/>
  <c r="AW119" i="4"/>
  <c r="AW118" i="4"/>
  <c r="AW117" i="4"/>
  <c r="AW116" i="4"/>
  <c r="AW115" i="4"/>
  <c r="AW114" i="4"/>
  <c r="AW113" i="4"/>
  <c r="AO120" i="4"/>
  <c r="AO119" i="4"/>
  <c r="AO118" i="4"/>
  <c r="AO117" i="4"/>
  <c r="AO116" i="4"/>
  <c r="AO115" i="4"/>
  <c r="AO114" i="4"/>
  <c r="AO113" i="4"/>
  <c r="AK120" i="4"/>
  <c r="AK119" i="4"/>
  <c r="AK118" i="4"/>
  <c r="AK117" i="4"/>
  <c r="AK116" i="4"/>
  <c r="AK114" i="4"/>
  <c r="AK113" i="4"/>
  <c r="AK115" i="4"/>
  <c r="AJ120" i="4"/>
  <c r="AJ119" i="4"/>
  <c r="AJ118" i="4"/>
  <c r="AJ117" i="4"/>
  <c r="AJ116" i="4"/>
  <c r="AJ115" i="4"/>
  <c r="AJ114" i="4"/>
  <c r="AJ113" i="4"/>
  <c r="AR120" i="4"/>
  <c r="AR119" i="4"/>
  <c r="AR118" i="4"/>
  <c r="AR117" i="4"/>
  <c r="AR116" i="4"/>
  <c r="AR115" i="4"/>
  <c r="AR114" i="4"/>
  <c r="AR113" i="4"/>
  <c r="AH120" i="4"/>
  <c r="AH119" i="4"/>
  <c r="AH118" i="4"/>
  <c r="AH117" i="4"/>
  <c r="AH116" i="4"/>
  <c r="AH114" i="4"/>
  <c r="AH113" i="4"/>
  <c r="AH115" i="4"/>
  <c r="AE120" i="4"/>
  <c r="AE119" i="4"/>
  <c r="AE118" i="4"/>
  <c r="AE117" i="4"/>
  <c r="AE116" i="4"/>
  <c r="AE114" i="4"/>
  <c r="AE113" i="4"/>
  <c r="AD120" i="4"/>
  <c r="AD119" i="4"/>
  <c r="AD118" i="4"/>
  <c r="AD117" i="4"/>
  <c r="AD116" i="4"/>
  <c r="AD114" i="4"/>
  <c r="AD113" i="4"/>
  <c r="AD115" i="4"/>
  <c r="AE115" i="4"/>
  <c r="AB120" i="4"/>
  <c r="AB119" i="4"/>
  <c r="AB118" i="4"/>
  <c r="AB117" i="4"/>
  <c r="AB116" i="4"/>
  <c r="AB114" i="4"/>
  <c r="AB113" i="4"/>
  <c r="AB115" i="4"/>
  <c r="AA120" i="4"/>
  <c r="AA119" i="4"/>
  <c r="AA118" i="4"/>
  <c r="AA117" i="4"/>
  <c r="AA116" i="4"/>
  <c r="AA115" i="4"/>
  <c r="AA114" i="4"/>
  <c r="AA113" i="4"/>
  <c r="Y120" i="4"/>
  <c r="Y119" i="4"/>
  <c r="Y118" i="4"/>
  <c r="Y117" i="4"/>
  <c r="Y116" i="4"/>
  <c r="Y114" i="4"/>
  <c r="Y113" i="4"/>
  <c r="Z113" i="4"/>
  <c r="Z114" i="4"/>
  <c r="Z115" i="4"/>
  <c r="Z116" i="4"/>
  <c r="Z117" i="4"/>
  <c r="Z118" i="4"/>
  <c r="Z119" i="4"/>
  <c r="Z120" i="4"/>
  <c r="AT120" i="4"/>
  <c r="AT119" i="4"/>
  <c r="AT118" i="4"/>
  <c r="AT117" i="4"/>
  <c r="AT116" i="4"/>
  <c r="AT115" i="4"/>
  <c r="AT114" i="4"/>
  <c r="AT113" i="4"/>
  <c r="AG120" i="4"/>
  <c r="AG119" i="4"/>
  <c r="AG118" i="4"/>
  <c r="AG117" i="4"/>
  <c r="AG116" i="4"/>
  <c r="AG115" i="4"/>
  <c r="AG114" i="4"/>
  <c r="AG113" i="4"/>
  <c r="AF120" i="4"/>
  <c r="AF119" i="4"/>
  <c r="AF118" i="4"/>
  <c r="AF117" i="4"/>
  <c r="AF116" i="4"/>
  <c r="AF115" i="4"/>
  <c r="AF114" i="4"/>
  <c r="AF113" i="4"/>
  <c r="W120" i="4"/>
  <c r="W119" i="4"/>
  <c r="W118" i="4"/>
  <c r="W117" i="4"/>
  <c r="W116" i="4"/>
  <c r="W114" i="4"/>
  <c r="W113" i="4"/>
  <c r="X113" i="4"/>
  <c r="X114" i="4"/>
  <c r="W115" i="4"/>
  <c r="X115" i="4"/>
  <c r="X116" i="4"/>
  <c r="X117" i="4"/>
  <c r="X118" i="4"/>
  <c r="X119" i="4"/>
  <c r="X120" i="4"/>
  <c r="V120" i="4"/>
  <c r="V119" i="4"/>
  <c r="V118" i="4"/>
  <c r="V117" i="4"/>
  <c r="V116" i="4"/>
  <c r="V114" i="4"/>
  <c r="V113" i="4"/>
  <c r="V115" i="4"/>
  <c r="R120" i="4"/>
  <c r="R119" i="4"/>
  <c r="R118" i="4"/>
  <c r="R117" i="4"/>
  <c r="R116" i="4"/>
  <c r="R114" i="4"/>
  <c r="R113" i="4"/>
  <c r="Q120" i="4"/>
  <c r="Q119" i="4"/>
  <c r="Q118" i="4"/>
  <c r="Q117" i="4"/>
  <c r="Q116" i="4"/>
  <c r="Q114" i="4"/>
  <c r="Q113" i="4"/>
  <c r="P120" i="4"/>
  <c r="P119" i="4"/>
  <c r="P118" i="4"/>
  <c r="P117" i="4"/>
  <c r="P116" i="4"/>
  <c r="P114" i="4"/>
  <c r="P113" i="4"/>
  <c r="Q115" i="4"/>
  <c r="R115" i="4"/>
  <c r="P115" i="4"/>
  <c r="O120" i="4"/>
  <c r="O119" i="4"/>
  <c r="O118" i="4"/>
  <c r="O117" i="4"/>
  <c r="O116" i="4"/>
  <c r="O114" i="4"/>
  <c r="O113" i="4"/>
  <c r="N120" i="4"/>
  <c r="N119" i="4"/>
  <c r="N118" i="4"/>
  <c r="N117" i="4"/>
  <c r="N116" i="4"/>
  <c r="N114" i="4"/>
  <c r="N113" i="4"/>
  <c r="N115" i="4"/>
  <c r="O115" i="4"/>
  <c r="K120" i="4"/>
  <c r="K119" i="4"/>
  <c r="K118" i="4"/>
  <c r="K117" i="4"/>
  <c r="K116" i="4"/>
  <c r="K114" i="4"/>
  <c r="K113" i="4"/>
  <c r="J120" i="4"/>
  <c r="J119" i="4"/>
  <c r="J118" i="4"/>
  <c r="J117" i="4"/>
  <c r="J116" i="4"/>
  <c r="J114" i="4"/>
  <c r="J113" i="4"/>
  <c r="I120" i="4"/>
  <c r="I119" i="4"/>
  <c r="I118" i="4"/>
  <c r="I117" i="4"/>
  <c r="I116" i="4"/>
  <c r="I114" i="4"/>
  <c r="I113" i="4"/>
  <c r="H120" i="4"/>
  <c r="H119" i="4"/>
  <c r="H118" i="4"/>
  <c r="H117" i="4"/>
  <c r="H116" i="4"/>
  <c r="H114" i="4"/>
  <c r="H113" i="4"/>
  <c r="H115" i="4"/>
  <c r="I115" i="4"/>
  <c r="J115" i="4"/>
  <c r="K115" i="4"/>
  <c r="AC120" i="4"/>
  <c r="AC119" i="4"/>
  <c r="AC118" i="4"/>
  <c r="AC117" i="4"/>
  <c r="AC116" i="4"/>
  <c r="AC115" i="4"/>
  <c r="AC114" i="4"/>
  <c r="AC113" i="4"/>
  <c r="G120" i="4"/>
  <c r="G119" i="4"/>
  <c r="G118" i="4"/>
  <c r="G117" i="4"/>
  <c r="G116" i="4"/>
  <c r="G114" i="4"/>
  <c r="G113" i="4"/>
  <c r="S120" i="4"/>
  <c r="S119" i="4"/>
  <c r="S118" i="4"/>
  <c r="S117" i="4"/>
  <c r="S116" i="4"/>
  <c r="S115" i="4"/>
  <c r="S114" i="4"/>
  <c r="S113" i="4"/>
  <c r="G115" i="4"/>
  <c r="E120" i="4"/>
  <c r="E119" i="4"/>
  <c r="E118" i="4"/>
  <c r="E117" i="4"/>
  <c r="E116" i="4"/>
  <c r="E114" i="4"/>
  <c r="E113" i="4"/>
  <c r="AZ120" i="4"/>
  <c r="AZ119" i="4"/>
  <c r="AZ118" i="4"/>
  <c r="AZ117" i="4"/>
  <c r="AZ116" i="4"/>
  <c r="AZ115" i="4"/>
  <c r="AZ114" i="4"/>
  <c r="AZ113" i="4"/>
  <c r="AS120" i="4"/>
  <c r="AS119" i="4"/>
  <c r="AS118" i="4"/>
  <c r="AS117" i="4"/>
  <c r="AS116" i="4"/>
  <c r="AS115" i="4"/>
  <c r="AS114" i="4"/>
  <c r="AS113" i="4"/>
  <c r="AL120" i="4"/>
  <c r="AL119" i="4"/>
  <c r="AL118" i="4"/>
  <c r="AL117" i="4"/>
  <c r="AL116" i="4"/>
  <c r="AL114" i="4"/>
  <c r="AL113" i="4"/>
  <c r="AL115" i="4"/>
  <c r="AN120" i="4"/>
  <c r="AN119" i="4"/>
  <c r="AN118" i="4"/>
  <c r="AN117" i="4"/>
  <c r="AN116" i="4"/>
  <c r="AN115" i="4"/>
  <c r="AN114" i="4"/>
  <c r="AN113" i="4"/>
  <c r="Y115" i="4"/>
  <c r="L120" i="4"/>
  <c r="L119" i="4"/>
  <c r="L118" i="4"/>
  <c r="L117" i="4"/>
  <c r="L116" i="4"/>
  <c r="L115" i="4"/>
  <c r="L114" i="4"/>
  <c r="L113" i="4"/>
  <c r="D120" i="4"/>
  <c r="D119" i="4"/>
  <c r="D118" i="4"/>
  <c r="D117" i="4"/>
  <c r="D116" i="4"/>
  <c r="D114" i="4"/>
  <c r="D113" i="4"/>
  <c r="C120" i="4"/>
  <c r="C119" i="4"/>
  <c r="C118" i="4"/>
  <c r="C117" i="4"/>
  <c r="C116" i="4"/>
  <c r="C114" i="4"/>
  <c r="C113" i="4"/>
  <c r="BB113" i="3"/>
  <c r="BC113" i="3"/>
  <c r="BD113" i="3"/>
  <c r="BE113" i="3"/>
  <c r="BF113" i="3"/>
  <c r="BG113" i="3"/>
  <c r="BH113" i="3"/>
  <c r="BI113" i="3"/>
  <c r="BJ113" i="3"/>
  <c r="BK113" i="3"/>
  <c r="BL113" i="3"/>
  <c r="BB114" i="3"/>
  <c r="BC114" i="3"/>
  <c r="BD114" i="3"/>
  <c r="BE114" i="3"/>
  <c r="BF114" i="3"/>
  <c r="BG114" i="3"/>
  <c r="BH114" i="3"/>
  <c r="BI114" i="3"/>
  <c r="BJ114" i="3"/>
  <c r="BK114" i="3"/>
  <c r="BL114" i="3"/>
  <c r="BB115" i="3"/>
  <c r="BC115" i="3"/>
  <c r="BD115" i="3"/>
  <c r="BE115" i="3"/>
  <c r="BF115" i="3"/>
  <c r="BG115" i="3"/>
  <c r="BH115" i="3"/>
  <c r="BI115" i="3"/>
  <c r="BJ115" i="3"/>
  <c r="BK115" i="3"/>
  <c r="BL115" i="3"/>
  <c r="BB116" i="3"/>
  <c r="BC116" i="3"/>
  <c r="BD116" i="3"/>
  <c r="BE116" i="3"/>
  <c r="BF116" i="3"/>
  <c r="BG116" i="3"/>
  <c r="BH116" i="3"/>
  <c r="BI116" i="3"/>
  <c r="BJ116" i="3"/>
  <c r="BK116" i="3"/>
  <c r="BL116" i="3"/>
  <c r="BB117" i="3"/>
  <c r="BC117" i="3"/>
  <c r="BD117" i="3"/>
  <c r="BE117" i="3"/>
  <c r="BF117" i="3"/>
  <c r="BG117" i="3"/>
  <c r="BH117" i="3"/>
  <c r="BI117" i="3"/>
  <c r="BJ117" i="3"/>
  <c r="BK117" i="3"/>
  <c r="BL117" i="3"/>
  <c r="BB118" i="3"/>
  <c r="BC118" i="3"/>
  <c r="BD118" i="3"/>
  <c r="BE118" i="3"/>
  <c r="BF118" i="3"/>
  <c r="BG118" i="3"/>
  <c r="BH118" i="3"/>
  <c r="BI118" i="3"/>
  <c r="BJ118" i="3"/>
  <c r="BK118" i="3"/>
  <c r="BL118" i="3"/>
  <c r="BB119" i="3"/>
  <c r="BC119" i="3"/>
  <c r="BD119" i="3"/>
  <c r="BE119" i="3"/>
  <c r="BF119" i="3"/>
  <c r="BG119" i="3"/>
  <c r="BH119" i="3"/>
  <c r="BI119" i="3"/>
  <c r="BJ119" i="3"/>
  <c r="BK119" i="3"/>
  <c r="BL119" i="3"/>
  <c r="BB120" i="3"/>
  <c r="BC120" i="3"/>
  <c r="BD120" i="3"/>
  <c r="BE120" i="3"/>
  <c r="BF120" i="3"/>
  <c r="BG120" i="3"/>
  <c r="BH120" i="3"/>
  <c r="BI120" i="3"/>
  <c r="BJ120" i="3"/>
  <c r="BK120" i="3"/>
  <c r="BL120" i="3"/>
  <c r="BA120" i="3"/>
  <c r="BA119" i="3"/>
  <c r="BA118" i="3"/>
  <c r="BA117" i="3"/>
  <c r="BA116" i="3"/>
  <c r="BA115" i="3"/>
  <c r="BA114" i="3"/>
  <c r="BA113" i="3"/>
  <c r="AZ120" i="3"/>
  <c r="AZ119" i="3"/>
  <c r="AZ118" i="3"/>
  <c r="AZ117" i="3"/>
  <c r="AZ116" i="3"/>
  <c r="AZ115" i="3"/>
  <c r="AZ114" i="3"/>
  <c r="AZ113" i="3"/>
  <c r="AX120" i="3"/>
  <c r="AX119" i="3"/>
  <c r="AX118" i="3"/>
  <c r="AX117" i="3"/>
  <c r="AX116" i="3"/>
  <c r="AX115" i="3"/>
  <c r="AX114" i="3"/>
  <c r="AX113" i="3"/>
  <c r="AY120" i="3"/>
  <c r="AY119" i="3"/>
  <c r="AY118" i="3"/>
  <c r="AY117" i="3"/>
  <c r="AY116" i="3"/>
  <c r="AY115" i="3"/>
  <c r="AY114" i="3"/>
  <c r="AY113" i="3"/>
  <c r="AW120" i="3"/>
  <c r="AW119" i="3"/>
  <c r="AW118" i="3"/>
  <c r="AW117" i="3"/>
  <c r="AW116" i="3"/>
  <c r="AW115" i="3"/>
  <c r="AW114" i="3"/>
  <c r="AW113" i="3"/>
  <c r="AV120" i="3"/>
  <c r="AV119" i="3"/>
  <c r="AV118" i="3"/>
  <c r="AV117" i="3"/>
  <c r="AV116" i="3"/>
  <c r="AV115" i="3"/>
  <c r="AV114" i="3"/>
  <c r="AV113" i="3"/>
  <c r="AU120" i="3"/>
  <c r="AU119" i="3"/>
  <c r="AU118" i="3"/>
  <c r="AU117" i="3"/>
  <c r="AU116" i="3"/>
  <c r="AU115" i="3"/>
  <c r="AU114" i="3"/>
  <c r="AU113" i="3"/>
  <c r="AT120" i="3"/>
  <c r="AT119" i="3"/>
  <c r="AT118" i="3"/>
  <c r="AT117" i="3"/>
  <c r="AT116" i="3"/>
  <c r="AT114" i="3"/>
  <c r="AT113" i="3"/>
  <c r="AS120" i="3"/>
  <c r="AS119" i="3"/>
  <c r="AS118" i="3"/>
  <c r="AS117" i="3"/>
  <c r="AS116" i="3"/>
  <c r="AS114" i="3"/>
  <c r="AS113" i="3"/>
  <c r="AS115" i="3"/>
  <c r="AT115" i="3"/>
  <c r="AR120" i="3"/>
  <c r="AR119" i="3"/>
  <c r="AR118" i="3"/>
  <c r="AR117" i="3"/>
  <c r="AR116" i="3"/>
  <c r="AR114" i="3"/>
  <c r="AR113" i="3"/>
  <c r="AR115" i="3"/>
  <c r="AQ120" i="3"/>
  <c r="AQ119" i="3"/>
  <c r="AQ118" i="3"/>
  <c r="AQ117" i="3"/>
  <c r="AQ116" i="3"/>
  <c r="AQ115" i="3"/>
  <c r="AQ114" i="3"/>
  <c r="AQ113" i="3"/>
  <c r="AP120" i="3"/>
  <c r="AP119" i="3"/>
  <c r="AP118" i="3"/>
  <c r="AP117" i="3"/>
  <c r="AP116" i="3"/>
  <c r="AP114" i="3"/>
  <c r="AP113" i="3"/>
  <c r="AP115" i="3"/>
  <c r="AO120" i="3"/>
  <c r="AO119" i="3"/>
  <c r="AO118" i="3"/>
  <c r="AO117" i="3"/>
  <c r="AO116" i="3"/>
  <c r="AO114" i="3"/>
  <c r="AO113" i="3"/>
  <c r="AO115" i="3"/>
  <c r="AN120" i="3"/>
  <c r="AN119" i="3"/>
  <c r="AN118" i="3"/>
  <c r="AN117" i="3"/>
  <c r="AN116" i="3"/>
  <c r="AN115" i="3"/>
  <c r="AN114" i="3"/>
  <c r="AN113" i="3"/>
  <c r="AM120" i="3"/>
  <c r="AM119" i="3"/>
  <c r="AM118" i="3"/>
  <c r="AM117" i="3"/>
  <c r="AM116" i="3"/>
  <c r="AM115" i="3"/>
  <c r="AM114" i="3"/>
  <c r="AM113" i="3"/>
  <c r="AL120" i="3"/>
  <c r="AL119" i="3"/>
  <c r="AL118" i="3"/>
  <c r="AL117" i="3"/>
  <c r="AL116" i="3"/>
  <c r="AL115" i="3"/>
  <c r="AL114" i="3"/>
  <c r="AL113" i="3"/>
  <c r="AK120" i="3"/>
  <c r="AK119" i="3"/>
  <c r="AK118" i="3"/>
  <c r="AK117" i="3"/>
  <c r="AK116" i="3"/>
  <c r="AK115" i="3"/>
  <c r="AK114" i="3"/>
  <c r="AK113" i="3"/>
  <c r="AJ120" i="3"/>
  <c r="AJ119" i="3"/>
  <c r="AJ118" i="3"/>
  <c r="AJ117" i="3"/>
  <c r="AJ116" i="3"/>
  <c r="AJ114" i="3"/>
  <c r="AJ113" i="3"/>
  <c r="AJ115" i="3"/>
  <c r="AI120" i="3"/>
  <c r="AI119" i="3"/>
  <c r="AI118" i="3"/>
  <c r="AI117" i="3"/>
  <c r="AI116" i="3"/>
  <c r="AI114" i="3"/>
  <c r="AI113" i="3"/>
  <c r="AI115" i="3"/>
  <c r="AH120" i="3"/>
  <c r="AH119" i="3"/>
  <c r="AH118" i="3"/>
  <c r="AH117" i="3"/>
  <c r="AH116" i="3"/>
  <c r="AH114" i="3"/>
  <c r="AH113" i="3"/>
  <c r="AH115" i="3"/>
  <c r="AG120" i="3"/>
  <c r="AG119" i="3"/>
  <c r="AG118" i="3"/>
  <c r="AG117" i="3"/>
  <c r="AG116" i="3"/>
  <c r="AG114" i="3"/>
  <c r="AG113" i="3"/>
  <c r="AF120" i="3"/>
  <c r="AF119" i="3"/>
  <c r="AF118" i="3"/>
  <c r="AF117" i="3"/>
  <c r="AF116" i="3"/>
  <c r="AF114" i="3"/>
  <c r="AF113" i="3"/>
  <c r="AF115" i="3"/>
  <c r="AG115" i="3"/>
  <c r="AE120" i="3"/>
  <c r="AE119" i="3"/>
  <c r="AE118" i="3"/>
  <c r="AE117" i="3"/>
  <c r="AE116" i="3"/>
  <c r="AE114" i="3"/>
  <c r="AE113" i="3"/>
  <c r="AE115" i="3"/>
  <c r="AD120" i="3"/>
  <c r="AD119" i="3"/>
  <c r="AD118" i="3"/>
  <c r="AD117" i="3"/>
  <c r="AD116" i="3"/>
  <c r="AD115" i="3"/>
  <c r="AD114" i="3"/>
  <c r="AD113" i="3"/>
  <c r="AC120" i="3"/>
  <c r="AC119" i="3"/>
  <c r="AC118" i="3"/>
  <c r="AC117" i="3"/>
  <c r="AC116" i="3"/>
  <c r="AC114" i="3"/>
  <c r="AC113" i="3"/>
  <c r="AB120" i="3"/>
  <c r="AB119" i="3"/>
  <c r="AB118" i="3"/>
  <c r="AB117" i="3"/>
  <c r="AB116" i="3"/>
  <c r="AB114" i="3"/>
  <c r="AB113" i="3"/>
  <c r="AB115" i="3"/>
  <c r="AC115" i="3"/>
  <c r="AA120" i="3"/>
  <c r="AA119" i="3"/>
  <c r="AA118" i="3"/>
  <c r="AA117" i="3"/>
  <c r="AA116" i="3"/>
  <c r="AA114" i="3"/>
  <c r="AA113" i="3"/>
  <c r="Z120" i="3"/>
  <c r="Z119" i="3"/>
  <c r="Z118" i="3"/>
  <c r="Z117" i="3"/>
  <c r="Z116" i="3"/>
  <c r="Z114" i="3"/>
  <c r="Z113" i="3"/>
  <c r="Y120" i="3"/>
  <c r="Y119" i="3"/>
  <c r="Y118" i="3"/>
  <c r="Y117" i="3"/>
  <c r="Y116" i="3"/>
  <c r="Y114" i="3"/>
  <c r="Y113" i="3"/>
  <c r="W120" i="3"/>
  <c r="W119" i="3"/>
  <c r="W118" i="3"/>
  <c r="W117" i="3"/>
  <c r="W116" i="3"/>
  <c r="W114" i="3"/>
  <c r="W113" i="3"/>
  <c r="W115" i="3"/>
  <c r="X113" i="3"/>
  <c r="X114" i="3"/>
  <c r="X115" i="3"/>
  <c r="X116" i="3"/>
  <c r="X117" i="3"/>
  <c r="X118" i="3"/>
  <c r="X119" i="3"/>
  <c r="X120" i="3"/>
  <c r="Y115" i="3"/>
  <c r="Z115" i="3"/>
  <c r="AA115" i="3"/>
  <c r="V120" i="3"/>
  <c r="V119" i="3"/>
  <c r="V118" i="3"/>
  <c r="V117" i="3"/>
  <c r="V116" i="3"/>
  <c r="V114" i="3"/>
  <c r="V113" i="3"/>
  <c r="V115" i="3"/>
  <c r="U120" i="3"/>
  <c r="U119" i="3"/>
  <c r="U118" i="3"/>
  <c r="U117" i="3"/>
  <c r="U116" i="3"/>
  <c r="U114" i="3"/>
  <c r="U113" i="3"/>
  <c r="T120" i="3"/>
  <c r="T118" i="3"/>
  <c r="T117" i="3"/>
  <c r="T119" i="3"/>
  <c r="T116" i="3"/>
  <c r="T115" i="3"/>
  <c r="T114" i="3"/>
  <c r="S120" i="3"/>
  <c r="S119" i="3"/>
  <c r="S118" i="3"/>
  <c r="S117" i="3"/>
  <c r="S116" i="3"/>
  <c r="S114" i="3"/>
  <c r="S113" i="3"/>
  <c r="T113" i="3"/>
  <c r="S115" i="3"/>
  <c r="U115" i="3"/>
  <c r="R120" i="3"/>
  <c r="R119" i="3"/>
  <c r="R118" i="3"/>
  <c r="R117" i="3"/>
  <c r="R116" i="3"/>
  <c r="R114" i="3"/>
  <c r="R113" i="3"/>
  <c r="Q120" i="3"/>
  <c r="Q119" i="3"/>
  <c r="Q118" i="3"/>
  <c r="Q117" i="3"/>
  <c r="Q116" i="3"/>
  <c r="Q114" i="3"/>
  <c r="Q113" i="3"/>
  <c r="P120" i="3"/>
  <c r="P119" i="3"/>
  <c r="P118" i="3"/>
  <c r="P117" i="3"/>
  <c r="P116" i="3"/>
  <c r="P114" i="3"/>
  <c r="P113" i="3"/>
  <c r="O120" i="3"/>
  <c r="O119" i="3"/>
  <c r="O118" i="3"/>
  <c r="O117" i="3"/>
  <c r="O116" i="3"/>
  <c r="O114" i="3"/>
  <c r="O113" i="3"/>
  <c r="N120" i="3"/>
  <c r="N119" i="3"/>
  <c r="N118" i="3"/>
  <c r="N117" i="3"/>
  <c r="N116" i="3"/>
  <c r="N114" i="3"/>
  <c r="N113" i="3"/>
  <c r="N115" i="3"/>
  <c r="O115" i="3"/>
  <c r="P115" i="3"/>
  <c r="Q115" i="3"/>
  <c r="R115" i="3"/>
  <c r="M120" i="3"/>
  <c r="M119" i="3"/>
  <c r="M118" i="3"/>
  <c r="M117" i="3"/>
  <c r="M116" i="3"/>
  <c r="M114" i="3"/>
  <c r="M113" i="3"/>
  <c r="M115" i="3"/>
  <c r="L120" i="3"/>
  <c r="L119" i="3"/>
  <c r="L118" i="3"/>
  <c r="L117" i="3"/>
  <c r="L116" i="3"/>
  <c r="L114" i="3"/>
  <c r="L113" i="3"/>
  <c r="K120" i="3"/>
  <c r="K119" i="3"/>
  <c r="K118" i="3"/>
  <c r="K117" i="3"/>
  <c r="K116" i="3"/>
  <c r="K114" i="3"/>
  <c r="K113" i="3"/>
  <c r="J120" i="3"/>
  <c r="J119" i="3"/>
  <c r="J118" i="3"/>
  <c r="J117" i="3"/>
  <c r="J116" i="3"/>
  <c r="J115" i="3"/>
  <c r="J114" i="3"/>
  <c r="J113" i="3"/>
  <c r="I113" i="3"/>
  <c r="I114" i="3"/>
  <c r="I115" i="3"/>
  <c r="I116" i="3"/>
  <c r="I117" i="3"/>
  <c r="I118" i="3"/>
  <c r="I119" i="3"/>
  <c r="I120" i="3"/>
  <c r="H120" i="3"/>
  <c r="H119" i="3"/>
  <c r="H118" i="3"/>
  <c r="H117" i="3"/>
  <c r="H116" i="3"/>
  <c r="H114" i="3"/>
  <c r="H113" i="3"/>
  <c r="H115" i="3"/>
  <c r="G120" i="3"/>
  <c r="G119" i="3"/>
  <c r="G118" i="3"/>
  <c r="G117" i="3"/>
  <c r="G116" i="3"/>
  <c r="G114" i="3"/>
  <c r="G113" i="3"/>
  <c r="F120" i="3"/>
  <c r="F119" i="3"/>
  <c r="F118" i="3"/>
  <c r="F117" i="3"/>
  <c r="F116" i="3"/>
  <c r="F114" i="3"/>
  <c r="F113" i="3"/>
  <c r="F115" i="3"/>
  <c r="G115" i="3"/>
  <c r="K115" i="3"/>
  <c r="L115" i="3"/>
  <c r="E113" i="3"/>
  <c r="D120" i="3"/>
  <c r="D119" i="3"/>
  <c r="D118" i="3"/>
  <c r="D117" i="3"/>
  <c r="D116" i="3"/>
  <c r="D114" i="3"/>
  <c r="D113" i="3"/>
  <c r="C120" i="3"/>
  <c r="C119" i="3"/>
  <c r="C118" i="3"/>
  <c r="C117" i="3"/>
  <c r="C116" i="3"/>
  <c r="C114" i="3"/>
  <c r="C113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G111" i="4"/>
  <c r="H111" i="4"/>
  <c r="I111" i="4"/>
  <c r="J111" i="4"/>
  <c r="K111" i="4"/>
  <c r="L111" i="4"/>
  <c r="N111" i="4"/>
  <c r="O111" i="4"/>
  <c r="P111" i="4"/>
  <c r="Q111" i="4"/>
  <c r="R111" i="4"/>
  <c r="S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G112" i="4"/>
  <c r="H112" i="4"/>
  <c r="I112" i="4"/>
  <c r="J112" i="4"/>
  <c r="K112" i="4"/>
  <c r="L112" i="4"/>
  <c r="N112" i="4"/>
  <c r="O112" i="4"/>
  <c r="P112" i="4"/>
  <c r="Q112" i="4"/>
  <c r="R112" i="4"/>
  <c r="S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G122" i="4"/>
  <c r="H122" i="4"/>
  <c r="I122" i="4"/>
  <c r="J122" i="4"/>
  <c r="K122" i="4"/>
  <c r="L122" i="4"/>
  <c r="N122" i="4"/>
  <c r="O122" i="4"/>
  <c r="P122" i="4"/>
  <c r="Q122" i="4"/>
  <c r="R122" i="4"/>
  <c r="S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G123" i="4"/>
  <c r="H123" i="4"/>
  <c r="I123" i="4"/>
  <c r="J123" i="4"/>
  <c r="K123" i="4"/>
  <c r="L123" i="4"/>
  <c r="N123" i="4"/>
  <c r="O123" i="4"/>
  <c r="P123" i="4"/>
  <c r="Q123" i="4"/>
  <c r="R123" i="4"/>
  <c r="S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G108" i="4"/>
  <c r="H108" i="4"/>
  <c r="I108" i="4"/>
  <c r="J108" i="4"/>
  <c r="K108" i="4"/>
  <c r="L108" i="4"/>
  <c r="N108" i="4"/>
  <c r="O108" i="4"/>
  <c r="P108" i="4"/>
  <c r="Q108" i="4"/>
  <c r="R108" i="4"/>
  <c r="S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G109" i="4"/>
  <c r="H109" i="4"/>
  <c r="I109" i="4"/>
  <c r="J109" i="4"/>
  <c r="K109" i="4"/>
  <c r="L109" i="4"/>
  <c r="N109" i="4"/>
  <c r="O109" i="4"/>
  <c r="P109" i="4"/>
  <c r="Q109" i="4"/>
  <c r="R109" i="4"/>
  <c r="S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G110" i="4"/>
  <c r="H110" i="4"/>
  <c r="I110" i="4"/>
  <c r="J110" i="4"/>
  <c r="K110" i="4"/>
  <c r="L110" i="4"/>
  <c r="N110" i="4"/>
  <c r="O110" i="4"/>
  <c r="P110" i="4"/>
  <c r="Q110" i="4"/>
  <c r="R110" i="4"/>
  <c r="S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E123" i="5"/>
  <c r="D123" i="5"/>
  <c r="C123" i="5"/>
  <c r="B123" i="5"/>
  <c r="E122" i="5"/>
  <c r="D122" i="5"/>
  <c r="C122" i="5"/>
  <c r="B122" i="5"/>
  <c r="E115" i="5"/>
  <c r="D115" i="5"/>
  <c r="C115" i="5"/>
  <c r="B115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23" i="4"/>
  <c r="D123" i="4"/>
  <c r="C123" i="4"/>
  <c r="E122" i="4"/>
  <c r="D122" i="4"/>
  <c r="C122" i="4"/>
  <c r="E115" i="4"/>
  <c r="D115" i="4"/>
  <c r="C115" i="4"/>
  <c r="E112" i="4"/>
  <c r="D112" i="4"/>
  <c r="C112" i="4"/>
  <c r="E111" i="4"/>
  <c r="D111" i="4"/>
  <c r="C111" i="4"/>
  <c r="E110" i="4"/>
  <c r="D110" i="4"/>
  <c r="C110" i="4"/>
  <c r="E109" i="4"/>
  <c r="D109" i="4"/>
  <c r="C109" i="4"/>
  <c r="E108" i="4"/>
  <c r="D108" i="4"/>
  <c r="C108" i="4"/>
  <c r="B120" i="3"/>
  <c r="B119" i="3"/>
  <c r="B118" i="3"/>
  <c r="C108" i="3"/>
  <c r="D108" i="3"/>
  <c r="C109" i="3"/>
  <c r="D109" i="3"/>
  <c r="C110" i="3"/>
  <c r="D110" i="3"/>
  <c r="C111" i="3"/>
  <c r="D111" i="3"/>
  <c r="C112" i="3"/>
  <c r="D112" i="3"/>
  <c r="C115" i="3"/>
  <c r="D115" i="3"/>
  <c r="C122" i="3"/>
  <c r="D122" i="3"/>
  <c r="C123" i="3"/>
  <c r="D123" i="3"/>
  <c r="B123" i="3"/>
  <c r="B122" i="3"/>
  <c r="B117" i="3"/>
  <c r="B116" i="3"/>
  <c r="B115" i="3"/>
  <c r="B114" i="3"/>
  <c r="B113" i="3"/>
  <c r="B112" i="3"/>
  <c r="B111" i="3"/>
  <c r="B110" i="3"/>
  <c r="B109" i="3"/>
  <c r="B108" i="3"/>
  <c r="E123" i="3"/>
  <c r="E122" i="3"/>
  <c r="E120" i="3"/>
  <c r="E119" i="3"/>
  <c r="E118" i="3"/>
  <c r="E117" i="3"/>
  <c r="E116" i="3"/>
  <c r="E115" i="3"/>
  <c r="E114" i="3"/>
  <c r="E112" i="3"/>
  <c r="E111" i="3"/>
  <c r="E110" i="3"/>
  <c r="E109" i="3"/>
  <c r="E108" i="3"/>
  <c r="C13728" i="1" l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<sst xmlns="http://schemas.openxmlformats.org/spreadsheetml/2006/main" count="21279" uniqueCount="15694">
  <si>
    <t>17-01-2022 07:18:43</t>
  </si>
  <si>
    <t>normal dual</t>
  </si>
  <si>
    <t>17-01-2022 07:23:45</t>
  </si>
  <si>
    <t>17-01-2022 07:53:45</t>
  </si>
  <si>
    <t>square dual</t>
  </si>
  <si>
    <t>17-01-2022 10:45:54</t>
  </si>
  <si>
    <t>normal</t>
  </si>
  <si>
    <t>17-01-2022 11:58:58</t>
  </si>
  <si>
    <t>17-01-2022 12:04:02</t>
  </si>
  <si>
    <t>17-01-2022 12:34:02</t>
  </si>
  <si>
    <t>17-01-2022 15:49:10</t>
  </si>
  <si>
    <t>17-01-2022 19:41:54</t>
  </si>
  <si>
    <t>17-01-2022 19:45:45</t>
  </si>
  <si>
    <t>17-01-2022 20:45:45</t>
  </si>
  <si>
    <t>18-01-2022 06:25:46</t>
  </si>
  <si>
    <t>18-01-2022 07:11:35</t>
  </si>
  <si>
    <t>18-01-2022 07:14:27</t>
  </si>
  <si>
    <t>18-01-2022 07:44:27</t>
  </si>
  <si>
    <t>18-01-2022 10:01:18</t>
  </si>
  <si>
    <t>18-01-2022 12:04:23</t>
  </si>
  <si>
    <t>18-01-2022 12:09:25</t>
  </si>
  <si>
    <t>18-01-2022 12:39:25</t>
  </si>
  <si>
    <t>18-01-2022 16:20:13</t>
  </si>
  <si>
    <t>18-01-2022 18:42:18</t>
  </si>
  <si>
    <t>18-01-2022 19:03:25</t>
  </si>
  <si>
    <t>18-01-2022 19:06:47</t>
  </si>
  <si>
    <t>18-01-2022 19:36:47</t>
  </si>
  <si>
    <t>19-01-2022 06:58:49</t>
  </si>
  <si>
    <t>19-01-2022 07:03:53</t>
  </si>
  <si>
    <t>19-01-2022 07:33:53</t>
  </si>
  <si>
    <t>19-01-2022 09:15:13</t>
  </si>
  <si>
    <t>19-01-2022 11:39:34</t>
  </si>
  <si>
    <t>19-01-2022 11:44:39</t>
  </si>
  <si>
    <t>19-01-2022 12:14:39</t>
  </si>
  <si>
    <t>19-01-2022 16:39:56</t>
  </si>
  <si>
    <t>19-01-2022 16:43:34</t>
  </si>
  <si>
    <t>19-01-2022 17:13:34</t>
  </si>
  <si>
    <t>19-01-2022 19:08:23</t>
  </si>
  <si>
    <t>19-01-2022 19:13:28</t>
  </si>
  <si>
    <t>19-01-2022 19:43:28</t>
  </si>
  <si>
    <t>20-01-2022 06:29:28</t>
  </si>
  <si>
    <t>20-01-2022 06:55:37</t>
  </si>
  <si>
    <t>20-01-2022 07:00:39</t>
  </si>
  <si>
    <t>20-01-2022 07:30:39</t>
  </si>
  <si>
    <t>20-01-2022 11:51:56</t>
  </si>
  <si>
    <t>20-01-2022 11:57:00</t>
  </si>
  <si>
    <t>20-01-2022 12:27:00</t>
  </si>
  <si>
    <t>20-01-2022 14:34:58</t>
  </si>
  <si>
    <t>20-01-2022 14:40:03</t>
  </si>
  <si>
    <t>20-01-2022 15:10:03</t>
  </si>
  <si>
    <t>20-01-2022 18:23:56</t>
  </si>
  <si>
    <t>20-01-2022 18:29:00</t>
  </si>
  <si>
    <t>20-01-2022 18:59:00</t>
  </si>
  <si>
    <t>20-01-2022 21:12:07</t>
  </si>
  <si>
    <t>21-01-2022 05:15:30</t>
  </si>
  <si>
    <t>21-01-2022 06:07:18</t>
  </si>
  <si>
    <t>21-01-2022 06:12:20</t>
  </si>
  <si>
    <t>21-01-2022 06:42:20</t>
  </si>
  <si>
    <t>21-01-2022 09:11:58</t>
  </si>
  <si>
    <t>21-01-2022 15:27:32</t>
  </si>
  <si>
    <t>21-01-2022 17:51:06</t>
  </si>
  <si>
    <t>21-01-2022 20:10:00</t>
  </si>
  <si>
    <t>21-01-2022 20:15:04</t>
  </si>
  <si>
    <t>21-01-2022 21:15:04</t>
  </si>
  <si>
    <t>22-01-2022 09:07:05</t>
  </si>
  <si>
    <t>22-01-2022 09:12:07</t>
  </si>
  <si>
    <t>22-01-2022 09:42:07</t>
  </si>
  <si>
    <t>22-01-2022 14:23:05</t>
  </si>
  <si>
    <t>22-01-2022 14:27:07</t>
  </si>
  <si>
    <t>22-01-2022 14:57:07</t>
  </si>
  <si>
    <t>22-01-2022 18:50:22</t>
  </si>
  <si>
    <t>22-01-2022 18:55:27</t>
  </si>
  <si>
    <t>22-01-2022 19:25:27</t>
  </si>
  <si>
    <t>22-01-2022 21:27:41</t>
  </si>
  <si>
    <t>22-01-2022 21:30:01</t>
  </si>
  <si>
    <t>22-01-2022 22:00:01</t>
  </si>
  <si>
    <t>23-01-2022 09:10:47</t>
  </si>
  <si>
    <t>23-01-2022 09:15:50</t>
  </si>
  <si>
    <t>23-01-2022 10:15:50</t>
  </si>
  <si>
    <t>23-01-2022 17:31:33</t>
  </si>
  <si>
    <t>23-01-2022 17:36:38</t>
  </si>
  <si>
    <t>23-01-2022 18:36:38</t>
  </si>
  <si>
    <t>24-01-2022 05:16:19</t>
  </si>
  <si>
    <t>24-01-2022 06:09:20</t>
  </si>
  <si>
    <t>24-01-2022 06:14:23</t>
  </si>
  <si>
    <t>24-01-2022 06:44:23</t>
  </si>
  <si>
    <t>24-01-2022 11:48:33</t>
  </si>
  <si>
    <t>24-01-2022 11:53:38</t>
  </si>
  <si>
    <t>24-01-2022 12:23:38</t>
  </si>
  <si>
    <t>24-01-2022 16:13:40</t>
  </si>
  <si>
    <t>24-01-2022 16:18:45</t>
  </si>
  <si>
    <t>24-01-2022 16:48:45</t>
  </si>
  <si>
    <t>24-01-2022 19:30:11</t>
  </si>
  <si>
    <t>24-01-2022 19:34:28</t>
  </si>
  <si>
    <t>24-01-2022 20:04:28</t>
  </si>
  <si>
    <t>24-01-2022 21:24:45</t>
  </si>
  <si>
    <t>24-01-2022 23:19:15</t>
  </si>
  <si>
    <t>25-01-2022 06:12:27</t>
  </si>
  <si>
    <t>25-01-2022 06:17:29</t>
  </si>
  <si>
    <t>25-01-2022 06:47:29</t>
  </si>
  <si>
    <t>25-01-2022 09:09:22</t>
  </si>
  <si>
    <t>25-01-2022 11:30:52</t>
  </si>
  <si>
    <t>25-01-2022 11:35:56</t>
  </si>
  <si>
    <t>25-01-2022 12:05:56</t>
  </si>
  <si>
    <t>25-01-2022 16:42:30</t>
  </si>
  <si>
    <t>25-01-2022 16:46:16</t>
  </si>
  <si>
    <t>25-01-2022 17:16:16</t>
  </si>
  <si>
    <t>25-01-2022 19:07:44</t>
  </si>
  <si>
    <t>25-01-2022 19:11:07</t>
  </si>
  <si>
    <t>25-01-2022 19:41:07</t>
  </si>
  <si>
    <t>26-01-2022 05:19:49</t>
  </si>
  <si>
    <t>26-01-2022 06:13:48</t>
  </si>
  <si>
    <t>26-01-2022 06:18:50</t>
  </si>
  <si>
    <t>26-01-2022 06:48:50</t>
  </si>
  <si>
    <t>26-01-2022 08:39:21</t>
  </si>
  <si>
    <t>26-01-2022 11:42:24</t>
  </si>
  <si>
    <t>26-01-2022 12:42:24</t>
  </si>
  <si>
    <t>26-01-2022 18:24:15</t>
  </si>
  <si>
    <t>26-01-2022 18:29:21</t>
  </si>
  <si>
    <t>26-01-2022 19:29:21</t>
  </si>
  <si>
    <t>17-01-2022 00:04:00</t>
  </si>
  <si>
    <t>17-01-2022 00:09:00</t>
  </si>
  <si>
    <t>17-01-2022 00:14:00</t>
  </si>
  <si>
    <t>17-01-2022 00:19:00</t>
  </si>
  <si>
    <t>17-01-2022 00:24:00</t>
  </si>
  <si>
    <t>17-01-2022 00:29:00</t>
  </si>
  <si>
    <t>17-01-2022 00:34:00</t>
  </si>
  <si>
    <t>17-01-2022 00:39:00</t>
  </si>
  <si>
    <t>17-01-2022 00:44:00</t>
  </si>
  <si>
    <t>17-01-2022 00:49:00</t>
  </si>
  <si>
    <t>17-01-2022 00:54:00</t>
  </si>
  <si>
    <t>17-01-2022 00:59:00</t>
  </si>
  <si>
    <t>17-01-2022 01:04:00</t>
  </si>
  <si>
    <t>17-01-2022 01:09:00</t>
  </si>
  <si>
    <t>17-01-2022 01:14:00</t>
  </si>
  <si>
    <t>17-01-2022 01:19:00</t>
  </si>
  <si>
    <t>17-01-2022 01:24:00</t>
  </si>
  <si>
    <t>17-01-2022 01:29:00</t>
  </si>
  <si>
    <t>17-01-2022 01:34:00</t>
  </si>
  <si>
    <t>17-01-2022 01:39:00</t>
  </si>
  <si>
    <t>17-01-2022 01:44:00</t>
  </si>
  <si>
    <t>17-01-2022 01:49:00</t>
  </si>
  <si>
    <t>17-01-2022 01:54:00</t>
  </si>
  <si>
    <t>17-01-2022 01:59:00</t>
  </si>
  <si>
    <t>17-01-2022 02:04:00</t>
  </si>
  <si>
    <t>17-01-2022 02:09:00</t>
  </si>
  <si>
    <t>17-01-2022 02:14:00</t>
  </si>
  <si>
    <t>17-01-2022 02:19:00</t>
  </si>
  <si>
    <t>17-01-2022 02:24:00</t>
  </si>
  <si>
    <t>17-01-2022 02:29:00</t>
  </si>
  <si>
    <t>17-01-2022 02:34:00</t>
  </si>
  <si>
    <t>17-01-2022 02:39:00</t>
  </si>
  <si>
    <t>17-01-2022 02:44:00</t>
  </si>
  <si>
    <t>17-01-2022 02:49:00</t>
  </si>
  <si>
    <t>17-01-2022 02:54:00</t>
  </si>
  <si>
    <t>17-01-2022 02:59:00</t>
  </si>
  <si>
    <t>17-01-2022 03:04:00</t>
  </si>
  <si>
    <t>17-01-2022 03:09:00</t>
  </si>
  <si>
    <t>17-01-2022 03:14:00</t>
  </si>
  <si>
    <t>17-01-2022 03:19:00</t>
  </si>
  <si>
    <t>17-01-2022 03:24:00</t>
  </si>
  <si>
    <t>17-01-2022 03:29:00</t>
  </si>
  <si>
    <t>17-01-2022 03:34:00</t>
  </si>
  <si>
    <t>17-01-2022 03:39:00</t>
  </si>
  <si>
    <t>17-01-2022 03:44:00</t>
  </si>
  <si>
    <t>17-01-2022 03:49:00</t>
  </si>
  <si>
    <t>17-01-2022 03:54:00</t>
  </si>
  <si>
    <t>17-01-2022 03:59:00</t>
  </si>
  <si>
    <t>17-01-2022 04:04:00</t>
  </si>
  <si>
    <t>17-01-2022 04:09:00</t>
  </si>
  <si>
    <t>17-01-2022 04:14:00</t>
  </si>
  <si>
    <t>17-01-2022 04:19:00</t>
  </si>
  <si>
    <t>17-01-2022 04:24:00</t>
  </si>
  <si>
    <t>17-01-2022 04:29:00</t>
  </si>
  <si>
    <t>17-01-2022 04:34:00</t>
  </si>
  <si>
    <t>17-01-2022 04:39:00</t>
  </si>
  <si>
    <t>17-01-2022 04:44:00</t>
  </si>
  <si>
    <t>17-01-2022 04:49:00</t>
  </si>
  <si>
    <t>17-01-2022 04:54:00</t>
  </si>
  <si>
    <t>17-01-2022 04:59:00</t>
  </si>
  <si>
    <t>17-01-2022 05:04:00</t>
  </si>
  <si>
    <t>17-01-2022 05:09:00</t>
  </si>
  <si>
    <t>17-01-2022 05:14:00</t>
  </si>
  <si>
    <t>17-01-2022 05:19:00</t>
  </si>
  <si>
    <t>17-01-2022 05:24:00</t>
  </si>
  <si>
    <t>17-01-2022 05:29:00</t>
  </si>
  <si>
    <t>17-01-2022 05:34:00</t>
  </si>
  <si>
    <t>17-01-2022 05:39:00</t>
  </si>
  <si>
    <t>17-01-2022 05:44:00</t>
  </si>
  <si>
    <t>17-01-2022 05:49:00</t>
  </si>
  <si>
    <t>17-01-2022 05:54:00</t>
  </si>
  <si>
    <t>17-01-2022 05:59:00</t>
  </si>
  <si>
    <t>17-01-2022 06:04:00</t>
  </si>
  <si>
    <t>17-01-2022 06:09:00</t>
  </si>
  <si>
    <t>17-01-2022 06:14:00</t>
  </si>
  <si>
    <t>17-01-2022 06:19:00</t>
  </si>
  <si>
    <t>17-01-2022 06:24:00</t>
  </si>
  <si>
    <t>17-01-2022 06:29:00</t>
  </si>
  <si>
    <t>17-01-2022 06:34:00</t>
  </si>
  <si>
    <t>17-01-2022 06:39:00</t>
  </si>
  <si>
    <t>17-01-2022 06:59:00</t>
  </si>
  <si>
    <t>17-01-2022 07:04:00</t>
  </si>
  <si>
    <t>17-01-2022 07:09:00</t>
  </si>
  <si>
    <t>17-01-2022 07:14:00</t>
  </si>
  <si>
    <t>17-01-2022 07:19:00</t>
  </si>
  <si>
    <t>17-01-2022 07:24:00</t>
  </si>
  <si>
    <t>17-01-2022 07:29:00</t>
  </si>
  <si>
    <t>17-01-2022 07:34:00</t>
  </si>
  <si>
    <t>17-01-2022 07:39:00</t>
  </si>
  <si>
    <t>17-01-2022 07:44:00</t>
  </si>
  <si>
    <t>17-01-2022 07:49:00</t>
  </si>
  <si>
    <t>17-01-2022 07:54:00</t>
  </si>
  <si>
    <t>17-01-2022 07:59:00</t>
  </si>
  <si>
    <t>17-01-2022 08:04:00</t>
  </si>
  <si>
    <t>17-01-2022 08:09:00</t>
  </si>
  <si>
    <t>17-01-2022 08:14:00</t>
  </si>
  <si>
    <t>17-01-2022 08:19:00</t>
  </si>
  <si>
    <t>17-01-2022 08:24:00</t>
  </si>
  <si>
    <t>17-01-2022 08:29:00</t>
  </si>
  <si>
    <t>17-01-2022 08:34:00</t>
  </si>
  <si>
    <t>17-01-2022 08:39:00</t>
  </si>
  <si>
    <t>17-01-2022 08:44:00</t>
  </si>
  <si>
    <t>17-01-2022 08:49:00</t>
  </si>
  <si>
    <t>17-01-2022 08:54:00</t>
  </si>
  <si>
    <t>17-01-2022 08:59:00</t>
  </si>
  <si>
    <t>17-01-2022 09:04:00</t>
  </si>
  <si>
    <t>17-01-2022 09:09:00</t>
  </si>
  <si>
    <t>17-01-2022 09:14:00</t>
  </si>
  <si>
    <t>17-01-2022 09:19:00</t>
  </si>
  <si>
    <t>17-01-2022 09:24:00</t>
  </si>
  <si>
    <t>17-01-2022 09:29:00</t>
  </si>
  <si>
    <t>17-01-2022 09:34:00</t>
  </si>
  <si>
    <t>17-01-2022 09:39:00</t>
  </si>
  <si>
    <t>17-01-2022 09:44:00</t>
  </si>
  <si>
    <t>17-01-2022 09:49:00</t>
  </si>
  <si>
    <t>17-01-2022 09:54:00</t>
  </si>
  <si>
    <t>17-01-2022 09:59:00</t>
  </si>
  <si>
    <t>17-01-2022 10:04:00</t>
  </si>
  <si>
    <t>17-01-2022 10:09:00</t>
  </si>
  <si>
    <t>17-01-2022 10:14:00</t>
  </si>
  <si>
    <t>17-01-2022 10:19:00</t>
  </si>
  <si>
    <t>17-01-2022 10:24:00</t>
  </si>
  <si>
    <t>17-01-2022 10:29:00</t>
  </si>
  <si>
    <t>17-01-2022 10:34:00</t>
  </si>
  <si>
    <t>17-01-2022 10:39:00</t>
  </si>
  <si>
    <t>17-01-2022 10:44:00</t>
  </si>
  <si>
    <t>17-01-2022 10:49:00</t>
  </si>
  <si>
    <t>17-01-2022 10:54:00</t>
  </si>
  <si>
    <t>17-01-2022 10:59:00</t>
  </si>
  <si>
    <t>17-01-2022 11:04:00</t>
  </si>
  <si>
    <t>17-01-2022 11:09:00</t>
  </si>
  <si>
    <t>17-01-2022 11:14:00</t>
  </si>
  <si>
    <t>17-01-2022 11:19:00</t>
  </si>
  <si>
    <t>17-01-2022 11:24:00</t>
  </si>
  <si>
    <t>17-01-2022 11:29:00</t>
  </si>
  <si>
    <t>17-01-2022 11:34:00</t>
  </si>
  <si>
    <t>17-01-2022 11:39:00</t>
  </si>
  <si>
    <t>17-01-2022 11:44:00</t>
  </si>
  <si>
    <t>17-01-2022 11:49:00</t>
  </si>
  <si>
    <t>17-01-2022 11:54:00</t>
  </si>
  <si>
    <t>17-01-2022 11:59:00</t>
  </si>
  <si>
    <t>17-01-2022 12:04:00</t>
  </si>
  <si>
    <t>17-01-2022 12:09:00</t>
  </si>
  <si>
    <t>17-01-2022 12:14:00</t>
  </si>
  <si>
    <t>17-01-2022 12:19:00</t>
  </si>
  <si>
    <t>17-01-2022 12:24:00</t>
  </si>
  <si>
    <t>17-01-2022 12:29:00</t>
  </si>
  <si>
    <t>17-01-2022 12:34:00</t>
  </si>
  <si>
    <t>17-01-2022 12:39:00</t>
  </si>
  <si>
    <t>17-01-2022 12:44:00</t>
  </si>
  <si>
    <t>17-01-2022 12:49:00</t>
  </si>
  <si>
    <t>17-01-2022 12:54:00</t>
  </si>
  <si>
    <t>17-01-2022 12:59:00</t>
  </si>
  <si>
    <t>17-01-2022 13:04:00</t>
  </si>
  <si>
    <t>17-01-2022 13:09:00</t>
  </si>
  <si>
    <t>17-01-2022 13:14:00</t>
  </si>
  <si>
    <t>17-01-2022 13:19:00</t>
  </si>
  <si>
    <t>17-01-2022 13:24:00</t>
  </si>
  <si>
    <t>17-01-2022 13:29:00</t>
  </si>
  <si>
    <t>17-01-2022 13:34:00</t>
  </si>
  <si>
    <t>17-01-2022 13:39:00</t>
  </si>
  <si>
    <t>17-01-2022 13:44:00</t>
  </si>
  <si>
    <t>17-01-2022 13:49:00</t>
  </si>
  <si>
    <t>17-01-2022 13:54:00</t>
  </si>
  <si>
    <t>17-01-2022 13:59:00</t>
  </si>
  <si>
    <t>17-01-2022 14:04:00</t>
  </si>
  <si>
    <t>17-01-2022 14:09:00</t>
  </si>
  <si>
    <t>17-01-2022 14:14:00</t>
  </si>
  <si>
    <t>17-01-2022 14:19:00</t>
  </si>
  <si>
    <t>17-01-2022 14:24:00</t>
  </si>
  <si>
    <t>17-01-2022 14:29:00</t>
  </si>
  <si>
    <t>17-01-2022 14:34:00</t>
  </si>
  <si>
    <t>17-01-2022 14:39:00</t>
  </si>
  <si>
    <t>17-01-2022 14:44:00</t>
  </si>
  <si>
    <t>17-01-2022 14:49:00</t>
  </si>
  <si>
    <t>17-01-2022 14:54:00</t>
  </si>
  <si>
    <t>17-01-2022 14:59:00</t>
  </si>
  <si>
    <t>17-01-2022 15:04:00</t>
  </si>
  <si>
    <t>17-01-2022 15:09:00</t>
  </si>
  <si>
    <t>17-01-2022 15:14:00</t>
  </si>
  <si>
    <t>17-01-2022 15:19:00</t>
  </si>
  <si>
    <t>17-01-2022 15:24:00</t>
  </si>
  <si>
    <t>17-01-2022 15:29:00</t>
  </si>
  <si>
    <t>17-01-2022 15:34:00</t>
  </si>
  <si>
    <t>17-01-2022 15:39:00</t>
  </si>
  <si>
    <t>17-01-2022 15:44:00</t>
  </si>
  <si>
    <t>17-01-2022 15:49:00</t>
  </si>
  <si>
    <t>17-01-2022 15:54:00</t>
  </si>
  <si>
    <t>17-01-2022 15:59:00</t>
  </si>
  <si>
    <t>17-01-2022 16:04:00</t>
  </si>
  <si>
    <t>17-01-2022 16:09:00</t>
  </si>
  <si>
    <t>17-01-2022 16:14:00</t>
  </si>
  <si>
    <t>17-01-2022 16:19:00</t>
  </si>
  <si>
    <t>17-01-2022 16:24:00</t>
  </si>
  <si>
    <t>17-01-2022 16:29:00</t>
  </si>
  <si>
    <t>17-01-2022 16:34:00</t>
  </si>
  <si>
    <t>17-01-2022 16:39:00</t>
  </si>
  <si>
    <t>17-01-2022 16:44:00</t>
  </si>
  <si>
    <t>17-01-2022 16:49:00</t>
  </si>
  <si>
    <t>17-01-2022 16:54:00</t>
  </si>
  <si>
    <t>17-01-2022 16:59:00</t>
  </si>
  <si>
    <t>17-01-2022 17:04:00</t>
  </si>
  <si>
    <t>17-01-2022 17:09:00</t>
  </si>
  <si>
    <t>17-01-2022 17:14:00</t>
  </si>
  <si>
    <t>17-01-2022 17:19:00</t>
  </si>
  <si>
    <t>17-01-2022 17:24:00</t>
  </si>
  <si>
    <t>17-01-2022 17:29:00</t>
  </si>
  <si>
    <t>17-01-2022 17:34:00</t>
  </si>
  <si>
    <t>17-01-2022 17:39:00</t>
  </si>
  <si>
    <t>17-01-2022 17:44:00</t>
  </si>
  <si>
    <t>17-01-2022 17:49:00</t>
  </si>
  <si>
    <t>17-01-2022 17:54:00</t>
  </si>
  <si>
    <t>17-01-2022 17:59:00</t>
  </si>
  <si>
    <t>17-01-2022 18:04:00</t>
  </si>
  <si>
    <t>17-01-2022 18:09:00</t>
  </si>
  <si>
    <t>17-01-2022 18:14:00</t>
  </si>
  <si>
    <t>17-01-2022 18:19:00</t>
  </si>
  <si>
    <t>17-01-2022 18:24:00</t>
  </si>
  <si>
    <t>17-01-2022 18:29:00</t>
  </si>
  <si>
    <t>17-01-2022 18:34:00</t>
  </si>
  <si>
    <t>17-01-2022 18:39:00</t>
  </si>
  <si>
    <t>17-01-2022 18:44:00</t>
  </si>
  <si>
    <t>17-01-2022 18:49:00</t>
  </si>
  <si>
    <t>17-01-2022 18:54:00</t>
  </si>
  <si>
    <t>17-01-2022 18:59:00</t>
  </si>
  <si>
    <t>17-01-2022 19:04:00</t>
  </si>
  <si>
    <t>17-01-2022 19:09:00</t>
  </si>
  <si>
    <t>17-01-2022 19:14:00</t>
  </si>
  <si>
    <t>17-01-2022 19:19:00</t>
  </si>
  <si>
    <t>17-01-2022 19:24:00</t>
  </si>
  <si>
    <t>17-01-2022 19:29:00</t>
  </si>
  <si>
    <t>17-01-2022 19:34:00</t>
  </si>
  <si>
    <t>17-01-2022 19:39:00</t>
  </si>
  <si>
    <t>17-01-2022 19:44:00</t>
  </si>
  <si>
    <t>17-01-2022 19:49:00</t>
  </si>
  <si>
    <t>17-01-2022 19:54:00</t>
  </si>
  <si>
    <t>17-01-2022 19:59:00</t>
  </si>
  <si>
    <t>17-01-2022 20:04:00</t>
  </si>
  <si>
    <t>17-01-2022 20:09:00</t>
  </si>
  <si>
    <t>17-01-2022 20:14:00</t>
  </si>
  <si>
    <t>17-01-2022 20:19:00</t>
  </si>
  <si>
    <t>17-01-2022 20:24:00</t>
  </si>
  <si>
    <t>17-01-2022 20:29:00</t>
  </si>
  <si>
    <t>17-01-2022 20:34:00</t>
  </si>
  <si>
    <t>17-01-2022 20:39:00</t>
  </si>
  <si>
    <t>17-01-2022 20:44:00</t>
  </si>
  <si>
    <t>17-01-2022 20:49:00</t>
  </si>
  <si>
    <t>17-01-2022 20:54:00</t>
  </si>
  <si>
    <t>17-01-2022 20:59:00</t>
  </si>
  <si>
    <t>17-01-2022 21:04:00</t>
  </si>
  <si>
    <t>17-01-2022 21:09:00</t>
  </si>
  <si>
    <t>17-01-2022 21:14:00</t>
  </si>
  <si>
    <t>17-01-2022 21:19:00</t>
  </si>
  <si>
    <t>17-01-2022 21:24:00</t>
  </si>
  <si>
    <t>17-01-2022 21:29:00</t>
  </si>
  <si>
    <t>17-01-2022 21:34:00</t>
  </si>
  <si>
    <t>17-01-2022 21:39:00</t>
  </si>
  <si>
    <t>17-01-2022 21:44:00</t>
  </si>
  <si>
    <t>17-01-2022 21:49:00</t>
  </si>
  <si>
    <t>17-01-2022 21:54:00</t>
  </si>
  <si>
    <t>17-01-2022 21:59:00</t>
  </si>
  <si>
    <t>17-01-2022 22:04:00</t>
  </si>
  <si>
    <t>17-01-2022 22:09:00</t>
  </si>
  <si>
    <t>17-01-2022 22:14:00</t>
  </si>
  <si>
    <t>17-01-2022 22:19:00</t>
  </si>
  <si>
    <t>17-01-2022 22:24:00</t>
  </si>
  <si>
    <t>17-01-2022 22:29:00</t>
  </si>
  <si>
    <t>17-01-2022 22:34:00</t>
  </si>
  <si>
    <t>17-01-2022 22:39:00</t>
  </si>
  <si>
    <t>17-01-2022 22:44:00</t>
  </si>
  <si>
    <t>17-01-2022 22:49:00</t>
  </si>
  <si>
    <t>17-01-2022 22:54:00</t>
  </si>
  <si>
    <t>17-01-2022 22:59:00</t>
  </si>
  <si>
    <t>17-01-2022 23:04:00</t>
  </si>
  <si>
    <t>17-01-2022 23:09:00</t>
  </si>
  <si>
    <t>17-01-2022 23:14:00</t>
  </si>
  <si>
    <t>17-01-2022 23:19:00</t>
  </si>
  <si>
    <t>17-01-2022 23:24:00</t>
  </si>
  <si>
    <t>17-01-2022 23:29:00</t>
  </si>
  <si>
    <t>17-01-2022 23:34:00</t>
  </si>
  <si>
    <t>17-01-2022 23:39:00</t>
  </si>
  <si>
    <t>17-01-2022 23:44:00</t>
  </si>
  <si>
    <t>17-01-2022 23:49:00</t>
  </si>
  <si>
    <t>17-01-2022 23:54:00</t>
  </si>
  <si>
    <t>17-01-2022 23:59:00</t>
  </si>
  <si>
    <t>18-01-2022 00:04:00</t>
  </si>
  <si>
    <t>18-01-2022 00:09:00</t>
  </si>
  <si>
    <t>18-01-2022 00:14:00</t>
  </si>
  <si>
    <t>18-01-2022 00:19:00</t>
  </si>
  <si>
    <t>18-01-2022 00:24:00</t>
  </si>
  <si>
    <t>18-01-2022 00:29:00</t>
  </si>
  <si>
    <t>18-01-2022 00:34:00</t>
  </si>
  <si>
    <t>18-01-2022 00:39:00</t>
  </si>
  <si>
    <t>18-01-2022 00:44:00</t>
  </si>
  <si>
    <t>18-01-2022 00:49:00</t>
  </si>
  <si>
    <t>18-01-2022 00:54:00</t>
  </si>
  <si>
    <t>18-01-2022 00:59:00</t>
  </si>
  <si>
    <t>18-01-2022 01:04:00</t>
  </si>
  <si>
    <t>18-01-2022 01:09:00</t>
  </si>
  <si>
    <t>18-01-2022 01:14:00</t>
  </si>
  <si>
    <t>18-01-2022 01:19:00</t>
  </si>
  <si>
    <t>18-01-2022 01:24:00</t>
  </si>
  <si>
    <t>18-01-2022 01:29:00</t>
  </si>
  <si>
    <t>18-01-2022 01:34:00</t>
  </si>
  <si>
    <t>18-01-2022 01:39:00</t>
  </si>
  <si>
    <t>18-01-2022 01:44:00</t>
  </si>
  <si>
    <t>18-01-2022 01:49:00</t>
  </si>
  <si>
    <t>18-01-2022 01:54:00</t>
  </si>
  <si>
    <t>18-01-2022 01:59:00</t>
  </si>
  <si>
    <t>18-01-2022 02:04:00</t>
  </si>
  <si>
    <t>18-01-2022 02:09:00</t>
  </si>
  <si>
    <t>18-01-2022 02:14:00</t>
  </si>
  <si>
    <t>18-01-2022 02:19:00</t>
  </si>
  <si>
    <t>18-01-2022 02:24:00</t>
  </si>
  <si>
    <t>18-01-2022 02:29:00</t>
  </si>
  <si>
    <t>18-01-2022 02:34:00</t>
  </si>
  <si>
    <t>18-01-2022 02:39:00</t>
  </si>
  <si>
    <t>18-01-2022 02:44:00</t>
  </si>
  <si>
    <t>18-01-2022 02:49:00</t>
  </si>
  <si>
    <t>18-01-2022 02:54:00</t>
  </si>
  <si>
    <t>18-01-2022 02:59:00</t>
  </si>
  <si>
    <t>18-01-2022 03:04:00</t>
  </si>
  <si>
    <t>18-01-2022 03:09:00</t>
  </si>
  <si>
    <t>18-01-2022 03:14:00</t>
  </si>
  <si>
    <t>18-01-2022 03:19:00</t>
  </si>
  <si>
    <t>18-01-2022 03:24:00</t>
  </si>
  <si>
    <t>18-01-2022 03:29:00</t>
  </si>
  <si>
    <t>18-01-2022 03:34:00</t>
  </si>
  <si>
    <t>18-01-2022 03:39:00</t>
  </si>
  <si>
    <t>18-01-2022 03:44:00</t>
  </si>
  <si>
    <t>18-01-2022 03:49:00</t>
  </si>
  <si>
    <t>18-01-2022 03:54:00</t>
  </si>
  <si>
    <t>18-01-2022 03:59:00</t>
  </si>
  <si>
    <t>18-01-2022 04:04:00</t>
  </si>
  <si>
    <t>18-01-2022 04:09:00</t>
  </si>
  <si>
    <t>18-01-2022 04:14:00</t>
  </si>
  <si>
    <t>18-01-2022 04:19:00</t>
  </si>
  <si>
    <t>18-01-2022 04:24:00</t>
  </si>
  <si>
    <t>18-01-2022 04:29:00</t>
  </si>
  <si>
    <t>18-01-2022 04:34:00</t>
  </si>
  <si>
    <t>18-01-2022 04:39:00</t>
  </si>
  <si>
    <t>18-01-2022 04:44:00</t>
  </si>
  <si>
    <t>18-01-2022 04:49:00</t>
  </si>
  <si>
    <t>18-01-2022 04:54:00</t>
  </si>
  <si>
    <t>18-01-2022 04:59:00</t>
  </si>
  <si>
    <t>18-01-2022 05:04:00</t>
  </si>
  <si>
    <t>18-01-2022 05:09:00</t>
  </si>
  <si>
    <t>18-01-2022 05:14:00</t>
  </si>
  <si>
    <t>18-01-2022 05:19:00</t>
  </si>
  <si>
    <t>18-01-2022 05:24:00</t>
  </si>
  <si>
    <t>18-01-2022 05:29:00</t>
  </si>
  <si>
    <t>18-01-2022 05:34:00</t>
  </si>
  <si>
    <t>18-01-2022 05:39:00</t>
  </si>
  <si>
    <t>18-01-2022 05:44:00</t>
  </si>
  <si>
    <t>18-01-2022 05:49:00</t>
  </si>
  <si>
    <t>18-01-2022 06:39:00</t>
  </si>
  <si>
    <t>18-01-2022 06:44:00</t>
  </si>
  <si>
    <t>18-01-2022 06:49:00</t>
  </si>
  <si>
    <t>18-01-2022 06:54:00</t>
  </si>
  <si>
    <t>18-01-2022 06:59:00</t>
  </si>
  <si>
    <t>18-01-2022 07:04:00</t>
  </si>
  <si>
    <t>18-01-2022 07:09:00</t>
  </si>
  <si>
    <t>18-01-2022 07:14:00</t>
  </si>
  <si>
    <t>18-01-2022 07:19:00</t>
  </si>
  <si>
    <t>18-01-2022 07:24:00</t>
  </si>
  <si>
    <t>18-01-2022 07:29:00</t>
  </si>
  <si>
    <t>18-01-2022 07:34:00</t>
  </si>
  <si>
    <t>18-01-2022 07:39:00</t>
  </si>
  <si>
    <t>18-01-2022 07:44:00</t>
  </si>
  <si>
    <t>18-01-2022 07:49:00</t>
  </si>
  <si>
    <t>18-01-2022 07:54:00</t>
  </si>
  <si>
    <t>18-01-2022 07:59:00</t>
  </si>
  <si>
    <t>18-01-2022 08:04:00</t>
  </si>
  <si>
    <t>18-01-2022 08:09:00</t>
  </si>
  <si>
    <t>18-01-2022 08:14:00</t>
  </si>
  <si>
    <t>18-01-2022 08:19:00</t>
  </si>
  <si>
    <t>18-01-2022 08:24:00</t>
  </si>
  <si>
    <t>18-01-2022 08:29:00</t>
  </si>
  <si>
    <t>18-01-2022 08:34:00</t>
  </si>
  <si>
    <t>18-01-2022 08:39:00</t>
  </si>
  <si>
    <t>18-01-2022 08:44:00</t>
  </si>
  <si>
    <t>18-01-2022 08:49:00</t>
  </si>
  <si>
    <t>18-01-2022 08:54:00</t>
  </si>
  <si>
    <t>18-01-2022 08:59:00</t>
  </si>
  <si>
    <t>18-01-2022 09:04:00</t>
  </si>
  <si>
    <t>18-01-2022 09:09:00</t>
  </si>
  <si>
    <t>18-01-2022 09:14:00</t>
  </si>
  <si>
    <t>18-01-2022 09:19:00</t>
  </si>
  <si>
    <t>18-01-2022 09:24:00</t>
  </si>
  <si>
    <t>18-01-2022 09:29:00</t>
  </si>
  <si>
    <t>18-01-2022 09:34:00</t>
  </si>
  <si>
    <t>18-01-2022 09:39:00</t>
  </si>
  <si>
    <t>18-01-2022 09:44:00</t>
  </si>
  <si>
    <t>18-01-2022 09:49:00</t>
  </si>
  <si>
    <t>18-01-2022 09:54:00</t>
  </si>
  <si>
    <t>18-01-2022 09:59:00</t>
  </si>
  <si>
    <t>18-01-2022 10:04:00</t>
  </si>
  <si>
    <t>18-01-2022 10:09:00</t>
  </si>
  <si>
    <t>18-01-2022 10:14:00</t>
  </si>
  <si>
    <t>18-01-2022 10:19:00</t>
  </si>
  <si>
    <t>18-01-2022 10:24:00</t>
  </si>
  <si>
    <t>18-01-2022 10:29:00</t>
  </si>
  <si>
    <t>18-01-2022 10:34:00</t>
  </si>
  <si>
    <t>18-01-2022 10:39:00</t>
  </si>
  <si>
    <t>18-01-2022 10:44:00</t>
  </si>
  <si>
    <t>18-01-2022 10:49:00</t>
  </si>
  <si>
    <t>18-01-2022 10:54:00</t>
  </si>
  <si>
    <t>18-01-2022 10:59:00</t>
  </si>
  <si>
    <t>18-01-2022 11:04:00</t>
  </si>
  <si>
    <t>18-01-2022 11:09:00</t>
  </si>
  <si>
    <t>18-01-2022 11:14:00</t>
  </si>
  <si>
    <t>18-01-2022 11:19:00</t>
  </si>
  <si>
    <t>18-01-2022 11:24:00</t>
  </si>
  <si>
    <t>18-01-2022 11:29:00</t>
  </si>
  <si>
    <t>18-01-2022 11:34:00</t>
  </si>
  <si>
    <t>18-01-2022 11:39:00</t>
  </si>
  <si>
    <t>18-01-2022 11:44:00</t>
  </si>
  <si>
    <t>18-01-2022 11:49:00</t>
  </si>
  <si>
    <t>18-01-2022 11:54:00</t>
  </si>
  <si>
    <t>18-01-2022 11:59:00</t>
  </si>
  <si>
    <t>18-01-2022 12:04:00</t>
  </si>
  <si>
    <t>18-01-2022 12:09:00</t>
  </si>
  <si>
    <t>18-01-2022 12:14:00</t>
  </si>
  <si>
    <t>18-01-2022 12:19:00</t>
  </si>
  <si>
    <t>18-01-2022 12:24:00</t>
  </si>
  <si>
    <t>18-01-2022 12:29:00</t>
  </si>
  <si>
    <t>18-01-2022 12:34:00</t>
  </si>
  <si>
    <t>18-01-2022 12:39:00</t>
  </si>
  <si>
    <t>18-01-2022 12:44:00</t>
  </si>
  <si>
    <t>18-01-2022 12:49:00</t>
  </si>
  <si>
    <t>18-01-2022 12:54:00</t>
  </si>
  <si>
    <t>18-01-2022 12:59:00</t>
  </si>
  <si>
    <t>18-01-2022 13:04:00</t>
  </si>
  <si>
    <t>18-01-2022 13:09:00</t>
  </si>
  <si>
    <t>18-01-2022 13:14:00</t>
  </si>
  <si>
    <t>18-01-2022 13:19:00</t>
  </si>
  <si>
    <t>18-01-2022 13:24:00</t>
  </si>
  <si>
    <t>18-01-2022 13:29:00</t>
  </si>
  <si>
    <t>18-01-2022 13:34:00</t>
  </si>
  <si>
    <t>18-01-2022 13:39:00</t>
  </si>
  <si>
    <t>18-01-2022 13:44:00</t>
  </si>
  <si>
    <t>18-01-2022 13:49:00</t>
  </si>
  <si>
    <t>18-01-2022 13:54:00</t>
  </si>
  <si>
    <t>18-01-2022 13:59:00</t>
  </si>
  <si>
    <t>18-01-2022 14:04:00</t>
  </si>
  <si>
    <t>18-01-2022 14:09:00</t>
  </si>
  <si>
    <t>18-01-2022 14:14:00</t>
  </si>
  <si>
    <t>18-01-2022 14:19:00</t>
  </si>
  <si>
    <t>18-01-2022 14:24:00</t>
  </si>
  <si>
    <t>18-01-2022 14:29:00</t>
  </si>
  <si>
    <t>18-01-2022 14:34:00</t>
  </si>
  <si>
    <t>18-01-2022 14:39:00</t>
  </si>
  <si>
    <t>18-01-2022 14:44:00</t>
  </si>
  <si>
    <t>18-01-2022 14:49:00</t>
  </si>
  <si>
    <t>18-01-2022 14:54:00</t>
  </si>
  <si>
    <t>18-01-2022 14:59:00</t>
  </si>
  <si>
    <t>18-01-2022 15:04:00</t>
  </si>
  <si>
    <t>18-01-2022 15:09:00</t>
  </si>
  <si>
    <t>18-01-2022 15:14:00</t>
  </si>
  <si>
    <t>18-01-2022 15:19:00</t>
  </si>
  <si>
    <t>18-01-2022 15:24:00</t>
  </si>
  <si>
    <t>18-01-2022 15:29:00</t>
  </si>
  <si>
    <t>18-01-2022 15:34:00</t>
  </si>
  <si>
    <t>18-01-2022 15:39:00</t>
  </si>
  <si>
    <t>18-01-2022 15:44:00</t>
  </si>
  <si>
    <t>18-01-2022 15:49:00</t>
  </si>
  <si>
    <t>18-01-2022 15:54:00</t>
  </si>
  <si>
    <t>18-01-2022 15:59:00</t>
  </si>
  <si>
    <t>18-01-2022 16:04:00</t>
  </si>
  <si>
    <t>18-01-2022 16:09:00</t>
  </si>
  <si>
    <t>18-01-2022 16:14:00</t>
  </si>
  <si>
    <t>18-01-2022 16:19:00</t>
  </si>
  <si>
    <t>18-01-2022 16:24:00</t>
  </si>
  <si>
    <t>18-01-2022 16:29:00</t>
  </si>
  <si>
    <t>18-01-2022 16:34:00</t>
  </si>
  <si>
    <t>18-01-2022 16:39:00</t>
  </si>
  <si>
    <t>18-01-2022 16:44:00</t>
  </si>
  <si>
    <t>18-01-2022 16:49:00</t>
  </si>
  <si>
    <t>18-01-2022 16:54:00</t>
  </si>
  <si>
    <t>18-01-2022 16:59:00</t>
  </si>
  <si>
    <t>18-01-2022 17:04:00</t>
  </si>
  <si>
    <t>18-01-2022 17:09:00</t>
  </si>
  <si>
    <t>18-01-2022 17:14:00</t>
  </si>
  <si>
    <t>18-01-2022 17:19:00</t>
  </si>
  <si>
    <t>18-01-2022 17:24:00</t>
  </si>
  <si>
    <t>18-01-2022 17:29:00</t>
  </si>
  <si>
    <t>18-01-2022 17:34:00</t>
  </si>
  <si>
    <t>18-01-2022 17:39:00</t>
  </si>
  <si>
    <t>18-01-2022 17:44:00</t>
  </si>
  <si>
    <t>18-01-2022 17:49:00</t>
  </si>
  <si>
    <t>18-01-2022 17:54:00</t>
  </si>
  <si>
    <t>18-01-2022 17:59:00</t>
  </si>
  <si>
    <t>18-01-2022 18:04:00</t>
  </si>
  <si>
    <t>18-01-2022 18:09:00</t>
  </si>
  <si>
    <t>18-01-2022 18:14:00</t>
  </si>
  <si>
    <t>18-01-2022 18:19:00</t>
  </si>
  <si>
    <t>18-01-2022 18:24:00</t>
  </si>
  <si>
    <t>18-01-2022 18:29:00</t>
  </si>
  <si>
    <t>18-01-2022 18:34:00</t>
  </si>
  <si>
    <t>18-01-2022 18:39:00</t>
  </si>
  <si>
    <t>18-01-2022 18:44:00</t>
  </si>
  <si>
    <t>18-01-2022 18:49:00</t>
  </si>
  <si>
    <t>18-01-2022 18:54:00</t>
  </si>
  <si>
    <t>18-01-2022 18:59:00</t>
  </si>
  <si>
    <t>18-01-2022 19:04:00</t>
  </si>
  <si>
    <t>18-01-2022 19:09:00</t>
  </si>
  <si>
    <t>18-01-2022 19:14:00</t>
  </si>
  <si>
    <t>18-01-2022 19:19:00</t>
  </si>
  <si>
    <t>18-01-2022 19:24:00</t>
  </si>
  <si>
    <t>18-01-2022 19:29:00</t>
  </si>
  <si>
    <t>18-01-2022 19:34:00</t>
  </si>
  <si>
    <t>18-01-2022 19:39:00</t>
  </si>
  <si>
    <t>18-01-2022 19:44:00</t>
  </si>
  <si>
    <t>18-01-2022 19:49:00</t>
  </si>
  <si>
    <t>18-01-2022 19:54:00</t>
  </si>
  <si>
    <t>18-01-2022 19:59:00</t>
  </si>
  <si>
    <t>18-01-2022 20:04:00</t>
  </si>
  <si>
    <t>18-01-2022 20:09:00</t>
  </si>
  <si>
    <t>18-01-2022 20:14:00</t>
  </si>
  <si>
    <t>18-01-2022 20:19:00</t>
  </si>
  <si>
    <t>18-01-2022 20:24:00</t>
  </si>
  <si>
    <t>18-01-2022 20:29:00</t>
  </si>
  <si>
    <t>18-01-2022 20:34:00</t>
  </si>
  <si>
    <t>18-01-2022 20:39:00</t>
  </si>
  <si>
    <t>18-01-2022 20:44:00</t>
  </si>
  <si>
    <t>18-01-2022 20:49:00</t>
  </si>
  <si>
    <t>18-01-2022 20:54:00</t>
  </si>
  <si>
    <t>18-01-2022 20:59:00</t>
  </si>
  <si>
    <t>18-01-2022 21:04:00</t>
  </si>
  <si>
    <t>18-01-2022 21:09:00</t>
  </si>
  <si>
    <t>18-01-2022 21:14:00</t>
  </si>
  <si>
    <t>18-01-2022 21:19:00</t>
  </si>
  <si>
    <t>18-01-2022 21:24:00</t>
  </si>
  <si>
    <t>18-01-2022 21:29:00</t>
  </si>
  <si>
    <t>18-01-2022 21:34:00</t>
  </si>
  <si>
    <t>18-01-2022 21:39:00</t>
  </si>
  <si>
    <t>18-01-2022 21:44:00</t>
  </si>
  <si>
    <t>18-01-2022 21:49:00</t>
  </si>
  <si>
    <t>18-01-2022 21:54:00</t>
  </si>
  <si>
    <t>18-01-2022 21:59:00</t>
  </si>
  <si>
    <t>18-01-2022 22:04:00</t>
  </si>
  <si>
    <t>18-01-2022 22:09:00</t>
  </si>
  <si>
    <t>18-01-2022 22:14:00</t>
  </si>
  <si>
    <t>18-01-2022 22:19:00</t>
  </si>
  <si>
    <t>18-01-2022 22:24:00</t>
  </si>
  <si>
    <t>18-01-2022 22:29:00</t>
  </si>
  <si>
    <t>18-01-2022 22:34:00</t>
  </si>
  <si>
    <t>18-01-2022 22:39:00</t>
  </si>
  <si>
    <t>18-01-2022 22:44:00</t>
  </si>
  <si>
    <t>18-01-2022 22:49:00</t>
  </si>
  <si>
    <t>18-01-2022 22:54:00</t>
  </si>
  <si>
    <t>18-01-2022 22:59:00</t>
  </si>
  <si>
    <t>18-01-2022 23:04:00</t>
  </si>
  <si>
    <t>18-01-2022 23:09:00</t>
  </si>
  <si>
    <t>18-01-2022 23:14:00</t>
  </si>
  <si>
    <t>18-01-2022 23:19:00</t>
  </si>
  <si>
    <t>18-01-2022 23:24:00</t>
  </si>
  <si>
    <t>18-01-2022 23:29:00</t>
  </si>
  <si>
    <t>18-01-2022 23:34:00</t>
  </si>
  <si>
    <t>18-01-2022 23:39:00</t>
  </si>
  <si>
    <t>18-01-2022 23:44:00</t>
  </si>
  <si>
    <t>18-01-2022 23:49:00</t>
  </si>
  <si>
    <t>18-01-2022 23:54:00</t>
  </si>
  <si>
    <t>18-01-2022 23:59:00</t>
  </si>
  <si>
    <t>19-01-2022 00:04:00</t>
  </si>
  <si>
    <t>19-01-2022 00:09:00</t>
  </si>
  <si>
    <t>19-01-2022 00:14:00</t>
  </si>
  <si>
    <t>19-01-2022 00:19:00</t>
  </si>
  <si>
    <t>19-01-2022 00:24:00</t>
  </si>
  <si>
    <t>19-01-2022 00:29:00</t>
  </si>
  <si>
    <t>19-01-2022 00:34:00</t>
  </si>
  <si>
    <t>19-01-2022 00:39:00</t>
  </si>
  <si>
    <t>19-01-2022 00:44:00</t>
  </si>
  <si>
    <t>19-01-2022 00:49:00</t>
  </si>
  <si>
    <t>19-01-2022 00:54:00</t>
  </si>
  <si>
    <t>19-01-2022 00:59:00</t>
  </si>
  <si>
    <t>19-01-2022 01:04:00</t>
  </si>
  <si>
    <t>19-01-2022 01:09:00</t>
  </si>
  <si>
    <t>19-01-2022 01:14:00</t>
  </si>
  <si>
    <t>19-01-2022 01:19:00</t>
  </si>
  <si>
    <t>19-01-2022 01:24:00</t>
  </si>
  <si>
    <t>19-01-2022 01:29:00</t>
  </si>
  <si>
    <t>19-01-2022 01:34:00</t>
  </si>
  <si>
    <t>19-01-2022 01:39:00</t>
  </si>
  <si>
    <t>19-01-2022 01:44:00</t>
  </si>
  <si>
    <t>19-01-2022 01:49:00</t>
  </si>
  <si>
    <t>19-01-2022 01:54:00</t>
  </si>
  <si>
    <t>19-01-2022 01:59:00</t>
  </si>
  <si>
    <t>19-01-2022 02:04:00</t>
  </si>
  <si>
    <t>19-01-2022 02:09:00</t>
  </si>
  <si>
    <t>19-01-2022 02:14:00</t>
  </si>
  <si>
    <t>19-01-2022 02:19:00</t>
  </si>
  <si>
    <t>19-01-2022 02:24:00</t>
  </si>
  <si>
    <t>19-01-2022 02:29:00</t>
  </si>
  <si>
    <t>19-01-2022 02:34:00</t>
  </si>
  <si>
    <t>19-01-2022 02:39:00</t>
  </si>
  <si>
    <t>19-01-2022 02:44:00</t>
  </si>
  <si>
    <t>19-01-2022 02:49:00</t>
  </si>
  <si>
    <t>19-01-2022 02:54:00</t>
  </si>
  <si>
    <t>19-01-2022 02:59:00</t>
  </si>
  <si>
    <t>19-01-2022 03:04:00</t>
  </si>
  <si>
    <t>19-01-2022 03:09:00</t>
  </si>
  <si>
    <t>19-01-2022 03:14:00</t>
  </si>
  <si>
    <t>19-01-2022 03:19:00</t>
  </si>
  <si>
    <t>19-01-2022 03:24:00</t>
  </si>
  <si>
    <t>19-01-2022 03:29:00</t>
  </si>
  <si>
    <t>19-01-2022 03:34:00</t>
  </si>
  <si>
    <t>19-01-2022 03:39:00</t>
  </si>
  <si>
    <t>19-01-2022 03:44:00</t>
  </si>
  <si>
    <t>19-01-2022 03:49:00</t>
  </si>
  <si>
    <t>19-01-2022 03:54:00</t>
  </si>
  <si>
    <t>19-01-2022 03:59:00</t>
  </si>
  <si>
    <t>19-01-2022 04:04:00</t>
  </si>
  <si>
    <t>19-01-2022 04:09:00</t>
  </si>
  <si>
    <t>19-01-2022 04:14:00</t>
  </si>
  <si>
    <t>19-01-2022 04:19:00</t>
  </si>
  <si>
    <t>19-01-2022 04:24:00</t>
  </si>
  <si>
    <t>19-01-2022 04:29:00</t>
  </si>
  <si>
    <t>19-01-2022 04:34:00</t>
  </si>
  <si>
    <t>19-01-2022 04:39:00</t>
  </si>
  <si>
    <t>19-01-2022 04:44:00</t>
  </si>
  <si>
    <t>19-01-2022 04:49:00</t>
  </si>
  <si>
    <t>19-01-2022 04:54:00</t>
  </si>
  <si>
    <t>19-01-2022 04:59:00</t>
  </si>
  <si>
    <t>19-01-2022 05:04:00</t>
  </si>
  <si>
    <t>19-01-2022 05:09:00</t>
  </si>
  <si>
    <t>19-01-2022 05:14:00</t>
  </si>
  <si>
    <t>19-01-2022 05:19:00</t>
  </si>
  <si>
    <t>19-01-2022 05:24:00</t>
  </si>
  <si>
    <t>19-01-2022 05:29:00</t>
  </si>
  <si>
    <t>19-01-2022 05:34:00</t>
  </si>
  <si>
    <t>19-01-2022 05:39:00</t>
  </si>
  <si>
    <t>19-01-2022 05:44:00</t>
  </si>
  <si>
    <t>19-01-2022 05:49:00</t>
  </si>
  <si>
    <t>19-01-2022 05:54:00</t>
  </si>
  <si>
    <t>19-01-2022 05:59:00</t>
  </si>
  <si>
    <t>19-01-2022 06:04:00</t>
  </si>
  <si>
    <t>19-01-2022 06:09:00</t>
  </si>
  <si>
    <t>19-01-2022 06:14:00</t>
  </si>
  <si>
    <t>19-01-2022 09:29:00</t>
  </si>
  <si>
    <t>19-01-2022 09:34:00</t>
  </si>
  <si>
    <t>19-01-2022 09:39:00</t>
  </si>
  <si>
    <t>19-01-2022 09:44:00</t>
  </si>
  <si>
    <t>19-01-2022 09:49:00</t>
  </si>
  <si>
    <t>19-01-2022 09:54:00</t>
  </si>
  <si>
    <t>19-01-2022 09:59:00</t>
  </si>
  <si>
    <t>19-01-2022 10:04:00</t>
  </si>
  <si>
    <t>19-01-2022 10:09:00</t>
  </si>
  <si>
    <t>19-01-2022 10:14:00</t>
  </si>
  <si>
    <t>19-01-2022 10:19:00</t>
  </si>
  <si>
    <t>19-01-2022 10:24:00</t>
  </si>
  <si>
    <t>19-01-2022 10:29:00</t>
  </si>
  <si>
    <t>19-01-2022 10:34:00</t>
  </si>
  <si>
    <t>19-01-2022 10:39:00</t>
  </si>
  <si>
    <t>19-01-2022 10:44:00</t>
  </si>
  <si>
    <t>19-01-2022 10:49:00</t>
  </si>
  <si>
    <t>19-01-2022 10:54:00</t>
  </si>
  <si>
    <t>19-01-2022 10:59:00</t>
  </si>
  <si>
    <t>19-01-2022 11:04:00</t>
  </si>
  <si>
    <t>19-01-2022 11:09:00</t>
  </si>
  <si>
    <t>19-01-2022 11:14:00</t>
  </si>
  <si>
    <t>19-01-2022 11:19:00</t>
  </si>
  <si>
    <t>19-01-2022 11:24:00</t>
  </si>
  <si>
    <t>19-01-2022 11:29:00</t>
  </si>
  <si>
    <t>19-01-2022 11:34:00</t>
  </si>
  <si>
    <t>19-01-2022 11:39:00</t>
  </si>
  <si>
    <t>19-01-2022 11:44:00</t>
  </si>
  <si>
    <t>19-01-2022 11:49:00</t>
  </si>
  <si>
    <t>19-01-2022 11:54:00</t>
  </si>
  <si>
    <t>19-01-2022 11:59:00</t>
  </si>
  <si>
    <t>19-01-2022 12:04:00</t>
  </si>
  <si>
    <t>19-01-2022 12:09:00</t>
  </si>
  <si>
    <t>19-01-2022 12:14:00</t>
  </si>
  <si>
    <t>19-01-2022 12:19:00</t>
  </si>
  <si>
    <t>19-01-2022 12:24:00</t>
  </si>
  <si>
    <t>19-01-2022 12:29:00</t>
  </si>
  <si>
    <t>19-01-2022 12:34:00</t>
  </si>
  <si>
    <t>19-01-2022 12:39:00</t>
  </si>
  <si>
    <t>19-01-2022 12:44:00</t>
  </si>
  <si>
    <t>19-01-2022 12:49:00</t>
  </si>
  <si>
    <t>19-01-2022 12:54:00</t>
  </si>
  <si>
    <t>19-01-2022 12:59:00</t>
  </si>
  <si>
    <t>19-01-2022 13:04:00</t>
  </si>
  <si>
    <t>19-01-2022 13:09:00</t>
  </si>
  <si>
    <t>19-01-2022 13:14:00</t>
  </si>
  <si>
    <t>19-01-2022 13:19:00</t>
  </si>
  <si>
    <t>19-01-2022 13:24:00</t>
  </si>
  <si>
    <t>19-01-2022 13:29:00</t>
  </si>
  <si>
    <t>19-01-2022 13:34:00</t>
  </si>
  <si>
    <t>19-01-2022 13:39:00</t>
  </si>
  <si>
    <t>19-01-2022 13:44:00</t>
  </si>
  <si>
    <t>19-01-2022 13:49:00</t>
  </si>
  <si>
    <t>19-01-2022 13:54:00</t>
  </si>
  <si>
    <t>19-01-2022 13:59:00</t>
  </si>
  <si>
    <t>19-01-2022 14:04:00</t>
  </si>
  <si>
    <t>19-01-2022 14:09:00</t>
  </si>
  <si>
    <t>19-01-2022 14:14:00</t>
  </si>
  <si>
    <t>19-01-2022 14:19:00</t>
  </si>
  <si>
    <t>19-01-2022 14:24:00</t>
  </si>
  <si>
    <t>19-01-2022 14:29:00</t>
  </si>
  <si>
    <t>19-01-2022 14:34:00</t>
  </si>
  <si>
    <t>19-01-2022 14:39:00</t>
  </si>
  <si>
    <t>19-01-2022 14:44:00</t>
  </si>
  <si>
    <t>19-01-2022 14:49:00</t>
  </si>
  <si>
    <t>19-01-2022 14:54:00</t>
  </si>
  <si>
    <t>19-01-2022 14:59:00</t>
  </si>
  <si>
    <t>19-01-2022 15:04:00</t>
  </si>
  <si>
    <t>19-01-2022 15:09:00</t>
  </si>
  <si>
    <t>19-01-2022 15:14:00</t>
  </si>
  <si>
    <t>19-01-2022 15:19:00</t>
  </si>
  <si>
    <t>19-01-2022 15:24:00</t>
  </si>
  <si>
    <t>19-01-2022 15:29:00</t>
  </si>
  <si>
    <t>19-01-2022 15:34:00</t>
  </si>
  <si>
    <t>19-01-2022 15:39:00</t>
  </si>
  <si>
    <t>19-01-2022 15:44:00</t>
  </si>
  <si>
    <t>19-01-2022 15:49:00</t>
  </si>
  <si>
    <t>19-01-2022 15:54:00</t>
  </si>
  <si>
    <t>19-01-2022 15:59:00</t>
  </si>
  <si>
    <t>19-01-2022 16:04:00</t>
  </si>
  <si>
    <t>19-01-2022 16:09:00</t>
  </si>
  <si>
    <t>19-01-2022 16:14:00</t>
  </si>
  <si>
    <t>19-01-2022 16:19:00</t>
  </si>
  <si>
    <t>19-01-2022 16:24:00</t>
  </si>
  <si>
    <t>19-01-2022 16:29:00</t>
  </si>
  <si>
    <t>19-01-2022 16:34:00</t>
  </si>
  <si>
    <t>19-01-2022 16:39:00</t>
  </si>
  <si>
    <t>19-01-2022 16:44:00</t>
  </si>
  <si>
    <t>19-01-2022 16:49:00</t>
  </si>
  <si>
    <t>19-01-2022 16:54:00</t>
  </si>
  <si>
    <t>19-01-2022 16:59:00</t>
  </si>
  <si>
    <t>19-01-2022 17:04:00</t>
  </si>
  <si>
    <t>19-01-2022 17:09:00</t>
  </si>
  <si>
    <t>19-01-2022 17:14:00</t>
  </si>
  <si>
    <t>19-01-2022 17:19:00</t>
  </si>
  <si>
    <t>19-01-2022 17:24:00</t>
  </si>
  <si>
    <t>19-01-2022 17:29:00</t>
  </si>
  <si>
    <t>19-01-2022 17:34:00</t>
  </si>
  <si>
    <t>19-01-2022 17:39:00</t>
  </si>
  <si>
    <t>19-01-2022 17:44:00</t>
  </si>
  <si>
    <t>19-01-2022 17:49:00</t>
  </si>
  <si>
    <t>19-01-2022 17:54:00</t>
  </si>
  <si>
    <t>19-01-2022 17:59:00</t>
  </si>
  <si>
    <t>19-01-2022 18:04:00</t>
  </si>
  <si>
    <t>19-01-2022 18:09:00</t>
  </si>
  <si>
    <t>19-01-2022 18:14:00</t>
  </si>
  <si>
    <t>19-01-2022 18:19:00</t>
  </si>
  <si>
    <t>19-01-2022 18:24:00</t>
  </si>
  <si>
    <t>19-01-2022 18:29:00</t>
  </si>
  <si>
    <t>19-01-2022 18:34:00</t>
  </si>
  <si>
    <t>19-01-2022 18:39:00</t>
  </si>
  <si>
    <t>19-01-2022 18:44:00</t>
  </si>
  <si>
    <t>19-01-2022 18:49:00</t>
  </si>
  <si>
    <t>19-01-2022 18:54:00</t>
  </si>
  <si>
    <t>19-01-2022 18:59:00</t>
  </si>
  <si>
    <t>19-01-2022 19:04:00</t>
  </si>
  <si>
    <t>19-01-2022 19:09:00</t>
  </si>
  <si>
    <t>19-01-2022 19:14:00</t>
  </si>
  <si>
    <t>19-01-2022 19:19:00</t>
  </si>
  <si>
    <t>19-01-2022 19:24:00</t>
  </si>
  <si>
    <t>19-01-2022 19:29:00</t>
  </si>
  <si>
    <t>19-01-2022 19:34:00</t>
  </si>
  <si>
    <t>19-01-2022 19:39:00</t>
  </si>
  <si>
    <t>19-01-2022 19:44:00</t>
  </si>
  <si>
    <t>19-01-2022 19:49:00</t>
  </si>
  <si>
    <t>19-01-2022 19:54:00</t>
  </si>
  <si>
    <t>19-01-2022 19:59:00</t>
  </si>
  <si>
    <t>19-01-2022 20:04:00</t>
  </si>
  <si>
    <t>19-01-2022 20:09:00</t>
  </si>
  <si>
    <t>19-01-2022 20:14:00</t>
  </si>
  <si>
    <t>19-01-2022 20:19:00</t>
  </si>
  <si>
    <t>19-01-2022 20:24:00</t>
  </si>
  <si>
    <t>19-01-2022 20:29:00</t>
  </si>
  <si>
    <t>19-01-2022 20:34:00</t>
  </si>
  <si>
    <t>19-01-2022 20:39:00</t>
  </si>
  <si>
    <t>19-01-2022 20:44:00</t>
  </si>
  <si>
    <t>19-01-2022 20:49:00</t>
  </si>
  <si>
    <t>19-01-2022 20:54:00</t>
  </si>
  <si>
    <t>19-01-2022 20:59:00</t>
  </si>
  <si>
    <t>19-01-2022 21:04:00</t>
  </si>
  <si>
    <t>19-01-2022 21:09:00</t>
  </si>
  <si>
    <t>19-01-2022 21:14:00</t>
  </si>
  <si>
    <t>19-01-2022 21:19:00</t>
  </si>
  <si>
    <t>19-01-2022 21:24:00</t>
  </si>
  <si>
    <t>19-01-2022 21:29:00</t>
  </si>
  <si>
    <t>19-01-2022 21:34:00</t>
  </si>
  <si>
    <t>19-01-2022 21:39:00</t>
  </si>
  <si>
    <t>19-01-2022 21:44:00</t>
  </si>
  <si>
    <t>19-01-2022 21:49:00</t>
  </si>
  <si>
    <t>19-01-2022 21:54:00</t>
  </si>
  <si>
    <t>19-01-2022 21:59:00</t>
  </si>
  <si>
    <t>19-01-2022 22:04:00</t>
  </si>
  <si>
    <t>19-01-2022 22:09:00</t>
  </si>
  <si>
    <t>19-01-2022 22:14:00</t>
  </si>
  <si>
    <t>19-01-2022 22:19:00</t>
  </si>
  <si>
    <t>19-01-2022 22:24:00</t>
  </si>
  <si>
    <t>19-01-2022 22:29:00</t>
  </si>
  <si>
    <t>19-01-2022 22:34:00</t>
  </si>
  <si>
    <t>19-01-2022 22:39:00</t>
  </si>
  <si>
    <t>19-01-2022 22:44:00</t>
  </si>
  <si>
    <t>19-01-2022 22:49:00</t>
  </si>
  <si>
    <t>19-01-2022 22:54:00</t>
  </si>
  <si>
    <t>19-01-2022 22:59:00</t>
  </si>
  <si>
    <t>19-01-2022 23:04:00</t>
  </si>
  <si>
    <t>19-01-2022 23:09:00</t>
  </si>
  <si>
    <t>19-01-2022 23:14:00</t>
  </si>
  <si>
    <t>19-01-2022 23:19:00</t>
  </si>
  <si>
    <t>19-01-2022 23:24:00</t>
  </si>
  <si>
    <t>19-01-2022 23:29:00</t>
  </si>
  <si>
    <t>19-01-2022 23:34:00</t>
  </si>
  <si>
    <t>19-01-2022 23:39:00</t>
  </si>
  <si>
    <t>19-01-2022 23:44:00</t>
  </si>
  <si>
    <t>19-01-2022 23:49:00</t>
  </si>
  <si>
    <t>19-01-2022 23:54:00</t>
  </si>
  <si>
    <t>19-01-2022 23:59:00</t>
  </si>
  <si>
    <t>20-01-2022 00:04:00</t>
  </si>
  <si>
    <t>20-01-2022 00:09:00</t>
  </si>
  <si>
    <t>20-01-2022 00:14:00</t>
  </si>
  <si>
    <t>20-01-2022 00:19:00</t>
  </si>
  <si>
    <t>20-01-2022 00:24:00</t>
  </si>
  <si>
    <t>20-01-2022 00:29:00</t>
  </si>
  <si>
    <t>20-01-2022 00:34:00</t>
  </si>
  <si>
    <t>20-01-2022 00:39:00</t>
  </si>
  <si>
    <t>20-01-2022 00:44:00</t>
  </si>
  <si>
    <t>20-01-2022 00:49:00</t>
  </si>
  <si>
    <t>20-01-2022 00:54:00</t>
  </si>
  <si>
    <t>20-01-2022 00:59:00</t>
  </si>
  <si>
    <t>20-01-2022 01:04:00</t>
  </si>
  <si>
    <t>20-01-2022 01:09:00</t>
  </si>
  <si>
    <t>20-01-2022 01:14:00</t>
  </si>
  <si>
    <t>20-01-2022 01:19:00</t>
  </si>
  <si>
    <t>20-01-2022 01:24:00</t>
  </si>
  <si>
    <t>20-01-2022 01:29:00</t>
  </si>
  <si>
    <t>20-01-2022 01:34:00</t>
  </si>
  <si>
    <t>20-01-2022 01:39:00</t>
  </si>
  <si>
    <t>20-01-2022 01:44:00</t>
  </si>
  <si>
    <t>20-01-2022 01:49:00</t>
  </si>
  <si>
    <t>20-01-2022 01:54:00</t>
  </si>
  <si>
    <t>20-01-2022 01:59:00</t>
  </si>
  <si>
    <t>20-01-2022 02:04:00</t>
  </si>
  <si>
    <t>20-01-2022 02:09:00</t>
  </si>
  <si>
    <t>20-01-2022 02:14:00</t>
  </si>
  <si>
    <t>20-01-2022 02:19:00</t>
  </si>
  <si>
    <t>20-01-2022 02:24:00</t>
  </si>
  <si>
    <t>20-01-2022 02:29:00</t>
  </si>
  <si>
    <t>20-01-2022 02:34:00</t>
  </si>
  <si>
    <t>20-01-2022 02:39:00</t>
  </si>
  <si>
    <t>20-01-2022 02:44:00</t>
  </si>
  <si>
    <t>20-01-2022 02:49:00</t>
  </si>
  <si>
    <t>20-01-2022 02:54:00</t>
  </si>
  <si>
    <t>20-01-2022 02:59:00</t>
  </si>
  <si>
    <t>20-01-2022 03:04:00</t>
  </si>
  <si>
    <t>20-01-2022 03:09:00</t>
  </si>
  <si>
    <t>20-01-2022 03:14:00</t>
  </si>
  <si>
    <t>20-01-2022 03:19:00</t>
  </si>
  <si>
    <t>20-01-2022 03:24:00</t>
  </si>
  <si>
    <t>20-01-2022 03:29:00</t>
  </si>
  <si>
    <t>20-01-2022 03:34:00</t>
  </si>
  <si>
    <t>20-01-2022 03:39:00</t>
  </si>
  <si>
    <t>20-01-2022 03:44:00</t>
  </si>
  <si>
    <t>20-01-2022 03:49:00</t>
  </si>
  <si>
    <t>20-01-2022 03:54:00</t>
  </si>
  <si>
    <t>20-01-2022 03:59:00</t>
  </si>
  <si>
    <t>20-01-2022 04:04:00</t>
  </si>
  <si>
    <t>20-01-2022 04:09:00</t>
  </si>
  <si>
    <t>20-01-2022 04:14:00</t>
  </si>
  <si>
    <t>20-01-2022 04:19:00</t>
  </si>
  <si>
    <t>20-01-2022 04:24:00</t>
  </si>
  <si>
    <t>20-01-2022 04:29:00</t>
  </si>
  <si>
    <t>20-01-2022 04:34:00</t>
  </si>
  <si>
    <t>20-01-2022 04:39:00</t>
  </si>
  <si>
    <t>20-01-2022 04:44:00</t>
  </si>
  <si>
    <t>20-01-2022 04:49:00</t>
  </si>
  <si>
    <t>20-01-2022 04:54:00</t>
  </si>
  <si>
    <t>20-01-2022 04:59:00</t>
  </si>
  <si>
    <t>20-01-2022 05:04:00</t>
  </si>
  <si>
    <t>20-01-2022 05:09:00</t>
  </si>
  <si>
    <t>20-01-2022 05:14:00</t>
  </si>
  <si>
    <t>20-01-2022 05:19:00</t>
  </si>
  <si>
    <t>20-01-2022 05:24:00</t>
  </si>
  <si>
    <t>20-01-2022 05:29:00</t>
  </si>
  <si>
    <t>20-01-2022 05:34:00</t>
  </si>
  <si>
    <t>20-01-2022 05:39:00</t>
  </si>
  <si>
    <t>20-01-2022 05:44:00</t>
  </si>
  <si>
    <t>20-01-2022 05:49:00</t>
  </si>
  <si>
    <t>20-01-2022 05:54:00</t>
  </si>
  <si>
    <t>20-01-2022 05:59:00</t>
  </si>
  <si>
    <t>20-01-2022 06:04:00</t>
  </si>
  <si>
    <t>20-01-2022 06:09:00</t>
  </si>
  <si>
    <t>20-01-2022 06:14:00</t>
  </si>
  <si>
    <t>20-01-2022 06:19:00</t>
  </si>
  <si>
    <t>20-01-2022 06:24:00</t>
  </si>
  <si>
    <t>20-01-2022 06:29:00</t>
  </si>
  <si>
    <t>20-01-2022 06:34:00</t>
  </si>
  <si>
    <t>20-01-2022 06:39:00</t>
  </si>
  <si>
    <t>20-01-2022 06:44:00</t>
  </si>
  <si>
    <t>20-01-2022 06:49:00</t>
  </si>
  <si>
    <t>20-01-2022 06:54:00</t>
  </si>
  <si>
    <t>20-01-2022 06:59:00</t>
  </si>
  <si>
    <t>20-01-2022 07:04:00</t>
  </si>
  <si>
    <t>20-01-2022 07:09:00</t>
  </si>
  <si>
    <t>20-01-2022 07:14:00</t>
  </si>
  <si>
    <t>20-01-2022 07:19:00</t>
  </si>
  <si>
    <t>20-01-2022 07:24:00</t>
  </si>
  <si>
    <t>20-01-2022 07:29:00</t>
  </si>
  <si>
    <t>20-01-2022 07:34:00</t>
  </si>
  <si>
    <t>20-01-2022 07:39:00</t>
  </si>
  <si>
    <t>20-01-2022 07:44:00</t>
  </si>
  <si>
    <t>20-01-2022 07:49:00</t>
  </si>
  <si>
    <t>20-01-2022 07:54:00</t>
  </si>
  <si>
    <t>20-01-2022 07:59:00</t>
  </si>
  <si>
    <t>20-01-2022 08:04:00</t>
  </si>
  <si>
    <t>20-01-2022 08:09:00</t>
  </si>
  <si>
    <t>20-01-2022 08:14:00</t>
  </si>
  <si>
    <t>20-01-2022 08:19:00</t>
  </si>
  <si>
    <t>20-01-2022 08:24:00</t>
  </si>
  <si>
    <t>20-01-2022 08:29:00</t>
  </si>
  <si>
    <t>20-01-2022 08:34:00</t>
  </si>
  <si>
    <t>20-01-2022 08:39:00</t>
  </si>
  <si>
    <t>20-01-2022 08:44:00</t>
  </si>
  <si>
    <t>20-01-2022 08:49:00</t>
  </si>
  <si>
    <t>20-01-2022 08:54:00</t>
  </si>
  <si>
    <t>20-01-2022 08:59:00</t>
  </si>
  <si>
    <t>20-01-2022 09:04:00</t>
  </si>
  <si>
    <t>20-01-2022 09:09:00</t>
  </si>
  <si>
    <t>20-01-2022 09:14:00</t>
  </si>
  <si>
    <t>20-01-2022 09:19:00</t>
  </si>
  <si>
    <t>20-01-2022 09:24:00</t>
  </si>
  <si>
    <t>20-01-2022 09:29:00</t>
  </si>
  <si>
    <t>20-01-2022 09:34:00</t>
  </si>
  <si>
    <t>20-01-2022 09:39:00</t>
  </si>
  <si>
    <t>20-01-2022 09:44:00</t>
  </si>
  <si>
    <t>20-01-2022 09:49:00</t>
  </si>
  <si>
    <t>20-01-2022 09:54:00</t>
  </si>
  <si>
    <t>20-01-2022 09:59:00</t>
  </si>
  <si>
    <t>20-01-2022 10:04:00</t>
  </si>
  <si>
    <t>20-01-2022 10:09:00</t>
  </si>
  <si>
    <t>20-01-2022 10:14:00</t>
  </si>
  <si>
    <t>20-01-2022 10:19:00</t>
  </si>
  <si>
    <t>20-01-2022 10:24:00</t>
  </si>
  <si>
    <t>20-01-2022 10:29:00</t>
  </si>
  <si>
    <t>20-01-2022 10:34:00</t>
  </si>
  <si>
    <t>20-01-2022 10:39:00</t>
  </si>
  <si>
    <t>20-01-2022 10:44:00</t>
  </si>
  <si>
    <t>20-01-2022 10:49:00</t>
  </si>
  <si>
    <t>20-01-2022 10:54:00</t>
  </si>
  <si>
    <t>20-01-2022 10:59:00</t>
  </si>
  <si>
    <t>20-01-2022 11:04:00</t>
  </si>
  <si>
    <t>20-01-2022 11:09:00</t>
  </si>
  <si>
    <t>20-01-2022 11:14:00</t>
  </si>
  <si>
    <t>20-01-2022 11:19:00</t>
  </si>
  <si>
    <t>20-01-2022 11:24:00</t>
  </si>
  <si>
    <t>20-01-2022 11:29:00</t>
  </si>
  <si>
    <t>20-01-2022 11:34:00</t>
  </si>
  <si>
    <t>20-01-2022 11:39:00</t>
  </si>
  <si>
    <t>20-01-2022 11:44:00</t>
  </si>
  <si>
    <t>20-01-2022 11:49:00</t>
  </si>
  <si>
    <t>20-01-2022 11:54:00</t>
  </si>
  <si>
    <t>20-01-2022 11:59:00</t>
  </si>
  <si>
    <t>20-01-2022 12:04:00</t>
  </si>
  <si>
    <t>20-01-2022 12:09:00</t>
  </si>
  <si>
    <t>20-01-2022 12:14:00</t>
  </si>
  <si>
    <t>20-01-2022 12:19:00</t>
  </si>
  <si>
    <t>20-01-2022 12:24:00</t>
  </si>
  <si>
    <t>20-01-2022 12:29:00</t>
  </si>
  <si>
    <t>20-01-2022 12:34:00</t>
  </si>
  <si>
    <t>20-01-2022 12:39:00</t>
  </si>
  <si>
    <t>20-01-2022 12:44:00</t>
  </si>
  <si>
    <t>20-01-2022 12:49:00</t>
  </si>
  <si>
    <t>20-01-2022 12:54:00</t>
  </si>
  <si>
    <t>20-01-2022 12:59:00</t>
  </si>
  <si>
    <t>20-01-2022 13:04:00</t>
  </si>
  <si>
    <t>20-01-2022 13:09:00</t>
  </si>
  <si>
    <t>20-01-2022 13:14:00</t>
  </si>
  <si>
    <t>20-01-2022 13:19:00</t>
  </si>
  <si>
    <t>20-01-2022 13:24:00</t>
  </si>
  <si>
    <t>20-01-2022 13:29:00</t>
  </si>
  <si>
    <t>20-01-2022 13:34:00</t>
  </si>
  <si>
    <t>20-01-2022 13:39:00</t>
  </si>
  <si>
    <t>20-01-2022 13:44:00</t>
  </si>
  <si>
    <t>20-01-2022 13:49:00</t>
  </si>
  <si>
    <t>20-01-2022 13:54:00</t>
  </si>
  <si>
    <t>20-01-2022 13:59:00</t>
  </si>
  <si>
    <t>20-01-2022 14:04:00</t>
  </si>
  <si>
    <t>20-01-2022 14:09:00</t>
  </si>
  <si>
    <t>20-01-2022 14:14:00</t>
  </si>
  <si>
    <t>20-01-2022 14:19:00</t>
  </si>
  <si>
    <t>20-01-2022 14:24:00</t>
  </si>
  <si>
    <t>20-01-2022 14:29:00</t>
  </si>
  <si>
    <t>20-01-2022 14:34:00</t>
  </si>
  <si>
    <t>20-01-2022 14:39:00</t>
  </si>
  <si>
    <t>20-01-2022 14:44:00</t>
  </si>
  <si>
    <t>20-01-2022 14:49:00</t>
  </si>
  <si>
    <t>20-01-2022 14:54:00</t>
  </si>
  <si>
    <t>20-01-2022 14:59:00</t>
  </si>
  <si>
    <t>20-01-2022 15:04:00</t>
  </si>
  <si>
    <t>20-01-2022 15:09:00</t>
  </si>
  <si>
    <t>20-01-2022 15:14:00</t>
  </si>
  <si>
    <t>20-01-2022 15:19:00</t>
  </si>
  <si>
    <t>20-01-2022 15:24:00</t>
  </si>
  <si>
    <t>20-01-2022 15:29:00</t>
  </si>
  <si>
    <t>20-01-2022 15:34:00</t>
  </si>
  <si>
    <t>20-01-2022 15:39:00</t>
  </si>
  <si>
    <t>20-01-2022 15:44:00</t>
  </si>
  <si>
    <t>20-01-2022 15:49:00</t>
  </si>
  <si>
    <t>20-01-2022 15:54:00</t>
  </si>
  <si>
    <t>20-01-2022 15:59:00</t>
  </si>
  <si>
    <t>20-01-2022 16:04:00</t>
  </si>
  <si>
    <t>20-01-2022 16:09:00</t>
  </si>
  <si>
    <t>20-01-2022 16:14:00</t>
  </si>
  <si>
    <t>20-01-2022 16:19:00</t>
  </si>
  <si>
    <t>20-01-2022 16:24:00</t>
  </si>
  <si>
    <t>20-01-2022 16:29:00</t>
  </si>
  <si>
    <t>20-01-2022 16:34:00</t>
  </si>
  <si>
    <t>20-01-2022 16:39:00</t>
  </si>
  <si>
    <t>20-01-2022 16:44:00</t>
  </si>
  <si>
    <t>20-01-2022 16:49:00</t>
  </si>
  <si>
    <t>20-01-2022 16:54:00</t>
  </si>
  <si>
    <t>20-01-2022 16:59:00</t>
  </si>
  <si>
    <t>20-01-2022 17:04:00</t>
  </si>
  <si>
    <t>20-01-2022 17:09:00</t>
  </si>
  <si>
    <t>20-01-2022 17:14:00</t>
  </si>
  <si>
    <t>20-01-2022 17:19:00</t>
  </si>
  <si>
    <t>20-01-2022 17:24:00</t>
  </si>
  <si>
    <t>20-01-2022 17:29:00</t>
  </si>
  <si>
    <t>20-01-2022 17:34:00</t>
  </si>
  <si>
    <t>20-01-2022 17:39:00</t>
  </si>
  <si>
    <t>20-01-2022 17:44:00</t>
  </si>
  <si>
    <t>20-01-2022 17:49:00</t>
  </si>
  <si>
    <t>20-01-2022 17:54:00</t>
  </si>
  <si>
    <t>20-01-2022 17:59:00</t>
  </si>
  <si>
    <t>20-01-2022 18:04:00</t>
  </si>
  <si>
    <t>20-01-2022 18:09:00</t>
  </si>
  <si>
    <t>20-01-2022 18:14:00</t>
  </si>
  <si>
    <t>20-01-2022 18:19:00</t>
  </si>
  <si>
    <t>20-01-2022 18:24:00</t>
  </si>
  <si>
    <t>20-01-2022 18:34:00</t>
  </si>
  <si>
    <t>20-01-2022 18:39:00</t>
  </si>
  <si>
    <t>20-01-2022 18:44:00</t>
  </si>
  <si>
    <t>20-01-2022 18:49:00</t>
  </si>
  <si>
    <t>20-01-2022 18:54:00</t>
  </si>
  <si>
    <t>20-01-2022 19:04:00</t>
  </si>
  <si>
    <t>20-01-2022 19:09:00</t>
  </si>
  <si>
    <t>20-01-2022 19:14:00</t>
  </si>
  <si>
    <t>20-01-2022 19:19:00</t>
  </si>
  <si>
    <t>20-01-2022 19:24:00</t>
  </si>
  <si>
    <t>20-01-2022 19:29:00</t>
  </si>
  <si>
    <t>20-01-2022 19:34:00</t>
  </si>
  <si>
    <t>20-01-2022 19:39:00</t>
  </si>
  <si>
    <t>20-01-2022 19:44:00</t>
  </si>
  <si>
    <t>20-01-2022 19:49:00</t>
  </si>
  <si>
    <t>20-01-2022 19:54:00</t>
  </si>
  <si>
    <t>20-01-2022 19:59:00</t>
  </si>
  <si>
    <t>20-01-2022 20:04:00</t>
  </si>
  <si>
    <t>20-01-2022 20:09:00</t>
  </si>
  <si>
    <t>20-01-2022 20:14:00</t>
  </si>
  <si>
    <t>20-01-2022 20:19:00</t>
  </si>
  <si>
    <t>20-01-2022 20:24:00</t>
  </si>
  <si>
    <t>20-01-2022 20:29:00</t>
  </si>
  <si>
    <t>20-01-2022 20:34:00</t>
  </si>
  <si>
    <t>20-01-2022 20:39:00</t>
  </si>
  <si>
    <t>20-01-2022 20:44:00</t>
  </si>
  <si>
    <t>20-01-2022 20:49:00</t>
  </si>
  <si>
    <t>20-01-2022 20:54:00</t>
  </si>
  <si>
    <t>20-01-2022 20:59:00</t>
  </si>
  <si>
    <t>20-01-2022 21:04:00</t>
  </si>
  <si>
    <t>20-01-2022 21:09:00</t>
  </si>
  <si>
    <t>20-01-2022 21:14:00</t>
  </si>
  <si>
    <t>20-01-2022 21:19:00</t>
  </si>
  <si>
    <t>20-01-2022 21:24:00</t>
  </si>
  <si>
    <t>20-01-2022 21:29:00</t>
  </si>
  <si>
    <t>20-01-2022 21:34:00</t>
  </si>
  <si>
    <t>20-01-2022 21:39:00</t>
  </si>
  <si>
    <t>20-01-2022 21:44:00</t>
  </si>
  <si>
    <t>20-01-2022 21:49:00</t>
  </si>
  <si>
    <t>20-01-2022 21:54:00</t>
  </si>
  <si>
    <t>20-01-2022 21:59:00</t>
  </si>
  <si>
    <t>20-01-2022 22:04:00</t>
  </si>
  <si>
    <t>20-01-2022 22:09:00</t>
  </si>
  <si>
    <t>20-01-2022 22:14:00</t>
  </si>
  <si>
    <t>20-01-2022 22:19:00</t>
  </si>
  <si>
    <t>20-01-2022 22:24:00</t>
  </si>
  <si>
    <t>20-01-2022 22:29:00</t>
  </si>
  <si>
    <t>20-01-2022 22:34:00</t>
  </si>
  <si>
    <t>20-01-2022 22:39:00</t>
  </si>
  <si>
    <t>20-01-2022 22:44:00</t>
  </si>
  <si>
    <t>20-01-2022 22:49:00</t>
  </si>
  <si>
    <t>20-01-2022 22:54:00</t>
  </si>
  <si>
    <t>20-01-2022 22:59:00</t>
  </si>
  <si>
    <t>20-01-2022 23:04:00</t>
  </si>
  <si>
    <t>20-01-2022 23:09:00</t>
  </si>
  <si>
    <t>20-01-2022 23:14:00</t>
  </si>
  <si>
    <t>20-01-2022 23:19:00</t>
  </si>
  <si>
    <t>20-01-2022 23:24:00</t>
  </si>
  <si>
    <t>20-01-2022 23:29:00</t>
  </si>
  <si>
    <t>20-01-2022 23:34:00</t>
  </si>
  <si>
    <t>20-01-2022 23:39:00</t>
  </si>
  <si>
    <t>20-01-2022 23:44:00</t>
  </si>
  <si>
    <t>20-01-2022 23:49:00</t>
  </si>
  <si>
    <t>20-01-2022 23:54:00</t>
  </si>
  <si>
    <t>20-01-2022 23:59:00</t>
  </si>
  <si>
    <t>21-01-2022 00:04:00</t>
  </si>
  <si>
    <t>21-01-2022 00:09:00</t>
  </si>
  <si>
    <t>21-01-2022 00:14:00</t>
  </si>
  <si>
    <t>21-01-2022 00:19:00</t>
  </si>
  <si>
    <t>21-01-2022 00:24:00</t>
  </si>
  <si>
    <t>21-01-2022 00:29:00</t>
  </si>
  <si>
    <t>21-01-2022 00:34:00</t>
  </si>
  <si>
    <t>21-01-2022 00:39:00</t>
  </si>
  <si>
    <t>21-01-2022 00:44:00</t>
  </si>
  <si>
    <t>21-01-2022 00:49:00</t>
  </si>
  <si>
    <t>21-01-2022 00:54:00</t>
  </si>
  <si>
    <t>21-01-2022 00:59:00</t>
  </si>
  <si>
    <t>21-01-2022 01:04:00</t>
  </si>
  <si>
    <t>21-01-2022 01:09:00</t>
  </si>
  <si>
    <t>21-01-2022 01:14:00</t>
  </si>
  <si>
    <t>21-01-2022 01:19:00</t>
  </si>
  <si>
    <t>21-01-2022 01:24:00</t>
  </si>
  <si>
    <t>21-01-2022 01:29:00</t>
  </si>
  <si>
    <t>21-01-2022 01:34:00</t>
  </si>
  <si>
    <t>21-01-2022 01:39:00</t>
  </si>
  <si>
    <t>21-01-2022 01:44:00</t>
  </si>
  <si>
    <t>21-01-2022 01:49:00</t>
  </si>
  <si>
    <t>21-01-2022 01:54:00</t>
  </si>
  <si>
    <t>21-01-2022 01:59:00</t>
  </si>
  <si>
    <t>21-01-2022 02:04:00</t>
  </si>
  <si>
    <t>21-01-2022 02:09:00</t>
  </si>
  <si>
    <t>21-01-2022 02:14:00</t>
  </si>
  <si>
    <t>21-01-2022 02:19:00</t>
  </si>
  <si>
    <t>21-01-2022 02:24:00</t>
  </si>
  <si>
    <t>21-01-2022 02:29:00</t>
  </si>
  <si>
    <t>21-01-2022 02:34:00</t>
  </si>
  <si>
    <t>21-01-2022 02:39:00</t>
  </si>
  <si>
    <t>21-01-2022 02:44:00</t>
  </si>
  <si>
    <t>21-01-2022 02:49:00</t>
  </si>
  <si>
    <t>21-01-2022 02:54:00</t>
  </si>
  <si>
    <t>21-01-2022 02:59:00</t>
  </si>
  <si>
    <t>21-01-2022 03:04:00</t>
  </si>
  <si>
    <t>21-01-2022 03:09:00</t>
  </si>
  <si>
    <t>21-01-2022 03:14:00</t>
  </si>
  <si>
    <t>21-01-2022 03:19:00</t>
  </si>
  <si>
    <t>21-01-2022 03:24:00</t>
  </si>
  <si>
    <t>21-01-2022 03:29:00</t>
  </si>
  <si>
    <t>21-01-2022 03:34:00</t>
  </si>
  <si>
    <t>21-01-2022 03:39:00</t>
  </si>
  <si>
    <t>21-01-2022 03:44:00</t>
  </si>
  <si>
    <t>21-01-2022 03:49:00</t>
  </si>
  <si>
    <t>21-01-2022 03:54:00</t>
  </si>
  <si>
    <t>21-01-2022 03:59:00</t>
  </si>
  <si>
    <t>21-01-2022 04:04:00</t>
  </si>
  <si>
    <t>21-01-2022 04:09:00</t>
  </si>
  <si>
    <t>21-01-2022 04:14:00</t>
  </si>
  <si>
    <t>21-01-2022 04:19:00</t>
  </si>
  <si>
    <t>21-01-2022 04:24:00</t>
  </si>
  <si>
    <t>21-01-2022 04:29:00</t>
  </si>
  <si>
    <t>21-01-2022 04:34:00</t>
  </si>
  <si>
    <t>21-01-2022 04:39:00</t>
  </si>
  <si>
    <t>21-01-2022 04:44:00</t>
  </si>
  <si>
    <t>21-01-2022 04:49:00</t>
  </si>
  <si>
    <t>21-01-2022 04:54:00</t>
  </si>
  <si>
    <t>21-01-2022 04:59:00</t>
  </si>
  <si>
    <t>21-01-2022 05:04:00</t>
  </si>
  <si>
    <t>21-01-2022 05:09:00</t>
  </si>
  <si>
    <t>21-01-2022 05:14:00</t>
  </si>
  <si>
    <t>21-01-2022 05:19:00</t>
  </si>
  <si>
    <t>21-01-2022 05:24:00</t>
  </si>
  <si>
    <t>21-01-2022 05:29:00</t>
  </si>
  <si>
    <t>21-01-2022 05:34:00</t>
  </si>
  <si>
    <t>21-01-2022 05:39:00</t>
  </si>
  <si>
    <t>21-01-2022 05:44:00</t>
  </si>
  <si>
    <t>21-01-2022 05:49:00</t>
  </si>
  <si>
    <t>21-01-2022 05:54:00</t>
  </si>
  <si>
    <t>21-01-2022 05:59:00</t>
  </si>
  <si>
    <t>21-01-2022 06:04:00</t>
  </si>
  <si>
    <t>21-01-2022 06:09:00</t>
  </si>
  <si>
    <t>21-01-2022 06:14:00</t>
  </si>
  <si>
    <t>21-01-2022 06:19:00</t>
  </si>
  <si>
    <t>21-01-2022 06:24:00</t>
  </si>
  <si>
    <t>21-01-2022 06:29:00</t>
  </si>
  <si>
    <t>21-01-2022 06:34:00</t>
  </si>
  <si>
    <t>21-01-2022 06:39:00</t>
  </si>
  <si>
    <t>21-01-2022 06:44:00</t>
  </si>
  <si>
    <t>21-01-2022 06:49:00</t>
  </si>
  <si>
    <t>21-01-2022 06:54:00</t>
  </si>
  <si>
    <t>21-01-2022 06:59:00</t>
  </si>
  <si>
    <t>21-01-2022 07:04:00</t>
  </si>
  <si>
    <t>21-01-2022 07:09:00</t>
  </si>
  <si>
    <t>21-01-2022 07:14:00</t>
  </si>
  <si>
    <t>21-01-2022 07:19:00</t>
  </si>
  <si>
    <t>21-01-2022 07:24:00</t>
  </si>
  <si>
    <t>21-01-2022 07:29:00</t>
  </si>
  <si>
    <t>21-01-2022 07:34:00</t>
  </si>
  <si>
    <t>21-01-2022 07:39:00</t>
  </si>
  <si>
    <t>21-01-2022 07:44:00</t>
  </si>
  <si>
    <t>21-01-2022 07:49:00</t>
  </si>
  <si>
    <t>21-01-2022 07:54:00</t>
  </si>
  <si>
    <t>21-01-2022 07:59:00</t>
  </si>
  <si>
    <t>21-01-2022 08:04:00</t>
  </si>
  <si>
    <t>21-01-2022 08:09:00</t>
  </si>
  <si>
    <t>21-01-2022 08:14:00</t>
  </si>
  <si>
    <t>21-01-2022 08:19:00</t>
  </si>
  <si>
    <t>21-01-2022 08:24:00</t>
  </si>
  <si>
    <t>21-01-2022 08:29:00</t>
  </si>
  <si>
    <t>21-01-2022 08:34:00</t>
  </si>
  <si>
    <t>21-01-2022 08:39:00</t>
  </si>
  <si>
    <t>21-01-2022 08:44:00</t>
  </si>
  <si>
    <t>21-01-2022 08:49:00</t>
  </si>
  <si>
    <t>21-01-2022 08:54:00</t>
  </si>
  <si>
    <t>21-01-2022 08:59:00</t>
  </si>
  <si>
    <t>21-01-2022 09:04:00</t>
  </si>
  <si>
    <t>21-01-2022 09:09:00</t>
  </si>
  <si>
    <t>21-01-2022 09:14:00</t>
  </si>
  <si>
    <t>21-01-2022 09:19:00</t>
  </si>
  <si>
    <t>21-01-2022 09:24:00</t>
  </si>
  <si>
    <t>21-01-2022 09:29:00</t>
  </si>
  <si>
    <t>21-01-2022 09:34:00</t>
  </si>
  <si>
    <t>21-01-2022 09:39:00</t>
  </si>
  <si>
    <t>21-01-2022 09:44:00</t>
  </si>
  <si>
    <t>21-01-2022 09:49:00</t>
  </si>
  <si>
    <t>21-01-2022 09:54:00</t>
  </si>
  <si>
    <t>21-01-2022 09:59:00</t>
  </si>
  <si>
    <t>21-01-2022 10:04:00</t>
  </si>
  <si>
    <t>21-01-2022 10:09:00</t>
  </si>
  <si>
    <t>21-01-2022 10:14:00</t>
  </si>
  <si>
    <t>21-01-2022 10:19:00</t>
  </si>
  <si>
    <t>21-01-2022 10:24:00</t>
  </si>
  <si>
    <t>21-01-2022 10:29:00</t>
  </si>
  <si>
    <t>21-01-2022 10:34:00</t>
  </si>
  <si>
    <t>21-01-2022 10:39:00</t>
  </si>
  <si>
    <t>21-01-2022 10:44:00</t>
  </si>
  <si>
    <t>21-01-2022 10:49:00</t>
  </si>
  <si>
    <t>21-01-2022 10:54:00</t>
  </si>
  <si>
    <t>21-01-2022 10:59:00</t>
  </si>
  <si>
    <t>21-01-2022 11:04:00</t>
  </si>
  <si>
    <t>21-01-2022 11:09:00</t>
  </si>
  <si>
    <t>21-01-2022 11:14:00</t>
  </si>
  <si>
    <t>21-01-2022 11:19:00</t>
  </si>
  <si>
    <t>21-01-2022 11:24:00</t>
  </si>
  <si>
    <t>21-01-2022 11:29:00</t>
  </si>
  <si>
    <t>21-01-2022 11:34:00</t>
  </si>
  <si>
    <t>21-01-2022 11:39:00</t>
  </si>
  <si>
    <t>21-01-2022 11:44:00</t>
  </si>
  <si>
    <t>21-01-2022 11:49:00</t>
  </si>
  <si>
    <t>21-01-2022 11:54:00</t>
  </si>
  <si>
    <t>21-01-2022 11:59:00</t>
  </si>
  <si>
    <t>21-01-2022 12:04:00</t>
  </si>
  <si>
    <t>21-01-2022 12:09:00</t>
  </si>
  <si>
    <t>21-01-2022 12:14:00</t>
  </si>
  <si>
    <t>21-01-2022 12:19:00</t>
  </si>
  <si>
    <t>21-01-2022 12:24:00</t>
  </si>
  <si>
    <t>21-01-2022 12:29:00</t>
  </si>
  <si>
    <t>21-01-2022 12:34:00</t>
  </si>
  <si>
    <t>21-01-2022 12:39:00</t>
  </si>
  <si>
    <t>21-01-2022 12:44:00</t>
  </si>
  <si>
    <t>21-01-2022 12:49:00</t>
  </si>
  <si>
    <t>21-01-2022 12:54:00</t>
  </si>
  <si>
    <t>21-01-2022 12:59:00</t>
  </si>
  <si>
    <t>21-01-2022 13:04:00</t>
  </si>
  <si>
    <t>21-01-2022 13:09:00</t>
  </si>
  <si>
    <t>21-01-2022 13:14:00</t>
  </si>
  <si>
    <t>21-01-2022 13:19:00</t>
  </si>
  <si>
    <t>21-01-2022 13:24:00</t>
  </si>
  <si>
    <t>21-01-2022 13:29:00</t>
  </si>
  <si>
    <t>21-01-2022 13:34:00</t>
  </si>
  <si>
    <t>21-01-2022 13:39:00</t>
  </si>
  <si>
    <t>21-01-2022 13:44:00</t>
  </si>
  <si>
    <t>21-01-2022 13:49:00</t>
  </si>
  <si>
    <t>21-01-2022 13:54:00</t>
  </si>
  <si>
    <t>21-01-2022 13:59:00</t>
  </si>
  <si>
    <t>21-01-2022 14:04:00</t>
  </si>
  <si>
    <t>21-01-2022 14:09:00</t>
  </si>
  <si>
    <t>21-01-2022 14:14:00</t>
  </si>
  <si>
    <t>21-01-2022 14:19:00</t>
  </si>
  <si>
    <t>21-01-2022 14:24:00</t>
  </si>
  <si>
    <t>21-01-2022 14:29:00</t>
  </si>
  <si>
    <t>21-01-2022 14:34:00</t>
  </si>
  <si>
    <t>21-01-2022 14:39:00</t>
  </si>
  <si>
    <t>21-01-2022 14:44:00</t>
  </si>
  <si>
    <t>21-01-2022 14:49:00</t>
  </si>
  <si>
    <t>21-01-2022 14:54:00</t>
  </si>
  <si>
    <t>21-01-2022 14:59:00</t>
  </si>
  <si>
    <t>21-01-2022 15:04:00</t>
  </si>
  <si>
    <t>21-01-2022 15:09:00</t>
  </si>
  <si>
    <t>21-01-2022 15:14:00</t>
  </si>
  <si>
    <t>21-01-2022 15:19:00</t>
  </si>
  <si>
    <t>21-01-2022 15:24:00</t>
  </si>
  <si>
    <t>21-01-2022 15:29:00</t>
  </si>
  <si>
    <t>21-01-2022 15:34:00</t>
  </si>
  <si>
    <t>21-01-2022 15:39:00</t>
  </si>
  <si>
    <t>21-01-2022 15:44:00</t>
  </si>
  <si>
    <t>21-01-2022 15:49:00</t>
  </si>
  <si>
    <t>21-01-2022 15:54:00</t>
  </si>
  <si>
    <t>21-01-2022 15:59:00</t>
  </si>
  <si>
    <t>21-01-2022 16:04:00</t>
  </si>
  <si>
    <t>21-01-2022 16:09:00</t>
  </si>
  <si>
    <t>21-01-2022 16:14:00</t>
  </si>
  <si>
    <t>21-01-2022 16:19:00</t>
  </si>
  <si>
    <t>21-01-2022 16:24:00</t>
  </si>
  <si>
    <t>21-01-2022 16:29:00</t>
  </si>
  <si>
    <t>21-01-2022 16:34:00</t>
  </si>
  <si>
    <t>21-01-2022 16:39:00</t>
  </si>
  <si>
    <t>21-01-2022 16:44:00</t>
  </si>
  <si>
    <t>21-01-2022 16:49:00</t>
  </si>
  <si>
    <t>21-01-2022 16:54:00</t>
  </si>
  <si>
    <t>21-01-2022 16:59:00</t>
  </si>
  <si>
    <t>21-01-2022 17:04:00</t>
  </si>
  <si>
    <t>21-01-2022 17:09:00</t>
  </si>
  <si>
    <t>21-01-2022 18:04:00</t>
  </si>
  <si>
    <t>21-01-2022 18:09:00</t>
  </si>
  <si>
    <t>21-01-2022 18:14:00</t>
  </si>
  <si>
    <t>21-01-2022 18:19:00</t>
  </si>
  <si>
    <t>21-01-2022 18:24:00</t>
  </si>
  <si>
    <t>21-01-2022 18:29:00</t>
  </si>
  <si>
    <t>21-01-2022 18:34:00</t>
  </si>
  <si>
    <t>21-01-2022 18:39:00</t>
  </si>
  <si>
    <t>21-01-2022 18:44:00</t>
  </si>
  <si>
    <t>21-01-2022 18:49:00</t>
  </si>
  <si>
    <t>21-01-2022 18:54:00</t>
  </si>
  <si>
    <t>21-01-2022 18:59:00</t>
  </si>
  <si>
    <t>21-01-2022 19:04:00</t>
  </si>
  <si>
    <t>21-01-2022 19:09:00</t>
  </si>
  <si>
    <t>21-01-2022 19:14:00</t>
  </si>
  <si>
    <t>21-01-2022 19:19:00</t>
  </si>
  <si>
    <t>21-01-2022 19:24:00</t>
  </si>
  <si>
    <t>21-01-2022 19:29:00</t>
  </si>
  <si>
    <t>21-01-2022 19:34:00</t>
  </si>
  <si>
    <t>21-01-2022 19:39:00</t>
  </si>
  <si>
    <t>21-01-2022 19:44:00</t>
  </si>
  <si>
    <t>21-01-2022 19:49:00</t>
  </si>
  <si>
    <t>21-01-2022 19:54:00</t>
  </si>
  <si>
    <t>21-01-2022 19:59:00</t>
  </si>
  <si>
    <t>21-01-2022 20:04:00</t>
  </si>
  <si>
    <t>21-01-2022 20:09:00</t>
  </si>
  <si>
    <t>21-01-2022 20:14:00</t>
  </si>
  <si>
    <t>21-01-2022 20:19:00</t>
  </si>
  <si>
    <t>21-01-2022 20:24:00</t>
  </si>
  <si>
    <t>21-01-2022 20:29:00</t>
  </si>
  <si>
    <t>21-01-2022 20:34:00</t>
  </si>
  <si>
    <t>21-01-2022 20:39:00</t>
  </si>
  <si>
    <t>21-01-2022 20:44:00</t>
  </si>
  <si>
    <t>21-01-2022 20:49:00</t>
  </si>
  <si>
    <t>21-01-2022 20:54:00</t>
  </si>
  <si>
    <t>21-01-2022 20:59:00</t>
  </si>
  <si>
    <t>21-01-2022 21:04:00</t>
  </si>
  <si>
    <t>21-01-2022 21:09:00</t>
  </si>
  <si>
    <t>21-01-2022 21:14:00</t>
  </si>
  <si>
    <t>21-01-2022 21:19:00</t>
  </si>
  <si>
    <t>21-01-2022 21:24:00</t>
  </si>
  <si>
    <t>21-01-2022 21:29:00</t>
  </si>
  <si>
    <t>21-01-2022 21:34:00</t>
  </si>
  <si>
    <t>21-01-2022 21:39:00</t>
  </si>
  <si>
    <t>21-01-2022 21:44:00</t>
  </si>
  <si>
    <t>21-01-2022 21:49:00</t>
  </si>
  <si>
    <t>21-01-2022 21:54:00</t>
  </si>
  <si>
    <t>21-01-2022 21:59:00</t>
  </si>
  <si>
    <t>21-01-2022 22:04:00</t>
  </si>
  <si>
    <t>21-01-2022 22:09:00</t>
  </si>
  <si>
    <t>21-01-2022 22:14:00</t>
  </si>
  <si>
    <t>21-01-2022 22:19:00</t>
  </si>
  <si>
    <t>21-01-2022 22:24:00</t>
  </si>
  <si>
    <t>21-01-2022 22:29:00</t>
  </si>
  <si>
    <t>21-01-2022 22:34:00</t>
  </si>
  <si>
    <t>21-01-2022 22:39:00</t>
  </si>
  <si>
    <t>21-01-2022 22:44:00</t>
  </si>
  <si>
    <t>21-01-2022 22:49:00</t>
  </si>
  <si>
    <t>21-01-2022 22:54:00</t>
  </si>
  <si>
    <t>21-01-2022 22:59:00</t>
  </si>
  <si>
    <t>21-01-2022 23:04:00</t>
  </si>
  <si>
    <t>21-01-2022 23:09:00</t>
  </si>
  <si>
    <t>21-01-2022 23:14:00</t>
  </si>
  <si>
    <t>21-01-2022 23:19:00</t>
  </si>
  <si>
    <t>21-01-2022 23:24:00</t>
  </si>
  <si>
    <t>21-01-2022 23:29:00</t>
  </si>
  <si>
    <t>21-01-2022 23:34:00</t>
  </si>
  <si>
    <t>21-01-2022 23:39:00</t>
  </si>
  <si>
    <t>21-01-2022 23:44:00</t>
  </si>
  <si>
    <t>21-01-2022 23:49:00</t>
  </si>
  <si>
    <t>21-01-2022 23:54:00</t>
  </si>
  <si>
    <t>21-01-2022 23:59:00</t>
  </si>
  <si>
    <t>22-01-2022 00:04:00</t>
  </si>
  <si>
    <t>22-01-2022 00:09:00</t>
  </si>
  <si>
    <t>22-01-2022 00:14:00</t>
  </si>
  <si>
    <t>22-01-2022 00:19:00</t>
  </si>
  <si>
    <t>22-01-2022 00:24:00</t>
  </si>
  <si>
    <t>22-01-2022 00:29:00</t>
  </si>
  <si>
    <t>22-01-2022 00:34:00</t>
  </si>
  <si>
    <t>22-01-2022 00:39:00</t>
  </si>
  <si>
    <t>22-01-2022 00:44:00</t>
  </si>
  <si>
    <t>22-01-2022 00:49:00</t>
  </si>
  <si>
    <t>22-01-2022 00:54:00</t>
  </si>
  <si>
    <t>22-01-2022 00:59:00</t>
  </si>
  <si>
    <t>22-01-2022 01:04:00</t>
  </si>
  <si>
    <t>22-01-2022 01:09:00</t>
  </si>
  <si>
    <t>22-01-2022 01:14:00</t>
  </si>
  <si>
    <t>22-01-2022 01:19:00</t>
  </si>
  <si>
    <t>22-01-2022 01:24:00</t>
  </si>
  <si>
    <t>22-01-2022 01:29:00</t>
  </si>
  <si>
    <t>22-01-2022 01:34:00</t>
  </si>
  <si>
    <t>22-01-2022 01:39:00</t>
  </si>
  <si>
    <t>22-01-2022 01:44:00</t>
  </si>
  <si>
    <t>22-01-2022 01:49:00</t>
  </si>
  <si>
    <t>22-01-2022 01:54:00</t>
  </si>
  <si>
    <t>22-01-2022 01:59:00</t>
  </si>
  <si>
    <t>22-01-2022 02:04:00</t>
  </si>
  <si>
    <t>22-01-2022 02:09:00</t>
  </si>
  <si>
    <t>22-01-2022 02:14:00</t>
  </si>
  <si>
    <t>22-01-2022 02:19:00</t>
  </si>
  <si>
    <t>22-01-2022 02:24:00</t>
  </si>
  <si>
    <t>22-01-2022 02:29:00</t>
  </si>
  <si>
    <t>22-01-2022 02:34:00</t>
  </si>
  <si>
    <t>22-01-2022 02:39:00</t>
  </si>
  <si>
    <t>22-01-2022 02:44:00</t>
  </si>
  <si>
    <t>22-01-2022 02:49:00</t>
  </si>
  <si>
    <t>22-01-2022 02:54:00</t>
  </si>
  <si>
    <t>22-01-2022 02:59:00</t>
  </si>
  <si>
    <t>22-01-2022 03:04:00</t>
  </si>
  <si>
    <t>22-01-2022 03:09:00</t>
  </si>
  <si>
    <t>22-01-2022 03:14:00</t>
  </si>
  <si>
    <t>22-01-2022 03:19:00</t>
  </si>
  <si>
    <t>22-01-2022 03:24:00</t>
  </si>
  <si>
    <t>22-01-2022 03:29:00</t>
  </si>
  <si>
    <t>22-01-2022 03:34:00</t>
  </si>
  <si>
    <t>22-01-2022 03:39:00</t>
  </si>
  <si>
    <t>22-01-2022 03:44:00</t>
  </si>
  <si>
    <t>22-01-2022 03:49:00</t>
  </si>
  <si>
    <t>22-01-2022 03:54:00</t>
  </si>
  <si>
    <t>22-01-2022 03:59:00</t>
  </si>
  <si>
    <t>22-01-2022 04:04:00</t>
  </si>
  <si>
    <t>22-01-2022 04:09:00</t>
  </si>
  <si>
    <t>22-01-2022 04:14:00</t>
  </si>
  <si>
    <t>22-01-2022 04:19:00</t>
  </si>
  <si>
    <t>22-01-2022 04:24:00</t>
  </si>
  <si>
    <t>22-01-2022 04:29:00</t>
  </si>
  <si>
    <t>22-01-2022 04:34:00</t>
  </si>
  <si>
    <t>22-01-2022 04:39:00</t>
  </si>
  <si>
    <t>22-01-2022 04:44:00</t>
  </si>
  <si>
    <t>22-01-2022 04:49:00</t>
  </si>
  <si>
    <t>22-01-2022 04:54:00</t>
  </si>
  <si>
    <t>22-01-2022 04:59:00</t>
  </si>
  <si>
    <t>22-01-2022 05:04:00</t>
  </si>
  <si>
    <t>22-01-2022 05:09:00</t>
  </si>
  <si>
    <t>22-01-2022 05:14:00</t>
  </si>
  <si>
    <t>22-01-2022 05:19:00</t>
  </si>
  <si>
    <t>22-01-2022 05:24:00</t>
  </si>
  <si>
    <t>22-01-2022 05:29:00</t>
  </si>
  <si>
    <t>22-01-2022 05:34:00</t>
  </si>
  <si>
    <t>22-01-2022 05:39:00</t>
  </si>
  <si>
    <t>22-01-2022 05:44:00</t>
  </si>
  <si>
    <t>22-01-2022 05:49:00</t>
  </si>
  <si>
    <t>22-01-2022 05:54:00</t>
  </si>
  <si>
    <t>22-01-2022 05:59:00</t>
  </si>
  <si>
    <t>22-01-2022 06:04:00</t>
  </si>
  <si>
    <t>22-01-2022 06:09:00</t>
  </si>
  <si>
    <t>22-01-2022 06:14:00</t>
  </si>
  <si>
    <t>22-01-2022 06:19:00</t>
  </si>
  <si>
    <t>22-01-2022 06:24:00</t>
  </si>
  <si>
    <t>22-01-2022 06:29:00</t>
  </si>
  <si>
    <t>22-01-2022 06:34:00</t>
  </si>
  <si>
    <t>22-01-2022 06:39:00</t>
  </si>
  <si>
    <t>22-01-2022 06:44:00</t>
  </si>
  <si>
    <t>22-01-2022 06:49:00</t>
  </si>
  <si>
    <t>22-01-2022 06:54:00</t>
  </si>
  <si>
    <t>22-01-2022 06:59:00</t>
  </si>
  <si>
    <t>22-01-2022 07:04:00</t>
  </si>
  <si>
    <t>22-01-2022 07:09:00</t>
  </si>
  <si>
    <t>22-01-2022 07:14:00</t>
  </si>
  <si>
    <t>22-01-2022 07:19:00</t>
  </si>
  <si>
    <t>22-01-2022 07:24:00</t>
  </si>
  <si>
    <t>22-01-2022 07:29:00</t>
  </si>
  <si>
    <t>22-01-2022 07:34:00</t>
  </si>
  <si>
    <t>22-01-2022 07:39:00</t>
  </si>
  <si>
    <t>22-01-2022 07:44:00</t>
  </si>
  <si>
    <t>22-01-2022 07:49:00</t>
  </si>
  <si>
    <t>22-01-2022 07:54:00</t>
  </si>
  <si>
    <t>22-01-2022 07:59:00</t>
  </si>
  <si>
    <t>22-01-2022 08:04:00</t>
  </si>
  <si>
    <t>22-01-2022 08:44:00</t>
  </si>
  <si>
    <t>22-01-2022 08:49:00</t>
  </si>
  <si>
    <t>22-01-2022 08:54:00</t>
  </si>
  <si>
    <t>22-01-2022 08:59:00</t>
  </si>
  <si>
    <t>22-01-2022 09:04:00</t>
  </si>
  <si>
    <t>22-01-2022 09:09:00</t>
  </si>
  <si>
    <t>22-01-2022 09:14:00</t>
  </si>
  <si>
    <t>22-01-2022 09:19:00</t>
  </si>
  <si>
    <t>22-01-2022 09:24:00</t>
  </si>
  <si>
    <t>22-01-2022 09:29:00</t>
  </si>
  <si>
    <t>22-01-2022 09:34:00</t>
  </si>
  <si>
    <t>22-01-2022 09:39:00</t>
  </si>
  <si>
    <t>22-01-2022 09:44:00</t>
  </si>
  <si>
    <t>22-01-2022 09:49:00</t>
  </si>
  <si>
    <t>22-01-2022 09:54:00</t>
  </si>
  <si>
    <t>22-01-2022 09:59:00</t>
  </si>
  <si>
    <t>22-01-2022 10:04:00</t>
  </si>
  <si>
    <t>22-01-2022 10:09:00</t>
  </si>
  <si>
    <t>22-01-2022 10:14:00</t>
  </si>
  <si>
    <t>22-01-2022 10:19:00</t>
  </si>
  <si>
    <t>22-01-2022 10:24:00</t>
  </si>
  <si>
    <t>22-01-2022 10:29:00</t>
  </si>
  <si>
    <t>22-01-2022 10:34:00</t>
  </si>
  <si>
    <t>22-01-2022 10:39:00</t>
  </si>
  <si>
    <t>22-01-2022 10:44:00</t>
  </si>
  <si>
    <t>22-01-2022 10:49:00</t>
  </si>
  <si>
    <t>22-01-2022 10:54:00</t>
  </si>
  <si>
    <t>22-01-2022 10:59:00</t>
  </si>
  <si>
    <t>22-01-2022 11:04:00</t>
  </si>
  <si>
    <t>22-01-2022 11:09:00</t>
  </si>
  <si>
    <t>22-01-2022 11:14:00</t>
  </si>
  <si>
    <t>22-01-2022 11:19:00</t>
  </si>
  <si>
    <t>22-01-2022 11:24:00</t>
  </si>
  <si>
    <t>22-01-2022 11:29:00</t>
  </si>
  <si>
    <t>22-01-2022 11:34:00</t>
  </si>
  <si>
    <t>22-01-2022 11:39:00</t>
  </si>
  <si>
    <t>22-01-2022 11:44:00</t>
  </si>
  <si>
    <t>22-01-2022 11:49:00</t>
  </si>
  <si>
    <t>22-01-2022 11:54:00</t>
  </si>
  <si>
    <t>22-01-2022 11:59:00</t>
  </si>
  <si>
    <t>22-01-2022 12:04:00</t>
  </si>
  <si>
    <t>22-01-2022 12:09:00</t>
  </si>
  <si>
    <t>22-01-2022 12:14:00</t>
  </si>
  <si>
    <t>22-01-2022 12:19:00</t>
  </si>
  <si>
    <t>22-01-2022 12:24:00</t>
  </si>
  <si>
    <t>22-01-2022 12:29:00</t>
  </si>
  <si>
    <t>22-01-2022 12:34:00</t>
  </si>
  <si>
    <t>22-01-2022 12:39:00</t>
  </si>
  <si>
    <t>22-01-2022 12:44:00</t>
  </si>
  <si>
    <t>22-01-2022 12:49:00</t>
  </si>
  <si>
    <t>22-01-2022 12:54:00</t>
  </si>
  <si>
    <t>22-01-2022 12:59:00</t>
  </si>
  <si>
    <t>22-01-2022 13:04:00</t>
  </si>
  <si>
    <t>22-01-2022 13:09:00</t>
  </si>
  <si>
    <t>22-01-2022 13:14:00</t>
  </si>
  <si>
    <t>22-01-2022 13:19:00</t>
  </si>
  <si>
    <t>22-01-2022 13:24:00</t>
  </si>
  <si>
    <t>22-01-2022 13:29:00</t>
  </si>
  <si>
    <t>22-01-2022 13:34:00</t>
  </si>
  <si>
    <t>22-01-2022 13:39:00</t>
  </si>
  <si>
    <t>22-01-2022 13:44:00</t>
  </si>
  <si>
    <t>22-01-2022 13:49:00</t>
  </si>
  <si>
    <t>22-01-2022 13:54:00</t>
  </si>
  <si>
    <t>22-01-2022 13:59:00</t>
  </si>
  <si>
    <t>22-01-2022 14:04:00</t>
  </si>
  <si>
    <t>22-01-2022 14:09:00</t>
  </si>
  <si>
    <t>22-01-2022 14:14:00</t>
  </si>
  <si>
    <t>22-01-2022 14:19:00</t>
  </si>
  <si>
    <t>22-01-2022 14:24:00</t>
  </si>
  <si>
    <t>22-01-2022 14:29:00</t>
  </si>
  <si>
    <t>22-01-2022 14:34:00</t>
  </si>
  <si>
    <t>22-01-2022 14:39:00</t>
  </si>
  <si>
    <t>22-01-2022 14:44:00</t>
  </si>
  <si>
    <t>22-01-2022 14:49:00</t>
  </si>
  <si>
    <t>22-01-2022 14:54:00</t>
  </si>
  <si>
    <t>22-01-2022 14:59:00</t>
  </si>
  <si>
    <t>22-01-2022 15:04:00</t>
  </si>
  <si>
    <t>22-01-2022 15:09:00</t>
  </si>
  <si>
    <t>22-01-2022 15:14:00</t>
  </si>
  <si>
    <t>22-01-2022 15:19:00</t>
  </si>
  <si>
    <t>22-01-2022 15:24:00</t>
  </si>
  <si>
    <t>22-01-2022 15:29:00</t>
  </si>
  <si>
    <t>22-01-2022 15:34:00</t>
  </si>
  <si>
    <t>22-01-2022 15:39:00</t>
  </si>
  <si>
    <t>22-01-2022 15:44:00</t>
  </si>
  <si>
    <t>22-01-2022 15:49:00</t>
  </si>
  <si>
    <t>22-01-2022 15:54:00</t>
  </si>
  <si>
    <t>22-01-2022 15:59:00</t>
  </si>
  <si>
    <t>22-01-2022 16:04:00</t>
  </si>
  <si>
    <t>22-01-2022 16:09:00</t>
  </si>
  <si>
    <t>22-01-2022 16:14:00</t>
  </si>
  <si>
    <t>22-01-2022 16:19:00</t>
  </si>
  <si>
    <t>22-01-2022 16:24:00</t>
  </si>
  <si>
    <t>22-01-2022 16:29:00</t>
  </si>
  <si>
    <t>22-01-2022 16:34:00</t>
  </si>
  <si>
    <t>22-01-2022 16:39:00</t>
  </si>
  <si>
    <t>22-01-2022 16:44:00</t>
  </si>
  <si>
    <t>22-01-2022 16:49:00</t>
  </si>
  <si>
    <t>22-01-2022 16:54:00</t>
  </si>
  <si>
    <t>22-01-2022 16:59:00</t>
  </si>
  <si>
    <t>22-01-2022 17:04:00</t>
  </si>
  <si>
    <t>22-01-2022 17:09:00</t>
  </si>
  <si>
    <t>22-01-2022 17:14:00</t>
  </si>
  <si>
    <t>22-01-2022 17:19:00</t>
  </si>
  <si>
    <t>22-01-2022 17:24:00</t>
  </si>
  <si>
    <t>22-01-2022 17:29:00</t>
  </si>
  <si>
    <t>22-01-2022 17:34:00</t>
  </si>
  <si>
    <t>22-01-2022 17:39:00</t>
  </si>
  <si>
    <t>22-01-2022 17:44:00</t>
  </si>
  <si>
    <t>22-01-2022 17:49:00</t>
  </si>
  <si>
    <t>22-01-2022 17:54:00</t>
  </si>
  <si>
    <t>22-01-2022 17:59:00</t>
  </si>
  <si>
    <t>22-01-2022 18:04:00</t>
  </si>
  <si>
    <t>22-01-2022 18:09:00</t>
  </si>
  <si>
    <t>22-01-2022 18:14:00</t>
  </si>
  <si>
    <t>22-01-2022 18:19:00</t>
  </si>
  <si>
    <t>22-01-2022 18:24:00</t>
  </si>
  <si>
    <t>22-01-2022 18:29:00</t>
  </si>
  <si>
    <t>22-01-2022 18:34:00</t>
  </si>
  <si>
    <t>22-01-2022 18:39:00</t>
  </si>
  <si>
    <t>22-01-2022 18:44:00</t>
  </si>
  <si>
    <t>22-01-2022 18:49:00</t>
  </si>
  <si>
    <t>22-01-2022 18:54:00</t>
  </si>
  <si>
    <t>22-01-2022 18:59:00</t>
  </si>
  <si>
    <t>22-01-2022 19:04:00</t>
  </si>
  <si>
    <t>22-01-2022 19:09:00</t>
  </si>
  <si>
    <t>22-01-2022 19:14:00</t>
  </si>
  <si>
    <t>22-01-2022 19:19:00</t>
  </si>
  <si>
    <t>22-01-2022 19:24:00</t>
  </si>
  <si>
    <t>22-01-2022 19:29:00</t>
  </si>
  <si>
    <t>22-01-2022 19:34:00</t>
  </si>
  <si>
    <t>22-01-2022 19:39:00</t>
  </si>
  <si>
    <t>22-01-2022 19:44:00</t>
  </si>
  <si>
    <t>22-01-2022 19:49:00</t>
  </si>
  <si>
    <t>22-01-2022 19:54:00</t>
  </si>
  <si>
    <t>22-01-2022 19:59:00</t>
  </si>
  <si>
    <t>22-01-2022 20:04:00</t>
  </si>
  <si>
    <t>22-01-2022 20:09:00</t>
  </si>
  <si>
    <t>22-01-2022 20:14:00</t>
  </si>
  <si>
    <t>22-01-2022 20:19:00</t>
  </si>
  <si>
    <t>22-01-2022 20:24:00</t>
  </si>
  <si>
    <t>22-01-2022 20:29:00</t>
  </si>
  <si>
    <t>22-01-2022 20:34:00</t>
  </si>
  <si>
    <t>22-01-2022 20:39:00</t>
  </si>
  <si>
    <t>22-01-2022 20:44:00</t>
  </si>
  <si>
    <t>22-01-2022 20:49:00</t>
  </si>
  <si>
    <t>22-01-2022 20:54:00</t>
  </si>
  <si>
    <t>22-01-2022 20:59:00</t>
  </si>
  <si>
    <t>22-01-2022 21:04:00</t>
  </si>
  <si>
    <t>22-01-2022 21:09:00</t>
  </si>
  <si>
    <t>22-01-2022 21:14:00</t>
  </si>
  <si>
    <t>22-01-2022 21:19:00</t>
  </si>
  <si>
    <t>22-01-2022 21:24:00</t>
  </si>
  <si>
    <t>22-01-2022 21:29:00</t>
  </si>
  <si>
    <t>22-01-2022 21:34:00</t>
  </si>
  <si>
    <t>22-01-2022 21:39:00</t>
  </si>
  <si>
    <t>22-01-2022 21:44:00</t>
  </si>
  <si>
    <t>22-01-2022 21:49:00</t>
  </si>
  <si>
    <t>22-01-2022 21:54:00</t>
  </si>
  <si>
    <t>22-01-2022 21:59:00</t>
  </si>
  <si>
    <t>22-01-2022 22:04:00</t>
  </si>
  <si>
    <t>22-01-2022 22:09:00</t>
  </si>
  <si>
    <t>22-01-2022 22:14:00</t>
  </si>
  <si>
    <t>22-01-2022 22:19:00</t>
  </si>
  <si>
    <t>22-01-2022 22:24:00</t>
  </si>
  <si>
    <t>22-01-2022 22:29:00</t>
  </si>
  <si>
    <t>22-01-2022 22:34:00</t>
  </si>
  <si>
    <t>22-01-2022 22:39:00</t>
  </si>
  <si>
    <t>22-01-2022 22:44:00</t>
  </si>
  <si>
    <t>22-01-2022 22:49:00</t>
  </si>
  <si>
    <t>22-01-2022 22:54:00</t>
  </si>
  <si>
    <t>22-01-2022 22:59:00</t>
  </si>
  <si>
    <t>22-01-2022 23:04:00</t>
  </si>
  <si>
    <t>22-01-2022 23:09:00</t>
  </si>
  <si>
    <t>22-01-2022 23:14:00</t>
  </si>
  <si>
    <t>22-01-2022 23:19:00</t>
  </si>
  <si>
    <t>22-01-2022 23:24:00</t>
  </si>
  <si>
    <t>22-01-2022 23:29:00</t>
  </si>
  <si>
    <t>22-01-2022 23:34:00</t>
  </si>
  <si>
    <t>22-01-2022 23:39:00</t>
  </si>
  <si>
    <t>22-01-2022 23:44:00</t>
  </si>
  <si>
    <t>22-01-2022 23:49:00</t>
  </si>
  <si>
    <t>22-01-2022 23:54:00</t>
  </si>
  <si>
    <t>22-01-2022 23:59:00</t>
  </si>
  <si>
    <t>23-01-2022 00:04:00</t>
  </si>
  <si>
    <t>23-01-2022 00:09:00</t>
  </si>
  <si>
    <t>23-01-2022 00:14:00</t>
  </si>
  <si>
    <t>23-01-2022 00:19:00</t>
  </si>
  <si>
    <t>23-01-2022 00:24:00</t>
  </si>
  <si>
    <t>23-01-2022 00:29:00</t>
  </si>
  <si>
    <t>23-01-2022 00:34:00</t>
  </si>
  <si>
    <t>23-01-2022 00:39:00</t>
  </si>
  <si>
    <t>23-01-2022 00:44:00</t>
  </si>
  <si>
    <t>23-01-2022 00:49:00</t>
  </si>
  <si>
    <t>23-01-2022 00:54:00</t>
  </si>
  <si>
    <t>23-01-2022 00:59:00</t>
  </si>
  <si>
    <t>23-01-2022 01:04:00</t>
  </si>
  <si>
    <t>23-01-2022 01:09:00</t>
  </si>
  <si>
    <t>23-01-2022 01:14:00</t>
  </si>
  <si>
    <t>23-01-2022 01:19:00</t>
  </si>
  <si>
    <t>23-01-2022 01:24:00</t>
  </si>
  <si>
    <t>23-01-2022 01:29:00</t>
  </si>
  <si>
    <t>23-01-2022 01:34:00</t>
  </si>
  <si>
    <t>23-01-2022 01:39:00</t>
  </si>
  <si>
    <t>23-01-2022 01:44:00</t>
  </si>
  <si>
    <t>23-01-2022 01:49:00</t>
  </si>
  <si>
    <t>23-01-2022 01:54:00</t>
  </si>
  <si>
    <t>23-01-2022 01:59:00</t>
  </si>
  <si>
    <t>23-01-2022 02:04:00</t>
  </si>
  <si>
    <t>23-01-2022 02:09:00</t>
  </si>
  <si>
    <t>23-01-2022 02:14:00</t>
  </si>
  <si>
    <t>23-01-2022 02:19:00</t>
  </si>
  <si>
    <t>23-01-2022 02:24:00</t>
  </si>
  <si>
    <t>23-01-2022 02:29:00</t>
  </si>
  <si>
    <t>23-01-2022 02:34:00</t>
  </si>
  <si>
    <t>23-01-2022 02:39:00</t>
  </si>
  <si>
    <t>23-01-2022 02:44:00</t>
  </si>
  <si>
    <t>23-01-2022 02:49:00</t>
  </si>
  <si>
    <t>23-01-2022 02:54:00</t>
  </si>
  <si>
    <t>23-01-2022 02:59:00</t>
  </si>
  <si>
    <t>23-01-2022 03:04:00</t>
  </si>
  <si>
    <t>23-01-2022 03:09:00</t>
  </si>
  <si>
    <t>23-01-2022 03:14:00</t>
  </si>
  <si>
    <t>23-01-2022 03:19:00</t>
  </si>
  <si>
    <t>23-01-2022 03:24:00</t>
  </si>
  <si>
    <t>23-01-2022 03:29:00</t>
  </si>
  <si>
    <t>23-01-2022 03:34:00</t>
  </si>
  <si>
    <t>23-01-2022 03:39:00</t>
  </si>
  <si>
    <t>23-01-2022 03:44:00</t>
  </si>
  <si>
    <t>23-01-2022 03:49:00</t>
  </si>
  <si>
    <t>23-01-2022 03:54:00</t>
  </si>
  <si>
    <t>23-01-2022 03:59:00</t>
  </si>
  <si>
    <t>23-01-2022 04:04:00</t>
  </si>
  <si>
    <t>23-01-2022 04:09:00</t>
  </si>
  <si>
    <t>23-01-2022 04:14:00</t>
  </si>
  <si>
    <t>23-01-2022 04:19:00</t>
  </si>
  <si>
    <t>23-01-2022 04:24:00</t>
  </si>
  <si>
    <t>23-01-2022 04:29:00</t>
  </si>
  <si>
    <t>23-01-2022 04:34:00</t>
  </si>
  <si>
    <t>23-01-2022 04:39:00</t>
  </si>
  <si>
    <t>23-01-2022 04:44:00</t>
  </si>
  <si>
    <t>23-01-2022 04:49:00</t>
  </si>
  <si>
    <t>23-01-2022 04:54:00</t>
  </si>
  <si>
    <t>23-01-2022 04:59:00</t>
  </si>
  <si>
    <t>23-01-2022 05:04:00</t>
  </si>
  <si>
    <t>23-01-2022 05:09:00</t>
  </si>
  <si>
    <t>23-01-2022 05:14:00</t>
  </si>
  <si>
    <t>23-01-2022 05:19:00</t>
  </si>
  <si>
    <t>23-01-2022 05:24:00</t>
  </si>
  <si>
    <t>23-01-2022 05:29:00</t>
  </si>
  <si>
    <t>23-01-2022 05:34:00</t>
  </si>
  <si>
    <t>23-01-2022 05:39:00</t>
  </si>
  <si>
    <t>23-01-2022 05:44:00</t>
  </si>
  <si>
    <t>23-01-2022 05:49:00</t>
  </si>
  <si>
    <t>23-01-2022 05:54:00</t>
  </si>
  <si>
    <t>23-01-2022 05:59:00</t>
  </si>
  <si>
    <t>23-01-2022 06:04:00</t>
  </si>
  <si>
    <t>23-01-2022 06:09:00</t>
  </si>
  <si>
    <t>23-01-2022 06:14:00</t>
  </si>
  <si>
    <t>23-01-2022 06:19:00</t>
  </si>
  <si>
    <t>23-01-2022 06:24:00</t>
  </si>
  <si>
    <t>23-01-2022 06:29:00</t>
  </si>
  <si>
    <t>23-01-2022 06:34:00</t>
  </si>
  <si>
    <t>23-01-2022 06:39:00</t>
  </si>
  <si>
    <t>23-01-2022 06:44:00</t>
  </si>
  <si>
    <t>23-01-2022 07:29:00</t>
  </si>
  <si>
    <t>23-01-2022 07:34:00</t>
  </si>
  <si>
    <t>23-01-2022 07:39:00</t>
  </si>
  <si>
    <t>23-01-2022 07:44:00</t>
  </si>
  <si>
    <t>23-01-2022 07:49:00</t>
  </si>
  <si>
    <t>23-01-2022 07:54:00</t>
  </si>
  <si>
    <t>23-01-2022 07:59:00</t>
  </si>
  <si>
    <t>23-01-2022 08:04:00</t>
  </si>
  <si>
    <t>23-01-2022 08:09:00</t>
  </si>
  <si>
    <t>23-01-2022 08:14:00</t>
  </si>
  <si>
    <t>23-01-2022 08:19:00</t>
  </si>
  <si>
    <t>23-01-2022 08:24:00</t>
  </si>
  <si>
    <t>23-01-2022 08:29:00</t>
  </si>
  <si>
    <t>23-01-2022 08:34:00</t>
  </si>
  <si>
    <t>23-01-2022 08:39:00</t>
  </si>
  <si>
    <t>23-01-2022 08:44:00</t>
  </si>
  <si>
    <t>23-01-2022 08:49:00</t>
  </si>
  <si>
    <t>23-01-2022 08:54:00</t>
  </si>
  <si>
    <t>23-01-2022 08:59:00</t>
  </si>
  <si>
    <t>23-01-2022 09:04:00</t>
  </si>
  <si>
    <t>23-01-2022 09:09:00</t>
  </si>
  <si>
    <t>23-01-2022 09:14:00</t>
  </si>
  <si>
    <t>23-01-2022 09:19:00</t>
  </si>
  <si>
    <t>23-01-2022 09:24:00</t>
  </si>
  <si>
    <t>23-01-2022 09:29:00</t>
  </si>
  <si>
    <t>23-01-2022 09:34:00</t>
  </si>
  <si>
    <t>23-01-2022 09:39:00</t>
  </si>
  <si>
    <t>23-01-2022 09:44:00</t>
  </si>
  <si>
    <t>23-01-2022 09:49:00</t>
  </si>
  <si>
    <t>23-01-2022 09:54:00</t>
  </si>
  <si>
    <t>23-01-2022 09:59:00</t>
  </si>
  <si>
    <t>23-01-2022 10:04:00</t>
  </si>
  <si>
    <t>23-01-2022 10:09:00</t>
  </si>
  <si>
    <t>23-01-2022 10:14:00</t>
  </si>
  <si>
    <t>23-01-2022 10:19:00</t>
  </si>
  <si>
    <t>23-01-2022 10:24:00</t>
  </si>
  <si>
    <t>23-01-2022 10:29:00</t>
  </si>
  <si>
    <t>23-01-2022 10:34:00</t>
  </si>
  <si>
    <t>23-01-2022 10:39:00</t>
  </si>
  <si>
    <t>23-01-2022 10:44:00</t>
  </si>
  <si>
    <t>23-01-2022 10:49:00</t>
  </si>
  <si>
    <t>23-01-2022 10:54:00</t>
  </si>
  <si>
    <t>23-01-2022 10:59:00</t>
  </si>
  <si>
    <t>23-01-2022 11:04:00</t>
  </si>
  <si>
    <t>23-01-2022 11:09:00</t>
  </si>
  <si>
    <t>23-01-2022 11:14:00</t>
  </si>
  <si>
    <t>23-01-2022 11:19:00</t>
  </si>
  <si>
    <t>23-01-2022 11:24:00</t>
  </si>
  <si>
    <t>23-01-2022 11:29:00</t>
  </si>
  <si>
    <t>23-01-2022 11:34:00</t>
  </si>
  <si>
    <t>23-01-2022 11:39:00</t>
  </si>
  <si>
    <t>23-01-2022 11:44:00</t>
  </si>
  <si>
    <t>23-01-2022 11:49:00</t>
  </si>
  <si>
    <t>23-01-2022 11:54:00</t>
  </si>
  <si>
    <t>23-01-2022 11:59:00</t>
  </si>
  <si>
    <t>23-01-2022 12:04:00</t>
  </si>
  <si>
    <t>23-01-2022 12:09:00</t>
  </si>
  <si>
    <t>23-01-2022 12:14:00</t>
  </si>
  <si>
    <t>23-01-2022 12:19:00</t>
  </si>
  <si>
    <t>23-01-2022 12:24:00</t>
  </si>
  <si>
    <t>23-01-2022 12:29:00</t>
  </si>
  <si>
    <t>23-01-2022 12:34:00</t>
  </si>
  <si>
    <t>23-01-2022 12:39:00</t>
  </si>
  <si>
    <t>23-01-2022 12:44:00</t>
  </si>
  <si>
    <t>23-01-2022 12:49:00</t>
  </si>
  <si>
    <t>23-01-2022 12:54:00</t>
  </si>
  <si>
    <t>23-01-2022 12:59:00</t>
  </si>
  <si>
    <t>23-01-2022 13:04:00</t>
  </si>
  <si>
    <t>23-01-2022 13:09:00</t>
  </si>
  <si>
    <t>23-01-2022 13:14:00</t>
  </si>
  <si>
    <t>23-01-2022 13:19:00</t>
  </si>
  <si>
    <t>23-01-2022 13:24:00</t>
  </si>
  <si>
    <t>23-01-2022 13:29:00</t>
  </si>
  <si>
    <t>23-01-2022 13:34:00</t>
  </si>
  <si>
    <t>23-01-2022 13:39:00</t>
  </si>
  <si>
    <t>23-01-2022 13:44:00</t>
  </si>
  <si>
    <t>23-01-2022 13:49:00</t>
  </si>
  <si>
    <t>23-01-2022 13:54:00</t>
  </si>
  <si>
    <t>23-01-2022 13:59:00</t>
  </si>
  <si>
    <t>23-01-2022 14:04:00</t>
  </si>
  <si>
    <t>23-01-2022 14:09:00</t>
  </si>
  <si>
    <t>23-01-2022 14:14:00</t>
  </si>
  <si>
    <t>23-01-2022 14:19:00</t>
  </si>
  <si>
    <t>23-01-2022 14:24:00</t>
  </si>
  <si>
    <t>23-01-2022 14:29:00</t>
  </si>
  <si>
    <t>23-01-2022 14:34:00</t>
  </si>
  <si>
    <t>23-01-2022 14:39:00</t>
  </si>
  <si>
    <t>23-01-2022 14:44:00</t>
  </si>
  <si>
    <t>23-01-2022 14:49:00</t>
  </si>
  <si>
    <t>23-01-2022 14:54:00</t>
  </si>
  <si>
    <t>23-01-2022 14:59:00</t>
  </si>
  <si>
    <t>23-01-2022 15:04:00</t>
  </si>
  <si>
    <t>23-01-2022 15:09:00</t>
  </si>
  <si>
    <t>23-01-2022 15:14:00</t>
  </si>
  <si>
    <t>23-01-2022 15:19:00</t>
  </si>
  <si>
    <t>23-01-2022 15:24:00</t>
  </si>
  <si>
    <t>23-01-2022 15:29:00</t>
  </si>
  <si>
    <t>23-01-2022 15:34:00</t>
  </si>
  <si>
    <t>23-01-2022 15:39:00</t>
  </si>
  <si>
    <t>23-01-2022 15:44:00</t>
  </si>
  <si>
    <t>23-01-2022 15:49:00</t>
  </si>
  <si>
    <t>23-01-2022 15:54:00</t>
  </si>
  <si>
    <t>23-01-2022 15:59:00</t>
  </si>
  <si>
    <t>23-01-2022 16:04:00</t>
  </si>
  <si>
    <t>23-01-2022 16:09:00</t>
  </si>
  <si>
    <t>23-01-2022 16:14:00</t>
  </si>
  <si>
    <t>23-01-2022 16:19:00</t>
  </si>
  <si>
    <t>23-01-2022 16:24:00</t>
  </si>
  <si>
    <t>23-01-2022 16:29:00</t>
  </si>
  <si>
    <t>23-01-2022 16:34:00</t>
  </si>
  <si>
    <t>23-01-2022 16:39:00</t>
  </si>
  <si>
    <t>23-01-2022 16:44:00</t>
  </si>
  <si>
    <t>23-01-2022 16:49:00</t>
  </si>
  <si>
    <t>23-01-2022 16:54:00</t>
  </si>
  <si>
    <t>23-01-2022 16:59:00</t>
  </si>
  <si>
    <t>23-01-2022 17:04:00</t>
  </si>
  <si>
    <t>23-01-2022 17:09:00</t>
  </si>
  <si>
    <t>23-01-2022 17:14:00</t>
  </si>
  <si>
    <t>23-01-2022 17:19:00</t>
  </si>
  <si>
    <t>23-01-2022 17:24:00</t>
  </si>
  <si>
    <t>23-01-2022 17:29:00</t>
  </si>
  <si>
    <t>23-01-2022 17:34:00</t>
  </si>
  <si>
    <t>23-01-2022 17:39:00</t>
  </si>
  <si>
    <t>23-01-2022 17:44:00</t>
  </si>
  <si>
    <t>23-01-2022 17:49:00</t>
  </si>
  <si>
    <t>23-01-2022 17:54:00</t>
  </si>
  <si>
    <t>23-01-2022 17:59:00</t>
  </si>
  <si>
    <t>23-01-2022 18:04:00</t>
  </si>
  <si>
    <t>23-01-2022 18:09:00</t>
  </si>
  <si>
    <t>23-01-2022 18:14:00</t>
  </si>
  <si>
    <t>23-01-2022 18:19:00</t>
  </si>
  <si>
    <t>23-01-2022 18:24:00</t>
  </si>
  <si>
    <t>23-01-2022 18:29:00</t>
  </si>
  <si>
    <t>23-01-2022 18:34:00</t>
  </si>
  <si>
    <t>23-01-2022 18:39:00</t>
  </si>
  <si>
    <t>23-01-2022 18:44:00</t>
  </si>
  <si>
    <t>23-01-2022 18:49:00</t>
  </si>
  <si>
    <t>23-01-2022 18:54:00</t>
  </si>
  <si>
    <t>23-01-2022 18:59:00</t>
  </si>
  <si>
    <t>23-01-2022 19:04:00</t>
  </si>
  <si>
    <t>23-01-2022 19:09:00</t>
  </si>
  <si>
    <t>23-01-2022 19:14:00</t>
  </si>
  <si>
    <t>23-01-2022 19:19:00</t>
  </si>
  <si>
    <t>23-01-2022 19:24:00</t>
  </si>
  <si>
    <t>23-01-2022 19:29:00</t>
  </si>
  <si>
    <t>23-01-2022 19:34:00</t>
  </si>
  <si>
    <t>23-01-2022 19:39:00</t>
  </si>
  <si>
    <t>23-01-2022 19:44:00</t>
  </si>
  <si>
    <t>23-01-2022 19:49:00</t>
  </si>
  <si>
    <t>23-01-2022 19:54:00</t>
  </si>
  <si>
    <t>23-01-2022 19:59:00</t>
  </si>
  <si>
    <t>23-01-2022 20:04:00</t>
  </si>
  <si>
    <t>23-01-2022 20:09:00</t>
  </si>
  <si>
    <t>23-01-2022 20:14:00</t>
  </si>
  <si>
    <t>23-01-2022 20:19:00</t>
  </si>
  <si>
    <t>23-01-2022 20:24:00</t>
  </si>
  <si>
    <t>23-01-2022 20:29:00</t>
  </si>
  <si>
    <t>23-01-2022 20:34:00</t>
  </si>
  <si>
    <t>23-01-2022 20:39:00</t>
  </si>
  <si>
    <t>23-01-2022 20:44:00</t>
  </si>
  <si>
    <t>23-01-2022 20:49:00</t>
  </si>
  <si>
    <t>23-01-2022 20:54:00</t>
  </si>
  <si>
    <t>23-01-2022 20:59:00</t>
  </si>
  <si>
    <t>23-01-2022 21:04:00</t>
  </si>
  <si>
    <t>23-01-2022 21:09:00</t>
  </si>
  <si>
    <t>23-01-2022 21:14:00</t>
  </si>
  <si>
    <t>23-01-2022 21:19:00</t>
  </si>
  <si>
    <t>23-01-2022 21:24:00</t>
  </si>
  <si>
    <t>23-01-2022 21:29:00</t>
  </si>
  <si>
    <t>23-01-2022 21:34:00</t>
  </si>
  <si>
    <t>23-01-2022 21:39:00</t>
  </si>
  <si>
    <t>23-01-2022 21:44:00</t>
  </si>
  <si>
    <t>23-01-2022 21:49:00</t>
  </si>
  <si>
    <t>23-01-2022 21:54:00</t>
  </si>
  <si>
    <t>23-01-2022 21:59:00</t>
  </si>
  <si>
    <t>23-01-2022 22:04:00</t>
  </si>
  <si>
    <t>23-01-2022 22:09:00</t>
  </si>
  <si>
    <t>23-01-2022 22:14:00</t>
  </si>
  <si>
    <t>23-01-2022 22:19:00</t>
  </si>
  <si>
    <t>23-01-2022 22:24:00</t>
  </si>
  <si>
    <t>23-01-2022 22:29:00</t>
  </si>
  <si>
    <t>23-01-2022 22:34:00</t>
  </si>
  <si>
    <t>23-01-2022 22:39:00</t>
  </si>
  <si>
    <t>23-01-2022 22:44:00</t>
  </si>
  <si>
    <t>23-01-2022 22:49:00</t>
  </si>
  <si>
    <t>23-01-2022 22:54:00</t>
  </si>
  <si>
    <t>23-01-2022 22:59:00</t>
  </si>
  <si>
    <t>23-01-2022 23:04:00</t>
  </si>
  <si>
    <t>23-01-2022 23:09:00</t>
  </si>
  <si>
    <t>23-01-2022 23:14:00</t>
  </si>
  <si>
    <t>23-01-2022 23:19:00</t>
  </si>
  <si>
    <t>23-01-2022 23:24:00</t>
  </si>
  <si>
    <t>23-01-2022 23:29:00</t>
  </si>
  <si>
    <t>23-01-2022 23:34:00</t>
  </si>
  <si>
    <t>23-01-2022 23:39:00</t>
  </si>
  <si>
    <t>23-01-2022 23:44:00</t>
  </si>
  <si>
    <t>23-01-2022 23:49:00</t>
  </si>
  <si>
    <t>23-01-2022 23:54:00</t>
  </si>
  <si>
    <t>23-01-2022 23:59:00</t>
  </si>
  <si>
    <t>24-01-2022 00:04:00</t>
  </si>
  <si>
    <t>24-01-2022 00:09:00</t>
  </si>
  <si>
    <t>24-01-2022 00:14:00</t>
  </si>
  <si>
    <t>24-01-2022 00:19:00</t>
  </si>
  <si>
    <t>24-01-2022 00:24:00</t>
  </si>
  <si>
    <t>24-01-2022 00:29:00</t>
  </si>
  <si>
    <t>24-01-2022 00:34:00</t>
  </si>
  <si>
    <t>24-01-2022 00:39:00</t>
  </si>
  <si>
    <t>24-01-2022 00:44:00</t>
  </si>
  <si>
    <t>24-01-2022 00:49:00</t>
  </si>
  <si>
    <t>24-01-2022 00:54:00</t>
  </si>
  <si>
    <t>24-01-2022 00:59:00</t>
  </si>
  <si>
    <t>24-01-2022 01:04:00</t>
  </si>
  <si>
    <t>24-01-2022 01:09:00</t>
  </si>
  <si>
    <t>24-01-2022 01:14:00</t>
  </si>
  <si>
    <t>24-01-2022 01:19:00</t>
  </si>
  <si>
    <t>24-01-2022 01:24:00</t>
  </si>
  <si>
    <t>24-01-2022 01:29:00</t>
  </si>
  <si>
    <t>24-01-2022 01:34:00</t>
  </si>
  <si>
    <t>24-01-2022 01:39:00</t>
  </si>
  <si>
    <t>24-01-2022 01:44:00</t>
  </si>
  <si>
    <t>24-01-2022 01:49:00</t>
  </si>
  <si>
    <t>24-01-2022 01:54:00</t>
  </si>
  <si>
    <t>24-01-2022 01:59:00</t>
  </si>
  <si>
    <t>24-01-2022 02:04:00</t>
  </si>
  <si>
    <t>24-01-2022 02:09:00</t>
  </si>
  <si>
    <t>24-01-2022 02:14:00</t>
  </si>
  <si>
    <t>24-01-2022 02:19:00</t>
  </si>
  <si>
    <t>24-01-2022 02:24:00</t>
  </si>
  <si>
    <t>24-01-2022 02:29:00</t>
  </si>
  <si>
    <t>24-01-2022 02:34:00</t>
  </si>
  <si>
    <t>24-01-2022 02:39:00</t>
  </si>
  <si>
    <t>24-01-2022 02:44:00</t>
  </si>
  <si>
    <t>24-01-2022 02:49:00</t>
  </si>
  <si>
    <t>24-01-2022 02:54:00</t>
  </si>
  <si>
    <t>24-01-2022 02:59:00</t>
  </si>
  <si>
    <t>24-01-2022 03:04:00</t>
  </si>
  <si>
    <t>24-01-2022 03:09:00</t>
  </si>
  <si>
    <t>24-01-2022 03:14:00</t>
  </si>
  <si>
    <t>24-01-2022 03:19:00</t>
  </si>
  <si>
    <t>24-01-2022 03:24:00</t>
  </si>
  <si>
    <t>24-01-2022 03:29:00</t>
  </si>
  <si>
    <t>24-01-2022 03:34:00</t>
  </si>
  <si>
    <t>24-01-2022 03:39:00</t>
  </si>
  <si>
    <t>24-01-2022 03:44:00</t>
  </si>
  <si>
    <t>24-01-2022 03:49:00</t>
  </si>
  <si>
    <t>24-01-2022 03:54:00</t>
  </si>
  <si>
    <t>24-01-2022 03:59:00</t>
  </si>
  <si>
    <t>24-01-2022 04:04:00</t>
  </si>
  <si>
    <t>24-01-2022 04:09:00</t>
  </si>
  <si>
    <t>24-01-2022 04:14:00</t>
  </si>
  <si>
    <t>24-01-2022 04:19:00</t>
  </si>
  <si>
    <t>24-01-2022 04:24:00</t>
  </si>
  <si>
    <t>24-01-2022 04:29:00</t>
  </si>
  <si>
    <t>24-01-2022 04:34:00</t>
  </si>
  <si>
    <t>24-01-2022 04:39:00</t>
  </si>
  <si>
    <t>24-01-2022 04:44:00</t>
  </si>
  <si>
    <t>24-01-2022 04:49:00</t>
  </si>
  <si>
    <t>24-01-2022 04:54:00</t>
  </si>
  <si>
    <t>24-01-2022 04:59:00</t>
  </si>
  <si>
    <t>24-01-2022 05:04:00</t>
  </si>
  <si>
    <t>24-01-2022 05:09:00</t>
  </si>
  <si>
    <t>24-01-2022 05:14:00</t>
  </si>
  <si>
    <t>24-01-2022 05:19:00</t>
  </si>
  <si>
    <t>24-01-2022 05:24:00</t>
  </si>
  <si>
    <t>24-01-2022 05:29:00</t>
  </si>
  <si>
    <t>24-01-2022 05:34:00</t>
  </si>
  <si>
    <t>24-01-2022 05:39:00</t>
  </si>
  <si>
    <t>24-01-2022 05:44:00</t>
  </si>
  <si>
    <t>24-01-2022 05:49:00</t>
  </si>
  <si>
    <t>24-01-2022 05:54:00</t>
  </si>
  <si>
    <t>24-01-2022 05:59:00</t>
  </si>
  <si>
    <t>24-01-2022 06:04:00</t>
  </si>
  <si>
    <t>24-01-2022 06:09:00</t>
  </si>
  <si>
    <t>24-01-2022 06:14:00</t>
  </si>
  <si>
    <t>24-01-2022 06:19:00</t>
  </si>
  <si>
    <t>24-01-2022 06:24:00</t>
  </si>
  <si>
    <t>24-01-2022 06:29:00</t>
  </si>
  <si>
    <t>24-01-2022 06:34:00</t>
  </si>
  <si>
    <t>24-01-2022 06:39:00</t>
  </si>
  <si>
    <t>24-01-2022 06:44:00</t>
  </si>
  <si>
    <t>24-01-2022 06:49:00</t>
  </si>
  <si>
    <t>24-01-2022 06:54:00</t>
  </si>
  <si>
    <t>24-01-2022 06:59:00</t>
  </si>
  <si>
    <t>24-01-2022 07:04:00</t>
  </si>
  <si>
    <t>24-01-2022 07:09:00</t>
  </si>
  <si>
    <t>24-01-2022 07:14:00</t>
  </si>
  <si>
    <t>24-01-2022 07:19:00</t>
  </si>
  <si>
    <t>24-01-2022 07:24:00</t>
  </si>
  <si>
    <t>24-01-2022 07:29:00</t>
  </si>
  <si>
    <t>24-01-2022 07:34:00</t>
  </si>
  <si>
    <t>24-01-2022 07:39:00</t>
  </si>
  <si>
    <t>24-01-2022 07:44:00</t>
  </si>
  <si>
    <t>24-01-2022 07:49:00</t>
  </si>
  <si>
    <t>24-01-2022 07:54:00</t>
  </si>
  <si>
    <t>24-01-2022 07:59:00</t>
  </si>
  <si>
    <t>24-01-2022 08:04:00</t>
  </si>
  <si>
    <t>24-01-2022 08:09:00</t>
  </si>
  <si>
    <t>24-01-2022 08:14:00</t>
  </si>
  <si>
    <t>24-01-2022 08:19:00</t>
  </si>
  <si>
    <t>24-01-2022 08:24:00</t>
  </si>
  <si>
    <t>24-01-2022 08:29:00</t>
  </si>
  <si>
    <t>24-01-2022 08:34:00</t>
  </si>
  <si>
    <t>24-01-2022 08:39:00</t>
  </si>
  <si>
    <t>24-01-2022 08:44:00</t>
  </si>
  <si>
    <t>24-01-2022 08:49:00</t>
  </si>
  <si>
    <t>24-01-2022 08:54:00</t>
  </si>
  <si>
    <t>24-01-2022 08:59:00</t>
  </si>
  <si>
    <t>24-01-2022 09:04:00</t>
  </si>
  <si>
    <t>24-01-2022 09:09:00</t>
  </si>
  <si>
    <t>24-01-2022 09:14:00</t>
  </si>
  <si>
    <t>24-01-2022 09:19:00</t>
  </si>
  <si>
    <t>24-01-2022 09:24:00</t>
  </si>
  <si>
    <t>24-01-2022 09:29:00</t>
  </si>
  <si>
    <t>24-01-2022 09:34:00</t>
  </si>
  <si>
    <t>24-01-2022 09:39:00</t>
  </si>
  <si>
    <t>24-01-2022 09:44:00</t>
  </si>
  <si>
    <t>24-01-2022 09:49:00</t>
  </si>
  <si>
    <t>24-01-2022 09:54:00</t>
  </si>
  <si>
    <t>24-01-2022 09:59:00</t>
  </si>
  <si>
    <t>24-01-2022 10:04:00</t>
  </si>
  <si>
    <t>24-01-2022 10:09:00</t>
  </si>
  <si>
    <t>24-01-2022 10:14:00</t>
  </si>
  <si>
    <t>24-01-2022 10:19:00</t>
  </si>
  <si>
    <t>24-01-2022 10:24:00</t>
  </si>
  <si>
    <t>24-01-2022 10:29:00</t>
  </si>
  <si>
    <t>24-01-2022 10:34:00</t>
  </si>
  <si>
    <t>24-01-2022 10:39:00</t>
  </si>
  <si>
    <t>24-01-2022 10:44:00</t>
  </si>
  <si>
    <t>24-01-2022 10:49:00</t>
  </si>
  <si>
    <t>24-01-2022 10:54:00</t>
  </si>
  <si>
    <t>24-01-2022 10:59:00</t>
  </si>
  <si>
    <t>24-01-2022 11:04:00</t>
  </si>
  <si>
    <t>24-01-2022 11:09:00</t>
  </si>
  <si>
    <t>24-01-2022 11:14:00</t>
  </si>
  <si>
    <t>24-01-2022 11:19:00</t>
  </si>
  <si>
    <t>24-01-2022 11:24:00</t>
  </si>
  <si>
    <t>24-01-2022 11:29:00</t>
  </si>
  <si>
    <t>24-01-2022 11:34:00</t>
  </si>
  <si>
    <t>24-01-2022 11:39:00</t>
  </si>
  <si>
    <t>24-01-2022 11:44:00</t>
  </si>
  <si>
    <t>24-01-2022 11:49:00</t>
  </si>
  <si>
    <t>24-01-2022 11:54:00</t>
  </si>
  <si>
    <t>24-01-2022 11:59:00</t>
  </si>
  <si>
    <t>24-01-2022 12:04:00</t>
  </si>
  <si>
    <t>24-01-2022 12:09:00</t>
  </si>
  <si>
    <t>24-01-2022 12:14:00</t>
  </si>
  <si>
    <t>24-01-2022 12:19:00</t>
  </si>
  <si>
    <t>24-01-2022 12:24:00</t>
  </si>
  <si>
    <t>24-01-2022 12:29:00</t>
  </si>
  <si>
    <t>24-01-2022 12:34:00</t>
  </si>
  <si>
    <t>24-01-2022 12:39:00</t>
  </si>
  <si>
    <t>24-01-2022 12:44:00</t>
  </si>
  <si>
    <t>24-01-2022 12:49:00</t>
  </si>
  <si>
    <t>24-01-2022 12:54:00</t>
  </si>
  <si>
    <t>24-01-2022 12:59:00</t>
  </si>
  <si>
    <t>24-01-2022 13:04:00</t>
  </si>
  <si>
    <t>24-01-2022 13:09:00</t>
  </si>
  <si>
    <t>24-01-2022 13:14:00</t>
  </si>
  <si>
    <t>24-01-2022 13:19:00</t>
  </si>
  <si>
    <t>24-01-2022 13:24:00</t>
  </si>
  <si>
    <t>24-01-2022 13:29:00</t>
  </si>
  <si>
    <t>24-01-2022 13:34:00</t>
  </si>
  <si>
    <t>24-01-2022 13:39:00</t>
  </si>
  <si>
    <t>24-01-2022 13:44:00</t>
  </si>
  <si>
    <t>24-01-2022 13:49:00</t>
  </si>
  <si>
    <t>24-01-2022 13:54:00</t>
  </si>
  <si>
    <t>24-01-2022 13:59:00</t>
  </si>
  <si>
    <t>24-01-2022 14:04:00</t>
  </si>
  <si>
    <t>24-01-2022 14:09:00</t>
  </si>
  <si>
    <t>24-01-2022 14:14:00</t>
  </si>
  <si>
    <t>24-01-2022 14:19:00</t>
  </si>
  <si>
    <t>24-01-2022 14:24:00</t>
  </si>
  <si>
    <t>24-01-2022 14:29:00</t>
  </si>
  <si>
    <t>24-01-2022 14:34:00</t>
  </si>
  <si>
    <t>24-01-2022 14:39:00</t>
  </si>
  <si>
    <t>24-01-2022 14:44:00</t>
  </si>
  <si>
    <t>24-01-2022 14:49:00</t>
  </si>
  <si>
    <t>24-01-2022 14:54:00</t>
  </si>
  <si>
    <t>24-01-2022 14:59:00</t>
  </si>
  <si>
    <t>24-01-2022 15:04:00</t>
  </si>
  <si>
    <t>24-01-2022 15:09:00</t>
  </si>
  <si>
    <t>24-01-2022 15:14:00</t>
  </si>
  <si>
    <t>24-01-2022 15:19:00</t>
  </si>
  <si>
    <t>24-01-2022 15:24:00</t>
  </si>
  <si>
    <t>24-01-2022 15:29:00</t>
  </si>
  <si>
    <t>24-01-2022 15:34:00</t>
  </si>
  <si>
    <t>24-01-2022 15:39:00</t>
  </si>
  <si>
    <t>24-01-2022 15:44:00</t>
  </si>
  <si>
    <t>24-01-2022 15:49:00</t>
  </si>
  <si>
    <t>24-01-2022 15:54:00</t>
  </si>
  <si>
    <t>24-01-2022 15:59:00</t>
  </si>
  <si>
    <t>24-01-2022 16:04:00</t>
  </si>
  <si>
    <t>24-01-2022 16:09:00</t>
  </si>
  <si>
    <t>24-01-2022 16:14:00</t>
  </si>
  <si>
    <t>24-01-2022 16:19:00</t>
  </si>
  <si>
    <t>24-01-2022 16:24:00</t>
  </si>
  <si>
    <t>24-01-2022 16:29:00</t>
  </si>
  <si>
    <t>24-01-2022 16:34:00</t>
  </si>
  <si>
    <t>24-01-2022 16:39:00</t>
  </si>
  <si>
    <t>24-01-2022 16:44:00</t>
  </si>
  <si>
    <t>24-01-2022 16:49:00</t>
  </si>
  <si>
    <t>24-01-2022 16:54:00</t>
  </si>
  <si>
    <t>24-01-2022 16:59:00</t>
  </si>
  <si>
    <t>24-01-2022 17:04:00</t>
  </si>
  <si>
    <t>24-01-2022 17:09:00</t>
  </si>
  <si>
    <t>24-01-2022 17:14:00</t>
  </si>
  <si>
    <t>24-01-2022 17:19:00</t>
  </si>
  <si>
    <t>24-01-2022 17:24:00</t>
  </si>
  <si>
    <t>24-01-2022 17:29:00</t>
  </si>
  <si>
    <t>24-01-2022 17:34:00</t>
  </si>
  <si>
    <t>24-01-2022 17:39:00</t>
  </si>
  <si>
    <t>24-01-2022 17:44:00</t>
  </si>
  <si>
    <t>24-01-2022 17:49:00</t>
  </si>
  <si>
    <t>24-01-2022 17:54:00</t>
  </si>
  <si>
    <t>24-01-2022 17:59:00</t>
  </si>
  <si>
    <t>24-01-2022 18:04:00</t>
  </si>
  <si>
    <t>24-01-2022 18:09:00</t>
  </si>
  <si>
    <t>24-01-2022 18:14:00</t>
  </si>
  <si>
    <t>24-01-2022 18:19:00</t>
  </si>
  <si>
    <t>24-01-2022 18:24:00</t>
  </si>
  <si>
    <t>24-01-2022 18:29:00</t>
  </si>
  <si>
    <t>24-01-2022 18:34:00</t>
  </si>
  <si>
    <t>24-01-2022 21:37:00</t>
  </si>
  <si>
    <t>24-01-2022 21:42:00</t>
  </si>
  <si>
    <t>24-01-2022 21:47:00</t>
  </si>
  <si>
    <t>24-01-2022 21:52:00</t>
  </si>
  <si>
    <t>24-01-2022 21:57:00</t>
  </si>
  <si>
    <t>24-01-2022 22:02:00</t>
  </si>
  <si>
    <t>24-01-2022 22:07:00</t>
  </si>
  <si>
    <t>24-01-2022 22:12:00</t>
  </si>
  <si>
    <t>24-01-2022 22:17:00</t>
  </si>
  <si>
    <t>24-01-2022 22:22:00</t>
  </si>
  <si>
    <t>24-01-2022 22:27:00</t>
  </si>
  <si>
    <t>24-01-2022 22:32:00</t>
  </si>
  <si>
    <t>24-01-2022 22:37:00</t>
  </si>
  <si>
    <t>24-01-2022 22:42:00</t>
  </si>
  <si>
    <t>24-01-2022 22:47:00</t>
  </si>
  <si>
    <t>24-01-2022 22:52:00</t>
  </si>
  <si>
    <t>24-01-2022 22:57:00</t>
  </si>
  <si>
    <t>24-01-2022 23:02:00</t>
  </si>
  <si>
    <t>24-01-2022 23:07:00</t>
  </si>
  <si>
    <t>24-01-2022 23:12:00</t>
  </si>
  <si>
    <t>24-01-2022 23:17:00</t>
  </si>
  <si>
    <t>24-01-2022 23:22:00</t>
  </si>
  <si>
    <t>24-01-2022 23:27:00</t>
  </si>
  <si>
    <t>24-01-2022 23:32:00</t>
  </si>
  <si>
    <t>24-01-2022 23:37:00</t>
  </si>
  <si>
    <t>24-01-2022 23:42:00</t>
  </si>
  <si>
    <t>24-01-2022 23:47:00</t>
  </si>
  <si>
    <t>24-01-2022 23:52:00</t>
  </si>
  <si>
    <t>24-01-2022 23:57:00</t>
  </si>
  <si>
    <t>25-01-2022 00:02:00</t>
  </si>
  <si>
    <t>25-01-2022 00:07:00</t>
  </si>
  <si>
    <t>25-01-2022 00:12:00</t>
  </si>
  <si>
    <t>25-01-2022 00:17:00</t>
  </si>
  <si>
    <t>25-01-2022 00:22:00</t>
  </si>
  <si>
    <t>25-01-2022 00:27:00</t>
  </si>
  <si>
    <t>25-01-2022 00:32:00</t>
  </si>
  <si>
    <t>25-01-2022 00:37:00</t>
  </si>
  <si>
    <t>25-01-2022 00:42:00</t>
  </si>
  <si>
    <t>25-01-2022 00:47:00</t>
  </si>
  <si>
    <t>25-01-2022 00:52:00</t>
  </si>
  <si>
    <t>25-01-2022 00:57:00</t>
  </si>
  <si>
    <t>25-01-2022 01:02:00</t>
  </si>
  <si>
    <t>25-01-2022 01:07:00</t>
  </si>
  <si>
    <t>25-01-2022 01:12:00</t>
  </si>
  <si>
    <t>25-01-2022 01:17:00</t>
  </si>
  <si>
    <t>25-01-2022 01:22:00</t>
  </si>
  <si>
    <t>25-01-2022 01:27:00</t>
  </si>
  <si>
    <t>25-01-2022 01:32:00</t>
  </si>
  <si>
    <t>25-01-2022 01:37:00</t>
  </si>
  <si>
    <t>25-01-2022 01:42:00</t>
  </si>
  <si>
    <t>25-01-2022 01:47:00</t>
  </si>
  <si>
    <t>25-01-2022 01:52:00</t>
  </si>
  <si>
    <t>25-01-2022 01:57:00</t>
  </si>
  <si>
    <t>25-01-2022 02:02:00</t>
  </si>
  <si>
    <t>25-01-2022 02:07:00</t>
  </si>
  <si>
    <t>25-01-2022 02:12:00</t>
  </si>
  <si>
    <t>25-01-2022 02:17:00</t>
  </si>
  <si>
    <t>25-01-2022 02:22:00</t>
  </si>
  <si>
    <t>25-01-2022 02:27:00</t>
  </si>
  <si>
    <t>25-01-2022 02:32:00</t>
  </si>
  <si>
    <t>25-01-2022 02:37:00</t>
  </si>
  <si>
    <t>25-01-2022 02:42:00</t>
  </si>
  <si>
    <t>25-01-2022 02:47:00</t>
  </si>
  <si>
    <t>25-01-2022 02:52:00</t>
  </si>
  <si>
    <t>25-01-2022 02:57:00</t>
  </si>
  <si>
    <t>25-01-2022 03:02:00</t>
  </si>
  <si>
    <t>25-01-2022 03:07:00</t>
  </si>
  <si>
    <t>25-01-2022 03:12:00</t>
  </si>
  <si>
    <t>25-01-2022 03:17:00</t>
  </si>
  <si>
    <t>25-01-2022 05:07:00</t>
  </si>
  <si>
    <t>25-01-2022 05:12:00</t>
  </si>
  <si>
    <t>25-01-2022 05:17:00</t>
  </si>
  <si>
    <t>25-01-2022 05:22:00</t>
  </si>
  <si>
    <t>25-01-2022 05:27:00</t>
  </si>
  <si>
    <t>25-01-2022 05:32:00</t>
  </si>
  <si>
    <t>25-01-2022 05:37:00</t>
  </si>
  <si>
    <t>25-01-2022 05:42:00</t>
  </si>
  <si>
    <t>25-01-2022 05:47:00</t>
  </si>
  <si>
    <t>25-01-2022 05:52:00</t>
  </si>
  <si>
    <t>25-01-2022 05:57:00</t>
  </si>
  <si>
    <t>25-01-2022 06:02:00</t>
  </si>
  <si>
    <t>25-01-2022 06:07:00</t>
  </si>
  <si>
    <t>25-01-2022 06:12:00</t>
  </si>
  <si>
    <t>25-01-2022 06:17:00</t>
  </si>
  <si>
    <t>25-01-2022 06:22:00</t>
  </si>
  <si>
    <t>25-01-2022 06:27:00</t>
  </si>
  <si>
    <t>25-01-2022 06:32:00</t>
  </si>
  <si>
    <t>25-01-2022 06:37:00</t>
  </si>
  <si>
    <t>25-01-2022 06:42:00</t>
  </si>
  <si>
    <t>25-01-2022 06:47:00</t>
  </si>
  <si>
    <t>25-01-2022 06:52:00</t>
  </si>
  <si>
    <t>25-01-2022 06:57:00</t>
  </si>
  <si>
    <t>25-01-2022 07:02:00</t>
  </si>
  <si>
    <t>25-01-2022 07:07:00</t>
  </si>
  <si>
    <t>25-01-2022 07:12:00</t>
  </si>
  <si>
    <t>25-01-2022 07:17:00</t>
  </si>
  <si>
    <t>25-01-2022 07:22:00</t>
  </si>
  <si>
    <t>25-01-2022 07:27:00</t>
  </si>
  <si>
    <t>25-01-2022 07:32:00</t>
  </si>
  <si>
    <t>25-01-2022 07:37:00</t>
  </si>
  <si>
    <t>25-01-2022 07:42:00</t>
  </si>
  <si>
    <t>25-01-2022 07:47:00</t>
  </si>
  <si>
    <t>25-01-2022 07:52:00</t>
  </si>
  <si>
    <t>25-01-2022 07:57:00</t>
  </si>
  <si>
    <t>25-01-2022 08:02:00</t>
  </si>
  <si>
    <t>25-01-2022 08:07:00</t>
  </si>
  <si>
    <t>25-01-2022 08:12:00</t>
  </si>
  <si>
    <t>25-01-2022 08:17:00</t>
  </si>
  <si>
    <t>25-01-2022 08:22:00</t>
  </si>
  <si>
    <t>25-01-2022 08:27:00</t>
  </si>
  <si>
    <t>25-01-2022 08:32:00</t>
  </si>
  <si>
    <t>25-01-2022 08:37:00</t>
  </si>
  <si>
    <t>25-01-2022 08:42:00</t>
  </si>
  <si>
    <t>25-01-2022 08:47:00</t>
  </si>
  <si>
    <t>25-01-2022 08:52:00</t>
  </si>
  <si>
    <t>25-01-2022 08:57:00</t>
  </si>
  <si>
    <t>25-01-2022 09:02:00</t>
  </si>
  <si>
    <t>25-01-2022 09:07:00</t>
  </si>
  <si>
    <t>25-01-2022 09:12:00</t>
  </si>
  <si>
    <t>25-01-2022 09:17:00</t>
  </si>
  <si>
    <t>25-01-2022 09:22:00</t>
  </si>
  <si>
    <t>25-01-2022 09:27:00</t>
  </si>
  <si>
    <t>25-01-2022 09:32:00</t>
  </si>
  <si>
    <t>25-01-2022 09:37:00</t>
  </si>
  <si>
    <t>25-01-2022 09:42:00</t>
  </si>
  <si>
    <t>25-01-2022 09:47:00</t>
  </si>
  <si>
    <t>25-01-2022 09:52:00</t>
  </si>
  <si>
    <t>25-01-2022 09:57:00</t>
  </si>
  <si>
    <t>25-01-2022 10:02:00</t>
  </si>
  <si>
    <t>25-01-2022 10:07:00</t>
  </si>
  <si>
    <t>25-01-2022 10:12:00</t>
  </si>
  <si>
    <t>25-01-2022 10:17:00</t>
  </si>
  <si>
    <t>25-01-2022 10:22:00</t>
  </si>
  <si>
    <t>25-01-2022 10:27:00</t>
  </si>
  <si>
    <t>25-01-2022 10:32:00</t>
  </si>
  <si>
    <t>25-01-2022 10:37:00</t>
  </si>
  <si>
    <t>25-01-2022 10:42:00</t>
  </si>
  <si>
    <t>25-01-2022 10:47:00</t>
  </si>
  <si>
    <t>25-01-2022 10:52:00</t>
  </si>
  <si>
    <t>25-01-2022 10:57:00</t>
  </si>
  <si>
    <t>25-01-2022 11:02:00</t>
  </si>
  <si>
    <t>25-01-2022 11:07:00</t>
  </si>
  <si>
    <t>25-01-2022 11:12:00</t>
  </si>
  <si>
    <t>25-01-2022 11:17:00</t>
  </si>
  <si>
    <t>25-01-2022 11:22:00</t>
  </si>
  <si>
    <t>25-01-2022 11:27:00</t>
  </si>
  <si>
    <t>25-01-2022 11:32:00</t>
  </si>
  <si>
    <t>25-01-2022 11:37:00</t>
  </si>
  <si>
    <t>25-01-2022 11:42:00</t>
  </si>
  <si>
    <t>25-01-2022 11:47:00</t>
  </si>
  <si>
    <t>25-01-2022 11:52:00</t>
  </si>
  <si>
    <t>25-01-2022 11:57:00</t>
  </si>
  <si>
    <t>25-01-2022 12:02:00</t>
  </si>
  <si>
    <t>25-01-2022 12:07:00</t>
  </si>
  <si>
    <t>25-01-2022 12:12:00</t>
  </si>
  <si>
    <t>25-01-2022 12:17:00</t>
  </si>
  <si>
    <t>25-01-2022 12:22:00</t>
  </si>
  <si>
    <t>25-01-2022 12:27:00</t>
  </si>
  <si>
    <t>25-01-2022 12:32:00</t>
  </si>
  <si>
    <t>25-01-2022 12:37:00</t>
  </si>
  <si>
    <t>25-01-2022 12:42:00</t>
  </si>
  <si>
    <t>25-01-2022 12:47:00</t>
  </si>
  <si>
    <t>25-01-2022 12:52:00</t>
  </si>
  <si>
    <t>25-01-2022 12:57:00</t>
  </si>
  <si>
    <t>25-01-2022 13:02:00</t>
  </si>
  <si>
    <t>25-01-2022 13:07:00</t>
  </si>
  <si>
    <t>25-01-2022 13:12:00</t>
  </si>
  <si>
    <t>25-01-2022 13:17:00</t>
  </si>
  <si>
    <t>25-01-2022 13:22:00</t>
  </si>
  <si>
    <t>25-01-2022 13:27:00</t>
  </si>
  <si>
    <t>25-01-2022 13:32:00</t>
  </si>
  <si>
    <t>25-01-2022 13:37:00</t>
  </si>
  <si>
    <t>25-01-2022 13:42:00</t>
  </si>
  <si>
    <t>25-01-2022 13:47:00</t>
  </si>
  <si>
    <t>25-01-2022 13:52:00</t>
  </si>
  <si>
    <t>25-01-2022 13:57:00</t>
  </si>
  <si>
    <t>25-01-2022 14:02:00</t>
  </si>
  <si>
    <t>25-01-2022 14:07:00</t>
  </si>
  <si>
    <t>25-01-2022 14:12:00</t>
  </si>
  <si>
    <t>25-01-2022 14:17:00</t>
  </si>
  <si>
    <t>25-01-2022 14:22:00</t>
  </si>
  <si>
    <t>25-01-2022 14:27:00</t>
  </si>
  <si>
    <t>25-01-2022 14:32:00</t>
  </si>
  <si>
    <t>25-01-2022 14:37:00</t>
  </si>
  <si>
    <t>25-01-2022 14:42:00</t>
  </si>
  <si>
    <t>25-01-2022 14:47:00</t>
  </si>
  <si>
    <t>25-01-2022 14:52:00</t>
  </si>
  <si>
    <t>25-01-2022 14:57:00</t>
  </si>
  <si>
    <t>25-01-2022 15:02:00</t>
  </si>
  <si>
    <t>25-01-2022 15:07:00</t>
  </si>
  <si>
    <t>25-01-2022 15:12:00</t>
  </si>
  <si>
    <t>25-01-2022 15:17:00</t>
  </si>
  <si>
    <t>25-01-2022 15:22:00</t>
  </si>
  <si>
    <t>25-01-2022 15:27:00</t>
  </si>
  <si>
    <t>25-01-2022 15:32:00</t>
  </si>
  <si>
    <t>25-01-2022 15:37:00</t>
  </si>
  <si>
    <t>25-01-2022 15:42:00</t>
  </si>
  <si>
    <t>25-01-2022 15:47:00</t>
  </si>
  <si>
    <t>25-01-2022 15:52:00</t>
  </si>
  <si>
    <t>25-01-2022 15:57:00</t>
  </si>
  <si>
    <t>25-01-2022 16:02:00</t>
  </si>
  <si>
    <t>25-01-2022 16:07:00</t>
  </si>
  <si>
    <t>25-01-2022 16:12:00</t>
  </si>
  <si>
    <t>25-01-2022 16:17:00</t>
  </si>
  <si>
    <t>25-01-2022 16:22:00</t>
  </si>
  <si>
    <t>25-01-2022 16:27:00</t>
  </si>
  <si>
    <t>25-01-2022 16:32:00</t>
  </si>
  <si>
    <t>25-01-2022 16:37:00</t>
  </si>
  <si>
    <t>25-01-2022 16:42:00</t>
  </si>
  <si>
    <t>25-01-2022 16:47:00</t>
  </si>
  <si>
    <t>25-01-2022 16:52:00</t>
  </si>
  <si>
    <t>25-01-2022 16:57:00</t>
  </si>
  <si>
    <t>25-01-2022 17:02:00</t>
  </si>
  <si>
    <t>25-01-2022 17:07:00</t>
  </si>
  <si>
    <t>25-01-2022 17:12:00</t>
  </si>
  <si>
    <t>25-01-2022 17:17:00</t>
  </si>
  <si>
    <t>25-01-2022 17:22:00</t>
  </si>
  <si>
    <t>25-01-2022 17:27:00</t>
  </si>
  <si>
    <t>25-01-2022 17:32:00</t>
  </si>
  <si>
    <t>25-01-2022 17:37:00</t>
  </si>
  <si>
    <t>25-01-2022 17:42:00</t>
  </si>
  <si>
    <t>25-01-2022 17:47:00</t>
  </si>
  <si>
    <t>25-01-2022 17:52:00</t>
  </si>
  <si>
    <t>25-01-2022 17:57:00</t>
  </si>
  <si>
    <t>25-01-2022 18:02:00</t>
  </si>
  <si>
    <t>25-01-2022 18:07:00</t>
  </si>
  <si>
    <t>25-01-2022 18:12:00</t>
  </si>
  <si>
    <t>25-01-2022 18:17:00</t>
  </si>
  <si>
    <t>25-01-2022 18:22:00</t>
  </si>
  <si>
    <t>25-01-2022 18:27:00</t>
  </si>
  <si>
    <t>25-01-2022 18:32:00</t>
  </si>
  <si>
    <t>25-01-2022 18:37:00</t>
  </si>
  <si>
    <t>25-01-2022 18:42:00</t>
  </si>
  <si>
    <t>25-01-2022 18:47:00</t>
  </si>
  <si>
    <t>25-01-2022 18:52:00</t>
  </si>
  <si>
    <t>25-01-2022 18:57:00</t>
  </si>
  <si>
    <t>25-01-2022 19:02:00</t>
  </si>
  <si>
    <t>25-01-2022 19:07:00</t>
  </si>
  <si>
    <t>25-01-2022 19:12:00</t>
  </si>
  <si>
    <t>25-01-2022 19:17:00</t>
  </si>
  <si>
    <t>25-01-2022 19:22:00</t>
  </si>
  <si>
    <t>25-01-2022 19:27:00</t>
  </si>
  <si>
    <t>25-01-2022 19:32:00</t>
  </si>
  <si>
    <t>25-01-2022 19:37:00</t>
  </si>
  <si>
    <t>25-01-2022 19:42:00</t>
  </si>
  <si>
    <t>25-01-2022 19:47:00</t>
  </si>
  <si>
    <t>25-01-2022 19:52:00</t>
  </si>
  <si>
    <t>25-01-2022 19:57:00</t>
  </si>
  <si>
    <t>25-01-2022 20:02:00</t>
  </si>
  <si>
    <t>25-01-2022 20:07:00</t>
  </si>
  <si>
    <t>25-01-2022 20:12:00</t>
  </si>
  <si>
    <t>25-01-2022 20:17:00</t>
  </si>
  <si>
    <t>25-01-2022 20:22:00</t>
  </si>
  <si>
    <t>25-01-2022 20:27:00</t>
  </si>
  <si>
    <t>25-01-2022 20:32:00</t>
  </si>
  <si>
    <t>25-01-2022 20:37:00</t>
  </si>
  <si>
    <t>25-01-2022 20:42:00</t>
  </si>
  <si>
    <t>25-01-2022 20:47:00</t>
  </si>
  <si>
    <t>25-01-2022 20:52:00</t>
  </si>
  <si>
    <t>25-01-2022 20:57:00</t>
  </si>
  <si>
    <t>25-01-2022 21:02:00</t>
  </si>
  <si>
    <t>25-01-2022 21:07:00</t>
  </si>
  <si>
    <t>25-01-2022 21:12:00</t>
  </si>
  <si>
    <t>25-01-2022 21:17:00</t>
  </si>
  <si>
    <t>25-01-2022 21:22:00</t>
  </si>
  <si>
    <t>25-01-2022 21:27:00</t>
  </si>
  <si>
    <t>25-01-2022 21:32:00</t>
  </si>
  <si>
    <t>25-01-2022 21:37:00</t>
  </si>
  <si>
    <t>25-01-2022 21:42:00</t>
  </si>
  <si>
    <t>25-01-2022 21:47:00</t>
  </si>
  <si>
    <t>25-01-2022 21:52:00</t>
  </si>
  <si>
    <t>25-01-2022 21:57:00</t>
  </si>
  <si>
    <t>25-01-2022 22:02:00</t>
  </si>
  <si>
    <t>25-01-2022 22:07:00</t>
  </si>
  <si>
    <t>25-01-2022 22:12:00</t>
  </si>
  <si>
    <t>25-01-2022 22:17:00</t>
  </si>
  <si>
    <t>25-01-2022 22:22:00</t>
  </si>
  <si>
    <t>25-01-2022 22:27:00</t>
  </si>
  <si>
    <t>25-01-2022 22:32:00</t>
  </si>
  <si>
    <t>25-01-2022 22:37:00</t>
  </si>
  <si>
    <t>25-01-2022 22:42:00</t>
  </si>
  <si>
    <t>25-01-2022 22:47:00</t>
  </si>
  <si>
    <t>25-01-2022 22:52:00</t>
  </si>
  <si>
    <t>25-01-2022 22:57:00</t>
  </si>
  <si>
    <t>25-01-2022 23:02:00</t>
  </si>
  <si>
    <t>25-01-2022 23:07:00</t>
  </si>
  <si>
    <t>25-01-2022 23:12:00</t>
  </si>
  <si>
    <t>25-01-2022 23:17:00</t>
  </si>
  <si>
    <t>25-01-2022 23:22:00</t>
  </si>
  <si>
    <t>25-01-2022 23:27:00</t>
  </si>
  <si>
    <t>25-01-2022 23:32:00</t>
  </si>
  <si>
    <t>25-01-2022 23:37:00</t>
  </si>
  <si>
    <t>25-01-2022 23:42:00</t>
  </si>
  <si>
    <t>25-01-2022 23:47:00</t>
  </si>
  <si>
    <t>25-01-2022 23:52:00</t>
  </si>
  <si>
    <t>25-01-2022 23:57:00</t>
  </si>
  <si>
    <t>26-01-2022 00:02:00</t>
  </si>
  <si>
    <t>26-01-2022 00:07:00</t>
  </si>
  <si>
    <t>26-01-2022 00:12:00</t>
  </si>
  <si>
    <t>26-01-2022 00:17:00</t>
  </si>
  <si>
    <t>26-01-2022 00:22:00</t>
  </si>
  <si>
    <t>26-01-2022 00:27:00</t>
  </si>
  <si>
    <t>26-01-2022 00:32:00</t>
  </si>
  <si>
    <t>26-01-2022 00:37:00</t>
  </si>
  <si>
    <t>26-01-2022 00:42:00</t>
  </si>
  <si>
    <t>26-01-2022 00:47:00</t>
  </si>
  <si>
    <t>26-01-2022 00:52:00</t>
  </si>
  <si>
    <t>26-01-2022 00:57:00</t>
  </si>
  <si>
    <t>26-01-2022 01:02:00</t>
  </si>
  <si>
    <t>26-01-2022 01:07:00</t>
  </si>
  <si>
    <t>26-01-2022 01:12:00</t>
  </si>
  <si>
    <t>26-01-2022 01:17:00</t>
  </si>
  <si>
    <t>26-01-2022 01:22:00</t>
  </si>
  <si>
    <t>26-01-2022 01:27:00</t>
  </si>
  <si>
    <t>26-01-2022 01:32:00</t>
  </si>
  <si>
    <t>26-01-2022 01:37:00</t>
  </si>
  <si>
    <t>26-01-2022 01:42:00</t>
  </si>
  <si>
    <t>26-01-2022 01:47:00</t>
  </si>
  <si>
    <t>26-01-2022 01:52:00</t>
  </si>
  <si>
    <t>26-01-2022 01:57:00</t>
  </si>
  <si>
    <t>26-01-2022 02:02:00</t>
  </si>
  <si>
    <t>26-01-2022 02:07:00</t>
  </si>
  <si>
    <t>26-01-2022 02:12:00</t>
  </si>
  <si>
    <t>26-01-2022 02:17:00</t>
  </si>
  <si>
    <t>26-01-2022 02:22:00</t>
  </si>
  <si>
    <t>26-01-2022 02:27:00</t>
  </si>
  <si>
    <t>26-01-2022 02:32:00</t>
  </si>
  <si>
    <t>26-01-2022 02:37:00</t>
  </si>
  <si>
    <t>26-01-2022 02:42:00</t>
  </si>
  <si>
    <t>26-01-2022 02:47:00</t>
  </si>
  <si>
    <t>26-01-2022 02:52:00</t>
  </si>
  <si>
    <t>26-01-2022 02:57:00</t>
  </si>
  <si>
    <t>26-01-2022 03:02:00</t>
  </si>
  <si>
    <t>26-01-2022 03:07:00</t>
  </si>
  <si>
    <t>26-01-2022 03:12:00</t>
  </si>
  <si>
    <t>26-01-2022 03:17:00</t>
  </si>
  <si>
    <t>26-01-2022 03:22:00</t>
  </si>
  <si>
    <t>26-01-2022 03:27:00</t>
  </si>
  <si>
    <t>26-01-2022 03:32:00</t>
  </si>
  <si>
    <t>26-01-2022 03:37:00</t>
  </si>
  <si>
    <t>26-01-2022 03:42:00</t>
  </si>
  <si>
    <t>26-01-2022 03:47:00</t>
  </si>
  <si>
    <t>26-01-2022 03:52:00</t>
  </si>
  <si>
    <t>26-01-2022 03:57:00</t>
  </si>
  <si>
    <t>26-01-2022 04:02:00</t>
  </si>
  <si>
    <t>26-01-2022 04:07:00</t>
  </si>
  <si>
    <t>26-01-2022 04:12:00</t>
  </si>
  <si>
    <t>26-01-2022 04:17:00</t>
  </si>
  <si>
    <t>26-01-2022 04:22:00</t>
  </si>
  <si>
    <t>26-01-2022 04:27:00</t>
  </si>
  <si>
    <t>26-01-2022 04:32:00</t>
  </si>
  <si>
    <t>26-01-2022 04:37:00</t>
  </si>
  <si>
    <t>26-01-2022 04:42:00</t>
  </si>
  <si>
    <t>26-01-2022 04:47:00</t>
  </si>
  <si>
    <t>26-01-2022 04:52:00</t>
  </si>
  <si>
    <t>26-01-2022 04:57:00</t>
  </si>
  <si>
    <t>26-01-2022 05:02:00</t>
  </si>
  <si>
    <t>26-01-2022 05:07:00</t>
  </si>
  <si>
    <t>26-01-2022 05:12:00</t>
  </si>
  <si>
    <t>26-01-2022 05:17:00</t>
  </si>
  <si>
    <t>26-01-2022 05:22:00</t>
  </si>
  <si>
    <t>26-01-2022 05:27:00</t>
  </si>
  <si>
    <t>26-01-2022 05:32:00</t>
  </si>
  <si>
    <t>26-01-2022 05:37:00</t>
  </si>
  <si>
    <t>26-01-2022 05:42:00</t>
  </si>
  <si>
    <t>26-01-2022 05:47:00</t>
  </si>
  <si>
    <t>26-01-2022 05:52:00</t>
  </si>
  <si>
    <t>26-01-2022 05:57:00</t>
  </si>
  <si>
    <t>26-01-2022 06:02:00</t>
  </si>
  <si>
    <t>26-01-2022 06:07:00</t>
  </si>
  <si>
    <t>26-01-2022 06:12:00</t>
  </si>
  <si>
    <t>26-01-2022 06:17:00</t>
  </si>
  <si>
    <t>26-01-2022 06:22:00</t>
  </si>
  <si>
    <t>26-01-2022 06:27:00</t>
  </si>
  <si>
    <t>26-01-2022 06:32:00</t>
  </si>
  <si>
    <t>26-01-2022 06:37:00</t>
  </si>
  <si>
    <t>26-01-2022 06:42:00</t>
  </si>
  <si>
    <t>26-01-2022 06:47:00</t>
  </si>
  <si>
    <t>26-01-2022 06:52:00</t>
  </si>
  <si>
    <t>26-01-2022 06:57:00</t>
  </si>
  <si>
    <t>26-01-2022 07:02:00</t>
  </si>
  <si>
    <t>26-01-2022 07:07:00</t>
  </si>
  <si>
    <t>26-01-2022 07:12:00</t>
  </si>
  <si>
    <t>26-01-2022 07:17:00</t>
  </si>
  <si>
    <t>26-01-2022 07:22:00</t>
  </si>
  <si>
    <t>26-01-2022 07:27:00</t>
  </si>
  <si>
    <t>26-01-2022 07:32:00</t>
  </si>
  <si>
    <t>26-01-2022 07:37:00</t>
  </si>
  <si>
    <t>26-01-2022 07:42:00</t>
  </si>
  <si>
    <t>26-01-2022 07:47:00</t>
  </si>
  <si>
    <t>26-01-2022 07:52:00</t>
  </si>
  <si>
    <t>26-01-2022 07:57:00</t>
  </si>
  <si>
    <t>26-01-2022 08:02:00</t>
  </si>
  <si>
    <t>26-01-2022 08:07:00</t>
  </si>
  <si>
    <t>26-01-2022 08:12:00</t>
  </si>
  <si>
    <t>26-01-2022 08:17:00</t>
  </si>
  <si>
    <t>26-01-2022 08:22:00</t>
  </si>
  <si>
    <t>26-01-2022 08:27:00</t>
  </si>
  <si>
    <t>26-01-2022 08:32:00</t>
  </si>
  <si>
    <t>26-01-2022 08:37:00</t>
  </si>
  <si>
    <t>26-01-2022 08:42:00</t>
  </si>
  <si>
    <t>26-01-2022 08:47:00</t>
  </si>
  <si>
    <t>26-01-2022 08:52:00</t>
  </si>
  <si>
    <t>26-01-2022 08:57:00</t>
  </si>
  <si>
    <t>26-01-2022 09:02:00</t>
  </si>
  <si>
    <t>26-01-2022 09:07:00</t>
  </si>
  <si>
    <t>26-01-2022 09:12:00</t>
  </si>
  <si>
    <t>26-01-2022 09:17:00</t>
  </si>
  <si>
    <t>26-01-2022 09:22:00</t>
  </si>
  <si>
    <t>26-01-2022 09:27:00</t>
  </si>
  <si>
    <t>26-01-2022 09:32:00</t>
  </si>
  <si>
    <t>26-01-2022 09:37:00</t>
  </si>
  <si>
    <t>26-01-2022 09:42:00</t>
  </si>
  <si>
    <t>26-01-2022 09:47:00</t>
  </si>
  <si>
    <t>26-01-2022 09:52:00</t>
  </si>
  <si>
    <t>26-01-2022 09:57:00</t>
  </si>
  <si>
    <t>26-01-2022 10:02:00</t>
  </si>
  <si>
    <t>26-01-2022 10:07:00</t>
  </si>
  <si>
    <t>26-01-2022 10:12:00</t>
  </si>
  <si>
    <t>26-01-2022 10:17:00</t>
  </si>
  <si>
    <t>26-01-2022 10:22:00</t>
  </si>
  <si>
    <t>26-01-2022 10:27:00</t>
  </si>
  <si>
    <t>26-01-2022 10:32:00</t>
  </si>
  <si>
    <t>26-01-2022 10:37:00</t>
  </si>
  <si>
    <t>26-01-2022 10:42:00</t>
  </si>
  <si>
    <t>26-01-2022 10:47:00</t>
  </si>
  <si>
    <t>26-01-2022 10:52:00</t>
  </si>
  <si>
    <t>26-01-2022 10:57:00</t>
  </si>
  <si>
    <t>26-01-2022 11:02:00</t>
  </si>
  <si>
    <t>26-01-2022 11:07:00</t>
  </si>
  <si>
    <t>26-01-2022 11:12:00</t>
  </si>
  <si>
    <t>26-01-2022 11:17:00</t>
  </si>
  <si>
    <t>26-01-2022 11:22:00</t>
  </si>
  <si>
    <t>26-01-2022 11:27:00</t>
  </si>
  <si>
    <t>26-01-2022 11:32:00</t>
  </si>
  <si>
    <t>26-01-2022 11:37:00</t>
  </si>
  <si>
    <t>26-01-2022 11:42:00</t>
  </si>
  <si>
    <t>26-01-2022 11:47:00</t>
  </si>
  <si>
    <t>26-01-2022 11:52:00</t>
  </si>
  <si>
    <t>26-01-2022 11:57:00</t>
  </si>
  <si>
    <t>26-01-2022 12:02:00</t>
  </si>
  <si>
    <t>26-01-2022 12:07:00</t>
  </si>
  <si>
    <t>26-01-2022 12:12:00</t>
  </si>
  <si>
    <t>26-01-2022 12:17:00</t>
  </si>
  <si>
    <t>26-01-2022 12:22:00</t>
  </si>
  <si>
    <t>26-01-2022 12:27:00</t>
  </si>
  <si>
    <t>26-01-2022 12:32:00</t>
  </si>
  <si>
    <t>26-01-2022 12:37:00</t>
  </si>
  <si>
    <t>26-01-2022 12:42:00</t>
  </si>
  <si>
    <t>26-01-2022 12:47:00</t>
  </si>
  <si>
    <t>26-01-2022 12:52:00</t>
  </si>
  <si>
    <t>26-01-2022 12:57:00</t>
  </si>
  <si>
    <t>26-01-2022 13:02:00</t>
  </si>
  <si>
    <t>26-01-2022 13:07:00</t>
  </si>
  <si>
    <t>26-01-2022 13:12:00</t>
  </si>
  <si>
    <t>26-01-2022 13:17:00</t>
  </si>
  <si>
    <t>26-01-2022 13:22:00</t>
  </si>
  <si>
    <t>26-01-2022 13:27:00</t>
  </si>
  <si>
    <t>26-01-2022 13:32:00</t>
  </si>
  <si>
    <t>26-01-2022 13:37:00</t>
  </si>
  <si>
    <t>26-01-2022 13:42:00</t>
  </si>
  <si>
    <t>26-01-2022 13:47:00</t>
  </si>
  <si>
    <t>26-01-2022 13:52:00</t>
  </si>
  <si>
    <t>26-01-2022 13:57:00</t>
  </si>
  <si>
    <t>26-01-2022 14:02:00</t>
  </si>
  <si>
    <t>26-01-2022 14:07:00</t>
  </si>
  <si>
    <t>26-01-2022 14:12:00</t>
  </si>
  <si>
    <t>26-01-2022 14:17:00</t>
  </si>
  <si>
    <t>26-01-2022 14:22:00</t>
  </si>
  <si>
    <t>26-01-2022 14:27:00</t>
  </si>
  <si>
    <t>26-01-2022 14:32:00</t>
  </si>
  <si>
    <t>26-01-2022 14:37:00</t>
  </si>
  <si>
    <t>26-01-2022 14:42:00</t>
  </si>
  <si>
    <t>26-01-2022 14:47:00</t>
  </si>
  <si>
    <t>26-01-2022 14:52:00</t>
  </si>
  <si>
    <t>26-01-2022 14:57:00</t>
  </si>
  <si>
    <t>26-01-2022 15:02:00</t>
  </si>
  <si>
    <t>26-01-2022 15:07:00</t>
  </si>
  <si>
    <t>26-01-2022 15:12:00</t>
  </si>
  <si>
    <t>26-01-2022 15:17:00</t>
  </si>
  <si>
    <t>26-01-2022 15:22:00</t>
  </si>
  <si>
    <t>26-01-2022 15:27:00</t>
  </si>
  <si>
    <t>26-01-2022 15:32:00</t>
  </si>
  <si>
    <t>26-01-2022 15:37:00</t>
  </si>
  <si>
    <t>26-01-2022 15:42:00</t>
  </si>
  <si>
    <t>26-01-2022 15:47:00</t>
  </si>
  <si>
    <t>26-01-2022 15:52:00</t>
  </si>
  <si>
    <t>26-01-2022 15:57:00</t>
  </si>
  <si>
    <t>26-01-2022 16:02:00</t>
  </si>
  <si>
    <t>26-01-2022 16:07:00</t>
  </si>
  <si>
    <t>26-01-2022 16:12:00</t>
  </si>
  <si>
    <t>26-01-2022 16:17:00</t>
  </si>
  <si>
    <t>26-01-2022 16:22:00</t>
  </si>
  <si>
    <t>26-01-2022 16:27:00</t>
  </si>
  <si>
    <t>26-01-2022 16:32:00</t>
  </si>
  <si>
    <t>26-01-2022 16:37:00</t>
  </si>
  <si>
    <t>26-01-2022 16:42:00</t>
  </si>
  <si>
    <t>26-01-2022 16:47:00</t>
  </si>
  <si>
    <t>26-01-2022 16:52:00</t>
  </si>
  <si>
    <t>26-01-2022 16:57:00</t>
  </si>
  <si>
    <t>26-01-2022 17:02:00</t>
  </si>
  <si>
    <t>26-01-2022 17:07:00</t>
  </si>
  <si>
    <t>26-01-2022 17:12:00</t>
  </si>
  <si>
    <t>26-01-2022 17:17:00</t>
  </si>
  <si>
    <t>26-01-2022 17:37:00</t>
  </si>
  <si>
    <t>26-01-2022 17:42:00</t>
  </si>
  <si>
    <t>26-01-2022 17:47:00</t>
  </si>
  <si>
    <t>26-01-2022 17:52:00</t>
  </si>
  <si>
    <t>26-01-2022 17:57:00</t>
  </si>
  <si>
    <t>26-01-2022 18:02:00</t>
  </si>
  <si>
    <t>26-01-2022 18:07:00</t>
  </si>
  <si>
    <t>26-01-2022 18:12:00</t>
  </si>
  <si>
    <t>26-01-2022 18:17:00</t>
  </si>
  <si>
    <t>26-01-2022 18:22:00</t>
  </si>
  <si>
    <t>26-01-2022 18:27:00</t>
  </si>
  <si>
    <t>26-01-2022 18:32:00</t>
  </si>
  <si>
    <t>26-01-2022 18:37:00</t>
  </si>
  <si>
    <t>26-01-2022 18:42:00</t>
  </si>
  <si>
    <t>26-01-2022 18:47:00</t>
  </si>
  <si>
    <t>26-01-2022 18:52:00</t>
  </si>
  <si>
    <t>26-01-2022 18:57:00</t>
  </si>
  <si>
    <t>26-01-2022 19:02:00</t>
  </si>
  <si>
    <t>26-01-2022 19:07:00</t>
  </si>
  <si>
    <t>26-01-2022 19:12:00</t>
  </si>
  <si>
    <t>26-01-2022 19:17:00</t>
  </si>
  <si>
    <t>26-01-2022 19:22:00</t>
  </si>
  <si>
    <t>26-01-2022 19:27:00</t>
  </si>
  <si>
    <t>26-01-2022 19:32:00</t>
  </si>
  <si>
    <t>26-01-2022 19:37:00</t>
  </si>
  <si>
    <t>26-01-2022 19:42:00</t>
  </si>
  <si>
    <t>26-01-2022 19:47:00</t>
  </si>
  <si>
    <t>26-01-2022 19:52:00</t>
  </si>
  <si>
    <t>26-01-2022 19:57:00</t>
  </si>
  <si>
    <t>26-01-2022 20:02:00</t>
  </si>
  <si>
    <t>26-01-2022 20:07:00</t>
  </si>
  <si>
    <t>26-01-2022 20:12:00</t>
  </si>
  <si>
    <t>26-01-2022 20:17:00</t>
  </si>
  <si>
    <t>26-01-2022 20:22:00</t>
  </si>
  <si>
    <t>26-01-2022 20:27:00</t>
  </si>
  <si>
    <t>26-01-2022 20:32:00</t>
  </si>
  <si>
    <t>26-01-2022 20:37:00</t>
  </si>
  <si>
    <t>26-01-2022 20:42:00</t>
  </si>
  <si>
    <t>26-01-2022 20:47:00</t>
  </si>
  <si>
    <t>26-01-2022 20:52:00</t>
  </si>
  <si>
    <t>26-01-2022 20:57:00</t>
  </si>
  <si>
    <t>26-01-2022 21:02:00</t>
  </si>
  <si>
    <t>26-01-2022 21:07:00</t>
  </si>
  <si>
    <t>26-01-2022 21:12:00</t>
  </si>
  <si>
    <t>26-01-2022 21:17:00</t>
  </si>
  <si>
    <t>26-01-2022 21:22:00</t>
  </si>
  <si>
    <t>26-01-2022 21:27:00</t>
  </si>
  <si>
    <t>26-01-2022 21:32:00</t>
  </si>
  <si>
    <t>26-01-2022 21:37:00</t>
  </si>
  <si>
    <t>26-01-2022 21:42:00</t>
  </si>
  <si>
    <t>26-01-2022 21:47:00</t>
  </si>
  <si>
    <t>26-01-2022 21:52:00</t>
  </si>
  <si>
    <t>26-01-2022 21:57:00</t>
  </si>
  <si>
    <t>26-01-2022 22:02:00</t>
  </si>
  <si>
    <t>26-01-2022 22:07:00</t>
  </si>
  <si>
    <t>26-01-2022 22:12:00</t>
  </si>
  <si>
    <t>26-01-2022 22:17:00</t>
  </si>
  <si>
    <t>26-01-2022 22:22:00</t>
  </si>
  <si>
    <t>26-01-2022 22:27:00</t>
  </si>
  <si>
    <t>26-01-2022 22:32:00</t>
  </si>
  <si>
    <t>26-01-2022 22:37:00</t>
  </si>
  <si>
    <t>26-01-2022 22:42:00</t>
  </si>
  <si>
    <t>26-01-2022 22:47:00</t>
  </si>
  <si>
    <t>26-01-2022 22:52:00</t>
  </si>
  <si>
    <t>26-01-2022 22:57:00</t>
  </si>
  <si>
    <t>26-01-2022 23:02:00</t>
  </si>
  <si>
    <t>26-01-2022 23:07:00</t>
  </si>
  <si>
    <t>26-01-2022 23:12:00</t>
  </si>
  <si>
    <t>26-01-2022 23:17:00</t>
  </si>
  <si>
    <t>26-01-2022 23:22:00</t>
  </si>
  <si>
    <t>26-01-2022 23:27:00</t>
  </si>
  <si>
    <t>26-01-2022 23:32:00</t>
  </si>
  <si>
    <t>26-01-2022 23:37:00</t>
  </si>
  <si>
    <t>26-01-2022 23:42:00</t>
  </si>
  <si>
    <t>26-01-2022 23:47:00</t>
  </si>
  <si>
    <t>26-01-2022 23:52:00</t>
  </si>
  <si>
    <t>26-01-2022 23:57:00</t>
  </si>
  <si>
    <t>17-01-2022 07:21:00</t>
  </si>
  <si>
    <t>Breakfast</t>
  </si>
  <si>
    <t>17-01-2022 07:33:00</t>
  </si>
  <si>
    <t>17-01-2022 12:02:00</t>
  </si>
  <si>
    <t>Lunch</t>
  </si>
  <si>
    <t>Dinner</t>
  </si>
  <si>
    <t>18-01-2022 07:12:00</t>
  </si>
  <si>
    <t>18-01-2022 12:36:00</t>
  </si>
  <si>
    <t>19-01-2022 07:01:00</t>
  </si>
  <si>
    <t>19-01-2022 11:43:00</t>
  </si>
  <si>
    <t>19-01-2022 16:46:00</t>
  </si>
  <si>
    <t>Snack</t>
  </si>
  <si>
    <t>19-01-2022 19:08:00</t>
  </si>
  <si>
    <t>20-01-2022 18:32:00</t>
  </si>
  <si>
    <t>21-01-2022 06:13:00</t>
  </si>
  <si>
    <t>22-01-2022 09:10:00</t>
  </si>
  <si>
    <t>22-01-2022 14:27:00</t>
  </si>
  <si>
    <t>22-01-2022 18:52:00</t>
  </si>
  <si>
    <t>22-01-2022 21:31:00</t>
  </si>
  <si>
    <t>23-01-2022 09:12:00</t>
  </si>
  <si>
    <t>24-01-2022 06:15:00</t>
  </si>
  <si>
    <t>24-01-2022 11:50:00</t>
  </si>
  <si>
    <t>24-01-2022 19:33:00</t>
  </si>
  <si>
    <t>25-01-2022 06:18:00</t>
  </si>
  <si>
    <t>25-01-2022 11:34:00</t>
  </si>
  <si>
    <t>25-01-2022 16:45:00</t>
  </si>
  <si>
    <t>25-01-2022 19:10:00</t>
  </si>
  <si>
    <t>26-01-2022 12:18:00</t>
  </si>
  <si>
    <t>26-01-2022 18:30:00</t>
  </si>
  <si>
    <t>07-12-2021 07:36:54</t>
  </si>
  <si>
    <t>07-12-2021 07:41:58</t>
  </si>
  <si>
    <t>07-12-2021 08:11:58</t>
  </si>
  <si>
    <t>07-12-2021 18:31:52</t>
  </si>
  <si>
    <t>07-12-2021 18:34:32</t>
  </si>
  <si>
    <t>07-12-2021 19:04:32</t>
  </si>
  <si>
    <t>07-12-2021 22:19:46</t>
  </si>
  <si>
    <t>08-12-2021 06:14:22</t>
  </si>
  <si>
    <t>08-12-2021 06:18:52</t>
  </si>
  <si>
    <t>08-12-2021 06:48:52</t>
  </si>
  <si>
    <t>08-12-2021 12:04:11</t>
  </si>
  <si>
    <t>08-12-2021 12:09:16</t>
  </si>
  <si>
    <t>08-12-2021 12:39:16</t>
  </si>
  <si>
    <t>08-12-2021 15:46:52</t>
  </si>
  <si>
    <t>08-12-2021 16:48:48</t>
  </si>
  <si>
    <t>08-12-2021 16:50:52</t>
  </si>
  <si>
    <t>08-12-2021 17:20:52</t>
  </si>
  <si>
    <t>08-12-2021 19:21:27</t>
  </si>
  <si>
    <t>08-12-2021 19:26:31</t>
  </si>
  <si>
    <t>08-12-2021 19:56:31</t>
  </si>
  <si>
    <t>08-12-2021 21:34:33</t>
  </si>
  <si>
    <t>08-12-2021 21:36:59</t>
  </si>
  <si>
    <t>08-12-2021 22:06:59</t>
  </si>
  <si>
    <t>09-12-2021 05:24:38</t>
  </si>
  <si>
    <t>09-12-2021 06:24:44</t>
  </si>
  <si>
    <t>09-12-2021 06:29:18</t>
  </si>
  <si>
    <t>09-12-2021 06:59:18</t>
  </si>
  <si>
    <t>09-12-2021 10:11:33</t>
  </si>
  <si>
    <t>09-12-2021 12:00:01</t>
  </si>
  <si>
    <t>09-12-2021 12:04:48</t>
  </si>
  <si>
    <t>09-12-2021 12:34:48</t>
  </si>
  <si>
    <t>09-12-2021 19:37:51</t>
  </si>
  <si>
    <t>09-12-2021 19:42:56</t>
  </si>
  <si>
    <t>09-12-2021 20:12:56</t>
  </si>
  <si>
    <t>10-12-2021 05:10:38</t>
  </si>
  <si>
    <t>10-12-2021 06:06:15</t>
  </si>
  <si>
    <t>10-12-2021 06:11:17</t>
  </si>
  <si>
    <t>10-12-2021 06:41:17</t>
  </si>
  <si>
    <t>10-12-2021 13:26:23</t>
  </si>
  <si>
    <t>10-12-2021 13:31:26</t>
  </si>
  <si>
    <t>10-12-2021 14:01:26</t>
  </si>
  <si>
    <t>10-12-2021 19:55:15</t>
  </si>
  <si>
    <t>10-12-2021 19:59:05</t>
  </si>
  <si>
    <t>10-12-2021 20:29:05</t>
  </si>
  <si>
    <t>11-12-2021 07:46:08</t>
  </si>
  <si>
    <t>11-12-2021 09:23:05</t>
  </si>
  <si>
    <t>11-12-2021 09:26:02</t>
  </si>
  <si>
    <t>11-12-2021 09:56:02</t>
  </si>
  <si>
    <t>11-12-2021 16:52:21</t>
  </si>
  <si>
    <t>11-12-2021 16:57:23</t>
  </si>
  <si>
    <t>11-12-2021 17:27:23</t>
  </si>
  <si>
    <t>11-12-2021 20:17:48</t>
  </si>
  <si>
    <t>11-12-2021 20:20:42</t>
  </si>
  <si>
    <t>11-12-2021 20:50:42</t>
  </si>
  <si>
    <t>12-12-2021 08:31:32</t>
  </si>
  <si>
    <t>12-12-2021 10:07:10</t>
  </si>
  <si>
    <t>12-12-2021 10:42:13</t>
  </si>
  <si>
    <t>12-12-2021 10:12:13</t>
  </si>
  <si>
    <t>12-12-2021 15:12:00</t>
  </si>
  <si>
    <t>12-12-2021 16:12:00</t>
  </si>
  <si>
    <t>12-12-2021 21:14:03</t>
  </si>
  <si>
    <t>12-12-2021 21:17:05</t>
  </si>
  <si>
    <t>12-12-2021 21:47:05</t>
  </si>
  <si>
    <t>13-12-2021 05:11:01</t>
  </si>
  <si>
    <t>13-12-2021 06:16:50</t>
  </si>
  <si>
    <t>13-12-2021 06:21:52</t>
  </si>
  <si>
    <t>13-12-2021 06:51:52</t>
  </si>
  <si>
    <t>13-12-2021 12:27:03</t>
  </si>
  <si>
    <t>13-12-2021 12:29:16</t>
  </si>
  <si>
    <t>13-12-2021 12:59:16</t>
  </si>
  <si>
    <t>13-12-2021 15:29:01</t>
  </si>
  <si>
    <t>13-12-2021 15:34:03</t>
  </si>
  <si>
    <t>13-12-2021 16:04:03</t>
  </si>
  <si>
    <t>13-12-2021 20:52:15</t>
  </si>
  <si>
    <t>13-12-2021 20:56:26</t>
  </si>
  <si>
    <t>13-12-2021 21:26:26</t>
  </si>
  <si>
    <t>14-12-2021 05:12:47</t>
  </si>
  <si>
    <t>14-12-2021 06:09:03</t>
  </si>
  <si>
    <t>14-12-2021 06:14:06</t>
  </si>
  <si>
    <t>14-12-2021 06:44:06</t>
  </si>
  <si>
    <t>14-12-2021 09:00:29</t>
  </si>
  <si>
    <t>14-12-2021 13:56:22</t>
  </si>
  <si>
    <t>14-12-2021 14:00:37</t>
  </si>
  <si>
    <t>14-12-2021 14:30:37</t>
  </si>
  <si>
    <t>14-12-2021 15:45:30</t>
  </si>
  <si>
    <t>14-12-2021 16:19:14</t>
  </si>
  <si>
    <t>14-12-2021 15:49:14</t>
  </si>
  <si>
    <t>14-12-2021 18:39:57</t>
  </si>
  <si>
    <t>14-12-2021 19:39:57</t>
  </si>
  <si>
    <t>15-12-2021 05:28:46</t>
  </si>
  <si>
    <t>15-12-2021 06:32:54</t>
  </si>
  <si>
    <t>15-12-2021 06:37:56</t>
  </si>
  <si>
    <t>15-12-2021 07:07:56</t>
  </si>
  <si>
    <t>15-12-2021 11:34:07</t>
  </si>
  <si>
    <t>15-12-2021 11:39:12</t>
  </si>
  <si>
    <t>15-12-2021 12:09:12</t>
  </si>
  <si>
    <t>15-12-2021 15:57:50</t>
  </si>
  <si>
    <t>15-12-2021 16:52:43</t>
  </si>
  <si>
    <t>15-12-2021 16:56:37</t>
  </si>
  <si>
    <t>15-12-2021 17:26:37</t>
  </si>
  <si>
    <t>15-12-2021 18:27:55</t>
  </si>
  <si>
    <t>15-12-2021 18:32:21</t>
  </si>
  <si>
    <t>15-12-2021 19:02:21</t>
  </si>
  <si>
    <t>16-12-2021 05:12:19</t>
  </si>
  <si>
    <t>16-12-2021 06:10:07</t>
  </si>
  <si>
    <t>16-12-2021 06:15:10</t>
  </si>
  <si>
    <t>16-12-2021 06:45:10</t>
  </si>
  <si>
    <t>16-12-2021 11:53:07</t>
  </si>
  <si>
    <t>16-12-2021 11:56:02</t>
  </si>
  <si>
    <t>16-12-2021 12:26:02</t>
  </si>
  <si>
    <t>16-12-2021 18:26:16</t>
  </si>
  <si>
    <t>16-12-2021 18:29:23</t>
  </si>
  <si>
    <t>16-12-2021 18:59:23</t>
  </si>
  <si>
    <t>17-12-2021 07:25:07</t>
  </si>
  <si>
    <t>17-12-2021 07:42:52</t>
  </si>
  <si>
    <t>17-12-2021 07:46:50</t>
  </si>
  <si>
    <t>17-12-2021 08:16:50</t>
  </si>
  <si>
    <t>17-12-2021 12:35:57</t>
  </si>
  <si>
    <t>17-12-2021 13:11:01</t>
  </si>
  <si>
    <t>17-12-2021 12:41:01</t>
  </si>
  <si>
    <t>17-12-2021 19:05:33</t>
  </si>
  <si>
    <t>17-12-2021 20:05:33</t>
  </si>
  <si>
    <t>17-12-2021 21:04:57</t>
  </si>
  <si>
    <t>17-12-2021 21:34:57</t>
  </si>
  <si>
    <t>17-12-2021 23:01:26</t>
  </si>
  <si>
    <t>18-12-2021 09:29:32</t>
  </si>
  <si>
    <t>18-12-2021 09:33:12</t>
  </si>
  <si>
    <t>18-12-2021 10:03:12</t>
  </si>
  <si>
    <t>18-12-2021 20:09:02</t>
  </si>
  <si>
    <t>18-12-2021 20:44:06</t>
  </si>
  <si>
    <t>18-12-2021 20:14:06</t>
  </si>
  <si>
    <t>18-12-2021 22:14:25</t>
  </si>
  <si>
    <t>18-12-2021 22:44:25</t>
  </si>
  <si>
    <t>19-12-2021 09:15:56</t>
  </si>
  <si>
    <t>19-12-2021 09:20:59</t>
  </si>
  <si>
    <t>19-12-2021 09:50:59</t>
  </si>
  <si>
    <t>19-12-2021 13:28:42</t>
  </si>
  <si>
    <t>19-12-2021 14:02:03</t>
  </si>
  <si>
    <t>19-12-2021 13:32:03</t>
  </si>
  <si>
    <t>19-12-2021 18:13:06</t>
  </si>
  <si>
    <t>19-12-2021 19:13:06</t>
  </si>
  <si>
    <t>19-12-2021 21:01:50</t>
  </si>
  <si>
    <t>19-12-2021 21:04:18</t>
  </si>
  <si>
    <t>19-12-2021 21:34:18</t>
  </si>
  <si>
    <t>20-12-2021 07:22:25</t>
  </si>
  <si>
    <t>20-12-2021 08:42:38</t>
  </si>
  <si>
    <t>20-12-2021 08:45:30</t>
  </si>
  <si>
    <t>20-12-2021 09:15:30</t>
  </si>
  <si>
    <t>20-12-2021 16:14:59</t>
  </si>
  <si>
    <t>20-12-2021 16:16:59</t>
  </si>
  <si>
    <t>20-12-2021 16:46:59</t>
  </si>
  <si>
    <t>20-12-2021 19:11:11</t>
  </si>
  <si>
    <t>20-12-2021 19:15:59</t>
  </si>
  <si>
    <t>20-12-2021 19:45:59</t>
  </si>
  <si>
    <t>21-12-2021 05:11:07</t>
  </si>
  <si>
    <t>21-12-2021 06:16:21</t>
  </si>
  <si>
    <t>21-12-2021 06:46:21</t>
  </si>
  <si>
    <t>21-12-2021 06:30:16</t>
  </si>
  <si>
    <t>21-12-2021 07:00:16</t>
  </si>
  <si>
    <t>21-12-2021 12:17:37</t>
  </si>
  <si>
    <t>21-12-2021 12:19:15</t>
  </si>
  <si>
    <t>21-12-2021 12:49:15</t>
  </si>
  <si>
    <t>21-12-2021 13:28:37</t>
  </si>
  <si>
    <t>21-12-2021 13:30:53</t>
  </si>
  <si>
    <t>21-12-2021 14:00:53</t>
  </si>
  <si>
    <t>21-12-2021 16:35:57</t>
  </si>
  <si>
    <t>21-12-2021 16:39:20</t>
  </si>
  <si>
    <t>21-12-2021 17:09:20</t>
  </si>
  <si>
    <t>21-12-2021 19:25:44</t>
  </si>
  <si>
    <t>21-12-2021 19:58:36</t>
  </si>
  <si>
    <t>21-12-2021 19:28:36</t>
  </si>
  <si>
    <t>21-12-2021 19:42:00</t>
  </si>
  <si>
    <t>21-12-2021 20:12:00</t>
  </si>
  <si>
    <t>22-12-2021 05:07:41</t>
  </si>
  <si>
    <t>22-12-2021 07:50:18</t>
  </si>
  <si>
    <t>22-12-2021 07:53:32</t>
  </si>
  <si>
    <t>22-12-2021 08:23:32</t>
  </si>
  <si>
    <t>22-12-2021 11:58:32</t>
  </si>
  <si>
    <t>22-12-2021 12:03:27</t>
  </si>
  <si>
    <t>22-12-2021 12:33:27</t>
  </si>
  <si>
    <t>22-12-2021 17:51:56</t>
  </si>
  <si>
    <t>22-12-2021 17:56:44</t>
  </si>
  <si>
    <t>22-12-2021 18:26:44</t>
  </si>
  <si>
    <t>23-12-2021 05:22:20</t>
  </si>
  <si>
    <t>23-12-2021 06:13:27</t>
  </si>
  <si>
    <t>23-12-2021 06:18:31</t>
  </si>
  <si>
    <t>23-12-2021 06:48:31</t>
  </si>
  <si>
    <t>23-12-2021 11:38:12</t>
  </si>
  <si>
    <t>23-12-2021 12:12:50</t>
  </si>
  <si>
    <t>23-12-2021 11:42:50</t>
  </si>
  <si>
    <t>23-12-2021 12:08:36</t>
  </si>
  <si>
    <t>23-12-2021 12:38:36</t>
  </si>
  <si>
    <t>23-12-2021 15:22:57</t>
  </si>
  <si>
    <t>23-12-2021 15:28:02</t>
  </si>
  <si>
    <t>23-12-2021 15:58:02</t>
  </si>
  <si>
    <t>23-12-2021 19:21:42</t>
  </si>
  <si>
    <t>23-12-2021 19:26:15</t>
  </si>
  <si>
    <t>23-12-2021 19:56:15</t>
  </si>
  <si>
    <t>23-12-2021 20:58:39</t>
  </si>
  <si>
    <t>23-12-2021 21:00:03</t>
  </si>
  <si>
    <t>23-12-2021 21:30:03</t>
  </si>
  <si>
    <t>24-12-2021 06:58:41</t>
  </si>
  <si>
    <t>24-12-2021 07:30:14</t>
  </si>
  <si>
    <t>24-12-2021 07:34:16</t>
  </si>
  <si>
    <t>24-12-2021 08:04:16</t>
  </si>
  <si>
    <t>24-12-2021 13:13:21</t>
  </si>
  <si>
    <t>24-12-2021 13:17:04</t>
  </si>
  <si>
    <t>24-12-2021 13:47:04</t>
  </si>
  <si>
    <t>24-12-2021 18:39:32</t>
  </si>
  <si>
    <t>24-12-2021 18:44:36</t>
  </si>
  <si>
    <t>24-12-2021 19:14:36</t>
  </si>
  <si>
    <t>25-12-2021 00:37:21</t>
  </si>
  <si>
    <t>25-12-2021 00:40:57</t>
  </si>
  <si>
    <t>25-12-2021 01:10:57</t>
  </si>
  <si>
    <t>25-12-2021 10:07:11</t>
  </si>
  <si>
    <t>25-12-2021 10:12:13</t>
  </si>
  <si>
    <t>25-12-2021 10:42:13</t>
  </si>
  <si>
    <t>25-12-2021 18:57:49</t>
  </si>
  <si>
    <t>25-12-2021 19:01:31</t>
  </si>
  <si>
    <t>25-12-2021 19:31:31</t>
  </si>
  <si>
    <t>25-12-2021 21:41:56</t>
  </si>
  <si>
    <t>25-12-2021 21:44:51</t>
  </si>
  <si>
    <t>25-12-2021 22:14:51</t>
  </si>
  <si>
    <t>26-12-2021 09:50:07</t>
  </si>
  <si>
    <t>26-12-2021 09:55:09</t>
  </si>
  <si>
    <t>26-12-2021 10:25:09</t>
  </si>
  <si>
    <t>26-12-2021 19:54:35</t>
  </si>
  <si>
    <t>26-12-2021 20:41:04</t>
  </si>
  <si>
    <t>26-12-2021 21:41:04</t>
  </si>
  <si>
    <t>26-12-2021 20:53:42</t>
  </si>
  <si>
    <t>26-12-2021 21:23:42</t>
  </si>
  <si>
    <t>27-12-2021 08:36:10</t>
  </si>
  <si>
    <t>27-12-2021 08:40:45</t>
  </si>
  <si>
    <t>27-12-2021 09:10:45</t>
  </si>
  <si>
    <t>27-12-2021 15:09:28</t>
  </si>
  <si>
    <t>27-12-2021 15:42:50</t>
  </si>
  <si>
    <t>27-12-2021 15:12:50</t>
  </si>
  <si>
    <t>27-12-2021 15:22:13</t>
  </si>
  <si>
    <t>27-12-2021 15:52:13</t>
  </si>
  <si>
    <t>27-12-2021 18:16:19</t>
  </si>
  <si>
    <t>27-12-2021 19:16:19</t>
  </si>
  <si>
    <t>27-12-2021 21:13:04</t>
  </si>
  <si>
    <t>27-12-2021 21:15:58</t>
  </si>
  <si>
    <t>27-12-2021 21:45:58</t>
  </si>
  <si>
    <t>28-12-2021 06:11:20</t>
  </si>
  <si>
    <t>28-12-2021 06:16:24</t>
  </si>
  <si>
    <t>28-12-2021 06:46:24</t>
  </si>
  <si>
    <t>28-12-2021 11:45:39</t>
  </si>
  <si>
    <t>28-12-2021 11:50:43</t>
  </si>
  <si>
    <t>28-12-2021 12:20:43</t>
  </si>
  <si>
    <t>28-12-2021 15:43:38</t>
  </si>
  <si>
    <t>28-12-2021 19:17:04</t>
  </si>
  <si>
    <t>28-12-2021 19:22:08</t>
  </si>
  <si>
    <t>28-12-2021 19:52:08</t>
  </si>
  <si>
    <t>29-12-2021 07:08:12</t>
  </si>
  <si>
    <t>29-12-2021 07:51:02</t>
  </si>
  <si>
    <t>29-12-2021 07:53:38</t>
  </si>
  <si>
    <t>29-12-2021 08:23:38</t>
  </si>
  <si>
    <t>29-12-2021 12:33:36</t>
  </si>
  <si>
    <t>29-12-2021 13:07:18</t>
  </si>
  <si>
    <t>29-12-2021 12:37:18</t>
  </si>
  <si>
    <t>29-12-2021 16:11:32</t>
  </si>
  <si>
    <t>29-12-2021 16:41:32</t>
  </si>
  <si>
    <t>29-12-2021 18:46:58</t>
  </si>
  <si>
    <t>29-12-2021 18:50:44</t>
  </si>
  <si>
    <t>29-12-2021 19:20:44</t>
  </si>
  <si>
    <t>30-12-2021 08:07:38</t>
  </si>
  <si>
    <t>30-12-2021 08:12:26</t>
  </si>
  <si>
    <t>30-12-2021 08:42:26</t>
  </si>
  <si>
    <t>30-12-2021 12:47:47</t>
  </si>
  <si>
    <t>30-12-2021 12:52:52</t>
  </si>
  <si>
    <t>30-12-2021 13:22:52</t>
  </si>
  <si>
    <t>30-12-2021 20:18:31</t>
  </si>
  <si>
    <t>30-12-2021 20:23:32</t>
  </si>
  <si>
    <t>30-12-2021 20:53:32</t>
  </si>
  <si>
    <t>30-12-2021 20:33:51</t>
  </si>
  <si>
    <t>30-12-2021 20:36:25</t>
  </si>
  <si>
    <t>30-12-2021 21:06:25</t>
  </si>
  <si>
    <t>31-12-2021 06:21:40</t>
  </si>
  <si>
    <t>31-12-2021 06:26:43</t>
  </si>
  <si>
    <t>31-12-2021 06:56:43</t>
  </si>
  <si>
    <t>31-12-2021 10:10:24</t>
  </si>
  <si>
    <t>31-12-2021 10:17:14</t>
  </si>
  <si>
    <t>31-12-2021 10:19:42</t>
  </si>
  <si>
    <t>31-12-2021 10:49:42</t>
  </si>
  <si>
    <t>31-12-2021 12:09:13</t>
  </si>
  <si>
    <t>31-12-2021 12:14:17</t>
  </si>
  <si>
    <t>31-12-2021 12:44:17</t>
  </si>
  <si>
    <t>31-12-2021 21:01:46</t>
  </si>
  <si>
    <t>31-12-2021 21:06:49</t>
  </si>
  <si>
    <t>31-12-2021 21:36:49</t>
  </si>
  <si>
    <t>01-01-2022 07:54:15</t>
  </si>
  <si>
    <t>01-01-2022 10:09:44</t>
  </si>
  <si>
    <t>01-01-2022 10:13:11</t>
  </si>
  <si>
    <t>01-01-2022 10:43:11</t>
  </si>
  <si>
    <t>01-01-2022 13:51:30</t>
  </si>
  <si>
    <t>01-01-2022 13:56:34</t>
  </si>
  <si>
    <t>01-01-2022 14:56:34</t>
  </si>
  <si>
    <t>01-01-2022 18:25:25</t>
  </si>
  <si>
    <t>01-01-2022 19:35:10</t>
  </si>
  <si>
    <t>01-01-2022 19:39:09</t>
  </si>
  <si>
    <t>01-01-2022 20:09:09</t>
  </si>
  <si>
    <t>01-01-2022 22:34:07</t>
  </si>
  <si>
    <t>02-01-2022 08:15:04</t>
  </si>
  <si>
    <t>02-01-2022 09:44:45</t>
  </si>
  <si>
    <t>02-01-2022 09:49:49</t>
  </si>
  <si>
    <t>02-01-2022 10:19:49</t>
  </si>
  <si>
    <t>02-01-2022 14:51:41</t>
  </si>
  <si>
    <t>02-01-2022 14:54:40</t>
  </si>
  <si>
    <t>02-01-2022 15:24:40</t>
  </si>
  <si>
    <t>02-01-2022 17:54:52</t>
  </si>
  <si>
    <t>02-01-2022 17:59:07</t>
  </si>
  <si>
    <t>02-01-2022 18:29:07</t>
  </si>
  <si>
    <t>02-01-2022 21:21:47</t>
  </si>
  <si>
    <t>02-01-2022 21:25:59</t>
  </si>
  <si>
    <t>02-01-2022 21:55:59</t>
  </si>
  <si>
    <t>03-01-2022 05:14:50</t>
  </si>
  <si>
    <t>03-01-2022 06:11:02</t>
  </si>
  <si>
    <t>03-01-2022 06:16:04</t>
  </si>
  <si>
    <t>03-01-2022 06:46:04</t>
  </si>
  <si>
    <t>03-01-2022 11:35:18</t>
  </si>
  <si>
    <t>03-01-2022 11:40:22</t>
  </si>
  <si>
    <t>03-01-2022 12:10:22</t>
  </si>
  <si>
    <t>03-01-2022 16:04:42</t>
  </si>
  <si>
    <t>03-01-2022 16:09:44</t>
  </si>
  <si>
    <t>03-01-2022 16:39:44</t>
  </si>
  <si>
    <t>03-01-2022 19:06:15</t>
  </si>
  <si>
    <t>03-01-2022 19:11:03</t>
  </si>
  <si>
    <t>03-01-2022 20:11:03</t>
  </si>
  <si>
    <t>04-01-2022 00:54:21</t>
  </si>
  <si>
    <t>04-01-2022 05:01:56</t>
  </si>
  <si>
    <t>04-01-2022 06:05:43</t>
  </si>
  <si>
    <t>04-01-2022 06:10:46</t>
  </si>
  <si>
    <t>04-01-2022 06:40:46</t>
  </si>
  <si>
    <t>04-01-2022 11:23:17</t>
  </si>
  <si>
    <t>04-01-2022 11:28:21</t>
  </si>
  <si>
    <t>04-01-2022 11:58:21</t>
  </si>
  <si>
    <t>04-01-2022 19:57:50</t>
  </si>
  <si>
    <t>04-01-2022 20:02:54</t>
  </si>
  <si>
    <t>04-01-2022 20:32:54</t>
  </si>
  <si>
    <t>04-01-2022 22:15:10</t>
  </si>
  <si>
    <t>05-01-2022 05:15:39</t>
  </si>
  <si>
    <t>05-01-2022 05:20:13</t>
  </si>
  <si>
    <t>05-01-2022 05:50:13</t>
  </si>
  <si>
    <t>05-01-2022 09:21:36</t>
  </si>
  <si>
    <t>05-01-2022 12:39:14</t>
  </si>
  <si>
    <t>05-01-2022 12:42:24</t>
  </si>
  <si>
    <t>05-01-2022 13:12:24</t>
  </si>
  <si>
    <t>05-01-2022 15:48:58</t>
  </si>
  <si>
    <t>05-01-2022 20:29:21</t>
  </si>
  <si>
    <t>05-01-2022 20:33:31</t>
  </si>
  <si>
    <t>05-01-2022 21:03:31</t>
  </si>
  <si>
    <t>06-01-2022 05:29:04</t>
  </si>
  <si>
    <t>06-01-2022 06:24:55</t>
  </si>
  <si>
    <t>06-01-2022 06:29:58</t>
  </si>
  <si>
    <t>06-01-2022 06:59:58</t>
  </si>
  <si>
    <t>06-01-2022 09:47:03</t>
  </si>
  <si>
    <t>06-01-2022 11:51:51</t>
  </si>
  <si>
    <t>06-01-2022 11:56:55</t>
  </si>
  <si>
    <t>06-01-2022 12:26:55</t>
  </si>
  <si>
    <t>06-01-2022 15:26:31</t>
  </si>
  <si>
    <t>06-01-2022 19:28:05</t>
  </si>
  <si>
    <t>06-01-2022 19:33:10</t>
  </si>
  <si>
    <t>06-01-2022 20:03:10</t>
  </si>
  <si>
    <t>07-01-2022 08:01:04</t>
  </si>
  <si>
    <t>07-01-2022 08:06:06</t>
  </si>
  <si>
    <t>07-01-2022 08:36:06</t>
  </si>
  <si>
    <t>07-01-2022 14:28:19</t>
  </si>
  <si>
    <t>07-01-2022 14:33:21</t>
  </si>
  <si>
    <t>07-01-2022 15:03:21</t>
  </si>
  <si>
    <t>07-01-2022 21:57:49</t>
  </si>
  <si>
    <t>07-01-2022 22:02:53</t>
  </si>
  <si>
    <t>07-01-2022 22:32:53</t>
  </si>
  <si>
    <t>08-01-2022 06:21:43</t>
  </si>
  <si>
    <t>08-01-2022 08:56:24</t>
  </si>
  <si>
    <t>08-01-2022 09:01:27</t>
  </si>
  <si>
    <t>08-01-2022 09:31:27</t>
  </si>
  <si>
    <t>08-01-2022 13:21:47</t>
  </si>
  <si>
    <t>08-01-2022 13:56:08</t>
  </si>
  <si>
    <t>08-01-2022 13:26:08</t>
  </si>
  <si>
    <t>08-01-2022 13:32:41</t>
  </si>
  <si>
    <t>08-01-2022 14:02:41</t>
  </si>
  <si>
    <t>08-01-2022 19:13:15</t>
  </si>
  <si>
    <t>08-01-2022 19:43:15</t>
  </si>
  <si>
    <t>08-01-2022 19:41:55</t>
  </si>
  <si>
    <t>08-01-2022 20:11:55</t>
  </si>
  <si>
    <t>09-01-2022 06:03:34</t>
  </si>
  <si>
    <t>09-01-2022 09:18:08</t>
  </si>
  <si>
    <t>09-01-2022 09:21:38</t>
  </si>
  <si>
    <t>09-01-2022 09:51:38</t>
  </si>
  <si>
    <t>09-01-2022 19:04:46</t>
  </si>
  <si>
    <t>09-01-2022 21:13:25</t>
  </si>
  <si>
    <t>09-01-2022 21:18:29</t>
  </si>
  <si>
    <t>09-01-2022 21:48:29</t>
  </si>
  <si>
    <t>10-01-2022 05:22:31</t>
  </si>
  <si>
    <t>10-01-2022 06:23:09</t>
  </si>
  <si>
    <t>10-01-2022 06:28:11</t>
  </si>
  <si>
    <t>10-01-2022 06:58:11</t>
  </si>
  <si>
    <t>10-01-2022 11:29:49</t>
  </si>
  <si>
    <t>10-01-2022 11:34:53</t>
  </si>
  <si>
    <t>10-01-2022 12:04:53</t>
  </si>
  <si>
    <t>10-01-2022 14:33:02</t>
  </si>
  <si>
    <t>10-01-2022 14:34:50</t>
  </si>
  <si>
    <t>10-01-2022 15:04:50</t>
  </si>
  <si>
    <t>10-01-2022 18:02:17</t>
  </si>
  <si>
    <t>10-01-2022 18:07:22</t>
  </si>
  <si>
    <t>10-01-2022 19:07:22</t>
  </si>
  <si>
    <t>10-01-2022 21:42:06</t>
  </si>
  <si>
    <t>11-01-2022 05:03:08</t>
  </si>
  <si>
    <t>11-01-2022 06:00:21</t>
  </si>
  <si>
    <t>11-01-2022 06:04:48</t>
  </si>
  <si>
    <t>11-01-2022 06:34:48</t>
  </si>
  <si>
    <t>11-01-2022 12:34:09</t>
  </si>
  <si>
    <t>11-01-2022 12:38:35</t>
  </si>
  <si>
    <t>11-01-2022 13:08:35</t>
  </si>
  <si>
    <t>11-01-2022 15:05:02</t>
  </si>
  <si>
    <t>11-01-2022 18:21:19</t>
  </si>
  <si>
    <t>11-01-2022 18:49:20</t>
  </si>
  <si>
    <t>11-01-2022 19:49:20</t>
  </si>
  <si>
    <t>12-01-2022 05:26:37</t>
  </si>
  <si>
    <t>12-01-2022 08:56:38</t>
  </si>
  <si>
    <t>12-01-2022 09:00:25</t>
  </si>
  <si>
    <t>12-01-2022 09:30:25</t>
  </si>
  <si>
    <t>12-01-2022 12:28:05</t>
  </si>
  <si>
    <t>12-01-2022 12:33:07</t>
  </si>
  <si>
    <t>12-01-2022 13:03:07</t>
  </si>
  <si>
    <t>12-01-2022 18:35:52</t>
  </si>
  <si>
    <t>12-01-2022 18:40:57</t>
  </si>
  <si>
    <t>12-01-2022 19:10:57</t>
  </si>
  <si>
    <t>13-01-2022 05:09:54</t>
  </si>
  <si>
    <t>13-01-2022 06:12:17</t>
  </si>
  <si>
    <t>13-01-2022 06:17:20</t>
  </si>
  <si>
    <t>13-01-2022 06:47:20</t>
  </si>
  <si>
    <t>13-01-2022 11:31:32</t>
  </si>
  <si>
    <t>13-01-2022 11:36:36</t>
  </si>
  <si>
    <t>13-01-2022 12:06:36</t>
  </si>
  <si>
    <t>13-01-2022 20:21:36</t>
  </si>
  <si>
    <t>13-01-2022 20:26:40</t>
  </si>
  <si>
    <t>13-01-2022 20:56:40</t>
  </si>
  <si>
    <t>14-01-2022 07:14:47</t>
  </si>
  <si>
    <t>14-01-2022 08:57:52</t>
  </si>
  <si>
    <t>14-01-2022 09:01:06</t>
  </si>
  <si>
    <t>14-01-2022 09:31:06</t>
  </si>
  <si>
    <t>14-01-2022 11:32:17</t>
  </si>
  <si>
    <t>14-01-2022 11:37:20</t>
  </si>
  <si>
    <t>14-01-2022 12:07:20</t>
  </si>
  <si>
    <t>14-01-2022 16:29:46</t>
  </si>
  <si>
    <t>14-01-2022 16:34:51</t>
  </si>
  <si>
    <t>14-01-2022 17:04:51</t>
  </si>
  <si>
    <t>14-01-2022 18:44:47</t>
  </si>
  <si>
    <t>14-01-2022 18:49:52</t>
  </si>
  <si>
    <t>14-01-2022 19:19:52</t>
  </si>
  <si>
    <t>15-01-2022 03:11:54</t>
  </si>
  <si>
    <t>15-01-2022 09:13:04</t>
  </si>
  <si>
    <t>15-01-2022 09:18:06</t>
  </si>
  <si>
    <t>15-01-2022 09:48:06</t>
  </si>
  <si>
    <t>15-01-2022 14:39:08</t>
  </si>
  <si>
    <t>15-01-2022 14:44:12</t>
  </si>
  <si>
    <t>15-01-2022 15:14:12</t>
  </si>
  <si>
    <t>15-01-2022 20:59:08</t>
  </si>
  <si>
    <t>15-01-2022 21:04:12</t>
  </si>
  <si>
    <t>15-01-2022 21:34:12</t>
  </si>
  <si>
    <t>16-01-2022 08:26:05</t>
  </si>
  <si>
    <t>16-01-2022 08:31:00</t>
  </si>
  <si>
    <t>16-01-2022 09:01:00</t>
  </si>
  <si>
    <t>16-01-2022 13:43:44</t>
  </si>
  <si>
    <t>16-01-2022 13:48:12</t>
  </si>
  <si>
    <t>16-01-2022 14:18:12</t>
  </si>
  <si>
    <t>16-01-2022 18:44:39</t>
  </si>
  <si>
    <t>16-01-2022 18:47:51</t>
  </si>
  <si>
    <t>16-01-2022 19:17:51</t>
  </si>
  <si>
    <t>16-01-2022 20:11:38</t>
  </si>
  <si>
    <t>16-01-2022 20:16:11</t>
  </si>
  <si>
    <t>16-01-2022 21:16:11</t>
  </si>
  <si>
    <t>07-12-2021 16:29:00</t>
  </si>
  <si>
    <t>07-12-2021 16:34:00</t>
  </si>
  <si>
    <t>07-12-2021 16:39:00</t>
  </si>
  <si>
    <t>07-12-2021 16:44:00</t>
  </si>
  <si>
    <t>07-12-2021 16:49:00</t>
  </si>
  <si>
    <t>07-12-2021 16:54:00</t>
  </si>
  <si>
    <t>07-12-2021 16:59:00</t>
  </si>
  <si>
    <t>07-12-2021 17:04:00</t>
  </si>
  <si>
    <t>07-12-2021 17:09:00</t>
  </si>
  <si>
    <t>07-12-2021 17:14:00</t>
  </si>
  <si>
    <t>07-12-2021 17:19:00</t>
  </si>
  <si>
    <t>07-12-2021 17:24:00</t>
  </si>
  <si>
    <t>07-12-2021 17:29:00</t>
  </si>
  <si>
    <t>07-12-2021 17:34:00</t>
  </si>
  <si>
    <t>07-12-2021 17:39:00</t>
  </si>
  <si>
    <t>07-12-2021 17:44:00</t>
  </si>
  <si>
    <t>07-12-2021 17:49:00</t>
  </si>
  <si>
    <t>07-12-2021 17:54:00</t>
  </si>
  <si>
    <t>07-12-2021 17:59:00</t>
  </si>
  <si>
    <t>07-12-2021 18:04:00</t>
  </si>
  <si>
    <t>07-12-2021 18:09:00</t>
  </si>
  <si>
    <t>07-12-2021 18:14:00</t>
  </si>
  <si>
    <t>07-12-2021 18:19:00</t>
  </si>
  <si>
    <t>07-12-2021 18:24:00</t>
  </si>
  <si>
    <t>07-12-2021 18:29:00</t>
  </si>
  <si>
    <t>07-12-2021 18:34:00</t>
  </si>
  <si>
    <t>07-12-2021 18:39:00</t>
  </si>
  <si>
    <t>07-12-2021 18:44:00</t>
  </si>
  <si>
    <t>07-12-2021 18:49:00</t>
  </si>
  <si>
    <t>07-12-2021 18:54:00</t>
  </si>
  <si>
    <t>07-12-2021 18:59:00</t>
  </si>
  <si>
    <t>07-12-2021 19:04:00</t>
  </si>
  <si>
    <t>07-12-2021 19:09:00</t>
  </si>
  <si>
    <t>07-12-2021 19:14:00</t>
  </si>
  <si>
    <t>07-12-2021 19:19:00</t>
  </si>
  <si>
    <t>07-12-2021 19:24:00</t>
  </si>
  <si>
    <t>07-12-2021 19:29:00</t>
  </si>
  <si>
    <t>07-12-2021 19:34:00</t>
  </si>
  <si>
    <t>07-12-2021 19:39:00</t>
  </si>
  <si>
    <t>07-12-2021 19:44:00</t>
  </si>
  <si>
    <t>07-12-2021 19:49:00</t>
  </si>
  <si>
    <t>07-12-2021 19:54:00</t>
  </si>
  <si>
    <t>07-12-2021 19:59:00</t>
  </si>
  <si>
    <t>07-12-2021 20:04:00</t>
  </si>
  <si>
    <t>07-12-2021 20:09:00</t>
  </si>
  <si>
    <t>07-12-2021 20:14:00</t>
  </si>
  <si>
    <t>07-12-2021 20:19:00</t>
  </si>
  <si>
    <t>07-12-2021 20:24:00</t>
  </si>
  <si>
    <t>07-12-2021 20:29:00</t>
  </si>
  <si>
    <t>07-12-2021 20:34:00</t>
  </si>
  <si>
    <t>07-12-2021 20:39:00</t>
  </si>
  <si>
    <t>07-12-2021 20:44:00</t>
  </si>
  <si>
    <t>07-12-2021 20:49:00</t>
  </si>
  <si>
    <t>07-12-2021 20:54:00</t>
  </si>
  <si>
    <t>07-12-2021 20:59:00</t>
  </si>
  <si>
    <t>07-12-2021 21:04:00</t>
  </si>
  <si>
    <t>07-12-2021 21:09:00</t>
  </si>
  <si>
    <t>07-12-2021 21:14:00</t>
  </si>
  <si>
    <t>07-12-2021 21:19:00</t>
  </si>
  <si>
    <t>07-12-2021 21:24:00</t>
  </si>
  <si>
    <t>07-12-2021 21:29:00</t>
  </si>
  <si>
    <t>07-12-2021 21:34:00</t>
  </si>
  <si>
    <t>07-12-2021 21:39:00</t>
  </si>
  <si>
    <t>07-12-2021 21:44:00</t>
  </si>
  <si>
    <t>07-12-2021 21:49:00</t>
  </si>
  <si>
    <t>07-12-2021 21:54:00</t>
  </si>
  <si>
    <t>07-12-2021 21:59:00</t>
  </si>
  <si>
    <t>07-12-2021 22:04:00</t>
  </si>
  <si>
    <t>07-12-2021 22:09:00</t>
  </si>
  <si>
    <t>07-12-2021 22:14:00</t>
  </si>
  <si>
    <t>07-12-2021 22:34:00</t>
  </si>
  <si>
    <t>07-12-2021 22:39:00</t>
  </si>
  <si>
    <t>07-12-2021 22:44:00</t>
  </si>
  <si>
    <t>07-12-2021 22:49:00</t>
  </si>
  <si>
    <t>07-12-2021 22:54:00</t>
  </si>
  <si>
    <t>07-12-2021 22:59:00</t>
  </si>
  <si>
    <t>07-12-2021 23:04:00</t>
  </si>
  <si>
    <t>07-12-2021 23:09:00</t>
  </si>
  <si>
    <t>07-12-2021 23:14:00</t>
  </si>
  <si>
    <t>07-12-2021 23:19:00</t>
  </si>
  <si>
    <t>07-12-2021 23:24:00</t>
  </si>
  <si>
    <t>07-12-2021 23:29:00</t>
  </si>
  <si>
    <t>07-12-2021 23:34:00</t>
  </si>
  <si>
    <t>07-12-2021 23:39:00</t>
  </si>
  <si>
    <t>07-12-2021 23:44:00</t>
  </si>
  <si>
    <t>07-12-2021 23:49:00</t>
  </si>
  <si>
    <t>07-12-2021 23:54:00</t>
  </si>
  <si>
    <t>07-12-2021 23:59:00</t>
  </si>
  <si>
    <t>08-12-2021 00:04:00</t>
  </si>
  <si>
    <t>08-12-2021 00:09:00</t>
  </si>
  <si>
    <t>08-12-2021 00:14:00</t>
  </si>
  <si>
    <t>08-12-2021 00:19:00</t>
  </si>
  <si>
    <t>08-12-2021 00:24:00</t>
  </si>
  <si>
    <t>08-12-2021 00:29:00</t>
  </si>
  <si>
    <t>08-12-2021 00:34:00</t>
  </si>
  <si>
    <t>08-12-2021 00:39:00</t>
  </si>
  <si>
    <t>08-12-2021 00:44:00</t>
  </si>
  <si>
    <t>08-12-2021 00:49:00</t>
  </si>
  <si>
    <t>08-12-2021 00:54:00</t>
  </si>
  <si>
    <t>08-12-2021 00:59:00</t>
  </si>
  <si>
    <t>08-12-2021 01:04:00</t>
  </si>
  <si>
    <t>08-12-2021 01:09:00</t>
  </si>
  <si>
    <t>08-12-2021 01:14:00</t>
  </si>
  <si>
    <t>08-12-2021 01:19:00</t>
  </si>
  <si>
    <t>08-12-2021 01:24:00</t>
  </si>
  <si>
    <t>08-12-2021 01:29:00</t>
  </si>
  <si>
    <t>08-12-2021 01:34:00</t>
  </si>
  <si>
    <t>08-12-2021 01:39:00</t>
  </si>
  <si>
    <t>08-12-2021 01:44:00</t>
  </si>
  <si>
    <t>08-12-2021 01:49:00</t>
  </si>
  <si>
    <t>08-12-2021 01:54:00</t>
  </si>
  <si>
    <t>08-12-2021 01:59:00</t>
  </si>
  <si>
    <t>08-12-2021 02:04:00</t>
  </si>
  <si>
    <t>08-12-2021 02:09:00</t>
  </si>
  <si>
    <t>08-12-2021 02:14:00</t>
  </si>
  <si>
    <t>08-12-2021 02:19:00</t>
  </si>
  <si>
    <t>08-12-2021 02:24:00</t>
  </si>
  <si>
    <t>08-12-2021 02:29:00</t>
  </si>
  <si>
    <t>08-12-2021 02:34:00</t>
  </si>
  <si>
    <t>08-12-2021 02:39:00</t>
  </si>
  <si>
    <t>08-12-2021 02:44:00</t>
  </si>
  <si>
    <t>08-12-2021 02:49:00</t>
  </si>
  <si>
    <t>08-12-2021 02:54:00</t>
  </si>
  <si>
    <t>08-12-2021 02:59:00</t>
  </si>
  <si>
    <t>08-12-2021 03:04:00</t>
  </si>
  <si>
    <t>08-12-2021 03:09:00</t>
  </si>
  <si>
    <t>08-12-2021 03:14:00</t>
  </si>
  <si>
    <t>08-12-2021 03:19:00</t>
  </si>
  <si>
    <t>08-12-2021 03:24:00</t>
  </si>
  <si>
    <t>08-12-2021 03:29:00</t>
  </si>
  <si>
    <t>08-12-2021 03:34:00</t>
  </si>
  <si>
    <t>08-12-2021 03:39:00</t>
  </si>
  <si>
    <t>08-12-2021 03:44:00</t>
  </si>
  <si>
    <t>08-12-2021 03:49:00</t>
  </si>
  <si>
    <t>08-12-2021 03:54:00</t>
  </si>
  <si>
    <t>08-12-2021 03:59:00</t>
  </si>
  <si>
    <t>08-12-2021 04:04:00</t>
  </si>
  <si>
    <t>08-12-2021 04:09:00</t>
  </si>
  <si>
    <t>08-12-2021 04:14:00</t>
  </si>
  <si>
    <t>08-12-2021 04:19:00</t>
  </si>
  <si>
    <t>08-12-2021 04:24:00</t>
  </si>
  <si>
    <t>08-12-2021 04:29:00</t>
  </si>
  <si>
    <t>08-12-2021 04:34:00</t>
  </si>
  <si>
    <t>08-12-2021 04:39:00</t>
  </si>
  <si>
    <t>08-12-2021 04:44:00</t>
  </si>
  <si>
    <t>08-12-2021 04:49:00</t>
  </si>
  <si>
    <t>08-12-2021 04:54:00</t>
  </si>
  <si>
    <t>08-12-2021 04:59:00</t>
  </si>
  <si>
    <t>08-12-2021 05:04:00</t>
  </si>
  <si>
    <t>08-12-2021 05:09:00</t>
  </si>
  <si>
    <t>08-12-2021 05:14:00</t>
  </si>
  <si>
    <t>08-12-2021 05:19:00</t>
  </si>
  <si>
    <t>08-12-2021 05:24:00</t>
  </si>
  <si>
    <t>08-12-2021 05:29:00</t>
  </si>
  <si>
    <t>08-12-2021 05:34:00</t>
  </si>
  <si>
    <t>08-12-2021 05:39:00</t>
  </si>
  <si>
    <t>08-12-2021 05:44:00</t>
  </si>
  <si>
    <t>08-12-2021 05:49:00</t>
  </si>
  <si>
    <t>08-12-2021 05:54:00</t>
  </si>
  <si>
    <t>08-12-2021 05:59:00</t>
  </si>
  <si>
    <t>08-12-2021 06:04:00</t>
  </si>
  <si>
    <t>08-12-2021 06:09:00</t>
  </si>
  <si>
    <t>08-12-2021 06:14:00</t>
  </si>
  <si>
    <t>08-12-2021 06:19:00</t>
  </si>
  <si>
    <t>08-12-2021 06:24:00</t>
  </si>
  <si>
    <t>08-12-2021 06:29:00</t>
  </si>
  <si>
    <t>08-12-2021 06:34:00</t>
  </si>
  <si>
    <t>08-12-2021 06:39:00</t>
  </si>
  <si>
    <t>08-12-2021 06:44:00</t>
  </si>
  <si>
    <t>08-12-2021 06:49:00</t>
  </si>
  <si>
    <t>08-12-2021 06:54:00</t>
  </si>
  <si>
    <t>08-12-2021 06:59:00</t>
  </si>
  <si>
    <t>08-12-2021 07:04:00</t>
  </si>
  <si>
    <t>08-12-2021 07:09:00</t>
  </si>
  <si>
    <t>08-12-2021 07:14:00</t>
  </si>
  <si>
    <t>08-12-2021 07:19:00</t>
  </si>
  <si>
    <t>08-12-2021 07:24:00</t>
  </si>
  <si>
    <t>08-12-2021 07:29:00</t>
  </si>
  <si>
    <t>08-12-2021 07:34:00</t>
  </si>
  <si>
    <t>08-12-2021 07:39:00</t>
  </si>
  <si>
    <t>08-12-2021 07:44:00</t>
  </si>
  <si>
    <t>08-12-2021 07:49:00</t>
  </si>
  <si>
    <t>08-12-2021 07:54:00</t>
  </si>
  <si>
    <t>08-12-2021 07:59:00</t>
  </si>
  <si>
    <t>08-12-2021 08:04:00</t>
  </si>
  <si>
    <t>08-12-2021 08:09:00</t>
  </si>
  <si>
    <t>08-12-2021 08:14:00</t>
  </si>
  <si>
    <t>08-12-2021 08:19:00</t>
  </si>
  <si>
    <t>08-12-2021 08:24:00</t>
  </si>
  <si>
    <t>08-12-2021 08:29:00</t>
  </si>
  <si>
    <t>08-12-2021 08:34:00</t>
  </si>
  <si>
    <t>08-12-2021 08:39:00</t>
  </si>
  <si>
    <t>08-12-2021 08:44:00</t>
  </si>
  <si>
    <t>08-12-2021 08:49:00</t>
  </si>
  <si>
    <t>08-12-2021 08:54:00</t>
  </si>
  <si>
    <t>08-12-2021 08:59:00</t>
  </si>
  <si>
    <t>08-12-2021 09:04:00</t>
  </si>
  <si>
    <t>08-12-2021 09:09:00</t>
  </si>
  <si>
    <t>08-12-2021 09:14:00</t>
  </si>
  <si>
    <t>08-12-2021 09:19:00</t>
  </si>
  <si>
    <t>08-12-2021 09:24:00</t>
  </si>
  <si>
    <t>08-12-2021 09:29:00</t>
  </si>
  <si>
    <t>08-12-2021 09:34:00</t>
  </si>
  <si>
    <t>08-12-2021 09:39:00</t>
  </si>
  <si>
    <t>08-12-2021 09:44:00</t>
  </si>
  <si>
    <t>08-12-2021 09:49:00</t>
  </si>
  <si>
    <t>08-12-2021 09:54:00</t>
  </si>
  <si>
    <t>08-12-2021 09:59:00</t>
  </si>
  <si>
    <t>08-12-2021 10:04:00</t>
  </si>
  <si>
    <t>08-12-2021 10:09:00</t>
  </si>
  <si>
    <t>08-12-2021 10:14:00</t>
  </si>
  <si>
    <t>08-12-2021 10:19:00</t>
  </si>
  <si>
    <t>08-12-2021 10:24:00</t>
  </si>
  <si>
    <t>08-12-2021 10:29:00</t>
  </si>
  <si>
    <t>08-12-2021 10:34:00</t>
  </si>
  <si>
    <t>08-12-2021 10:39:00</t>
  </si>
  <si>
    <t>08-12-2021 10:44:00</t>
  </si>
  <si>
    <t>08-12-2021 10:49:00</t>
  </si>
  <si>
    <t>08-12-2021 10:54:00</t>
  </si>
  <si>
    <t>08-12-2021 10:59:00</t>
  </si>
  <si>
    <t>08-12-2021 11:04:00</t>
  </si>
  <si>
    <t>08-12-2021 11:09:00</t>
  </si>
  <si>
    <t>08-12-2021 11:14:00</t>
  </si>
  <si>
    <t>08-12-2021 11:19:00</t>
  </si>
  <si>
    <t>08-12-2021 11:24:00</t>
  </si>
  <si>
    <t>08-12-2021 11:29:00</t>
  </si>
  <si>
    <t>08-12-2021 11:34:00</t>
  </si>
  <si>
    <t>08-12-2021 11:39:00</t>
  </si>
  <si>
    <t>08-12-2021 11:44:00</t>
  </si>
  <si>
    <t>08-12-2021 11:49:00</t>
  </si>
  <si>
    <t>08-12-2021 11:54:00</t>
  </si>
  <si>
    <t>08-12-2021 11:59:00</t>
  </si>
  <si>
    <t>08-12-2021 12:04:00</t>
  </si>
  <si>
    <t>08-12-2021 12:09:00</t>
  </si>
  <si>
    <t>08-12-2021 12:14:00</t>
  </si>
  <si>
    <t>08-12-2021 12:19:00</t>
  </si>
  <si>
    <t>08-12-2021 12:24:00</t>
  </si>
  <si>
    <t>08-12-2021 12:29:00</t>
  </si>
  <si>
    <t>08-12-2021 12:34:00</t>
  </si>
  <si>
    <t>08-12-2021 12:39:00</t>
  </si>
  <si>
    <t>08-12-2021 12:44:00</t>
  </si>
  <si>
    <t>08-12-2021 12:49:00</t>
  </si>
  <si>
    <t>08-12-2021 12:54:00</t>
  </si>
  <si>
    <t>08-12-2021 12:59:00</t>
  </si>
  <si>
    <t>08-12-2021 13:04:00</t>
  </si>
  <si>
    <t>08-12-2021 13:09:00</t>
  </si>
  <si>
    <t>08-12-2021 13:14:00</t>
  </si>
  <si>
    <t>08-12-2021 13:19:00</t>
  </si>
  <si>
    <t>08-12-2021 13:24:00</t>
  </si>
  <si>
    <t>08-12-2021 13:29:00</t>
  </si>
  <si>
    <t>08-12-2021 13:34:00</t>
  </si>
  <si>
    <t>08-12-2021 13:39:00</t>
  </si>
  <si>
    <t>08-12-2021 13:44:00</t>
  </si>
  <si>
    <t>08-12-2021 13:49:00</t>
  </si>
  <si>
    <t>08-12-2021 13:54:00</t>
  </si>
  <si>
    <t>08-12-2021 13:59:00</t>
  </si>
  <si>
    <t>08-12-2021 14:04:00</t>
  </si>
  <si>
    <t>08-12-2021 14:09:00</t>
  </si>
  <si>
    <t>08-12-2021 14:14:00</t>
  </si>
  <si>
    <t>08-12-2021 14:19:00</t>
  </si>
  <si>
    <t>08-12-2021 14:24:00</t>
  </si>
  <si>
    <t>08-12-2021 14:29:00</t>
  </si>
  <si>
    <t>08-12-2021 14:34:00</t>
  </si>
  <si>
    <t>08-12-2021 14:39:00</t>
  </si>
  <si>
    <t>08-12-2021 14:44:00</t>
  </si>
  <si>
    <t>08-12-2021 14:49:00</t>
  </si>
  <si>
    <t>08-12-2021 14:54:00</t>
  </si>
  <si>
    <t>08-12-2021 14:59:00</t>
  </si>
  <si>
    <t>08-12-2021 15:04:00</t>
  </si>
  <si>
    <t>08-12-2021 15:09:00</t>
  </si>
  <si>
    <t>08-12-2021 15:14:00</t>
  </si>
  <si>
    <t>08-12-2021 15:19:00</t>
  </si>
  <si>
    <t>08-12-2021 15:24:00</t>
  </si>
  <si>
    <t>08-12-2021 15:29:00</t>
  </si>
  <si>
    <t>08-12-2021 15:34:00</t>
  </si>
  <si>
    <t>08-12-2021 15:39:00</t>
  </si>
  <si>
    <t>08-12-2021 15:44:00</t>
  </si>
  <si>
    <t>08-12-2021 15:49:00</t>
  </si>
  <si>
    <t>08-12-2021 15:54:00</t>
  </si>
  <si>
    <t>08-12-2021 15:59:00</t>
  </si>
  <si>
    <t>08-12-2021 16:04:00</t>
  </si>
  <si>
    <t>08-12-2021 16:09:00</t>
  </si>
  <si>
    <t>08-12-2021 16:14:00</t>
  </si>
  <si>
    <t>08-12-2021 16:19:00</t>
  </si>
  <si>
    <t>08-12-2021 16:24:00</t>
  </si>
  <si>
    <t>08-12-2021 16:29:00</t>
  </si>
  <si>
    <t>08-12-2021 16:34:00</t>
  </si>
  <si>
    <t>08-12-2021 16:39:00</t>
  </si>
  <si>
    <t>08-12-2021 16:44:00</t>
  </si>
  <si>
    <t>08-12-2021 16:49:00</t>
  </si>
  <si>
    <t>08-12-2021 16:54:00</t>
  </si>
  <si>
    <t>08-12-2021 16:59:00</t>
  </si>
  <si>
    <t>08-12-2021 17:04:00</t>
  </si>
  <si>
    <t>08-12-2021 17:09:00</t>
  </si>
  <si>
    <t>08-12-2021 17:14:00</t>
  </si>
  <si>
    <t>08-12-2021 17:19:00</t>
  </si>
  <si>
    <t>08-12-2021 17:24:00</t>
  </si>
  <si>
    <t>08-12-2021 17:29:00</t>
  </si>
  <si>
    <t>08-12-2021 17:34:00</t>
  </si>
  <si>
    <t>08-12-2021 17:39:00</t>
  </si>
  <si>
    <t>08-12-2021 17:44:00</t>
  </si>
  <si>
    <t>08-12-2021 17:49:00</t>
  </si>
  <si>
    <t>08-12-2021 17:54:00</t>
  </si>
  <si>
    <t>08-12-2021 17:59:00</t>
  </si>
  <si>
    <t>08-12-2021 18:04:00</t>
  </si>
  <si>
    <t>08-12-2021 18:09:00</t>
  </si>
  <si>
    <t>08-12-2021 18:14:00</t>
  </si>
  <si>
    <t>08-12-2021 18:19:00</t>
  </si>
  <si>
    <t>08-12-2021 18:24:00</t>
  </si>
  <si>
    <t>08-12-2021 18:29:00</t>
  </si>
  <si>
    <t>08-12-2021 18:34:00</t>
  </si>
  <si>
    <t>08-12-2021 18:39:00</t>
  </si>
  <si>
    <t>08-12-2021 18:44:00</t>
  </si>
  <si>
    <t>08-12-2021 18:49:00</t>
  </si>
  <si>
    <t>08-12-2021 18:54:00</t>
  </si>
  <si>
    <t>08-12-2021 18:59:00</t>
  </si>
  <si>
    <t>08-12-2021 19:04:00</t>
  </si>
  <si>
    <t>08-12-2021 19:09:00</t>
  </si>
  <si>
    <t>08-12-2021 19:14:00</t>
  </si>
  <si>
    <t>08-12-2021 19:19:00</t>
  </si>
  <si>
    <t>08-12-2021 19:24:00</t>
  </si>
  <si>
    <t>08-12-2021 19:29:00</t>
  </si>
  <si>
    <t>08-12-2021 19:34:00</t>
  </si>
  <si>
    <t>08-12-2021 19:39:00</t>
  </si>
  <si>
    <t>08-12-2021 19:44:00</t>
  </si>
  <si>
    <t>08-12-2021 19:49:00</t>
  </si>
  <si>
    <t>08-12-2021 19:54:00</t>
  </si>
  <si>
    <t>08-12-2021 19:59:00</t>
  </si>
  <si>
    <t>08-12-2021 20:04:00</t>
  </si>
  <si>
    <t>08-12-2021 20:09:00</t>
  </si>
  <si>
    <t>08-12-2021 20:14:00</t>
  </si>
  <si>
    <t>08-12-2021 20:19:00</t>
  </si>
  <si>
    <t>08-12-2021 20:24:00</t>
  </si>
  <si>
    <t>08-12-2021 20:29:00</t>
  </si>
  <si>
    <t>08-12-2021 20:34:00</t>
  </si>
  <si>
    <t>08-12-2021 20:39:00</t>
  </si>
  <si>
    <t>08-12-2021 20:44:00</t>
  </si>
  <si>
    <t>08-12-2021 20:49:00</t>
  </si>
  <si>
    <t>08-12-2021 20:54:00</t>
  </si>
  <si>
    <t>08-12-2021 20:59:00</t>
  </si>
  <si>
    <t>08-12-2021 21:04:00</t>
  </si>
  <si>
    <t>08-12-2021 21:09:00</t>
  </si>
  <si>
    <t>08-12-2021 21:14:00</t>
  </si>
  <si>
    <t>08-12-2021 21:19:00</t>
  </si>
  <si>
    <t>08-12-2021 21:24:00</t>
  </si>
  <si>
    <t>08-12-2021 21:29:00</t>
  </si>
  <si>
    <t>08-12-2021 21:34:00</t>
  </si>
  <si>
    <t>08-12-2021 21:39:00</t>
  </si>
  <si>
    <t>08-12-2021 21:44:00</t>
  </si>
  <si>
    <t>08-12-2021 21:49:00</t>
  </si>
  <si>
    <t>08-12-2021 21:54:00</t>
  </si>
  <si>
    <t>08-12-2021 21:59:00</t>
  </si>
  <si>
    <t>08-12-2021 22:04:00</t>
  </si>
  <si>
    <t>08-12-2021 22:09:00</t>
  </si>
  <si>
    <t>08-12-2021 22:14:00</t>
  </si>
  <si>
    <t>08-12-2021 22:19:00</t>
  </si>
  <si>
    <t>08-12-2021 22:24:00</t>
  </si>
  <si>
    <t>08-12-2021 22:29:00</t>
  </si>
  <si>
    <t>08-12-2021 22:34:00</t>
  </si>
  <si>
    <t>08-12-2021 22:39:00</t>
  </si>
  <si>
    <t>08-12-2021 22:44:00</t>
  </si>
  <si>
    <t>08-12-2021 22:49:00</t>
  </si>
  <si>
    <t>08-12-2021 22:54:00</t>
  </si>
  <si>
    <t>08-12-2021 22:59:00</t>
  </si>
  <si>
    <t>08-12-2021 23:04:00</t>
  </si>
  <si>
    <t>08-12-2021 23:09:00</t>
  </si>
  <si>
    <t>08-12-2021 23:14:00</t>
  </si>
  <si>
    <t>08-12-2021 23:19:00</t>
  </si>
  <si>
    <t>08-12-2021 23:24:00</t>
  </si>
  <si>
    <t>08-12-2021 23:29:00</t>
  </si>
  <si>
    <t>08-12-2021 23:34:00</t>
  </si>
  <si>
    <t>08-12-2021 23:39:00</t>
  </si>
  <si>
    <t>08-12-2021 23:44:00</t>
  </si>
  <si>
    <t>08-12-2021 23:49:00</t>
  </si>
  <si>
    <t>08-12-2021 23:54:00</t>
  </si>
  <si>
    <t>08-12-2021 23:59:00</t>
  </si>
  <si>
    <t>09-12-2021 00:04:00</t>
  </si>
  <si>
    <t>09-12-2021 00:09:00</t>
  </si>
  <si>
    <t>09-12-2021 00:14:00</t>
  </si>
  <si>
    <t>09-12-2021 00:19:00</t>
  </si>
  <si>
    <t>09-12-2021 00:24:00</t>
  </si>
  <si>
    <t>09-12-2021 00:29:00</t>
  </si>
  <si>
    <t>09-12-2021 00:34:00</t>
  </si>
  <si>
    <t>09-12-2021 00:39:00</t>
  </si>
  <si>
    <t>09-12-2021 00:44:00</t>
  </si>
  <si>
    <t>09-12-2021 00:49:00</t>
  </si>
  <si>
    <t>09-12-2021 00:54:00</t>
  </si>
  <si>
    <t>09-12-2021 00:59:00</t>
  </si>
  <si>
    <t>09-12-2021 01:04:00</t>
  </si>
  <si>
    <t>09-12-2021 01:09:00</t>
  </si>
  <si>
    <t>09-12-2021 01:14:00</t>
  </si>
  <si>
    <t>09-12-2021 01:19:00</t>
  </si>
  <si>
    <t>09-12-2021 01:24:00</t>
  </si>
  <si>
    <t>09-12-2021 01:29:00</t>
  </si>
  <si>
    <t>09-12-2021 01:34:00</t>
  </si>
  <si>
    <t>09-12-2021 01:39:00</t>
  </si>
  <si>
    <t>09-12-2021 01:44:00</t>
  </si>
  <si>
    <t>09-12-2021 01:49:00</t>
  </si>
  <si>
    <t>09-12-2021 01:54:00</t>
  </si>
  <si>
    <t>09-12-2021 01:59:00</t>
  </si>
  <si>
    <t>09-12-2021 02:04:00</t>
  </si>
  <si>
    <t>09-12-2021 02:09:00</t>
  </si>
  <si>
    <t>09-12-2021 02:14:00</t>
  </si>
  <si>
    <t>09-12-2021 02:19:00</t>
  </si>
  <si>
    <t>09-12-2021 02:24:00</t>
  </si>
  <si>
    <t>09-12-2021 02:29:00</t>
  </si>
  <si>
    <t>09-12-2021 02:34:00</t>
  </si>
  <si>
    <t>09-12-2021 02:39:00</t>
  </si>
  <si>
    <t>09-12-2021 02:44:00</t>
  </si>
  <si>
    <t>09-12-2021 02:49:00</t>
  </si>
  <si>
    <t>09-12-2021 02:54:00</t>
  </si>
  <si>
    <t>09-12-2021 02:59:00</t>
  </si>
  <si>
    <t>09-12-2021 03:04:00</t>
  </si>
  <si>
    <t>09-12-2021 03:09:00</t>
  </si>
  <si>
    <t>09-12-2021 03:14:00</t>
  </si>
  <si>
    <t>09-12-2021 03:19:00</t>
  </si>
  <si>
    <t>09-12-2021 03:24:00</t>
  </si>
  <si>
    <t>09-12-2021 03:29:00</t>
  </si>
  <si>
    <t>09-12-2021 03:34:00</t>
  </si>
  <si>
    <t>09-12-2021 03:39:00</t>
  </si>
  <si>
    <t>09-12-2021 03:44:00</t>
  </si>
  <si>
    <t>09-12-2021 03:49:00</t>
  </si>
  <si>
    <t>09-12-2021 03:54:00</t>
  </si>
  <si>
    <t>09-12-2021 03:59:00</t>
  </si>
  <si>
    <t>09-12-2021 04:04:00</t>
  </si>
  <si>
    <t>09-12-2021 04:09:00</t>
  </si>
  <si>
    <t>09-12-2021 04:14:00</t>
  </si>
  <si>
    <t>09-12-2021 04:19:00</t>
  </si>
  <si>
    <t>09-12-2021 04:24:00</t>
  </si>
  <si>
    <t>09-12-2021 04:29:00</t>
  </si>
  <si>
    <t>09-12-2021 04:34:00</t>
  </si>
  <si>
    <t>09-12-2021 04:39:00</t>
  </si>
  <si>
    <t>09-12-2021 04:44:00</t>
  </si>
  <si>
    <t>09-12-2021 04:49:00</t>
  </si>
  <si>
    <t>09-12-2021 04:54:00</t>
  </si>
  <si>
    <t>09-12-2021 04:59:00</t>
  </si>
  <si>
    <t>09-12-2021 05:04:00</t>
  </si>
  <si>
    <t>09-12-2021 05:09:00</t>
  </si>
  <si>
    <t>09-12-2021 05:14:00</t>
  </si>
  <si>
    <t>09-12-2021 05:19:00</t>
  </si>
  <si>
    <t>09-12-2021 05:24:00</t>
  </si>
  <si>
    <t>09-12-2021 05:29:00</t>
  </si>
  <si>
    <t>09-12-2021 05:34:00</t>
  </si>
  <si>
    <t>09-12-2021 05:39:00</t>
  </si>
  <si>
    <t>09-12-2021 05:44:00</t>
  </si>
  <si>
    <t>09-12-2021 05:49:00</t>
  </si>
  <si>
    <t>09-12-2021 05:54:00</t>
  </si>
  <si>
    <t>09-12-2021 05:59:00</t>
  </si>
  <si>
    <t>09-12-2021 06:04:00</t>
  </si>
  <si>
    <t>09-12-2021 06:09:00</t>
  </si>
  <si>
    <t>09-12-2021 06:14:00</t>
  </si>
  <si>
    <t>09-12-2021 06:19:00</t>
  </si>
  <si>
    <t>09-12-2021 06:24:00</t>
  </si>
  <si>
    <t>09-12-2021 06:29:00</t>
  </si>
  <si>
    <t>09-12-2021 06:34:00</t>
  </si>
  <si>
    <t>09-12-2021 06:39:00</t>
  </si>
  <si>
    <t>09-12-2021 06:44:00</t>
  </si>
  <si>
    <t>09-12-2021 06:49:00</t>
  </si>
  <si>
    <t>09-12-2021 06:54:00</t>
  </si>
  <si>
    <t>09-12-2021 06:59:00</t>
  </si>
  <si>
    <t>09-12-2021 07:04:00</t>
  </si>
  <si>
    <t>09-12-2021 07:09:00</t>
  </si>
  <si>
    <t>09-12-2021 07:14:00</t>
  </si>
  <si>
    <t>09-12-2021 07:19:00</t>
  </si>
  <si>
    <t>09-12-2021 07:24:00</t>
  </si>
  <si>
    <t>09-12-2021 07:29:00</t>
  </si>
  <si>
    <t>09-12-2021 07:34:00</t>
  </si>
  <si>
    <t>09-12-2021 07:39:00</t>
  </si>
  <si>
    <t>09-12-2021 07:44:00</t>
  </si>
  <si>
    <t>09-12-2021 07:49:00</t>
  </si>
  <si>
    <t>09-12-2021 07:54:00</t>
  </si>
  <si>
    <t>09-12-2021 07:59:00</t>
  </si>
  <si>
    <t>09-12-2021 08:04:00</t>
  </si>
  <si>
    <t>09-12-2021 08:09:00</t>
  </si>
  <si>
    <t>09-12-2021 08:14:00</t>
  </si>
  <si>
    <t>09-12-2021 08:19:00</t>
  </si>
  <si>
    <t>09-12-2021 08:24:00</t>
  </si>
  <si>
    <t>09-12-2021 08:29:00</t>
  </si>
  <si>
    <t>09-12-2021 08:34:00</t>
  </si>
  <si>
    <t>09-12-2021 08:39:00</t>
  </si>
  <si>
    <t>09-12-2021 08:44:00</t>
  </si>
  <si>
    <t>09-12-2021 08:49:00</t>
  </si>
  <si>
    <t>09-12-2021 08:54:00</t>
  </si>
  <si>
    <t>09-12-2021 08:59:00</t>
  </si>
  <si>
    <t>09-12-2021 09:04:00</t>
  </si>
  <si>
    <t>09-12-2021 09:09:00</t>
  </si>
  <si>
    <t>09-12-2021 09:14:00</t>
  </si>
  <si>
    <t>09-12-2021 09:19:00</t>
  </si>
  <si>
    <t>09-12-2021 09:24:00</t>
  </si>
  <si>
    <t>09-12-2021 09:29:00</t>
  </si>
  <si>
    <t>09-12-2021 09:34:00</t>
  </si>
  <si>
    <t>09-12-2021 09:39:00</t>
  </si>
  <si>
    <t>09-12-2021 09:44:00</t>
  </si>
  <si>
    <t>09-12-2021 09:49:00</t>
  </si>
  <si>
    <t>09-12-2021 09:54:00</t>
  </si>
  <si>
    <t>09-12-2021 09:59:00</t>
  </si>
  <si>
    <t>09-12-2021 10:04:00</t>
  </si>
  <si>
    <t>09-12-2021 10:09:00</t>
  </si>
  <si>
    <t>09-12-2021 10:14:00</t>
  </si>
  <si>
    <t>09-12-2021 10:19:00</t>
  </si>
  <si>
    <t>09-12-2021 10:24:00</t>
  </si>
  <si>
    <t>09-12-2021 10:29:00</t>
  </si>
  <si>
    <t>09-12-2021 10:34:00</t>
  </si>
  <si>
    <t>09-12-2021 10:39:00</t>
  </si>
  <si>
    <t>09-12-2021 10:44:00</t>
  </si>
  <si>
    <t>09-12-2021 10:49:00</t>
  </si>
  <si>
    <t>09-12-2021 10:54:00</t>
  </si>
  <si>
    <t>09-12-2021 10:59:00</t>
  </si>
  <si>
    <t>09-12-2021 11:04:00</t>
  </si>
  <si>
    <t>09-12-2021 11:09:00</t>
  </si>
  <si>
    <t>09-12-2021 11:14:00</t>
  </si>
  <si>
    <t>09-12-2021 11:19:00</t>
  </si>
  <si>
    <t>09-12-2021 11:24:00</t>
  </si>
  <si>
    <t>09-12-2021 11:29:00</t>
  </si>
  <si>
    <t>09-12-2021 11:34:00</t>
  </si>
  <si>
    <t>09-12-2021 11:39:00</t>
  </si>
  <si>
    <t>09-12-2021 11:44:00</t>
  </si>
  <si>
    <t>09-12-2021 11:49:00</t>
  </si>
  <si>
    <t>09-12-2021 11:54:00</t>
  </si>
  <si>
    <t>09-12-2021 11:59:00</t>
  </si>
  <si>
    <t>09-12-2021 12:04:00</t>
  </si>
  <si>
    <t>09-12-2021 12:09:00</t>
  </si>
  <si>
    <t>09-12-2021 12:14:00</t>
  </si>
  <si>
    <t>09-12-2021 12:19:00</t>
  </si>
  <si>
    <t>09-12-2021 12:24:00</t>
  </si>
  <si>
    <t>09-12-2021 12:29:00</t>
  </si>
  <si>
    <t>09-12-2021 12:34:00</t>
  </si>
  <si>
    <t>09-12-2021 12:39:00</t>
  </si>
  <si>
    <t>09-12-2021 12:44:00</t>
  </si>
  <si>
    <t>09-12-2021 12:49:00</t>
  </si>
  <si>
    <t>09-12-2021 12:54:00</t>
  </si>
  <si>
    <t>09-12-2021 12:59:00</t>
  </si>
  <si>
    <t>09-12-2021 13:04:00</t>
  </si>
  <si>
    <t>09-12-2021 13:09:00</t>
  </si>
  <si>
    <t>09-12-2021 13:14:00</t>
  </si>
  <si>
    <t>09-12-2021 13:19:00</t>
  </si>
  <si>
    <t>09-12-2021 13:24:00</t>
  </si>
  <si>
    <t>09-12-2021 13:29:00</t>
  </si>
  <si>
    <t>09-12-2021 13:34:00</t>
  </si>
  <si>
    <t>09-12-2021 13:39:00</t>
  </si>
  <si>
    <t>09-12-2021 13:44:00</t>
  </si>
  <si>
    <t>09-12-2021 13:49:00</t>
  </si>
  <si>
    <t>09-12-2021 13:54:00</t>
  </si>
  <si>
    <t>09-12-2021 13:59:00</t>
  </si>
  <si>
    <t>09-12-2021 14:04:00</t>
  </si>
  <si>
    <t>09-12-2021 14:09:00</t>
  </si>
  <si>
    <t>09-12-2021 14:14:00</t>
  </si>
  <si>
    <t>09-12-2021 14:19:00</t>
  </si>
  <si>
    <t>09-12-2021 14:24:00</t>
  </si>
  <si>
    <t>09-12-2021 14:29:00</t>
  </si>
  <si>
    <t>09-12-2021 14:34:00</t>
  </si>
  <si>
    <t>09-12-2021 14:39:00</t>
  </si>
  <si>
    <t>09-12-2021 14:44:00</t>
  </si>
  <si>
    <t>09-12-2021 14:49:00</t>
  </si>
  <si>
    <t>09-12-2021 14:54:00</t>
  </si>
  <si>
    <t>09-12-2021 14:59:00</t>
  </si>
  <si>
    <t>09-12-2021 15:04:00</t>
  </si>
  <si>
    <t>09-12-2021 15:09:00</t>
  </si>
  <si>
    <t>09-12-2021 15:14:00</t>
  </si>
  <si>
    <t>09-12-2021 15:19:00</t>
  </si>
  <si>
    <t>09-12-2021 15:24:00</t>
  </si>
  <si>
    <t>09-12-2021 15:29:00</t>
  </si>
  <si>
    <t>09-12-2021 15:34:00</t>
  </si>
  <si>
    <t>09-12-2021 15:39:00</t>
  </si>
  <si>
    <t>09-12-2021 15:44:00</t>
  </si>
  <si>
    <t>09-12-2021 15:49:00</t>
  </si>
  <si>
    <t>09-12-2021 15:54:00</t>
  </si>
  <si>
    <t>09-12-2021 15:59:00</t>
  </si>
  <si>
    <t>09-12-2021 16:04:00</t>
  </si>
  <si>
    <t>09-12-2021 16:09:00</t>
  </si>
  <si>
    <t>09-12-2021 16:14:00</t>
  </si>
  <si>
    <t>09-12-2021 16:19:00</t>
  </si>
  <si>
    <t>09-12-2021 16:24:00</t>
  </si>
  <si>
    <t>09-12-2021 16:29:00</t>
  </si>
  <si>
    <t>09-12-2021 16:34:00</t>
  </si>
  <si>
    <t>09-12-2021 16:39:00</t>
  </si>
  <si>
    <t>09-12-2021 16:44:00</t>
  </si>
  <si>
    <t>09-12-2021 16:49:00</t>
  </si>
  <si>
    <t>09-12-2021 16:54:00</t>
  </si>
  <si>
    <t>09-12-2021 16:59:00</t>
  </si>
  <si>
    <t>09-12-2021 17:04:00</t>
  </si>
  <si>
    <t>09-12-2021 17:09:00</t>
  </si>
  <si>
    <t>09-12-2021 17:14:00</t>
  </si>
  <si>
    <t>09-12-2021 17:19:00</t>
  </si>
  <si>
    <t>09-12-2021 17:24:00</t>
  </si>
  <si>
    <t>09-12-2021 17:29:00</t>
  </si>
  <si>
    <t>09-12-2021 17:34:00</t>
  </si>
  <si>
    <t>09-12-2021 17:39:00</t>
  </si>
  <si>
    <t>09-12-2021 17:44:00</t>
  </si>
  <si>
    <t>09-12-2021 17:49:00</t>
  </si>
  <si>
    <t>09-12-2021 17:54:00</t>
  </si>
  <si>
    <t>09-12-2021 17:59:00</t>
  </si>
  <si>
    <t>09-12-2021 18:04:00</t>
  </si>
  <si>
    <t>09-12-2021 18:09:00</t>
  </si>
  <si>
    <t>09-12-2021 18:14:00</t>
  </si>
  <si>
    <t>09-12-2021 18:19:00</t>
  </si>
  <si>
    <t>09-12-2021 18:24:00</t>
  </si>
  <si>
    <t>09-12-2021 18:29:00</t>
  </si>
  <si>
    <t>09-12-2021 18:34:00</t>
  </si>
  <si>
    <t>09-12-2021 18:39:00</t>
  </si>
  <si>
    <t>09-12-2021 18:44:00</t>
  </si>
  <si>
    <t>09-12-2021 18:49:00</t>
  </si>
  <si>
    <t>09-12-2021 18:54:00</t>
  </si>
  <si>
    <t>09-12-2021 18:59:00</t>
  </si>
  <si>
    <t>09-12-2021 19:04:00</t>
  </si>
  <si>
    <t>09-12-2021 19:09:00</t>
  </si>
  <si>
    <t>09-12-2021 19:14:00</t>
  </si>
  <si>
    <t>09-12-2021 19:19:00</t>
  </si>
  <si>
    <t>09-12-2021 19:24:00</t>
  </si>
  <si>
    <t>09-12-2021 19:29:00</t>
  </si>
  <si>
    <t>09-12-2021 19:34:00</t>
  </si>
  <si>
    <t>09-12-2021 19:39:00</t>
  </si>
  <si>
    <t>09-12-2021 19:44:00</t>
  </si>
  <si>
    <t>09-12-2021 19:49:00</t>
  </si>
  <si>
    <t>09-12-2021 19:54:00</t>
  </si>
  <si>
    <t>09-12-2021 19:59:00</t>
  </si>
  <si>
    <t>09-12-2021 20:04:00</t>
  </si>
  <si>
    <t>09-12-2021 20:09:00</t>
  </si>
  <si>
    <t>09-12-2021 20:14:00</t>
  </si>
  <si>
    <t>09-12-2021 20:19:00</t>
  </si>
  <si>
    <t>09-12-2021 20:24:00</t>
  </si>
  <si>
    <t>09-12-2021 20:29:00</t>
  </si>
  <si>
    <t>09-12-2021 20:34:00</t>
  </si>
  <si>
    <t>09-12-2021 20:39:00</t>
  </si>
  <si>
    <t>09-12-2021 20:44:00</t>
  </si>
  <si>
    <t>09-12-2021 20:49:00</t>
  </si>
  <si>
    <t>09-12-2021 20:54:00</t>
  </si>
  <si>
    <t>09-12-2021 20:59:00</t>
  </si>
  <si>
    <t>09-12-2021 21:04:00</t>
  </si>
  <si>
    <t>09-12-2021 21:09:00</t>
  </si>
  <si>
    <t>09-12-2021 21:14:00</t>
  </si>
  <si>
    <t>09-12-2021 21:19:00</t>
  </si>
  <si>
    <t>09-12-2021 21:24:00</t>
  </si>
  <si>
    <t>09-12-2021 21:29:00</t>
  </si>
  <si>
    <t>09-12-2021 21:34:00</t>
  </si>
  <si>
    <t>09-12-2021 21:39:00</t>
  </si>
  <si>
    <t>09-12-2021 21:44:00</t>
  </si>
  <si>
    <t>09-12-2021 21:49:00</t>
  </si>
  <si>
    <t>09-12-2021 21:54:00</t>
  </si>
  <si>
    <t>09-12-2021 21:59:00</t>
  </si>
  <si>
    <t>09-12-2021 22:04:00</t>
  </si>
  <si>
    <t>09-12-2021 22:09:00</t>
  </si>
  <si>
    <t>09-12-2021 22:14:00</t>
  </si>
  <si>
    <t>09-12-2021 22:19:00</t>
  </si>
  <si>
    <t>09-12-2021 22:24:00</t>
  </si>
  <si>
    <t>09-12-2021 22:29:00</t>
  </si>
  <si>
    <t>09-12-2021 22:34:00</t>
  </si>
  <si>
    <t>09-12-2021 22:39:00</t>
  </si>
  <si>
    <t>09-12-2021 22:44:00</t>
  </si>
  <si>
    <t>09-12-2021 22:49:00</t>
  </si>
  <si>
    <t>09-12-2021 22:54:00</t>
  </si>
  <si>
    <t>09-12-2021 22:59:00</t>
  </si>
  <si>
    <t>09-12-2021 23:04:00</t>
  </si>
  <si>
    <t>09-12-2021 23:09:00</t>
  </si>
  <si>
    <t>09-12-2021 23:14:00</t>
  </si>
  <si>
    <t>09-12-2021 23:19:00</t>
  </si>
  <si>
    <t>09-12-2021 23:24:00</t>
  </si>
  <si>
    <t>09-12-2021 23:29:00</t>
  </si>
  <si>
    <t>09-12-2021 23:34:00</t>
  </si>
  <si>
    <t>09-12-2021 23:39:00</t>
  </si>
  <si>
    <t>09-12-2021 23:44:00</t>
  </si>
  <si>
    <t>09-12-2021 23:49:00</t>
  </si>
  <si>
    <t>09-12-2021 23:54:00</t>
  </si>
  <si>
    <t>09-12-2021 23:59:00</t>
  </si>
  <si>
    <t>10-12-2021 00:04:00</t>
  </si>
  <si>
    <t>10-12-2021 00:09:00</t>
  </si>
  <si>
    <t>10-12-2021 00:14:00</t>
  </si>
  <si>
    <t>10-12-2021 00:19:00</t>
  </si>
  <si>
    <t>10-12-2021 00:24:00</t>
  </si>
  <si>
    <t>10-12-2021 00:29:00</t>
  </si>
  <si>
    <t>10-12-2021 00:34:00</t>
  </si>
  <si>
    <t>10-12-2021 00:39:00</t>
  </si>
  <si>
    <t>10-12-2021 00:44:00</t>
  </si>
  <si>
    <t>10-12-2021 00:49:00</t>
  </si>
  <si>
    <t>10-12-2021 00:54:00</t>
  </si>
  <si>
    <t>10-12-2021 00:59:00</t>
  </si>
  <si>
    <t>10-12-2021 01:04:00</t>
  </si>
  <si>
    <t>10-12-2021 01:09:00</t>
  </si>
  <si>
    <t>10-12-2021 01:14:00</t>
  </si>
  <si>
    <t>10-12-2021 01:19:00</t>
  </si>
  <si>
    <t>10-12-2021 01:24:00</t>
  </si>
  <si>
    <t>10-12-2021 01:29:00</t>
  </si>
  <si>
    <t>10-12-2021 01:34:00</t>
  </si>
  <si>
    <t>10-12-2021 01:39:00</t>
  </si>
  <si>
    <t>10-12-2021 01:44:00</t>
  </si>
  <si>
    <t>10-12-2021 01:49:00</t>
  </si>
  <si>
    <t>10-12-2021 01:54:00</t>
  </si>
  <si>
    <t>10-12-2021 01:59:00</t>
  </si>
  <si>
    <t>10-12-2021 02:04:00</t>
  </si>
  <si>
    <t>10-12-2021 02:09:00</t>
  </si>
  <si>
    <t>10-12-2021 02:14:00</t>
  </si>
  <si>
    <t>10-12-2021 02:19:00</t>
  </si>
  <si>
    <t>10-12-2021 02:24:00</t>
  </si>
  <si>
    <t>10-12-2021 02:29:00</t>
  </si>
  <si>
    <t>10-12-2021 02:34:00</t>
  </si>
  <si>
    <t>10-12-2021 02:39:00</t>
  </si>
  <si>
    <t>10-12-2021 02:44:00</t>
  </si>
  <si>
    <t>10-12-2021 02:49:00</t>
  </si>
  <si>
    <t>10-12-2021 02:54:00</t>
  </si>
  <si>
    <t>10-12-2021 02:59:00</t>
  </si>
  <si>
    <t>10-12-2021 03:04:00</t>
  </si>
  <si>
    <t>10-12-2021 03:09:00</t>
  </si>
  <si>
    <t>10-12-2021 03:14:00</t>
  </si>
  <si>
    <t>10-12-2021 03:19:00</t>
  </si>
  <si>
    <t>10-12-2021 03:24:00</t>
  </si>
  <si>
    <t>10-12-2021 03:29:00</t>
  </si>
  <si>
    <t>10-12-2021 03:34:00</t>
  </si>
  <si>
    <t>10-12-2021 03:39:00</t>
  </si>
  <si>
    <t>10-12-2021 03:44:00</t>
  </si>
  <si>
    <t>10-12-2021 03:49:00</t>
  </si>
  <si>
    <t>10-12-2021 03:54:00</t>
  </si>
  <si>
    <t>10-12-2021 03:59:00</t>
  </si>
  <si>
    <t>10-12-2021 04:04:00</t>
  </si>
  <si>
    <t>10-12-2021 04:09:00</t>
  </si>
  <si>
    <t>10-12-2021 04:14:00</t>
  </si>
  <si>
    <t>10-12-2021 04:19:00</t>
  </si>
  <si>
    <t>10-12-2021 04:24:00</t>
  </si>
  <si>
    <t>10-12-2021 04:29:00</t>
  </si>
  <si>
    <t>10-12-2021 04:34:00</t>
  </si>
  <si>
    <t>10-12-2021 04:39:00</t>
  </si>
  <si>
    <t>10-12-2021 04:44:00</t>
  </si>
  <si>
    <t>10-12-2021 04:49:00</t>
  </si>
  <si>
    <t>10-12-2021 04:54:00</t>
  </si>
  <si>
    <t>10-12-2021 04:59:00</t>
  </si>
  <si>
    <t>10-12-2021 05:04:00</t>
  </si>
  <si>
    <t>10-12-2021 05:09:00</t>
  </si>
  <si>
    <t>10-12-2021 05:14:00</t>
  </si>
  <si>
    <t>10-12-2021 05:19:00</t>
  </si>
  <si>
    <t>10-12-2021 05:24:00</t>
  </si>
  <si>
    <t>10-12-2021 05:29:00</t>
  </si>
  <si>
    <t>10-12-2021 05:34:00</t>
  </si>
  <si>
    <t>10-12-2021 05:39:00</t>
  </si>
  <si>
    <t>10-12-2021 05:44:00</t>
  </si>
  <si>
    <t>10-12-2021 05:49:00</t>
  </si>
  <si>
    <t>10-12-2021 05:54:00</t>
  </si>
  <si>
    <t>10-12-2021 05:59:00</t>
  </si>
  <si>
    <t>10-12-2021 06:04:00</t>
  </si>
  <si>
    <t>10-12-2021 06:09:00</t>
  </si>
  <si>
    <t>10-12-2021 06:14:00</t>
  </si>
  <si>
    <t>10-12-2021 06:19:00</t>
  </si>
  <si>
    <t>10-12-2021 06:24:00</t>
  </si>
  <si>
    <t>10-12-2021 06:29:00</t>
  </si>
  <si>
    <t>10-12-2021 06:34:00</t>
  </si>
  <si>
    <t>10-12-2021 06:39:00</t>
  </si>
  <si>
    <t>10-12-2021 06:44:00</t>
  </si>
  <si>
    <t>10-12-2021 06:49:00</t>
  </si>
  <si>
    <t>10-12-2021 06:54:00</t>
  </si>
  <si>
    <t>10-12-2021 06:59:00</t>
  </si>
  <si>
    <t>10-12-2021 07:04:00</t>
  </si>
  <si>
    <t>10-12-2021 07:09:00</t>
  </si>
  <si>
    <t>10-12-2021 07:14:00</t>
  </si>
  <si>
    <t>10-12-2021 07:19:00</t>
  </si>
  <si>
    <t>10-12-2021 07:24:00</t>
  </si>
  <si>
    <t>10-12-2021 07:29:00</t>
  </si>
  <si>
    <t>10-12-2021 07:34:00</t>
  </si>
  <si>
    <t>10-12-2021 07:39:00</t>
  </si>
  <si>
    <t>10-12-2021 07:44:00</t>
  </si>
  <si>
    <t>10-12-2021 07:49:00</t>
  </si>
  <si>
    <t>10-12-2021 07:54:00</t>
  </si>
  <si>
    <t>10-12-2021 07:59:00</t>
  </si>
  <si>
    <t>10-12-2021 08:04:00</t>
  </si>
  <si>
    <t>10-12-2021 08:09:00</t>
  </si>
  <si>
    <t>10-12-2021 08:14:00</t>
  </si>
  <si>
    <t>10-12-2021 08:19:00</t>
  </si>
  <si>
    <t>10-12-2021 08:24:00</t>
  </si>
  <si>
    <t>10-12-2021 08:29:00</t>
  </si>
  <si>
    <t>10-12-2021 08:34:00</t>
  </si>
  <si>
    <t>10-12-2021 08:39:00</t>
  </si>
  <si>
    <t>10-12-2021 08:44:00</t>
  </si>
  <si>
    <t>10-12-2021 08:49:00</t>
  </si>
  <si>
    <t>10-12-2021 08:54:00</t>
  </si>
  <si>
    <t>10-12-2021 08:59:00</t>
  </si>
  <si>
    <t>10-12-2021 09:04:00</t>
  </si>
  <si>
    <t>10-12-2021 09:09:00</t>
  </si>
  <si>
    <t>10-12-2021 09:14:00</t>
  </si>
  <si>
    <t>10-12-2021 09:19:00</t>
  </si>
  <si>
    <t>10-12-2021 09:24:00</t>
  </si>
  <si>
    <t>10-12-2021 09:29:00</t>
  </si>
  <si>
    <t>10-12-2021 09:34:00</t>
  </si>
  <si>
    <t>10-12-2021 09:39:00</t>
  </si>
  <si>
    <t>10-12-2021 09:44:00</t>
  </si>
  <si>
    <t>10-12-2021 09:49:00</t>
  </si>
  <si>
    <t>10-12-2021 09:54:00</t>
  </si>
  <si>
    <t>10-12-2021 09:59:00</t>
  </si>
  <si>
    <t>10-12-2021 10:04:00</t>
  </si>
  <si>
    <t>10-12-2021 10:09:00</t>
  </si>
  <si>
    <t>10-12-2021 10:14:00</t>
  </si>
  <si>
    <t>10-12-2021 10:19:00</t>
  </si>
  <si>
    <t>10-12-2021 10:24:00</t>
  </si>
  <si>
    <t>10-12-2021 10:29:00</t>
  </si>
  <si>
    <t>10-12-2021 10:34:00</t>
  </si>
  <si>
    <t>10-12-2021 10:39:00</t>
  </si>
  <si>
    <t>10-12-2021 10:44:00</t>
  </si>
  <si>
    <t>10-12-2021 10:49:00</t>
  </si>
  <si>
    <t>10-12-2021 10:54:00</t>
  </si>
  <si>
    <t>10-12-2021 10:59:00</t>
  </si>
  <si>
    <t>10-12-2021 11:04:00</t>
  </si>
  <si>
    <t>10-12-2021 11:09:00</t>
  </si>
  <si>
    <t>10-12-2021 11:14:00</t>
  </si>
  <si>
    <t>10-12-2021 11:19:00</t>
  </si>
  <si>
    <t>10-12-2021 11:24:00</t>
  </si>
  <si>
    <t>10-12-2021 11:29:00</t>
  </si>
  <si>
    <t>10-12-2021 11:34:00</t>
  </si>
  <si>
    <t>10-12-2021 11:39:00</t>
  </si>
  <si>
    <t>10-12-2021 11:44:00</t>
  </si>
  <si>
    <t>10-12-2021 11:49:00</t>
  </si>
  <si>
    <t>10-12-2021 11:54:00</t>
  </si>
  <si>
    <t>10-12-2021 11:59:00</t>
  </si>
  <si>
    <t>10-12-2021 12:04:00</t>
  </si>
  <si>
    <t>10-12-2021 12:09:00</t>
  </si>
  <si>
    <t>10-12-2021 12:14:00</t>
  </si>
  <si>
    <t>10-12-2021 12:19:00</t>
  </si>
  <si>
    <t>10-12-2021 12:24:00</t>
  </si>
  <si>
    <t>10-12-2021 12:29:00</t>
  </si>
  <si>
    <t>10-12-2021 12:34:00</t>
  </si>
  <si>
    <t>10-12-2021 12:39:00</t>
  </si>
  <si>
    <t>10-12-2021 12:44:00</t>
  </si>
  <si>
    <t>10-12-2021 12:49:00</t>
  </si>
  <si>
    <t>10-12-2021 12:54:00</t>
  </si>
  <si>
    <t>10-12-2021 12:59:00</t>
  </si>
  <si>
    <t>10-12-2021 13:04:00</t>
  </si>
  <si>
    <t>10-12-2021 13:09:00</t>
  </si>
  <si>
    <t>10-12-2021 13:14:00</t>
  </si>
  <si>
    <t>10-12-2021 13:19:00</t>
  </si>
  <si>
    <t>10-12-2021 13:24:00</t>
  </si>
  <si>
    <t>10-12-2021 13:29:00</t>
  </si>
  <si>
    <t>10-12-2021 13:34:00</t>
  </si>
  <si>
    <t>10-12-2021 13:39:00</t>
  </si>
  <si>
    <t>10-12-2021 13:44:00</t>
  </si>
  <si>
    <t>10-12-2021 13:49:00</t>
  </si>
  <si>
    <t>10-12-2021 13:54:00</t>
  </si>
  <si>
    <t>10-12-2021 13:59:00</t>
  </si>
  <si>
    <t>10-12-2021 14:04:00</t>
  </si>
  <si>
    <t>10-12-2021 14:09:00</t>
  </si>
  <si>
    <t>10-12-2021 14:14:00</t>
  </si>
  <si>
    <t>10-12-2021 14:19:00</t>
  </si>
  <si>
    <t>10-12-2021 14:24:00</t>
  </si>
  <si>
    <t>10-12-2021 14:29:00</t>
  </si>
  <si>
    <t>10-12-2021 14:34:00</t>
  </si>
  <si>
    <t>10-12-2021 14:39:00</t>
  </si>
  <si>
    <t>10-12-2021 14:44:00</t>
  </si>
  <si>
    <t>10-12-2021 14:49:00</t>
  </si>
  <si>
    <t>10-12-2021 14:54:00</t>
  </si>
  <si>
    <t>10-12-2021 14:59:00</t>
  </si>
  <si>
    <t>10-12-2021 15:04:00</t>
  </si>
  <si>
    <t>10-12-2021 15:09:00</t>
  </si>
  <si>
    <t>10-12-2021 15:14:00</t>
  </si>
  <si>
    <t>10-12-2021 15:19:00</t>
  </si>
  <si>
    <t>10-12-2021 15:24:00</t>
  </si>
  <si>
    <t>10-12-2021 15:29:00</t>
  </si>
  <si>
    <t>10-12-2021 15:34:00</t>
  </si>
  <si>
    <t>10-12-2021 15:39:00</t>
  </si>
  <si>
    <t>10-12-2021 15:44:00</t>
  </si>
  <si>
    <t>10-12-2021 15:49:00</t>
  </si>
  <si>
    <t>10-12-2021 15:54:00</t>
  </si>
  <si>
    <t>10-12-2021 15:59:00</t>
  </si>
  <si>
    <t>10-12-2021 16:04:00</t>
  </si>
  <si>
    <t>10-12-2021 16:09:00</t>
  </si>
  <si>
    <t>10-12-2021 16:14:00</t>
  </si>
  <si>
    <t>10-12-2021 16:19:00</t>
  </si>
  <si>
    <t>10-12-2021 16:24:00</t>
  </si>
  <si>
    <t>10-12-2021 16:29:00</t>
  </si>
  <si>
    <t>10-12-2021 16:34:00</t>
  </si>
  <si>
    <t>10-12-2021 16:39:00</t>
  </si>
  <si>
    <t>10-12-2021 16:44:00</t>
  </si>
  <si>
    <t>10-12-2021 16:49:00</t>
  </si>
  <si>
    <t>10-12-2021 16:54:00</t>
  </si>
  <si>
    <t>10-12-2021 16:59:00</t>
  </si>
  <si>
    <t>10-12-2021 17:04:00</t>
  </si>
  <si>
    <t>10-12-2021 17:09:00</t>
  </si>
  <si>
    <t>10-12-2021 17:14:00</t>
  </si>
  <si>
    <t>10-12-2021 17:19:00</t>
  </si>
  <si>
    <t>10-12-2021 17:24:00</t>
  </si>
  <si>
    <t>10-12-2021 17:29:00</t>
  </si>
  <si>
    <t>10-12-2021 17:34:00</t>
  </si>
  <si>
    <t>10-12-2021 17:39:00</t>
  </si>
  <si>
    <t>10-12-2021 17:44:00</t>
  </si>
  <si>
    <t>10-12-2021 17:49:00</t>
  </si>
  <si>
    <t>10-12-2021 17:54:00</t>
  </si>
  <si>
    <t>10-12-2021 17:59:00</t>
  </si>
  <si>
    <t>10-12-2021 18:04:00</t>
  </si>
  <si>
    <t>10-12-2021 18:09:00</t>
  </si>
  <si>
    <t>10-12-2021 18:14:00</t>
  </si>
  <si>
    <t>10-12-2021 18:19:00</t>
  </si>
  <si>
    <t>10-12-2021 18:24:00</t>
  </si>
  <si>
    <t>10-12-2021 18:29:00</t>
  </si>
  <si>
    <t>10-12-2021 18:34:00</t>
  </si>
  <si>
    <t>10-12-2021 18:39:00</t>
  </si>
  <si>
    <t>10-12-2021 18:44:00</t>
  </si>
  <si>
    <t>10-12-2021 18:49:00</t>
  </si>
  <si>
    <t>10-12-2021 18:54:00</t>
  </si>
  <si>
    <t>10-12-2021 18:59:00</t>
  </si>
  <si>
    <t>10-12-2021 19:04:00</t>
  </si>
  <si>
    <t>10-12-2021 19:09:00</t>
  </si>
  <si>
    <t>10-12-2021 19:14:00</t>
  </si>
  <si>
    <t>10-12-2021 19:19:00</t>
  </si>
  <si>
    <t>10-12-2021 19:24:00</t>
  </si>
  <si>
    <t>10-12-2021 19:29:00</t>
  </si>
  <si>
    <t>10-12-2021 19:34:00</t>
  </si>
  <si>
    <t>10-12-2021 19:39:00</t>
  </si>
  <si>
    <t>10-12-2021 19:44:00</t>
  </si>
  <si>
    <t>10-12-2021 19:49:00</t>
  </si>
  <si>
    <t>10-12-2021 19:54:00</t>
  </si>
  <si>
    <t>10-12-2021 19:59:00</t>
  </si>
  <si>
    <t>10-12-2021 20:04:00</t>
  </si>
  <si>
    <t>10-12-2021 20:09:00</t>
  </si>
  <si>
    <t>10-12-2021 20:14:00</t>
  </si>
  <si>
    <t>10-12-2021 20:19:00</t>
  </si>
  <si>
    <t>10-12-2021 20:24:00</t>
  </si>
  <si>
    <t>10-12-2021 20:29:00</t>
  </si>
  <si>
    <t>10-12-2021 20:34:00</t>
  </si>
  <si>
    <t>10-12-2021 20:39:00</t>
  </si>
  <si>
    <t>10-12-2021 20:44:00</t>
  </si>
  <si>
    <t>10-12-2021 20:49:00</t>
  </si>
  <si>
    <t>10-12-2021 20:54:00</t>
  </si>
  <si>
    <t>10-12-2021 20:59:00</t>
  </si>
  <si>
    <t>10-12-2021 21:04:00</t>
  </si>
  <si>
    <t>10-12-2021 21:09:00</t>
  </si>
  <si>
    <t>10-12-2021 21:14:00</t>
  </si>
  <si>
    <t>10-12-2021 21:19:00</t>
  </si>
  <si>
    <t>10-12-2021 21:24:00</t>
  </si>
  <si>
    <t>10-12-2021 21:29:00</t>
  </si>
  <si>
    <t>10-12-2021 21:34:00</t>
  </si>
  <si>
    <t>10-12-2021 21:39:00</t>
  </si>
  <si>
    <t>10-12-2021 21:44:00</t>
  </si>
  <si>
    <t>10-12-2021 21:49:00</t>
  </si>
  <si>
    <t>10-12-2021 21:54:00</t>
  </si>
  <si>
    <t>10-12-2021 21:59:00</t>
  </si>
  <si>
    <t>10-12-2021 22:04:00</t>
  </si>
  <si>
    <t>10-12-2021 22:09:00</t>
  </si>
  <si>
    <t>10-12-2021 22:14:00</t>
  </si>
  <si>
    <t>10-12-2021 22:19:00</t>
  </si>
  <si>
    <t>10-12-2021 22:24:00</t>
  </si>
  <si>
    <t>10-12-2021 22:29:00</t>
  </si>
  <si>
    <t>10-12-2021 22:34:00</t>
  </si>
  <si>
    <t>10-12-2021 22:39:00</t>
  </si>
  <si>
    <t>10-12-2021 22:44:00</t>
  </si>
  <si>
    <t>10-12-2021 22:49:00</t>
  </si>
  <si>
    <t>10-12-2021 22:54:00</t>
  </si>
  <si>
    <t>10-12-2021 22:59:00</t>
  </si>
  <si>
    <t>10-12-2021 23:04:00</t>
  </si>
  <si>
    <t>10-12-2021 23:09:00</t>
  </si>
  <si>
    <t>10-12-2021 23:14:00</t>
  </si>
  <si>
    <t>10-12-2021 23:19:00</t>
  </si>
  <si>
    <t>10-12-2021 23:24:00</t>
  </si>
  <si>
    <t>10-12-2021 23:29:00</t>
  </si>
  <si>
    <t>10-12-2021 23:34:00</t>
  </si>
  <si>
    <t>10-12-2021 23:39:00</t>
  </si>
  <si>
    <t>10-12-2021 23:44:00</t>
  </si>
  <si>
    <t>10-12-2021 23:49:00</t>
  </si>
  <si>
    <t>10-12-2021 23:54:00</t>
  </si>
  <si>
    <t>10-12-2021 23:59:00</t>
  </si>
  <si>
    <t>11-12-2021 00:04:00</t>
  </si>
  <si>
    <t>11-12-2021 00:09:00</t>
  </si>
  <si>
    <t>11-12-2021 00:14:00</t>
  </si>
  <si>
    <t>11-12-2021 00:19:00</t>
  </si>
  <si>
    <t>11-12-2021 00:24:00</t>
  </si>
  <si>
    <t>11-12-2021 00:29:00</t>
  </si>
  <si>
    <t>11-12-2021 00:34:00</t>
  </si>
  <si>
    <t>11-12-2021 00:39:00</t>
  </si>
  <si>
    <t>11-12-2021 00:44:00</t>
  </si>
  <si>
    <t>11-12-2021 00:49:00</t>
  </si>
  <si>
    <t>11-12-2021 00:54:00</t>
  </si>
  <si>
    <t>11-12-2021 00:59:00</t>
  </si>
  <si>
    <t>11-12-2021 01:04:00</t>
  </si>
  <si>
    <t>11-12-2021 01:09:00</t>
  </si>
  <si>
    <t>11-12-2021 01:14:00</t>
  </si>
  <si>
    <t>11-12-2021 01:19:00</t>
  </si>
  <si>
    <t>11-12-2021 01:24:00</t>
  </si>
  <si>
    <t>11-12-2021 01:29:00</t>
  </si>
  <si>
    <t>11-12-2021 01:34:00</t>
  </si>
  <si>
    <t>11-12-2021 01:39:00</t>
  </si>
  <si>
    <t>11-12-2021 01:44:00</t>
  </si>
  <si>
    <t>11-12-2021 01:49:00</t>
  </si>
  <si>
    <t>11-12-2021 01:54:00</t>
  </si>
  <si>
    <t>11-12-2021 01:59:00</t>
  </si>
  <si>
    <t>11-12-2021 02:04:00</t>
  </si>
  <si>
    <t>11-12-2021 02:09:00</t>
  </si>
  <si>
    <t>11-12-2021 02:14:00</t>
  </si>
  <si>
    <t>11-12-2021 02:19:00</t>
  </si>
  <si>
    <t>11-12-2021 02:24:00</t>
  </si>
  <si>
    <t>11-12-2021 02:29:00</t>
  </si>
  <si>
    <t>11-12-2021 02:34:00</t>
  </si>
  <si>
    <t>11-12-2021 02:39:00</t>
  </si>
  <si>
    <t>11-12-2021 02:44:00</t>
  </si>
  <si>
    <t>11-12-2021 02:49:00</t>
  </si>
  <si>
    <t>11-12-2021 02:54:00</t>
  </si>
  <si>
    <t>11-12-2021 02:59:00</t>
  </si>
  <si>
    <t>11-12-2021 03:04:00</t>
  </si>
  <si>
    <t>11-12-2021 03:09:00</t>
  </si>
  <si>
    <t>11-12-2021 03:14:00</t>
  </si>
  <si>
    <t>11-12-2021 03:19:00</t>
  </si>
  <si>
    <t>11-12-2021 03:24:00</t>
  </si>
  <si>
    <t>11-12-2021 03:29:00</t>
  </si>
  <si>
    <t>11-12-2021 03:34:00</t>
  </si>
  <si>
    <t>11-12-2021 03:39:00</t>
  </si>
  <si>
    <t>11-12-2021 03:44:00</t>
  </si>
  <si>
    <t>11-12-2021 03:49:00</t>
  </si>
  <si>
    <t>11-12-2021 03:54:00</t>
  </si>
  <si>
    <t>11-12-2021 03:59:00</t>
  </si>
  <si>
    <t>11-12-2021 04:04:00</t>
  </si>
  <si>
    <t>11-12-2021 04:09:00</t>
  </si>
  <si>
    <t>11-12-2021 04:14:00</t>
  </si>
  <si>
    <t>11-12-2021 04:19:00</t>
  </si>
  <si>
    <t>11-12-2021 04:24:00</t>
  </si>
  <si>
    <t>11-12-2021 04:29:00</t>
  </si>
  <si>
    <t>11-12-2021 04:34:00</t>
  </si>
  <si>
    <t>11-12-2021 04:39:00</t>
  </si>
  <si>
    <t>11-12-2021 04:44:00</t>
  </si>
  <si>
    <t>11-12-2021 04:49:00</t>
  </si>
  <si>
    <t>11-12-2021 04:54:00</t>
  </si>
  <si>
    <t>11-12-2021 04:59:00</t>
  </si>
  <si>
    <t>11-12-2021 05:04:00</t>
  </si>
  <si>
    <t>11-12-2021 05:09:00</t>
  </si>
  <si>
    <t>11-12-2021 05:14:00</t>
  </si>
  <si>
    <t>11-12-2021 05:19:00</t>
  </si>
  <si>
    <t>11-12-2021 05:24:00</t>
  </si>
  <si>
    <t>11-12-2021 05:29:00</t>
  </si>
  <si>
    <t>11-12-2021 05:34:00</t>
  </si>
  <si>
    <t>11-12-2021 05:39:00</t>
  </si>
  <si>
    <t>11-12-2021 05:44:00</t>
  </si>
  <si>
    <t>11-12-2021 05:49:00</t>
  </si>
  <si>
    <t>11-12-2021 05:54:00</t>
  </si>
  <si>
    <t>11-12-2021 05:59:00</t>
  </si>
  <si>
    <t>11-12-2021 06:04:00</t>
  </si>
  <si>
    <t>11-12-2021 06:09:00</t>
  </si>
  <si>
    <t>11-12-2021 06:14:00</t>
  </si>
  <si>
    <t>11-12-2021 06:19:00</t>
  </si>
  <si>
    <t>11-12-2021 06:24:00</t>
  </si>
  <si>
    <t>11-12-2021 06:29:00</t>
  </si>
  <si>
    <t>11-12-2021 06:34:00</t>
  </si>
  <si>
    <t>11-12-2021 06:39:00</t>
  </si>
  <si>
    <t>11-12-2021 06:44:00</t>
  </si>
  <si>
    <t>11-12-2021 06:49:00</t>
  </si>
  <si>
    <t>11-12-2021 06:54:00</t>
  </si>
  <si>
    <t>11-12-2021 06:59:00</t>
  </si>
  <si>
    <t>11-12-2021 07:04:00</t>
  </si>
  <si>
    <t>11-12-2021 07:09:00</t>
  </si>
  <si>
    <t>11-12-2021 07:14:00</t>
  </si>
  <si>
    <t>11-12-2021 07:19:00</t>
  </si>
  <si>
    <t>11-12-2021 07:24:00</t>
  </si>
  <si>
    <t>11-12-2021 07:29:00</t>
  </si>
  <si>
    <t>11-12-2021 07:34:00</t>
  </si>
  <si>
    <t>11-12-2021 07:39:00</t>
  </si>
  <si>
    <t>11-12-2021 07:44:00</t>
  </si>
  <si>
    <t>11-12-2021 07:49:00</t>
  </si>
  <si>
    <t>11-12-2021 07:54:00</t>
  </si>
  <si>
    <t>11-12-2021 07:59:00</t>
  </si>
  <si>
    <t>11-12-2021 08:04:00</t>
  </si>
  <si>
    <t>11-12-2021 08:09:00</t>
  </si>
  <si>
    <t>11-12-2021 08:14:00</t>
  </si>
  <si>
    <t>11-12-2021 08:19:00</t>
  </si>
  <si>
    <t>11-12-2021 08:24:00</t>
  </si>
  <si>
    <t>11-12-2021 08:29:00</t>
  </si>
  <si>
    <t>11-12-2021 08:34:00</t>
  </si>
  <si>
    <t>11-12-2021 08:39:00</t>
  </si>
  <si>
    <t>11-12-2021 08:44:00</t>
  </si>
  <si>
    <t>11-12-2021 08:49:00</t>
  </si>
  <si>
    <t>11-12-2021 08:54:00</t>
  </si>
  <si>
    <t>11-12-2021 08:59:00</t>
  </si>
  <si>
    <t>11-12-2021 09:04:00</t>
  </si>
  <si>
    <t>11-12-2021 09:09:00</t>
  </si>
  <si>
    <t>11-12-2021 09:14:00</t>
  </si>
  <si>
    <t>11-12-2021 09:19:00</t>
  </si>
  <si>
    <t>11-12-2021 09:24:00</t>
  </si>
  <si>
    <t>11-12-2021 09:29:00</t>
  </si>
  <si>
    <t>11-12-2021 09:34:00</t>
  </si>
  <si>
    <t>11-12-2021 09:39:00</t>
  </si>
  <si>
    <t>11-12-2021 09:44:00</t>
  </si>
  <si>
    <t>11-12-2021 09:49:00</t>
  </si>
  <si>
    <t>11-12-2021 09:54:00</t>
  </si>
  <si>
    <t>11-12-2021 09:59:00</t>
  </si>
  <si>
    <t>11-12-2021 10:04:00</t>
  </si>
  <si>
    <t>11-12-2021 10:09:00</t>
  </si>
  <si>
    <t>11-12-2021 10:14:00</t>
  </si>
  <si>
    <t>11-12-2021 10:19:00</t>
  </si>
  <si>
    <t>11-12-2021 10:24:00</t>
  </si>
  <si>
    <t>11-12-2021 10:29:00</t>
  </si>
  <si>
    <t>11-12-2021 10:34:00</t>
  </si>
  <si>
    <t>11-12-2021 10:39:00</t>
  </si>
  <si>
    <t>11-12-2021 10:44:00</t>
  </si>
  <si>
    <t>11-12-2021 10:49:00</t>
  </si>
  <si>
    <t>11-12-2021 10:54:00</t>
  </si>
  <si>
    <t>11-12-2021 10:59:00</t>
  </si>
  <si>
    <t>11-12-2021 11:04:00</t>
  </si>
  <si>
    <t>11-12-2021 11:09:00</t>
  </si>
  <si>
    <t>11-12-2021 11:14:00</t>
  </si>
  <si>
    <t>11-12-2021 11:19:00</t>
  </si>
  <si>
    <t>11-12-2021 11:24:00</t>
  </si>
  <si>
    <t>11-12-2021 11:29:00</t>
  </si>
  <si>
    <t>11-12-2021 11:34:00</t>
  </si>
  <si>
    <t>11-12-2021 11:39:00</t>
  </si>
  <si>
    <t>11-12-2021 11:44:00</t>
  </si>
  <si>
    <t>11-12-2021 11:49:00</t>
  </si>
  <si>
    <t>11-12-2021 11:54:00</t>
  </si>
  <si>
    <t>11-12-2021 11:59:00</t>
  </si>
  <si>
    <t>11-12-2021 12:04:00</t>
  </si>
  <si>
    <t>11-12-2021 12:09:00</t>
  </si>
  <si>
    <t>11-12-2021 12:14:00</t>
  </si>
  <si>
    <t>11-12-2021 12:19:00</t>
  </si>
  <si>
    <t>11-12-2021 12:24:00</t>
  </si>
  <si>
    <t>11-12-2021 12:29:00</t>
  </si>
  <si>
    <t>11-12-2021 12:34:00</t>
  </si>
  <si>
    <t>11-12-2021 12:39:00</t>
  </si>
  <si>
    <t>11-12-2021 12:44:00</t>
  </si>
  <si>
    <t>11-12-2021 12:49:00</t>
  </si>
  <si>
    <t>11-12-2021 12:54:00</t>
  </si>
  <si>
    <t>11-12-2021 12:59:00</t>
  </si>
  <si>
    <t>11-12-2021 13:04:00</t>
  </si>
  <si>
    <t>11-12-2021 13:09:00</t>
  </si>
  <si>
    <t>11-12-2021 13:14:00</t>
  </si>
  <si>
    <t>11-12-2021 13:19:00</t>
  </si>
  <si>
    <t>11-12-2021 13:24:00</t>
  </si>
  <si>
    <t>11-12-2021 13:29:00</t>
  </si>
  <si>
    <t>11-12-2021 13:34:00</t>
  </si>
  <si>
    <t>11-12-2021 13:39:00</t>
  </si>
  <si>
    <t>11-12-2021 13:44:00</t>
  </si>
  <si>
    <t>11-12-2021 13:49:00</t>
  </si>
  <si>
    <t>11-12-2021 13:54:00</t>
  </si>
  <si>
    <t>11-12-2021 13:59:00</t>
  </si>
  <si>
    <t>11-12-2021 14:04:00</t>
  </si>
  <si>
    <t>11-12-2021 14:09:00</t>
  </si>
  <si>
    <t>11-12-2021 14:14:00</t>
  </si>
  <si>
    <t>11-12-2021 14:19:00</t>
  </si>
  <si>
    <t>11-12-2021 14:24:00</t>
  </si>
  <si>
    <t>11-12-2021 14:29:00</t>
  </si>
  <si>
    <t>11-12-2021 14:34:00</t>
  </si>
  <si>
    <t>11-12-2021 14:39:00</t>
  </si>
  <si>
    <t>11-12-2021 14:44:00</t>
  </si>
  <si>
    <t>11-12-2021 14:49:00</t>
  </si>
  <si>
    <t>11-12-2021 14:54:00</t>
  </si>
  <si>
    <t>11-12-2021 14:59:00</t>
  </si>
  <si>
    <t>11-12-2021 15:04:00</t>
  </si>
  <si>
    <t>11-12-2021 15:09:00</t>
  </si>
  <si>
    <t>11-12-2021 15:14:00</t>
  </si>
  <si>
    <t>11-12-2021 15:19:00</t>
  </si>
  <si>
    <t>11-12-2021 15:24:00</t>
  </si>
  <si>
    <t>11-12-2021 15:29:00</t>
  </si>
  <si>
    <t>11-12-2021 15:34:00</t>
  </si>
  <si>
    <t>11-12-2021 15:39:00</t>
  </si>
  <si>
    <t>11-12-2021 15:44:00</t>
  </si>
  <si>
    <t>11-12-2021 15:49:00</t>
  </si>
  <si>
    <t>11-12-2021 15:54:00</t>
  </si>
  <si>
    <t>11-12-2021 15:59:00</t>
  </si>
  <si>
    <t>11-12-2021 16:04:00</t>
  </si>
  <si>
    <t>11-12-2021 16:09:00</t>
  </si>
  <si>
    <t>11-12-2021 16:14:00</t>
  </si>
  <si>
    <t>11-12-2021 16:19:00</t>
  </si>
  <si>
    <t>11-12-2021 16:24:00</t>
  </si>
  <si>
    <t>11-12-2021 16:29:00</t>
  </si>
  <si>
    <t>11-12-2021 16:34:00</t>
  </si>
  <si>
    <t>11-12-2021 16:39:00</t>
  </si>
  <si>
    <t>11-12-2021 16:44:00</t>
  </si>
  <si>
    <t>11-12-2021 16:49:00</t>
  </si>
  <si>
    <t>11-12-2021 16:54:00</t>
  </si>
  <si>
    <t>11-12-2021 16:59:00</t>
  </si>
  <si>
    <t>11-12-2021 17:04:00</t>
  </si>
  <si>
    <t>11-12-2021 17:09:00</t>
  </si>
  <si>
    <t>11-12-2021 17:14:00</t>
  </si>
  <si>
    <t>11-12-2021 17:19:00</t>
  </si>
  <si>
    <t>11-12-2021 17:24:00</t>
  </si>
  <si>
    <t>11-12-2021 17:29:00</t>
  </si>
  <si>
    <t>11-12-2021 17:34:00</t>
  </si>
  <si>
    <t>11-12-2021 17:39:00</t>
  </si>
  <si>
    <t>11-12-2021 17:44:00</t>
  </si>
  <si>
    <t>11-12-2021 17:49:00</t>
  </si>
  <si>
    <t>11-12-2021 17:54:00</t>
  </si>
  <si>
    <t>11-12-2021 17:59:00</t>
  </si>
  <si>
    <t>11-12-2021 18:04:00</t>
  </si>
  <si>
    <t>11-12-2021 18:09:00</t>
  </si>
  <si>
    <t>11-12-2021 18:14:00</t>
  </si>
  <si>
    <t>11-12-2021 18:19:00</t>
  </si>
  <si>
    <t>11-12-2021 18:24:00</t>
  </si>
  <si>
    <t>11-12-2021 18:29:00</t>
  </si>
  <si>
    <t>11-12-2021 18:34:00</t>
  </si>
  <si>
    <t>11-12-2021 18:39:00</t>
  </si>
  <si>
    <t>11-12-2021 18:44:00</t>
  </si>
  <si>
    <t>11-12-2021 18:49:00</t>
  </si>
  <si>
    <t>11-12-2021 18:54:00</t>
  </si>
  <si>
    <t>11-12-2021 18:59:00</t>
  </si>
  <si>
    <t>11-12-2021 19:04:00</t>
  </si>
  <si>
    <t>11-12-2021 19:09:00</t>
  </si>
  <si>
    <t>11-12-2021 19:14:00</t>
  </si>
  <si>
    <t>11-12-2021 19:19:00</t>
  </si>
  <si>
    <t>11-12-2021 19:24:00</t>
  </si>
  <si>
    <t>11-12-2021 19:29:00</t>
  </si>
  <si>
    <t>11-12-2021 19:34:00</t>
  </si>
  <si>
    <t>11-12-2021 19:39:00</t>
  </si>
  <si>
    <t>11-12-2021 19:44:00</t>
  </si>
  <si>
    <t>11-12-2021 19:49:00</t>
  </si>
  <si>
    <t>11-12-2021 19:54:00</t>
  </si>
  <si>
    <t>11-12-2021 19:59:00</t>
  </si>
  <si>
    <t>11-12-2021 20:04:00</t>
  </si>
  <si>
    <t>11-12-2021 20:09:00</t>
  </si>
  <si>
    <t>11-12-2021 20:14:00</t>
  </si>
  <si>
    <t>11-12-2021 20:19:00</t>
  </si>
  <si>
    <t>11-12-2021 20:24:00</t>
  </si>
  <si>
    <t>11-12-2021 20:29:00</t>
  </si>
  <si>
    <t>11-12-2021 20:34:00</t>
  </si>
  <si>
    <t>11-12-2021 20:39:00</t>
  </si>
  <si>
    <t>11-12-2021 20:44:00</t>
  </si>
  <si>
    <t>11-12-2021 20:49:00</t>
  </si>
  <si>
    <t>11-12-2021 20:54:00</t>
  </si>
  <si>
    <t>11-12-2021 20:59:00</t>
  </si>
  <si>
    <t>11-12-2021 21:04:00</t>
  </si>
  <si>
    <t>11-12-2021 21:09:00</t>
  </si>
  <si>
    <t>11-12-2021 21:14:00</t>
  </si>
  <si>
    <t>11-12-2021 21:19:00</t>
  </si>
  <si>
    <t>11-12-2021 21:24:00</t>
  </si>
  <si>
    <t>11-12-2021 21:29:00</t>
  </si>
  <si>
    <t>11-12-2021 21:34:00</t>
  </si>
  <si>
    <t>11-12-2021 21:39:00</t>
  </si>
  <si>
    <t>11-12-2021 21:44:00</t>
  </si>
  <si>
    <t>11-12-2021 21:49:00</t>
  </si>
  <si>
    <t>11-12-2021 21:54:00</t>
  </si>
  <si>
    <t>11-12-2021 21:59:00</t>
  </si>
  <si>
    <t>11-12-2021 22:04:00</t>
  </si>
  <si>
    <t>11-12-2021 22:09:00</t>
  </si>
  <si>
    <t>11-12-2021 22:14:00</t>
  </si>
  <si>
    <t>11-12-2021 22:19:00</t>
  </si>
  <si>
    <t>11-12-2021 22:24:00</t>
  </si>
  <si>
    <t>11-12-2021 22:29:00</t>
  </si>
  <si>
    <t>11-12-2021 22:34:00</t>
  </si>
  <si>
    <t>11-12-2021 22:39:00</t>
  </si>
  <si>
    <t>11-12-2021 22:44:00</t>
  </si>
  <si>
    <t>11-12-2021 22:49:00</t>
  </si>
  <si>
    <t>11-12-2021 22:54:00</t>
  </si>
  <si>
    <t>11-12-2021 22:59:00</t>
  </si>
  <si>
    <t>11-12-2021 23:04:00</t>
  </si>
  <si>
    <t>11-12-2021 23:09:00</t>
  </si>
  <si>
    <t>11-12-2021 23:14:00</t>
  </si>
  <si>
    <t>11-12-2021 23:19:00</t>
  </si>
  <si>
    <t>11-12-2021 23:24:00</t>
  </si>
  <si>
    <t>11-12-2021 23:29:00</t>
  </si>
  <si>
    <t>11-12-2021 23:34:00</t>
  </si>
  <si>
    <t>11-12-2021 23:39:00</t>
  </si>
  <si>
    <t>11-12-2021 23:44:00</t>
  </si>
  <si>
    <t>11-12-2021 23:49:00</t>
  </si>
  <si>
    <t>11-12-2021 23:54:00</t>
  </si>
  <si>
    <t>11-12-2021 23:59:00</t>
  </si>
  <si>
    <t>12-12-2021 00:04:00</t>
  </si>
  <si>
    <t>12-12-2021 00:09:00</t>
  </si>
  <si>
    <t>12-12-2021 00:14:00</t>
  </si>
  <si>
    <t>12-12-2021 00:19:00</t>
  </si>
  <si>
    <t>12-12-2021 00:24:00</t>
  </si>
  <si>
    <t>12-12-2021 00:29:00</t>
  </si>
  <si>
    <t>12-12-2021 00:34:00</t>
  </si>
  <si>
    <t>12-12-2021 00:39:00</t>
  </si>
  <si>
    <t>12-12-2021 00:44:00</t>
  </si>
  <si>
    <t>12-12-2021 00:49:00</t>
  </si>
  <si>
    <t>12-12-2021 00:54:00</t>
  </si>
  <si>
    <t>12-12-2021 00:59:00</t>
  </si>
  <si>
    <t>12-12-2021 01:04:00</t>
  </si>
  <si>
    <t>12-12-2021 01:09:00</t>
  </si>
  <si>
    <t>12-12-2021 01:14:00</t>
  </si>
  <si>
    <t>12-12-2021 01:19:00</t>
  </si>
  <si>
    <t>12-12-2021 01:24:00</t>
  </si>
  <si>
    <t>12-12-2021 01:29:00</t>
  </si>
  <si>
    <t>12-12-2021 01:34:00</t>
  </si>
  <si>
    <t>12-12-2021 01:39:00</t>
  </si>
  <si>
    <t>12-12-2021 01:44:00</t>
  </si>
  <si>
    <t>12-12-2021 01:49:00</t>
  </si>
  <si>
    <t>12-12-2021 01:54:00</t>
  </si>
  <si>
    <t>12-12-2021 01:59:00</t>
  </si>
  <si>
    <t>12-12-2021 02:04:00</t>
  </si>
  <si>
    <t>12-12-2021 02:09:00</t>
  </si>
  <si>
    <t>12-12-2021 02:14:00</t>
  </si>
  <si>
    <t>12-12-2021 02:19:00</t>
  </si>
  <si>
    <t>12-12-2021 02:24:00</t>
  </si>
  <si>
    <t>12-12-2021 02:29:00</t>
  </si>
  <si>
    <t>12-12-2021 02:34:00</t>
  </si>
  <si>
    <t>12-12-2021 02:39:00</t>
  </si>
  <si>
    <t>12-12-2021 02:44:00</t>
  </si>
  <si>
    <t>12-12-2021 02:49:00</t>
  </si>
  <si>
    <t>12-12-2021 02:54:00</t>
  </si>
  <si>
    <t>12-12-2021 02:59:00</t>
  </si>
  <si>
    <t>12-12-2021 03:04:00</t>
  </si>
  <si>
    <t>12-12-2021 03:09:00</t>
  </si>
  <si>
    <t>12-12-2021 03:14:00</t>
  </si>
  <si>
    <t>12-12-2021 03:19:00</t>
  </si>
  <si>
    <t>12-12-2021 03:24:00</t>
  </si>
  <si>
    <t>12-12-2021 03:29:00</t>
  </si>
  <si>
    <t>12-12-2021 03:34:00</t>
  </si>
  <si>
    <t>12-12-2021 03:39:00</t>
  </si>
  <si>
    <t>12-12-2021 03:44:00</t>
  </si>
  <si>
    <t>12-12-2021 03:49:00</t>
  </si>
  <si>
    <t>12-12-2021 03:54:00</t>
  </si>
  <si>
    <t>12-12-2021 03:59:00</t>
  </si>
  <si>
    <t>12-12-2021 04:04:00</t>
  </si>
  <si>
    <t>12-12-2021 04:09:00</t>
  </si>
  <si>
    <t>12-12-2021 04:14:00</t>
  </si>
  <si>
    <t>12-12-2021 04:19:00</t>
  </si>
  <si>
    <t>12-12-2021 04:24:00</t>
  </si>
  <si>
    <t>12-12-2021 04:29:00</t>
  </si>
  <si>
    <t>12-12-2021 04:34:00</t>
  </si>
  <si>
    <t>12-12-2021 04:39:00</t>
  </si>
  <si>
    <t>12-12-2021 04:44:00</t>
  </si>
  <si>
    <t>12-12-2021 04:49:00</t>
  </si>
  <si>
    <t>12-12-2021 04:54:00</t>
  </si>
  <si>
    <t>12-12-2021 04:59:00</t>
  </si>
  <si>
    <t>12-12-2021 05:04:00</t>
  </si>
  <si>
    <t>12-12-2021 05:09:00</t>
  </si>
  <si>
    <t>12-12-2021 05:14:00</t>
  </si>
  <si>
    <t>12-12-2021 05:19:00</t>
  </si>
  <si>
    <t>12-12-2021 05:24:00</t>
  </si>
  <si>
    <t>12-12-2021 05:29:00</t>
  </si>
  <si>
    <t>12-12-2021 05:34:00</t>
  </si>
  <si>
    <t>12-12-2021 05:39:00</t>
  </si>
  <si>
    <t>12-12-2021 05:44:00</t>
  </si>
  <si>
    <t>12-12-2021 05:49:00</t>
  </si>
  <si>
    <t>12-12-2021 05:54:00</t>
  </si>
  <si>
    <t>12-12-2021 05:59:00</t>
  </si>
  <si>
    <t>12-12-2021 06:04:00</t>
  </si>
  <si>
    <t>12-12-2021 06:09:00</t>
  </si>
  <si>
    <t>12-12-2021 06:14:00</t>
  </si>
  <si>
    <t>12-12-2021 06:19:00</t>
  </si>
  <si>
    <t>12-12-2021 06:24:00</t>
  </si>
  <si>
    <t>12-12-2021 06:29:00</t>
  </si>
  <si>
    <t>12-12-2021 06:34:00</t>
  </si>
  <si>
    <t>12-12-2021 06:39:00</t>
  </si>
  <si>
    <t>12-12-2021 06:44:00</t>
  </si>
  <si>
    <t>12-12-2021 06:49:00</t>
  </si>
  <si>
    <t>12-12-2021 06:54:00</t>
  </si>
  <si>
    <t>12-12-2021 06:59:00</t>
  </si>
  <si>
    <t>12-12-2021 07:04:00</t>
  </si>
  <si>
    <t>12-12-2021 07:09:00</t>
  </si>
  <si>
    <t>12-12-2021 07:14:00</t>
  </si>
  <si>
    <t>12-12-2021 07:19:00</t>
  </si>
  <si>
    <t>12-12-2021 07:24:00</t>
  </si>
  <si>
    <t>12-12-2021 07:29:00</t>
  </si>
  <si>
    <t>12-12-2021 07:34:00</t>
  </si>
  <si>
    <t>12-12-2021 07:39:00</t>
  </si>
  <si>
    <t>12-12-2021 07:44:00</t>
  </si>
  <si>
    <t>12-12-2021 07:49:00</t>
  </si>
  <si>
    <t>12-12-2021 07:54:00</t>
  </si>
  <si>
    <t>12-12-2021 07:59:00</t>
  </si>
  <si>
    <t>12-12-2021 08:04:00</t>
  </si>
  <si>
    <t>12-12-2021 08:09:00</t>
  </si>
  <si>
    <t>12-12-2021 08:14:00</t>
  </si>
  <si>
    <t>12-12-2021 08:19:00</t>
  </si>
  <si>
    <t>12-12-2021 08:24:00</t>
  </si>
  <si>
    <t>12-12-2021 08:29:00</t>
  </si>
  <si>
    <t>12-12-2021 08:34:00</t>
  </si>
  <si>
    <t>12-12-2021 08:39:00</t>
  </si>
  <si>
    <t>12-12-2021 08:44:00</t>
  </si>
  <si>
    <t>12-12-2021 08:49:00</t>
  </si>
  <si>
    <t>12-12-2021 08:54:00</t>
  </si>
  <si>
    <t>12-12-2021 08:59:00</t>
  </si>
  <si>
    <t>12-12-2021 09:04:00</t>
  </si>
  <si>
    <t>12-12-2021 09:09:00</t>
  </si>
  <si>
    <t>12-12-2021 09:14:00</t>
  </si>
  <si>
    <t>12-12-2021 09:19:00</t>
  </si>
  <si>
    <t>12-12-2021 09:24:00</t>
  </si>
  <si>
    <t>12-12-2021 09:29:00</t>
  </si>
  <si>
    <t>12-12-2021 09:34:00</t>
  </si>
  <si>
    <t>12-12-2021 09:39:00</t>
  </si>
  <si>
    <t>12-12-2021 09:44:00</t>
  </si>
  <si>
    <t>12-12-2021 09:49:00</t>
  </si>
  <si>
    <t>12-12-2021 09:54:00</t>
  </si>
  <si>
    <t>12-12-2021 09:59:00</t>
  </si>
  <si>
    <t>12-12-2021 10:04:00</t>
  </si>
  <si>
    <t>12-12-2021 10:09:00</t>
  </si>
  <si>
    <t>12-12-2021 10:14:00</t>
  </si>
  <si>
    <t>12-12-2021 10:19:00</t>
  </si>
  <si>
    <t>12-12-2021 10:24:00</t>
  </si>
  <si>
    <t>12-12-2021 10:29:00</t>
  </si>
  <si>
    <t>12-12-2021 10:34:00</t>
  </si>
  <si>
    <t>12-12-2021 10:39:00</t>
  </si>
  <si>
    <t>12-12-2021 10:44:00</t>
  </si>
  <si>
    <t>12-12-2021 10:49:00</t>
  </si>
  <si>
    <t>12-12-2021 10:54:00</t>
  </si>
  <si>
    <t>12-12-2021 10:59:00</t>
  </si>
  <si>
    <t>12-12-2021 11:04:00</t>
  </si>
  <si>
    <t>12-12-2021 11:09:00</t>
  </si>
  <si>
    <t>12-12-2021 11:14:00</t>
  </si>
  <si>
    <t>12-12-2021 11:19:00</t>
  </si>
  <si>
    <t>12-12-2021 11:24:00</t>
  </si>
  <si>
    <t>12-12-2021 11:29:00</t>
  </si>
  <si>
    <t>12-12-2021 11:34:00</t>
  </si>
  <si>
    <t>12-12-2021 11:39:00</t>
  </si>
  <si>
    <t>12-12-2021 11:44:00</t>
  </si>
  <si>
    <t>12-12-2021 11:49:00</t>
  </si>
  <si>
    <t>12-12-2021 11:54:00</t>
  </si>
  <si>
    <t>12-12-2021 11:59:00</t>
  </si>
  <si>
    <t>12-12-2021 12:04:00</t>
  </si>
  <si>
    <t>12-12-2021 12:09:00</t>
  </si>
  <si>
    <t>12-12-2021 12:14:00</t>
  </si>
  <si>
    <t>12-12-2021 12:19:00</t>
  </si>
  <si>
    <t>12-12-2021 12:24:00</t>
  </si>
  <si>
    <t>12-12-2021 12:29:00</t>
  </si>
  <si>
    <t>12-12-2021 12:34:00</t>
  </si>
  <si>
    <t>12-12-2021 12:39:00</t>
  </si>
  <si>
    <t>12-12-2021 12:44:00</t>
  </si>
  <si>
    <t>12-12-2021 12:49:00</t>
  </si>
  <si>
    <t>12-12-2021 12:54:00</t>
  </si>
  <si>
    <t>12-12-2021 12:59:00</t>
  </si>
  <si>
    <t>12-12-2021 13:04:00</t>
  </si>
  <si>
    <t>12-12-2021 13:09:00</t>
  </si>
  <si>
    <t>12-12-2021 13:14:00</t>
  </si>
  <si>
    <t>12-12-2021 13:19:00</t>
  </si>
  <si>
    <t>12-12-2021 13:24:00</t>
  </si>
  <si>
    <t>12-12-2021 13:29:00</t>
  </si>
  <si>
    <t>12-12-2021 13:34:00</t>
  </si>
  <si>
    <t>12-12-2021 13:39:00</t>
  </si>
  <si>
    <t>12-12-2021 13:44:00</t>
  </si>
  <si>
    <t>12-12-2021 13:49:00</t>
  </si>
  <si>
    <t>12-12-2021 13:54:00</t>
  </si>
  <si>
    <t>12-12-2021 13:59:00</t>
  </si>
  <si>
    <t>12-12-2021 14:04:00</t>
  </si>
  <si>
    <t>12-12-2021 14:09:00</t>
  </si>
  <si>
    <t>12-12-2021 14:14:00</t>
  </si>
  <si>
    <t>12-12-2021 14:19:00</t>
  </si>
  <si>
    <t>12-12-2021 14:24:00</t>
  </si>
  <si>
    <t>12-12-2021 14:29:00</t>
  </si>
  <si>
    <t>12-12-2021 14:34:00</t>
  </si>
  <si>
    <t>12-12-2021 14:39:00</t>
  </si>
  <si>
    <t>12-12-2021 14:44:00</t>
  </si>
  <si>
    <t>12-12-2021 14:49:00</t>
  </si>
  <si>
    <t>12-12-2021 14:54:00</t>
  </si>
  <si>
    <t>12-12-2021 14:59:00</t>
  </si>
  <si>
    <t>12-12-2021 15:04:00</t>
  </si>
  <si>
    <t>12-12-2021 15:09:00</t>
  </si>
  <si>
    <t>12-12-2021 15:14:00</t>
  </si>
  <si>
    <t>12-12-2021 15:19:00</t>
  </si>
  <si>
    <t>12-12-2021 15:24:00</t>
  </si>
  <si>
    <t>12-12-2021 15:29:00</t>
  </si>
  <si>
    <t>12-12-2021 15:34:00</t>
  </si>
  <si>
    <t>12-12-2021 15:39:00</t>
  </si>
  <si>
    <t>12-12-2021 15:44:00</t>
  </si>
  <si>
    <t>12-12-2021 15:49:00</t>
  </si>
  <si>
    <t>12-12-2021 15:54:00</t>
  </si>
  <si>
    <t>12-12-2021 15:59:00</t>
  </si>
  <si>
    <t>12-12-2021 16:04:00</t>
  </si>
  <si>
    <t>12-12-2021 16:09:00</t>
  </si>
  <si>
    <t>12-12-2021 16:14:00</t>
  </si>
  <si>
    <t>12-12-2021 16:19:00</t>
  </si>
  <si>
    <t>12-12-2021 16:24:00</t>
  </si>
  <si>
    <t>12-12-2021 16:29:00</t>
  </si>
  <si>
    <t>12-12-2021 16:34:00</t>
  </si>
  <si>
    <t>12-12-2021 16:39:00</t>
  </si>
  <si>
    <t>12-12-2021 16:44:00</t>
  </si>
  <si>
    <t>12-12-2021 16:49:00</t>
  </si>
  <si>
    <t>12-12-2021 16:54:00</t>
  </si>
  <si>
    <t>12-12-2021 16:59:00</t>
  </si>
  <si>
    <t>12-12-2021 17:04:00</t>
  </si>
  <si>
    <t>12-12-2021 17:09:00</t>
  </si>
  <si>
    <t>12-12-2021 17:14:00</t>
  </si>
  <si>
    <t>12-12-2021 17:19:00</t>
  </si>
  <si>
    <t>12-12-2021 17:24:00</t>
  </si>
  <si>
    <t>12-12-2021 17:29:00</t>
  </si>
  <si>
    <t>12-12-2021 17:34:00</t>
  </si>
  <si>
    <t>12-12-2021 17:39:00</t>
  </si>
  <si>
    <t>12-12-2021 17:44:00</t>
  </si>
  <si>
    <t>12-12-2021 17:49:00</t>
  </si>
  <si>
    <t>12-12-2021 17:54:00</t>
  </si>
  <si>
    <t>12-12-2021 17:59:00</t>
  </si>
  <si>
    <t>12-12-2021 18:04:00</t>
  </si>
  <si>
    <t>12-12-2021 18:09:00</t>
  </si>
  <si>
    <t>12-12-2021 18:14:00</t>
  </si>
  <si>
    <t>12-12-2021 18:19:00</t>
  </si>
  <si>
    <t>12-12-2021 18:24:00</t>
  </si>
  <si>
    <t>12-12-2021 18:29:00</t>
  </si>
  <si>
    <t>12-12-2021 18:34:00</t>
  </si>
  <si>
    <t>12-12-2021 18:39:00</t>
  </si>
  <si>
    <t>12-12-2021 18:44:00</t>
  </si>
  <si>
    <t>12-12-2021 18:49:00</t>
  </si>
  <si>
    <t>12-12-2021 18:54:00</t>
  </si>
  <si>
    <t>12-12-2021 18:59:00</t>
  </si>
  <si>
    <t>12-12-2021 19:04:00</t>
  </si>
  <si>
    <t>12-12-2021 19:09:00</t>
  </si>
  <si>
    <t>12-12-2021 19:14:00</t>
  </si>
  <si>
    <t>12-12-2021 19:19:00</t>
  </si>
  <si>
    <t>12-12-2021 19:24:00</t>
  </si>
  <si>
    <t>12-12-2021 19:29:00</t>
  </si>
  <si>
    <t>12-12-2021 19:34:00</t>
  </si>
  <si>
    <t>12-12-2021 19:39:00</t>
  </si>
  <si>
    <t>12-12-2021 19:44:00</t>
  </si>
  <si>
    <t>12-12-2021 19:49:00</t>
  </si>
  <si>
    <t>12-12-2021 19:54:00</t>
  </si>
  <si>
    <t>12-12-2021 19:59:00</t>
  </si>
  <si>
    <t>12-12-2021 20:04:00</t>
  </si>
  <si>
    <t>12-12-2021 20:09:00</t>
  </si>
  <si>
    <t>12-12-2021 20:14:00</t>
  </si>
  <si>
    <t>12-12-2021 20:19:00</t>
  </si>
  <si>
    <t>12-12-2021 20:24:00</t>
  </si>
  <si>
    <t>12-12-2021 20:29:00</t>
  </si>
  <si>
    <t>12-12-2021 20:34:00</t>
  </si>
  <si>
    <t>12-12-2021 20:39:00</t>
  </si>
  <si>
    <t>12-12-2021 20:44:00</t>
  </si>
  <si>
    <t>12-12-2021 20:49:00</t>
  </si>
  <si>
    <t>12-12-2021 20:54:00</t>
  </si>
  <si>
    <t>12-12-2021 20:59:00</t>
  </si>
  <si>
    <t>12-12-2021 21:04:00</t>
  </si>
  <si>
    <t>12-12-2021 21:09:00</t>
  </si>
  <si>
    <t>12-12-2021 21:14:00</t>
  </si>
  <si>
    <t>12-12-2021 21:19:00</t>
  </si>
  <si>
    <t>12-12-2021 21:24:00</t>
  </si>
  <si>
    <t>12-12-2021 21:29:00</t>
  </si>
  <si>
    <t>12-12-2021 21:34:00</t>
  </si>
  <si>
    <t>12-12-2021 21:39:00</t>
  </si>
  <si>
    <t>12-12-2021 21:44:00</t>
  </si>
  <si>
    <t>12-12-2021 21:49:00</t>
  </si>
  <si>
    <t>12-12-2021 21:54:00</t>
  </si>
  <si>
    <t>12-12-2021 21:59:00</t>
  </si>
  <si>
    <t>12-12-2021 22:04:00</t>
  </si>
  <si>
    <t>12-12-2021 22:09:00</t>
  </si>
  <si>
    <t>12-12-2021 22:14:00</t>
  </si>
  <si>
    <t>12-12-2021 22:19:00</t>
  </si>
  <si>
    <t>12-12-2021 22:24:00</t>
  </si>
  <si>
    <t>12-12-2021 22:29:00</t>
  </si>
  <si>
    <t>12-12-2021 22:34:00</t>
  </si>
  <si>
    <t>12-12-2021 22:39:00</t>
  </si>
  <si>
    <t>12-12-2021 22:44:00</t>
  </si>
  <si>
    <t>12-12-2021 22:49:00</t>
  </si>
  <si>
    <t>12-12-2021 22:54:00</t>
  </si>
  <si>
    <t>12-12-2021 22:59:00</t>
  </si>
  <si>
    <t>12-12-2021 23:04:00</t>
  </si>
  <si>
    <t>12-12-2021 23:09:00</t>
  </si>
  <si>
    <t>12-12-2021 23:14:00</t>
  </si>
  <si>
    <t>12-12-2021 23:19:00</t>
  </si>
  <si>
    <t>12-12-2021 23:24:00</t>
  </si>
  <si>
    <t>12-12-2021 23:29:00</t>
  </si>
  <si>
    <t>12-12-2021 23:34:00</t>
  </si>
  <si>
    <t>12-12-2021 23:39:00</t>
  </si>
  <si>
    <t>12-12-2021 23:44:00</t>
  </si>
  <si>
    <t>12-12-2021 23:49:00</t>
  </si>
  <si>
    <t>12-12-2021 23:54:00</t>
  </si>
  <si>
    <t>12-12-2021 23:59:00</t>
  </si>
  <si>
    <t>13-12-2021 00:04:00</t>
  </si>
  <si>
    <t>13-12-2021 00:09:00</t>
  </si>
  <si>
    <t>13-12-2021 00:14:00</t>
  </si>
  <si>
    <t>13-12-2021 00:19:00</t>
  </si>
  <si>
    <t>13-12-2021 00:24:00</t>
  </si>
  <si>
    <t>13-12-2021 00:29:00</t>
  </si>
  <si>
    <t>13-12-2021 00:34:00</t>
  </si>
  <si>
    <t>13-12-2021 00:39:00</t>
  </si>
  <si>
    <t>13-12-2021 00:44:00</t>
  </si>
  <si>
    <t>13-12-2021 00:49:00</t>
  </si>
  <si>
    <t>13-12-2021 00:54:00</t>
  </si>
  <si>
    <t>13-12-2021 00:59:00</t>
  </si>
  <si>
    <t>13-12-2021 01:04:00</t>
  </si>
  <si>
    <t>13-12-2021 01:09:00</t>
  </si>
  <si>
    <t>13-12-2021 01:14:00</t>
  </si>
  <si>
    <t>13-12-2021 01:19:00</t>
  </si>
  <si>
    <t>13-12-2021 01:24:00</t>
  </si>
  <si>
    <t>13-12-2021 01:29:00</t>
  </si>
  <si>
    <t>13-12-2021 01:34:00</t>
  </si>
  <si>
    <t>13-12-2021 01:39:00</t>
  </si>
  <si>
    <t>13-12-2021 01:44:00</t>
  </si>
  <si>
    <t>13-12-2021 01:49:00</t>
  </si>
  <si>
    <t>13-12-2021 01:54:00</t>
  </si>
  <si>
    <t>13-12-2021 01:59:00</t>
  </si>
  <si>
    <t>13-12-2021 02:04:00</t>
  </si>
  <si>
    <t>13-12-2021 02:09:00</t>
  </si>
  <si>
    <t>13-12-2021 02:14:00</t>
  </si>
  <si>
    <t>13-12-2021 02:19:00</t>
  </si>
  <si>
    <t>13-12-2021 02:24:00</t>
  </si>
  <si>
    <t>13-12-2021 02:29:00</t>
  </si>
  <si>
    <t>13-12-2021 02:34:00</t>
  </si>
  <si>
    <t>13-12-2021 02:39:00</t>
  </si>
  <si>
    <t>13-12-2021 02:44:00</t>
  </si>
  <si>
    <t>13-12-2021 02:49:00</t>
  </si>
  <si>
    <t>13-12-2021 02:54:00</t>
  </si>
  <si>
    <t>13-12-2021 02:59:00</t>
  </si>
  <si>
    <t>13-12-2021 03:04:00</t>
  </si>
  <si>
    <t>13-12-2021 03:09:00</t>
  </si>
  <si>
    <t>13-12-2021 03:14:00</t>
  </si>
  <si>
    <t>13-12-2021 03:19:00</t>
  </si>
  <si>
    <t>13-12-2021 03:24:00</t>
  </si>
  <si>
    <t>13-12-2021 03:29:00</t>
  </si>
  <si>
    <t>13-12-2021 03:34:00</t>
  </si>
  <si>
    <t>13-12-2021 03:39:00</t>
  </si>
  <si>
    <t>13-12-2021 03:44:00</t>
  </si>
  <si>
    <t>13-12-2021 03:49:00</t>
  </si>
  <si>
    <t>13-12-2021 03:54:00</t>
  </si>
  <si>
    <t>13-12-2021 03:59:00</t>
  </si>
  <si>
    <t>13-12-2021 04:04:00</t>
  </si>
  <si>
    <t>13-12-2021 04:09:00</t>
  </si>
  <si>
    <t>13-12-2021 04:14:00</t>
  </si>
  <si>
    <t>13-12-2021 04:19:00</t>
  </si>
  <si>
    <t>13-12-2021 04:24:00</t>
  </si>
  <si>
    <t>13-12-2021 04:29:00</t>
  </si>
  <si>
    <t>13-12-2021 04:34:00</t>
  </si>
  <si>
    <t>13-12-2021 04:39:00</t>
  </si>
  <si>
    <t>13-12-2021 04:44:00</t>
  </si>
  <si>
    <t>13-12-2021 04:49:00</t>
  </si>
  <si>
    <t>13-12-2021 04:54:00</t>
  </si>
  <si>
    <t>13-12-2021 04:59:00</t>
  </si>
  <si>
    <t>13-12-2021 05:04:00</t>
  </si>
  <si>
    <t>13-12-2021 05:09:00</t>
  </si>
  <si>
    <t>13-12-2021 05:14:00</t>
  </si>
  <si>
    <t>13-12-2021 05:19:00</t>
  </si>
  <si>
    <t>13-12-2021 05:24:00</t>
  </si>
  <si>
    <t>13-12-2021 05:29:00</t>
  </si>
  <si>
    <t>13-12-2021 05:34:00</t>
  </si>
  <si>
    <t>13-12-2021 05:39:00</t>
  </si>
  <si>
    <t>13-12-2021 05:44:00</t>
  </si>
  <si>
    <t>13-12-2021 05:49:00</t>
  </si>
  <si>
    <t>13-12-2021 05:54:00</t>
  </si>
  <si>
    <t>13-12-2021 05:59:00</t>
  </si>
  <si>
    <t>13-12-2021 06:04:00</t>
  </si>
  <si>
    <t>13-12-2021 06:09:00</t>
  </si>
  <si>
    <t>13-12-2021 06:14:00</t>
  </si>
  <si>
    <t>13-12-2021 06:19:00</t>
  </si>
  <si>
    <t>13-12-2021 06:24:00</t>
  </si>
  <si>
    <t>13-12-2021 06:29:00</t>
  </si>
  <si>
    <t>13-12-2021 06:34:00</t>
  </si>
  <si>
    <t>13-12-2021 06:39:00</t>
  </si>
  <si>
    <t>13-12-2021 06:44:00</t>
  </si>
  <si>
    <t>13-12-2021 06:49:00</t>
  </si>
  <si>
    <t>13-12-2021 06:54:00</t>
  </si>
  <si>
    <t>13-12-2021 06:59:00</t>
  </si>
  <si>
    <t>13-12-2021 07:04:00</t>
  </si>
  <si>
    <t>13-12-2021 07:09:00</t>
  </si>
  <si>
    <t>13-12-2021 07:14:00</t>
  </si>
  <si>
    <t>13-12-2021 07:19:00</t>
  </si>
  <si>
    <t>13-12-2021 07:24:00</t>
  </si>
  <si>
    <t>13-12-2021 07:29:00</t>
  </si>
  <si>
    <t>13-12-2021 07:34:00</t>
  </si>
  <si>
    <t>13-12-2021 07:39:00</t>
  </si>
  <si>
    <t>13-12-2021 07:44:00</t>
  </si>
  <si>
    <t>13-12-2021 07:49:00</t>
  </si>
  <si>
    <t>13-12-2021 07:54:00</t>
  </si>
  <si>
    <t>13-12-2021 07:59:00</t>
  </si>
  <si>
    <t>13-12-2021 08:04:00</t>
  </si>
  <si>
    <t>13-12-2021 08:09:00</t>
  </si>
  <si>
    <t>13-12-2021 08:14:00</t>
  </si>
  <si>
    <t>13-12-2021 08:19:00</t>
  </si>
  <si>
    <t>13-12-2021 08:24:00</t>
  </si>
  <si>
    <t>13-12-2021 08:29:00</t>
  </si>
  <si>
    <t>13-12-2021 08:34:00</t>
  </si>
  <si>
    <t>13-12-2021 08:39:00</t>
  </si>
  <si>
    <t>13-12-2021 08:44:00</t>
  </si>
  <si>
    <t>13-12-2021 08:49:00</t>
  </si>
  <si>
    <t>13-12-2021 08:54:00</t>
  </si>
  <si>
    <t>13-12-2021 08:59:00</t>
  </si>
  <si>
    <t>13-12-2021 09:04:00</t>
  </si>
  <si>
    <t>13-12-2021 09:09:00</t>
  </si>
  <si>
    <t>13-12-2021 09:14:00</t>
  </si>
  <si>
    <t>13-12-2021 09:19:00</t>
  </si>
  <si>
    <t>13-12-2021 09:24:00</t>
  </si>
  <si>
    <t>13-12-2021 09:29:00</t>
  </si>
  <si>
    <t>13-12-2021 09:34:00</t>
  </si>
  <si>
    <t>13-12-2021 09:39:00</t>
  </si>
  <si>
    <t>13-12-2021 09:44:00</t>
  </si>
  <si>
    <t>13-12-2021 09:49:00</t>
  </si>
  <si>
    <t>13-12-2021 09:54:00</t>
  </si>
  <si>
    <t>13-12-2021 09:59:00</t>
  </si>
  <si>
    <t>13-12-2021 10:04:00</t>
  </si>
  <si>
    <t>13-12-2021 10:09:00</t>
  </si>
  <si>
    <t>13-12-2021 10:14:00</t>
  </si>
  <si>
    <t>13-12-2021 10:19:00</t>
  </si>
  <si>
    <t>13-12-2021 10:24:00</t>
  </si>
  <si>
    <t>13-12-2021 10:29:00</t>
  </si>
  <si>
    <t>13-12-2021 10:34:00</t>
  </si>
  <si>
    <t>13-12-2021 10:39:00</t>
  </si>
  <si>
    <t>13-12-2021 10:44:00</t>
  </si>
  <si>
    <t>13-12-2021 10:49:00</t>
  </si>
  <si>
    <t>13-12-2021 10:54:00</t>
  </si>
  <si>
    <t>13-12-2021 10:59:00</t>
  </si>
  <si>
    <t>13-12-2021 11:04:00</t>
  </si>
  <si>
    <t>13-12-2021 11:09:00</t>
  </si>
  <si>
    <t>13-12-2021 11:14:00</t>
  </si>
  <si>
    <t>13-12-2021 11:19:00</t>
  </si>
  <si>
    <t>13-12-2021 11:24:00</t>
  </si>
  <si>
    <t>13-12-2021 11:29:00</t>
  </si>
  <si>
    <t>13-12-2021 11:34:00</t>
  </si>
  <si>
    <t>13-12-2021 11:39:00</t>
  </si>
  <si>
    <t>13-12-2021 11:44:00</t>
  </si>
  <si>
    <t>13-12-2021 11:49:00</t>
  </si>
  <si>
    <t>13-12-2021 11:54:00</t>
  </si>
  <si>
    <t>13-12-2021 11:59:00</t>
  </si>
  <si>
    <t>13-12-2021 12:04:00</t>
  </si>
  <si>
    <t>13-12-2021 12:09:00</t>
  </si>
  <si>
    <t>13-12-2021 12:14:00</t>
  </si>
  <si>
    <t>13-12-2021 12:19:00</t>
  </si>
  <si>
    <t>13-12-2021 12:24:00</t>
  </si>
  <si>
    <t>13-12-2021 12:29:00</t>
  </si>
  <si>
    <t>13-12-2021 12:34:00</t>
  </si>
  <si>
    <t>13-12-2021 12:39:00</t>
  </si>
  <si>
    <t>13-12-2021 12:44:00</t>
  </si>
  <si>
    <t>13-12-2021 12:49:00</t>
  </si>
  <si>
    <t>13-12-2021 12:54:00</t>
  </si>
  <si>
    <t>13-12-2021 12:59:00</t>
  </si>
  <si>
    <t>13-12-2021 13:04:00</t>
  </si>
  <si>
    <t>13-12-2021 13:09:00</t>
  </si>
  <si>
    <t>13-12-2021 13:14:00</t>
  </si>
  <si>
    <t>13-12-2021 13:19:00</t>
  </si>
  <si>
    <t>13-12-2021 13:24:00</t>
  </si>
  <si>
    <t>13-12-2021 13:29:00</t>
  </si>
  <si>
    <t>13-12-2021 13:34:00</t>
  </si>
  <si>
    <t>13-12-2021 13:39:00</t>
  </si>
  <si>
    <t>13-12-2021 13:44:00</t>
  </si>
  <si>
    <t>13-12-2021 13:49:00</t>
  </si>
  <si>
    <t>13-12-2021 13:54:00</t>
  </si>
  <si>
    <t>13-12-2021 13:59:00</t>
  </si>
  <si>
    <t>13-12-2021 14:04:00</t>
  </si>
  <si>
    <t>13-12-2021 14:09:00</t>
  </si>
  <si>
    <t>13-12-2021 14:14:00</t>
  </si>
  <si>
    <t>13-12-2021 14:19:00</t>
  </si>
  <si>
    <t>13-12-2021 14:24:00</t>
  </si>
  <si>
    <t>13-12-2021 14:29:00</t>
  </si>
  <si>
    <t>13-12-2021 17:08:00</t>
  </si>
  <si>
    <t>13-12-2021 17:13:00</t>
  </si>
  <si>
    <t>13-12-2021 17:18:00</t>
  </si>
  <si>
    <t>13-12-2021 17:23:00</t>
  </si>
  <si>
    <t>13-12-2021 17:28:00</t>
  </si>
  <si>
    <t>13-12-2021 17:33:00</t>
  </si>
  <si>
    <t>13-12-2021 17:38:00</t>
  </si>
  <si>
    <t>13-12-2021 17:43:00</t>
  </si>
  <si>
    <t>13-12-2021 17:48:00</t>
  </si>
  <si>
    <t>13-12-2021 17:53:00</t>
  </si>
  <si>
    <t>13-12-2021 17:58:00</t>
  </si>
  <si>
    <t>13-12-2021 18:03:00</t>
  </si>
  <si>
    <t>13-12-2021 18:08:00</t>
  </si>
  <si>
    <t>13-12-2021 18:13:00</t>
  </si>
  <si>
    <t>13-12-2021 18:18:00</t>
  </si>
  <si>
    <t>13-12-2021 18:23:00</t>
  </si>
  <si>
    <t>13-12-2021 18:28:00</t>
  </si>
  <si>
    <t>13-12-2021 18:33:00</t>
  </si>
  <si>
    <t>13-12-2021 18:38:00</t>
  </si>
  <si>
    <t>13-12-2021 18:43:00</t>
  </si>
  <si>
    <t>13-12-2021 18:48:00</t>
  </si>
  <si>
    <t>13-12-2021 18:53:00</t>
  </si>
  <si>
    <t>13-12-2021 18:58:00</t>
  </si>
  <si>
    <t>13-12-2021 19:03:00</t>
  </si>
  <si>
    <t>13-12-2021 19:08:00</t>
  </si>
  <si>
    <t>13-12-2021 19:13:00</t>
  </si>
  <si>
    <t>13-12-2021 19:18:00</t>
  </si>
  <si>
    <t>13-12-2021 19:23:00</t>
  </si>
  <si>
    <t>13-12-2021 19:28:00</t>
  </si>
  <si>
    <t>13-12-2021 19:33:00</t>
  </si>
  <si>
    <t>13-12-2021 19:38:00</t>
  </si>
  <si>
    <t>13-12-2021 19:43:00</t>
  </si>
  <si>
    <t>13-12-2021 19:48:00</t>
  </si>
  <si>
    <t>13-12-2021 19:53:00</t>
  </si>
  <si>
    <t>13-12-2021 19:58:00</t>
  </si>
  <si>
    <t>13-12-2021 20:03:00</t>
  </si>
  <si>
    <t>13-12-2021 20:08:00</t>
  </si>
  <si>
    <t>13-12-2021 20:13:00</t>
  </si>
  <si>
    <t>13-12-2021 20:18:00</t>
  </si>
  <si>
    <t>13-12-2021 20:23:00</t>
  </si>
  <si>
    <t>13-12-2021 20:28:00</t>
  </si>
  <si>
    <t>13-12-2021 20:33:00</t>
  </si>
  <si>
    <t>13-12-2021 20:38:00</t>
  </si>
  <si>
    <t>13-12-2021 20:43:00</t>
  </si>
  <si>
    <t>13-12-2021 20:48:00</t>
  </si>
  <si>
    <t>13-12-2021 20:53:00</t>
  </si>
  <si>
    <t>13-12-2021 20:58:00</t>
  </si>
  <si>
    <t>13-12-2021 21:03:00</t>
  </si>
  <si>
    <t>13-12-2021 21:08:00</t>
  </si>
  <si>
    <t>13-12-2021 21:13:00</t>
  </si>
  <si>
    <t>13-12-2021 21:18:00</t>
  </si>
  <si>
    <t>13-12-2021 21:23:00</t>
  </si>
  <si>
    <t>13-12-2021 21:28:00</t>
  </si>
  <si>
    <t>13-12-2021 21:33:00</t>
  </si>
  <si>
    <t>13-12-2021 21:38:00</t>
  </si>
  <si>
    <t>13-12-2021 21:43:00</t>
  </si>
  <si>
    <t>13-12-2021 21:48:00</t>
  </si>
  <si>
    <t>13-12-2021 21:53:00</t>
  </si>
  <si>
    <t>13-12-2021 21:58:00</t>
  </si>
  <si>
    <t>13-12-2021 22:03:00</t>
  </si>
  <si>
    <t>13-12-2021 22:08:00</t>
  </si>
  <si>
    <t>13-12-2021 22:13:00</t>
  </si>
  <si>
    <t>13-12-2021 22:18:00</t>
  </si>
  <si>
    <t>13-12-2021 22:23:00</t>
  </si>
  <si>
    <t>13-12-2021 22:28:00</t>
  </si>
  <si>
    <t>13-12-2021 22:33:00</t>
  </si>
  <si>
    <t>13-12-2021 22:38:00</t>
  </si>
  <si>
    <t>13-12-2021 22:43:00</t>
  </si>
  <si>
    <t>13-12-2021 22:48:00</t>
  </si>
  <si>
    <t>13-12-2021 22:53:00</t>
  </si>
  <si>
    <t>13-12-2021 22:58:00</t>
  </si>
  <si>
    <t>13-12-2021 23:03:00</t>
  </si>
  <si>
    <t>13-12-2021 23:08:00</t>
  </si>
  <si>
    <t>13-12-2021 23:13:00</t>
  </si>
  <si>
    <t>13-12-2021 23:18:00</t>
  </si>
  <si>
    <t>13-12-2021 23:23:00</t>
  </si>
  <si>
    <t>13-12-2021 23:28:00</t>
  </si>
  <si>
    <t>13-12-2021 23:33:00</t>
  </si>
  <si>
    <t>13-12-2021 23:38:00</t>
  </si>
  <si>
    <t>13-12-2021 23:43:00</t>
  </si>
  <si>
    <t>13-12-2021 23:48:00</t>
  </si>
  <si>
    <t>13-12-2021 23:53:00</t>
  </si>
  <si>
    <t>13-12-2021 23:58:00</t>
  </si>
  <si>
    <t>14-12-2021 00:03:00</t>
  </si>
  <si>
    <t>14-12-2021 00:08:00</t>
  </si>
  <si>
    <t>14-12-2021 00:13:00</t>
  </si>
  <si>
    <t>14-12-2021 00:18:00</t>
  </si>
  <si>
    <t>14-12-2021 00:23:00</t>
  </si>
  <si>
    <t>14-12-2021 00:28:00</t>
  </si>
  <si>
    <t>14-12-2021 00:33:00</t>
  </si>
  <si>
    <t>14-12-2021 00:38:00</t>
  </si>
  <si>
    <t>14-12-2021 00:43:00</t>
  </si>
  <si>
    <t>14-12-2021 00:48:00</t>
  </si>
  <si>
    <t>14-12-2021 00:53:00</t>
  </si>
  <si>
    <t>14-12-2021 00:58:00</t>
  </si>
  <si>
    <t>14-12-2021 01:03:00</t>
  </si>
  <si>
    <t>14-12-2021 01:08:00</t>
  </si>
  <si>
    <t>14-12-2021 01:13:00</t>
  </si>
  <si>
    <t>14-12-2021 01:18:00</t>
  </si>
  <si>
    <t>14-12-2021 01:23:00</t>
  </si>
  <si>
    <t>14-12-2021 01:28:00</t>
  </si>
  <si>
    <t>14-12-2021 01:33:00</t>
  </si>
  <si>
    <t>14-12-2021 01:38:00</t>
  </si>
  <si>
    <t>14-12-2021 01:43:00</t>
  </si>
  <si>
    <t>14-12-2021 01:48:00</t>
  </si>
  <si>
    <t>14-12-2021 01:53:00</t>
  </si>
  <si>
    <t>14-12-2021 01:58:00</t>
  </si>
  <si>
    <t>14-12-2021 02:03:00</t>
  </si>
  <si>
    <t>14-12-2021 02:08:00</t>
  </si>
  <si>
    <t>14-12-2021 02:13:00</t>
  </si>
  <si>
    <t>14-12-2021 02:18:00</t>
  </si>
  <si>
    <t>14-12-2021 02:23:00</t>
  </si>
  <si>
    <t>14-12-2021 02:28:00</t>
  </si>
  <si>
    <t>14-12-2021 02:33:00</t>
  </si>
  <si>
    <t>14-12-2021 02:38:00</t>
  </si>
  <si>
    <t>14-12-2021 02:43:00</t>
  </si>
  <si>
    <t>14-12-2021 02:48:00</t>
  </si>
  <si>
    <t>14-12-2021 02:53:00</t>
  </si>
  <si>
    <t>14-12-2021 02:58:00</t>
  </si>
  <si>
    <t>14-12-2021 03:03:00</t>
  </si>
  <si>
    <t>14-12-2021 03:08:00</t>
  </si>
  <si>
    <t>14-12-2021 03:13:00</t>
  </si>
  <si>
    <t>14-12-2021 03:18:00</t>
  </si>
  <si>
    <t>14-12-2021 03:23:00</t>
  </si>
  <si>
    <t>14-12-2021 03:28:00</t>
  </si>
  <si>
    <t>14-12-2021 03:33:00</t>
  </si>
  <si>
    <t>14-12-2021 03:38:00</t>
  </si>
  <si>
    <t>14-12-2021 03:43:00</t>
  </si>
  <si>
    <t>14-12-2021 03:48:00</t>
  </si>
  <si>
    <t>14-12-2021 03:53:00</t>
  </si>
  <si>
    <t>14-12-2021 03:58:00</t>
  </si>
  <si>
    <t>14-12-2021 04:03:00</t>
  </si>
  <si>
    <t>14-12-2021 04:08:00</t>
  </si>
  <si>
    <t>14-12-2021 04:13:00</t>
  </si>
  <si>
    <t>14-12-2021 04:18:00</t>
  </si>
  <si>
    <t>14-12-2021 04:23:00</t>
  </si>
  <si>
    <t>14-12-2021 04:28:00</t>
  </si>
  <si>
    <t>14-12-2021 04:33:00</t>
  </si>
  <si>
    <t>14-12-2021 04:38:00</t>
  </si>
  <si>
    <t>14-12-2021 04:43:00</t>
  </si>
  <si>
    <t>14-12-2021 04:48:00</t>
  </si>
  <si>
    <t>14-12-2021 04:53:00</t>
  </si>
  <si>
    <t>14-12-2021 04:58:00</t>
  </si>
  <si>
    <t>14-12-2021 05:03:00</t>
  </si>
  <si>
    <t>14-12-2021 05:08:00</t>
  </si>
  <si>
    <t>14-12-2021 05:13:00</t>
  </si>
  <si>
    <t>14-12-2021 05:18:00</t>
  </si>
  <si>
    <t>14-12-2021 05:23:00</t>
  </si>
  <si>
    <t>14-12-2021 05:28:00</t>
  </si>
  <si>
    <t>14-12-2021 05:33:00</t>
  </si>
  <si>
    <t>14-12-2021 05:38:00</t>
  </si>
  <si>
    <t>14-12-2021 05:43:00</t>
  </si>
  <si>
    <t>14-12-2021 05:48:00</t>
  </si>
  <si>
    <t>14-12-2021 05:53:00</t>
  </si>
  <si>
    <t>14-12-2021 05:58:00</t>
  </si>
  <si>
    <t>14-12-2021 06:03:00</t>
  </si>
  <si>
    <t>14-12-2021 06:08:00</t>
  </si>
  <si>
    <t>14-12-2021 06:13:00</t>
  </si>
  <si>
    <t>14-12-2021 06:18:00</t>
  </si>
  <si>
    <t>14-12-2021 06:23:00</t>
  </si>
  <si>
    <t>14-12-2021 06:28:00</t>
  </si>
  <si>
    <t>14-12-2021 06:33:00</t>
  </si>
  <si>
    <t>14-12-2021 06:38:00</t>
  </si>
  <si>
    <t>14-12-2021 06:43:00</t>
  </si>
  <si>
    <t>14-12-2021 06:48:00</t>
  </si>
  <si>
    <t>14-12-2021 06:53:00</t>
  </si>
  <si>
    <t>14-12-2021 06:58:00</t>
  </si>
  <si>
    <t>14-12-2021 07:03:00</t>
  </si>
  <si>
    <t>14-12-2021 07:08:00</t>
  </si>
  <si>
    <t>14-12-2021 07:13:00</t>
  </si>
  <si>
    <t>14-12-2021 07:18:00</t>
  </si>
  <si>
    <t>14-12-2021 07:23:00</t>
  </si>
  <si>
    <t>14-12-2021 07:28:00</t>
  </si>
  <si>
    <t>14-12-2021 07:33:00</t>
  </si>
  <si>
    <t>14-12-2021 07:38:00</t>
  </si>
  <si>
    <t>14-12-2021 07:43:00</t>
  </si>
  <si>
    <t>14-12-2021 07:48:00</t>
  </si>
  <si>
    <t>14-12-2021 07:53:00</t>
  </si>
  <si>
    <t>14-12-2021 07:58:00</t>
  </si>
  <si>
    <t>14-12-2021 08:03:00</t>
  </si>
  <si>
    <t>14-12-2021 08:08:00</t>
  </si>
  <si>
    <t>14-12-2021 08:13:00</t>
  </si>
  <si>
    <t>14-12-2021 08:18:00</t>
  </si>
  <si>
    <t>14-12-2021 08:23:00</t>
  </si>
  <si>
    <t>14-12-2021 08:28:00</t>
  </si>
  <si>
    <t>14-12-2021 08:33:00</t>
  </si>
  <si>
    <t>14-12-2021 08:38:00</t>
  </si>
  <si>
    <t>14-12-2021 08:43:00</t>
  </si>
  <si>
    <t>14-12-2021 08:48:00</t>
  </si>
  <si>
    <t>14-12-2021 08:53:00</t>
  </si>
  <si>
    <t>14-12-2021 08:58:00</t>
  </si>
  <si>
    <t>14-12-2021 09:03:00</t>
  </si>
  <si>
    <t>14-12-2021 09:08:00</t>
  </si>
  <si>
    <t>14-12-2021 09:13:00</t>
  </si>
  <si>
    <t>14-12-2021 09:18:00</t>
  </si>
  <si>
    <t>14-12-2021 09:23:00</t>
  </si>
  <si>
    <t>14-12-2021 09:28:00</t>
  </si>
  <si>
    <t>14-12-2021 09:33:00</t>
  </si>
  <si>
    <t>14-12-2021 09:38:00</t>
  </si>
  <si>
    <t>14-12-2021 09:43:00</t>
  </si>
  <si>
    <t>14-12-2021 09:48:00</t>
  </si>
  <si>
    <t>14-12-2021 09:53:00</t>
  </si>
  <si>
    <t>14-12-2021 09:58:00</t>
  </si>
  <si>
    <t>14-12-2021 10:03:00</t>
  </si>
  <si>
    <t>14-12-2021 10:08:00</t>
  </si>
  <si>
    <t>14-12-2021 10:13:00</t>
  </si>
  <si>
    <t>14-12-2021 10:18:00</t>
  </si>
  <si>
    <t>14-12-2021 10:23:00</t>
  </si>
  <si>
    <t>14-12-2021 10:28:00</t>
  </si>
  <si>
    <t>14-12-2021 10:33:00</t>
  </si>
  <si>
    <t>14-12-2021 10:38:00</t>
  </si>
  <si>
    <t>14-12-2021 10:43:00</t>
  </si>
  <si>
    <t>14-12-2021 10:48:00</t>
  </si>
  <si>
    <t>14-12-2021 10:53:00</t>
  </si>
  <si>
    <t>14-12-2021 10:58:00</t>
  </si>
  <si>
    <t>14-12-2021 11:03:00</t>
  </si>
  <si>
    <t>14-12-2021 11:08:00</t>
  </si>
  <si>
    <t>14-12-2021 11:13:00</t>
  </si>
  <si>
    <t>14-12-2021 11:18:00</t>
  </si>
  <si>
    <t>14-12-2021 11:23:00</t>
  </si>
  <si>
    <t>14-12-2021 11:28:00</t>
  </si>
  <si>
    <t>14-12-2021 11:33:00</t>
  </si>
  <si>
    <t>14-12-2021 11:38:00</t>
  </si>
  <si>
    <t>14-12-2021 11:43:00</t>
  </si>
  <si>
    <t>14-12-2021 11:48:00</t>
  </si>
  <si>
    <t>14-12-2021 11:53:00</t>
  </si>
  <si>
    <t>14-12-2021 11:58:00</t>
  </si>
  <si>
    <t>14-12-2021 12:03:00</t>
  </si>
  <si>
    <t>14-12-2021 12:08:00</t>
  </si>
  <si>
    <t>14-12-2021 12:13:00</t>
  </si>
  <si>
    <t>14-12-2021 12:18:00</t>
  </si>
  <si>
    <t>14-12-2021 12:23:00</t>
  </si>
  <si>
    <t>14-12-2021 12:28:00</t>
  </si>
  <si>
    <t>14-12-2021 12:33:00</t>
  </si>
  <si>
    <t>14-12-2021 12:38:00</t>
  </si>
  <si>
    <t>14-12-2021 12:43:00</t>
  </si>
  <si>
    <t>14-12-2021 12:48:00</t>
  </si>
  <si>
    <t>14-12-2021 12:53:00</t>
  </si>
  <si>
    <t>14-12-2021 12:58:00</t>
  </si>
  <si>
    <t>14-12-2021 13:03:00</t>
  </si>
  <si>
    <t>14-12-2021 13:08:00</t>
  </si>
  <si>
    <t>14-12-2021 13:13:00</t>
  </si>
  <si>
    <t>14-12-2021 13:18:00</t>
  </si>
  <si>
    <t>14-12-2021 13:23:00</t>
  </si>
  <si>
    <t>14-12-2021 13:28:00</t>
  </si>
  <si>
    <t>14-12-2021 13:33:00</t>
  </si>
  <si>
    <t>14-12-2021 13:38:00</t>
  </si>
  <si>
    <t>14-12-2021 13:43:00</t>
  </si>
  <si>
    <t>14-12-2021 13:48:00</t>
  </si>
  <si>
    <t>14-12-2021 13:53:00</t>
  </si>
  <si>
    <t>14-12-2021 13:58:00</t>
  </si>
  <si>
    <t>14-12-2021 14:03:00</t>
  </si>
  <si>
    <t>14-12-2021 14:08:00</t>
  </si>
  <si>
    <t>14-12-2021 14:13:00</t>
  </si>
  <si>
    <t>14-12-2021 14:18:00</t>
  </si>
  <si>
    <t>14-12-2021 14:23:00</t>
  </si>
  <si>
    <t>14-12-2021 14:28:00</t>
  </si>
  <si>
    <t>14-12-2021 14:33:00</t>
  </si>
  <si>
    <t>14-12-2021 14:38:00</t>
  </si>
  <si>
    <t>14-12-2021 14:43:00</t>
  </si>
  <si>
    <t>14-12-2021 14:48:00</t>
  </si>
  <si>
    <t>14-12-2021 14:53:00</t>
  </si>
  <si>
    <t>14-12-2021 14:58:00</t>
  </si>
  <si>
    <t>14-12-2021 15:03:00</t>
  </si>
  <si>
    <t>14-12-2021 15:08:00</t>
  </si>
  <si>
    <t>14-12-2021 15:13:00</t>
  </si>
  <si>
    <t>14-12-2021 15:18:00</t>
  </si>
  <si>
    <t>14-12-2021 15:23:00</t>
  </si>
  <si>
    <t>14-12-2021 15:28:00</t>
  </si>
  <si>
    <t>14-12-2021 15:33:00</t>
  </si>
  <si>
    <t>14-12-2021 15:38:00</t>
  </si>
  <si>
    <t>14-12-2021 15:43:00</t>
  </si>
  <si>
    <t>14-12-2021 15:48:00</t>
  </si>
  <si>
    <t>14-12-2021 15:53:00</t>
  </si>
  <si>
    <t>14-12-2021 15:58:00</t>
  </si>
  <si>
    <t>14-12-2021 16:03:00</t>
  </si>
  <si>
    <t>14-12-2021 16:08:00</t>
  </si>
  <si>
    <t>14-12-2021 16:13:00</t>
  </si>
  <si>
    <t>14-12-2021 16:18:00</t>
  </si>
  <si>
    <t>14-12-2021 16:23:00</t>
  </si>
  <si>
    <t>14-12-2021 16:28:00</t>
  </si>
  <si>
    <t>14-12-2021 16:33:00</t>
  </si>
  <si>
    <t>14-12-2021 16:38:00</t>
  </si>
  <si>
    <t>14-12-2021 16:43:00</t>
  </si>
  <si>
    <t>14-12-2021 16:48:00</t>
  </si>
  <si>
    <t>14-12-2021 16:53:00</t>
  </si>
  <si>
    <t>14-12-2021 16:58:00</t>
  </si>
  <si>
    <t>14-12-2021 17:03:00</t>
  </si>
  <si>
    <t>14-12-2021 17:08:00</t>
  </si>
  <si>
    <t>14-12-2021 17:13:00</t>
  </si>
  <si>
    <t>14-12-2021 17:18:00</t>
  </si>
  <si>
    <t>14-12-2021 17:23:00</t>
  </si>
  <si>
    <t>14-12-2021 17:28:00</t>
  </si>
  <si>
    <t>14-12-2021 17:33:00</t>
  </si>
  <si>
    <t>14-12-2021 17:38:00</t>
  </si>
  <si>
    <t>14-12-2021 17:43:00</t>
  </si>
  <si>
    <t>14-12-2021 17:48:00</t>
  </si>
  <si>
    <t>14-12-2021 17:53:00</t>
  </si>
  <si>
    <t>14-12-2021 17:58:00</t>
  </si>
  <si>
    <t>14-12-2021 18:03:00</t>
  </si>
  <si>
    <t>14-12-2021 18:08:00</t>
  </si>
  <si>
    <t>14-12-2021 18:13:00</t>
  </si>
  <si>
    <t>14-12-2021 18:18:00</t>
  </si>
  <si>
    <t>14-12-2021 18:23:00</t>
  </si>
  <si>
    <t>14-12-2021 18:28:00</t>
  </si>
  <si>
    <t>14-12-2021 18:33:00</t>
  </si>
  <si>
    <t>14-12-2021 18:38:00</t>
  </si>
  <si>
    <t>14-12-2021 18:43:00</t>
  </si>
  <si>
    <t>14-12-2021 18:48:00</t>
  </si>
  <si>
    <t>14-12-2021 18:53:00</t>
  </si>
  <si>
    <t>14-12-2021 18:58:00</t>
  </si>
  <si>
    <t>14-12-2021 19:03:00</t>
  </si>
  <si>
    <t>14-12-2021 19:08:00</t>
  </si>
  <si>
    <t>14-12-2021 19:13:00</t>
  </si>
  <si>
    <t>14-12-2021 19:18:00</t>
  </si>
  <si>
    <t>14-12-2021 19:23:00</t>
  </si>
  <si>
    <t>14-12-2021 19:28:00</t>
  </si>
  <si>
    <t>14-12-2021 19:33:00</t>
  </si>
  <si>
    <t>14-12-2021 19:38:00</t>
  </si>
  <si>
    <t>14-12-2021 19:43:00</t>
  </si>
  <si>
    <t>14-12-2021 19:48:00</t>
  </si>
  <si>
    <t>14-12-2021 19:53:00</t>
  </si>
  <si>
    <t>14-12-2021 19:58:00</t>
  </si>
  <si>
    <t>14-12-2021 20:03:00</t>
  </si>
  <si>
    <t>14-12-2021 20:08:00</t>
  </si>
  <si>
    <t>14-12-2021 20:13:00</t>
  </si>
  <si>
    <t>14-12-2021 20:18:00</t>
  </si>
  <si>
    <t>14-12-2021 20:23:00</t>
  </si>
  <si>
    <t>14-12-2021 20:28:00</t>
  </si>
  <si>
    <t>14-12-2021 20:33:00</t>
  </si>
  <si>
    <t>14-12-2021 20:38:00</t>
  </si>
  <si>
    <t>14-12-2021 20:43:00</t>
  </si>
  <si>
    <t>14-12-2021 20:48:00</t>
  </si>
  <si>
    <t>14-12-2021 20:53:00</t>
  </si>
  <si>
    <t>14-12-2021 20:58:00</t>
  </si>
  <si>
    <t>14-12-2021 21:03:00</t>
  </si>
  <si>
    <t>14-12-2021 21:08:00</t>
  </si>
  <si>
    <t>14-12-2021 21:13:00</t>
  </si>
  <si>
    <t>14-12-2021 21:18:00</t>
  </si>
  <si>
    <t>14-12-2021 21:23:00</t>
  </si>
  <si>
    <t>14-12-2021 21:28:00</t>
  </si>
  <si>
    <t>14-12-2021 21:33:00</t>
  </si>
  <si>
    <t>14-12-2021 21:38:00</t>
  </si>
  <si>
    <t>14-12-2021 21:43:00</t>
  </si>
  <si>
    <t>14-12-2021 21:48:00</t>
  </si>
  <si>
    <t>14-12-2021 21:53:00</t>
  </si>
  <si>
    <t>14-12-2021 21:58:00</t>
  </si>
  <si>
    <t>14-12-2021 22:03:00</t>
  </si>
  <si>
    <t>14-12-2021 22:08:00</t>
  </si>
  <si>
    <t>14-12-2021 22:13:00</t>
  </si>
  <si>
    <t>14-12-2021 22:18:00</t>
  </si>
  <si>
    <t>14-12-2021 22:23:00</t>
  </si>
  <si>
    <t>14-12-2021 22:28:00</t>
  </si>
  <si>
    <t>14-12-2021 22:33:00</t>
  </si>
  <si>
    <t>14-12-2021 22:38:00</t>
  </si>
  <si>
    <t>14-12-2021 22:43:00</t>
  </si>
  <si>
    <t>14-12-2021 22:48:00</t>
  </si>
  <si>
    <t>14-12-2021 22:53:00</t>
  </si>
  <si>
    <t>14-12-2021 22:58:00</t>
  </si>
  <si>
    <t>14-12-2021 23:03:00</t>
  </si>
  <si>
    <t>14-12-2021 23:08:00</t>
  </si>
  <si>
    <t>14-12-2021 23:13:00</t>
  </si>
  <si>
    <t>14-12-2021 23:18:00</t>
  </si>
  <si>
    <t>14-12-2021 23:23:00</t>
  </si>
  <si>
    <t>14-12-2021 23:28:00</t>
  </si>
  <si>
    <t>14-12-2021 23:33:00</t>
  </si>
  <si>
    <t>14-12-2021 23:38:00</t>
  </si>
  <si>
    <t>14-12-2021 23:43:00</t>
  </si>
  <si>
    <t>14-12-2021 23:48:00</t>
  </si>
  <si>
    <t>14-12-2021 23:53:00</t>
  </si>
  <si>
    <t>14-12-2021 23:58:00</t>
  </si>
  <si>
    <t>15-12-2021 00:03:00</t>
  </si>
  <si>
    <t>15-12-2021 00:08:00</t>
  </si>
  <si>
    <t>15-12-2021 00:13:00</t>
  </si>
  <si>
    <t>15-12-2021 00:18:00</t>
  </si>
  <si>
    <t>15-12-2021 00:23:00</t>
  </si>
  <si>
    <t>15-12-2021 00:28:00</t>
  </si>
  <si>
    <t>15-12-2021 00:33:00</t>
  </si>
  <si>
    <t>15-12-2021 00:38:00</t>
  </si>
  <si>
    <t>15-12-2021 00:43:00</t>
  </si>
  <si>
    <t>15-12-2021 00:48:00</t>
  </si>
  <si>
    <t>15-12-2021 00:53:00</t>
  </si>
  <si>
    <t>15-12-2021 00:58:00</t>
  </si>
  <si>
    <t>15-12-2021 01:03:00</t>
  </si>
  <si>
    <t>15-12-2021 01:08:00</t>
  </si>
  <si>
    <t>15-12-2021 01:13:00</t>
  </si>
  <si>
    <t>15-12-2021 01:18:00</t>
  </si>
  <si>
    <t>15-12-2021 01:23:00</t>
  </si>
  <si>
    <t>15-12-2021 01:28:00</t>
  </si>
  <si>
    <t>15-12-2021 01:33:00</t>
  </si>
  <si>
    <t>15-12-2021 01:38:00</t>
  </si>
  <si>
    <t>15-12-2021 01:43:00</t>
  </si>
  <si>
    <t>15-12-2021 01:48:00</t>
  </si>
  <si>
    <t>15-12-2021 01:53:00</t>
  </si>
  <si>
    <t>15-12-2021 01:58:00</t>
  </si>
  <si>
    <t>15-12-2021 02:03:00</t>
  </si>
  <si>
    <t>15-12-2021 02:08:00</t>
  </si>
  <si>
    <t>15-12-2021 02:13:00</t>
  </si>
  <si>
    <t>15-12-2021 02:18:00</t>
  </si>
  <si>
    <t>15-12-2021 02:23:00</t>
  </si>
  <si>
    <t>15-12-2021 02:28:00</t>
  </si>
  <si>
    <t>15-12-2021 02:33:00</t>
  </si>
  <si>
    <t>15-12-2021 02:38:00</t>
  </si>
  <si>
    <t>15-12-2021 02:43:00</t>
  </si>
  <si>
    <t>15-12-2021 02:48:00</t>
  </si>
  <si>
    <t>15-12-2021 02:53:00</t>
  </si>
  <si>
    <t>15-12-2021 02:58:00</t>
  </si>
  <si>
    <t>15-12-2021 03:03:00</t>
  </si>
  <si>
    <t>15-12-2021 03:08:00</t>
  </si>
  <si>
    <t>15-12-2021 03:13:00</t>
  </si>
  <si>
    <t>15-12-2021 03:18:00</t>
  </si>
  <si>
    <t>15-12-2021 03:23:00</t>
  </si>
  <si>
    <t>15-12-2021 03:28:00</t>
  </si>
  <si>
    <t>15-12-2021 03:33:00</t>
  </si>
  <si>
    <t>15-12-2021 03:38:00</t>
  </si>
  <si>
    <t>15-12-2021 03:43:00</t>
  </si>
  <si>
    <t>15-12-2021 03:48:00</t>
  </si>
  <si>
    <t>15-12-2021 03:53:00</t>
  </si>
  <si>
    <t>15-12-2021 03:58:00</t>
  </si>
  <si>
    <t>15-12-2021 04:03:00</t>
  </si>
  <si>
    <t>15-12-2021 04:08:00</t>
  </si>
  <si>
    <t>15-12-2021 04:13:00</t>
  </si>
  <si>
    <t>15-12-2021 04:18:00</t>
  </si>
  <si>
    <t>15-12-2021 04:23:00</t>
  </si>
  <si>
    <t>15-12-2021 04:28:00</t>
  </si>
  <si>
    <t>15-12-2021 04:33:00</t>
  </si>
  <si>
    <t>15-12-2021 04:38:00</t>
  </si>
  <si>
    <t>15-12-2021 04:43:00</t>
  </si>
  <si>
    <t>15-12-2021 04:48:00</t>
  </si>
  <si>
    <t>15-12-2021 04:53:00</t>
  </si>
  <si>
    <t>15-12-2021 04:58:00</t>
  </si>
  <si>
    <t>15-12-2021 05:03:00</t>
  </si>
  <si>
    <t>15-12-2021 05:08:00</t>
  </si>
  <si>
    <t>15-12-2021 05:13:00</t>
  </si>
  <si>
    <t>15-12-2021 05:18:00</t>
  </si>
  <si>
    <t>15-12-2021 05:23:00</t>
  </si>
  <si>
    <t>15-12-2021 05:28:00</t>
  </si>
  <si>
    <t>15-12-2021 05:33:00</t>
  </si>
  <si>
    <t>15-12-2021 05:38:00</t>
  </si>
  <si>
    <t>15-12-2021 05:43:00</t>
  </si>
  <si>
    <t>15-12-2021 05:48:00</t>
  </si>
  <si>
    <t>15-12-2021 05:53:00</t>
  </si>
  <si>
    <t>15-12-2021 05:58:00</t>
  </si>
  <si>
    <t>15-12-2021 06:03:00</t>
  </si>
  <si>
    <t>15-12-2021 06:08:00</t>
  </si>
  <si>
    <t>15-12-2021 06:13:00</t>
  </si>
  <si>
    <t>15-12-2021 06:18:00</t>
  </si>
  <si>
    <t>15-12-2021 06:23:00</t>
  </si>
  <si>
    <t>15-12-2021 06:28:00</t>
  </si>
  <si>
    <t>15-12-2021 06:33:00</t>
  </si>
  <si>
    <t>15-12-2021 06:38:00</t>
  </si>
  <si>
    <t>15-12-2021 06:43:00</t>
  </si>
  <si>
    <t>15-12-2021 06:48:00</t>
  </si>
  <si>
    <t>15-12-2021 06:53:00</t>
  </si>
  <si>
    <t>15-12-2021 06:58:00</t>
  </si>
  <si>
    <t>15-12-2021 07:03:00</t>
  </si>
  <si>
    <t>15-12-2021 07:08:00</t>
  </si>
  <si>
    <t>15-12-2021 07:13:00</t>
  </si>
  <si>
    <t>15-12-2021 07:18:00</t>
  </si>
  <si>
    <t>15-12-2021 07:23:00</t>
  </si>
  <si>
    <t>15-12-2021 07:28:00</t>
  </si>
  <si>
    <t>15-12-2021 07:33:00</t>
  </si>
  <si>
    <t>15-12-2021 07:38:00</t>
  </si>
  <si>
    <t>15-12-2021 07:43:00</t>
  </si>
  <si>
    <t>15-12-2021 07:48:00</t>
  </si>
  <si>
    <t>15-12-2021 07:53:00</t>
  </si>
  <si>
    <t>15-12-2021 07:58:00</t>
  </si>
  <si>
    <t>15-12-2021 08:03:00</t>
  </si>
  <si>
    <t>15-12-2021 08:08:00</t>
  </si>
  <si>
    <t>15-12-2021 08:13:00</t>
  </si>
  <si>
    <t>15-12-2021 08:18:00</t>
  </si>
  <si>
    <t>15-12-2021 08:23:00</t>
  </si>
  <si>
    <t>15-12-2021 08:28:00</t>
  </si>
  <si>
    <t>15-12-2021 08:33:00</t>
  </si>
  <si>
    <t>15-12-2021 08:38:00</t>
  </si>
  <si>
    <t>15-12-2021 08:43:00</t>
  </si>
  <si>
    <t>15-12-2021 08:48:00</t>
  </si>
  <si>
    <t>15-12-2021 08:53:00</t>
  </si>
  <si>
    <t>15-12-2021 08:58:00</t>
  </si>
  <si>
    <t>15-12-2021 09:03:00</t>
  </si>
  <si>
    <t>15-12-2021 09:08:00</t>
  </si>
  <si>
    <t>15-12-2021 09:13:00</t>
  </si>
  <si>
    <t>15-12-2021 09:18:00</t>
  </si>
  <si>
    <t>15-12-2021 09:23:00</t>
  </si>
  <si>
    <t>15-12-2021 09:28:00</t>
  </si>
  <si>
    <t>15-12-2021 09:33:00</t>
  </si>
  <si>
    <t>15-12-2021 09:38:00</t>
  </si>
  <si>
    <t>15-12-2021 09:43:00</t>
  </si>
  <si>
    <t>15-12-2021 09:48:00</t>
  </si>
  <si>
    <t>15-12-2021 09:53:00</t>
  </si>
  <si>
    <t>15-12-2021 09:58:00</t>
  </si>
  <si>
    <t>15-12-2021 10:03:00</t>
  </si>
  <si>
    <t>15-12-2021 10:08:00</t>
  </si>
  <si>
    <t>15-12-2021 10:13:00</t>
  </si>
  <si>
    <t>15-12-2021 10:18:00</t>
  </si>
  <si>
    <t>15-12-2021 10:23:00</t>
  </si>
  <si>
    <t>15-12-2021 10:28:00</t>
  </si>
  <si>
    <t>15-12-2021 10:33:00</t>
  </si>
  <si>
    <t>15-12-2021 10:38:00</t>
  </si>
  <si>
    <t>15-12-2021 10:43:00</t>
  </si>
  <si>
    <t>15-12-2021 10:48:00</t>
  </si>
  <si>
    <t>15-12-2021 10:53:00</t>
  </si>
  <si>
    <t>15-12-2021 10:58:00</t>
  </si>
  <si>
    <t>15-12-2021 11:03:00</t>
  </si>
  <si>
    <t>15-12-2021 11:08:00</t>
  </si>
  <si>
    <t>15-12-2021 11:13:00</t>
  </si>
  <si>
    <t>15-12-2021 11:18:00</t>
  </si>
  <si>
    <t>15-12-2021 11:23:00</t>
  </si>
  <si>
    <t>15-12-2021 11:28:00</t>
  </si>
  <si>
    <t>15-12-2021 11:33:00</t>
  </si>
  <si>
    <t>15-12-2021 11:38:00</t>
  </si>
  <si>
    <t>15-12-2021 11:43:00</t>
  </si>
  <si>
    <t>15-12-2021 11:48:00</t>
  </si>
  <si>
    <t>15-12-2021 11:53:00</t>
  </si>
  <si>
    <t>15-12-2021 11:58:00</t>
  </si>
  <si>
    <t>15-12-2021 12:03:00</t>
  </si>
  <si>
    <t>15-12-2021 12:08:00</t>
  </si>
  <si>
    <t>15-12-2021 12:13:00</t>
  </si>
  <si>
    <t>15-12-2021 12:18:00</t>
  </si>
  <si>
    <t>15-12-2021 12:23:00</t>
  </si>
  <si>
    <t>15-12-2021 12:28:00</t>
  </si>
  <si>
    <t>15-12-2021 12:33:00</t>
  </si>
  <si>
    <t>15-12-2021 12:38:00</t>
  </si>
  <si>
    <t>15-12-2021 12:43:00</t>
  </si>
  <si>
    <t>15-12-2021 12:48:00</t>
  </si>
  <si>
    <t>15-12-2021 12:53:00</t>
  </si>
  <si>
    <t>15-12-2021 12:58:00</t>
  </si>
  <si>
    <t>15-12-2021 13:03:00</t>
  </si>
  <si>
    <t>15-12-2021 13:08:00</t>
  </si>
  <si>
    <t>15-12-2021 13:13:00</t>
  </si>
  <si>
    <t>15-12-2021 13:18:00</t>
  </si>
  <si>
    <t>15-12-2021 13:23:00</t>
  </si>
  <si>
    <t>15-12-2021 13:28:00</t>
  </si>
  <si>
    <t>15-12-2021 13:33:00</t>
  </si>
  <si>
    <t>15-12-2021 13:38:00</t>
  </si>
  <si>
    <t>15-12-2021 13:43:00</t>
  </si>
  <si>
    <t>15-12-2021 13:48:00</t>
  </si>
  <si>
    <t>15-12-2021 13:53:00</t>
  </si>
  <si>
    <t>15-12-2021 13:58:00</t>
  </si>
  <si>
    <t>15-12-2021 14:03:00</t>
  </si>
  <si>
    <t>15-12-2021 14:08:00</t>
  </si>
  <si>
    <t>15-12-2021 14:13:00</t>
  </si>
  <si>
    <t>15-12-2021 14:18:00</t>
  </si>
  <si>
    <t>15-12-2021 14:23:00</t>
  </si>
  <si>
    <t>15-12-2021 14:28:00</t>
  </si>
  <si>
    <t>15-12-2021 14:33:00</t>
  </si>
  <si>
    <t>15-12-2021 14:38:00</t>
  </si>
  <si>
    <t>15-12-2021 14:43:00</t>
  </si>
  <si>
    <t>15-12-2021 14:48:00</t>
  </si>
  <si>
    <t>15-12-2021 14:53:00</t>
  </si>
  <si>
    <t>15-12-2021 14:58:00</t>
  </si>
  <si>
    <t>15-12-2021 15:03:00</t>
  </si>
  <si>
    <t>15-12-2021 15:08:00</t>
  </si>
  <si>
    <t>15-12-2021 15:13:00</t>
  </si>
  <si>
    <t>15-12-2021 15:18:00</t>
  </si>
  <si>
    <t>15-12-2021 15:23:00</t>
  </si>
  <si>
    <t>15-12-2021 15:28:00</t>
  </si>
  <si>
    <t>15-12-2021 15:33:00</t>
  </si>
  <si>
    <t>15-12-2021 15:38:00</t>
  </si>
  <si>
    <t>15-12-2021 15:43:00</t>
  </si>
  <si>
    <t>15-12-2021 15:48:00</t>
  </si>
  <si>
    <t>15-12-2021 15:53:00</t>
  </si>
  <si>
    <t>15-12-2021 15:58:00</t>
  </si>
  <si>
    <t>15-12-2021 16:03:00</t>
  </si>
  <si>
    <t>15-12-2021 16:08:00</t>
  </si>
  <si>
    <t>15-12-2021 16:13:00</t>
  </si>
  <si>
    <t>15-12-2021 16:18:00</t>
  </si>
  <si>
    <t>15-12-2021 16:23:00</t>
  </si>
  <si>
    <t>15-12-2021 16:28:00</t>
  </si>
  <si>
    <t>15-12-2021 16:33:00</t>
  </si>
  <si>
    <t>15-12-2021 16:38:00</t>
  </si>
  <si>
    <t>15-12-2021 16:43:00</t>
  </si>
  <si>
    <t>15-12-2021 16:48:00</t>
  </si>
  <si>
    <t>15-12-2021 16:53:00</t>
  </si>
  <si>
    <t>15-12-2021 16:58:00</t>
  </si>
  <si>
    <t>15-12-2021 17:03:00</t>
  </si>
  <si>
    <t>15-12-2021 17:08:00</t>
  </si>
  <si>
    <t>15-12-2021 17:13:00</t>
  </si>
  <si>
    <t>15-12-2021 17:18:00</t>
  </si>
  <si>
    <t>15-12-2021 17:23:00</t>
  </si>
  <si>
    <t>15-12-2021 17:28:00</t>
  </si>
  <si>
    <t>15-12-2021 17:33:00</t>
  </si>
  <si>
    <t>15-12-2021 17:38:00</t>
  </si>
  <si>
    <t>15-12-2021 17:43:00</t>
  </si>
  <si>
    <t>15-12-2021 17:48:00</t>
  </si>
  <si>
    <t>15-12-2021 17:53:00</t>
  </si>
  <si>
    <t>15-12-2021 17:58:00</t>
  </si>
  <si>
    <t>15-12-2021 18:03:00</t>
  </si>
  <si>
    <t>15-12-2021 18:08:00</t>
  </si>
  <si>
    <t>15-12-2021 18:13:00</t>
  </si>
  <si>
    <t>15-12-2021 18:18:00</t>
  </si>
  <si>
    <t>15-12-2021 18:23:00</t>
  </si>
  <si>
    <t>15-12-2021 18:28:00</t>
  </si>
  <si>
    <t>15-12-2021 18:33:00</t>
  </si>
  <si>
    <t>15-12-2021 18:38:00</t>
  </si>
  <si>
    <t>15-12-2021 18:43:00</t>
  </si>
  <si>
    <t>15-12-2021 18:48:00</t>
  </si>
  <si>
    <t>15-12-2021 18:53:00</t>
  </si>
  <si>
    <t>15-12-2021 18:58:00</t>
  </si>
  <si>
    <t>15-12-2021 19:03:00</t>
  </si>
  <si>
    <t>15-12-2021 19:08:00</t>
  </si>
  <si>
    <t>15-12-2021 19:13:00</t>
  </si>
  <si>
    <t>15-12-2021 19:18:00</t>
  </si>
  <si>
    <t>15-12-2021 19:23:00</t>
  </si>
  <si>
    <t>15-12-2021 19:28:00</t>
  </si>
  <si>
    <t>15-12-2021 19:33:00</t>
  </si>
  <si>
    <t>15-12-2021 19:38:00</t>
  </si>
  <si>
    <t>15-12-2021 19:43:00</t>
  </si>
  <si>
    <t>15-12-2021 19:48:00</t>
  </si>
  <si>
    <t>15-12-2021 19:53:00</t>
  </si>
  <si>
    <t>15-12-2021 19:58:00</t>
  </si>
  <si>
    <t>15-12-2021 20:03:00</t>
  </si>
  <si>
    <t>15-12-2021 20:08:00</t>
  </si>
  <si>
    <t>15-12-2021 20:13:00</t>
  </si>
  <si>
    <t>15-12-2021 20:18:00</t>
  </si>
  <si>
    <t>15-12-2021 20:23:00</t>
  </si>
  <si>
    <t>15-12-2021 20:28:00</t>
  </si>
  <si>
    <t>15-12-2021 20:33:00</t>
  </si>
  <si>
    <t>15-12-2021 20:38:00</t>
  </si>
  <si>
    <t>15-12-2021 20:43:00</t>
  </si>
  <si>
    <t>15-12-2021 20:48:00</t>
  </si>
  <si>
    <t>15-12-2021 20:53:00</t>
  </si>
  <si>
    <t>15-12-2021 20:58:00</t>
  </si>
  <si>
    <t>15-12-2021 21:03:00</t>
  </si>
  <si>
    <t>15-12-2021 21:08:00</t>
  </si>
  <si>
    <t>15-12-2021 21:13:00</t>
  </si>
  <si>
    <t>15-12-2021 21:18:00</t>
  </si>
  <si>
    <t>15-12-2021 21:23:00</t>
  </si>
  <si>
    <t>15-12-2021 21:28:00</t>
  </si>
  <si>
    <t>15-12-2021 21:33:00</t>
  </si>
  <si>
    <t>15-12-2021 21:38:00</t>
  </si>
  <si>
    <t>15-12-2021 21:43:00</t>
  </si>
  <si>
    <t>15-12-2021 21:48:00</t>
  </si>
  <si>
    <t>15-12-2021 21:53:00</t>
  </si>
  <si>
    <t>15-12-2021 21:58:00</t>
  </si>
  <si>
    <t>15-12-2021 22:03:00</t>
  </si>
  <si>
    <t>15-12-2021 22:08:00</t>
  </si>
  <si>
    <t>15-12-2021 22:13:00</t>
  </si>
  <si>
    <t>15-12-2021 22:18:00</t>
  </si>
  <si>
    <t>15-12-2021 22:23:00</t>
  </si>
  <si>
    <t>15-12-2021 22:28:00</t>
  </si>
  <si>
    <t>15-12-2021 22:33:00</t>
  </si>
  <si>
    <t>15-12-2021 22:38:00</t>
  </si>
  <si>
    <t>15-12-2021 22:43:00</t>
  </si>
  <si>
    <t>15-12-2021 22:48:00</t>
  </si>
  <si>
    <t>15-12-2021 22:53:00</t>
  </si>
  <si>
    <t>15-12-2021 22:58:00</t>
  </si>
  <si>
    <t>15-12-2021 23:03:00</t>
  </si>
  <si>
    <t>15-12-2021 23:08:00</t>
  </si>
  <si>
    <t>15-12-2021 23:13:00</t>
  </si>
  <si>
    <t>15-12-2021 23:18:00</t>
  </si>
  <si>
    <t>15-12-2021 23:23:00</t>
  </si>
  <si>
    <t>15-12-2021 23:28:00</t>
  </si>
  <si>
    <t>15-12-2021 23:33:00</t>
  </si>
  <si>
    <t>15-12-2021 23:38:00</t>
  </si>
  <si>
    <t>15-12-2021 23:43:00</t>
  </si>
  <si>
    <t>15-12-2021 23:48:00</t>
  </si>
  <si>
    <t>15-12-2021 23:53:00</t>
  </si>
  <si>
    <t>15-12-2021 23:58:00</t>
  </si>
  <si>
    <t>16-12-2021 00:03:00</t>
  </si>
  <si>
    <t>16-12-2021 00:08:00</t>
  </si>
  <si>
    <t>16-12-2021 00:13:00</t>
  </si>
  <si>
    <t>16-12-2021 00:18:00</t>
  </si>
  <si>
    <t>16-12-2021 00:23:00</t>
  </si>
  <si>
    <t>16-12-2021 00:28:00</t>
  </si>
  <si>
    <t>16-12-2021 00:33:00</t>
  </si>
  <si>
    <t>16-12-2021 00:38:00</t>
  </si>
  <si>
    <t>16-12-2021 00:43:00</t>
  </si>
  <si>
    <t>16-12-2021 00:48:00</t>
  </si>
  <si>
    <t>16-12-2021 00:53:00</t>
  </si>
  <si>
    <t>16-12-2021 00:58:00</t>
  </si>
  <si>
    <t>16-12-2021 01:03:00</t>
  </si>
  <si>
    <t>16-12-2021 01:08:00</t>
  </si>
  <si>
    <t>16-12-2021 01:13:00</t>
  </si>
  <si>
    <t>16-12-2021 01:18:00</t>
  </si>
  <si>
    <t>16-12-2021 01:23:00</t>
  </si>
  <si>
    <t>16-12-2021 01:28:00</t>
  </si>
  <si>
    <t>16-12-2021 01:33:00</t>
  </si>
  <si>
    <t>16-12-2021 01:38:00</t>
  </si>
  <si>
    <t>16-12-2021 01:43:00</t>
  </si>
  <si>
    <t>16-12-2021 01:48:00</t>
  </si>
  <si>
    <t>16-12-2021 01:53:00</t>
  </si>
  <si>
    <t>16-12-2021 01:58:00</t>
  </si>
  <si>
    <t>16-12-2021 02:03:00</t>
  </si>
  <si>
    <t>16-12-2021 02:08:00</t>
  </si>
  <si>
    <t>16-12-2021 02:13:00</t>
  </si>
  <si>
    <t>16-12-2021 02:18:00</t>
  </si>
  <si>
    <t>16-12-2021 02:23:00</t>
  </si>
  <si>
    <t>16-12-2021 02:28:00</t>
  </si>
  <si>
    <t>16-12-2021 02:33:00</t>
  </si>
  <si>
    <t>16-12-2021 02:38:00</t>
  </si>
  <si>
    <t>16-12-2021 02:43:00</t>
  </si>
  <si>
    <t>16-12-2021 02:48:00</t>
  </si>
  <si>
    <t>16-12-2021 02:53:00</t>
  </si>
  <si>
    <t>16-12-2021 02:58:00</t>
  </si>
  <si>
    <t>16-12-2021 03:03:00</t>
  </si>
  <si>
    <t>16-12-2021 03:08:00</t>
  </si>
  <si>
    <t>16-12-2021 03:13:00</t>
  </si>
  <si>
    <t>16-12-2021 03:18:00</t>
  </si>
  <si>
    <t>16-12-2021 03:23:00</t>
  </si>
  <si>
    <t>16-12-2021 03:28:00</t>
  </si>
  <si>
    <t>16-12-2021 03:33:00</t>
  </si>
  <si>
    <t>16-12-2021 03:38:00</t>
  </si>
  <si>
    <t>16-12-2021 03:43:00</t>
  </si>
  <si>
    <t>16-12-2021 03:48:00</t>
  </si>
  <si>
    <t>16-12-2021 03:53:00</t>
  </si>
  <si>
    <t>16-12-2021 03:58:00</t>
  </si>
  <si>
    <t>16-12-2021 04:03:00</t>
  </si>
  <si>
    <t>16-12-2021 04:08:00</t>
  </si>
  <si>
    <t>16-12-2021 04:13:00</t>
  </si>
  <si>
    <t>16-12-2021 04:18:00</t>
  </si>
  <si>
    <t>16-12-2021 04:23:00</t>
  </si>
  <si>
    <t>16-12-2021 04:28:00</t>
  </si>
  <si>
    <t>16-12-2021 04:33:00</t>
  </si>
  <si>
    <t>16-12-2021 04:38:00</t>
  </si>
  <si>
    <t>16-12-2021 04:43:00</t>
  </si>
  <si>
    <t>16-12-2021 04:48:00</t>
  </si>
  <si>
    <t>16-12-2021 04:53:00</t>
  </si>
  <si>
    <t>16-12-2021 04:58:00</t>
  </si>
  <si>
    <t>16-12-2021 05:03:00</t>
  </si>
  <si>
    <t>16-12-2021 05:08:00</t>
  </si>
  <si>
    <t>16-12-2021 05:13:00</t>
  </si>
  <si>
    <t>16-12-2021 05:18:00</t>
  </si>
  <si>
    <t>16-12-2021 05:23:00</t>
  </si>
  <si>
    <t>16-12-2021 05:28:00</t>
  </si>
  <si>
    <t>16-12-2021 05:33:00</t>
  </si>
  <si>
    <t>16-12-2021 05:38:00</t>
  </si>
  <si>
    <t>16-12-2021 05:43:00</t>
  </si>
  <si>
    <t>16-12-2021 05:48:00</t>
  </si>
  <si>
    <t>16-12-2021 05:53:00</t>
  </si>
  <si>
    <t>16-12-2021 05:58:00</t>
  </si>
  <si>
    <t>16-12-2021 06:03:00</t>
  </si>
  <si>
    <t>16-12-2021 06:08:00</t>
  </si>
  <si>
    <t>16-12-2021 06:13:00</t>
  </si>
  <si>
    <t>16-12-2021 06:18:00</t>
  </si>
  <si>
    <t>16-12-2021 06:23:00</t>
  </si>
  <si>
    <t>16-12-2021 06:28:00</t>
  </si>
  <si>
    <t>16-12-2021 06:33:00</t>
  </si>
  <si>
    <t>16-12-2021 06:38:00</t>
  </si>
  <si>
    <t>16-12-2021 06:43:00</t>
  </si>
  <si>
    <t>16-12-2021 06:48:00</t>
  </si>
  <si>
    <t>16-12-2021 06:53:00</t>
  </si>
  <si>
    <t>16-12-2021 06:58:00</t>
  </si>
  <si>
    <t>16-12-2021 07:03:00</t>
  </si>
  <si>
    <t>16-12-2021 07:08:00</t>
  </si>
  <si>
    <t>16-12-2021 07:13:00</t>
  </si>
  <si>
    <t>16-12-2021 07:18:00</t>
  </si>
  <si>
    <t>16-12-2021 07:23:00</t>
  </si>
  <si>
    <t>16-12-2021 07:28:00</t>
  </si>
  <si>
    <t>16-12-2021 07:33:00</t>
  </si>
  <si>
    <t>16-12-2021 07:38:00</t>
  </si>
  <si>
    <t>16-12-2021 07:43:00</t>
  </si>
  <si>
    <t>16-12-2021 07:48:00</t>
  </si>
  <si>
    <t>16-12-2021 07:53:00</t>
  </si>
  <si>
    <t>16-12-2021 07:58:00</t>
  </si>
  <si>
    <t>16-12-2021 08:03:00</t>
  </si>
  <si>
    <t>16-12-2021 08:08:00</t>
  </si>
  <si>
    <t>16-12-2021 08:13:00</t>
  </si>
  <si>
    <t>16-12-2021 08:18:00</t>
  </si>
  <si>
    <t>16-12-2021 08:23:00</t>
  </si>
  <si>
    <t>16-12-2021 08:28:00</t>
  </si>
  <si>
    <t>16-12-2021 08:33:00</t>
  </si>
  <si>
    <t>16-12-2021 08:38:00</t>
  </si>
  <si>
    <t>16-12-2021 08:43:00</t>
  </si>
  <si>
    <t>16-12-2021 08:48:00</t>
  </si>
  <si>
    <t>16-12-2021 08:53:00</t>
  </si>
  <si>
    <t>16-12-2021 08:58:00</t>
  </si>
  <si>
    <t>16-12-2021 09:03:00</t>
  </si>
  <si>
    <t>16-12-2021 09:08:00</t>
  </si>
  <si>
    <t>16-12-2021 09:13:00</t>
  </si>
  <si>
    <t>16-12-2021 09:18:00</t>
  </si>
  <si>
    <t>16-12-2021 09:23:00</t>
  </si>
  <si>
    <t>16-12-2021 09:28:00</t>
  </si>
  <si>
    <t>16-12-2021 09:33:00</t>
  </si>
  <si>
    <t>16-12-2021 09:38:00</t>
  </si>
  <si>
    <t>16-12-2021 09:43:00</t>
  </si>
  <si>
    <t>16-12-2021 09:48:00</t>
  </si>
  <si>
    <t>16-12-2021 09:53:00</t>
  </si>
  <si>
    <t>16-12-2021 09:58:00</t>
  </si>
  <si>
    <t>16-12-2021 10:03:00</t>
  </si>
  <si>
    <t>16-12-2021 10:08:00</t>
  </si>
  <si>
    <t>16-12-2021 10:13:00</t>
  </si>
  <si>
    <t>16-12-2021 10:18:00</t>
  </si>
  <si>
    <t>16-12-2021 10:23:00</t>
  </si>
  <si>
    <t>16-12-2021 10:28:00</t>
  </si>
  <si>
    <t>16-12-2021 10:33:00</t>
  </si>
  <si>
    <t>16-12-2021 10:38:00</t>
  </si>
  <si>
    <t>16-12-2021 10:43:00</t>
  </si>
  <si>
    <t>16-12-2021 10:48:00</t>
  </si>
  <si>
    <t>16-12-2021 10:53:00</t>
  </si>
  <si>
    <t>16-12-2021 10:58:00</t>
  </si>
  <si>
    <t>16-12-2021 11:03:00</t>
  </si>
  <si>
    <t>16-12-2021 11:08:00</t>
  </si>
  <si>
    <t>16-12-2021 11:13:00</t>
  </si>
  <si>
    <t>16-12-2021 11:18:00</t>
  </si>
  <si>
    <t>16-12-2021 11:23:00</t>
  </si>
  <si>
    <t>16-12-2021 11:28:00</t>
  </si>
  <si>
    <t>16-12-2021 11:33:00</t>
  </si>
  <si>
    <t>16-12-2021 11:38:00</t>
  </si>
  <si>
    <t>16-12-2021 11:43:00</t>
  </si>
  <si>
    <t>16-12-2021 11:48:00</t>
  </si>
  <si>
    <t>16-12-2021 11:53:00</t>
  </si>
  <si>
    <t>16-12-2021 11:58:00</t>
  </si>
  <si>
    <t>16-12-2021 12:03:00</t>
  </si>
  <si>
    <t>16-12-2021 12:08:00</t>
  </si>
  <si>
    <t>16-12-2021 12:13:00</t>
  </si>
  <si>
    <t>16-12-2021 12:18:00</t>
  </si>
  <si>
    <t>16-12-2021 12:23:00</t>
  </si>
  <si>
    <t>16-12-2021 12:28:00</t>
  </si>
  <si>
    <t>16-12-2021 12:33:00</t>
  </si>
  <si>
    <t>16-12-2021 12:38:00</t>
  </si>
  <si>
    <t>16-12-2021 12:43:00</t>
  </si>
  <si>
    <t>16-12-2021 12:48:00</t>
  </si>
  <si>
    <t>16-12-2021 12:53:00</t>
  </si>
  <si>
    <t>16-12-2021 12:58:00</t>
  </si>
  <si>
    <t>16-12-2021 13:03:00</t>
  </si>
  <si>
    <t>16-12-2021 13:08:00</t>
  </si>
  <si>
    <t>16-12-2021 13:13:00</t>
  </si>
  <si>
    <t>16-12-2021 13:18:00</t>
  </si>
  <si>
    <t>16-12-2021 13:23:00</t>
  </si>
  <si>
    <t>16-12-2021 13:28:00</t>
  </si>
  <si>
    <t>16-12-2021 13:33:00</t>
  </si>
  <si>
    <t>16-12-2021 13:38:00</t>
  </si>
  <si>
    <t>16-12-2021 13:43:00</t>
  </si>
  <si>
    <t>16-12-2021 13:48:00</t>
  </si>
  <si>
    <t>16-12-2021 13:53:00</t>
  </si>
  <si>
    <t>16-12-2021 13:58:00</t>
  </si>
  <si>
    <t>16-12-2021 14:03:00</t>
  </si>
  <si>
    <t>16-12-2021 14:08:00</t>
  </si>
  <si>
    <t>16-12-2021 14:13:00</t>
  </si>
  <si>
    <t>16-12-2021 14:18:00</t>
  </si>
  <si>
    <t>16-12-2021 14:23:00</t>
  </si>
  <si>
    <t>16-12-2021 14:28:00</t>
  </si>
  <si>
    <t>16-12-2021 14:33:00</t>
  </si>
  <si>
    <t>16-12-2021 14:38:00</t>
  </si>
  <si>
    <t>16-12-2021 14:43:00</t>
  </si>
  <si>
    <t>16-12-2021 14:48:00</t>
  </si>
  <si>
    <t>16-12-2021 14:53:00</t>
  </si>
  <si>
    <t>16-12-2021 14:58:00</t>
  </si>
  <si>
    <t>16-12-2021 15:03:00</t>
  </si>
  <si>
    <t>16-12-2021 15:08:00</t>
  </si>
  <si>
    <t>16-12-2021 15:13:00</t>
  </si>
  <si>
    <t>16-12-2021 15:18:00</t>
  </si>
  <si>
    <t>16-12-2021 15:23:00</t>
  </si>
  <si>
    <t>16-12-2021 15:28:00</t>
  </si>
  <si>
    <t>16-12-2021 15:33:00</t>
  </si>
  <si>
    <t>16-12-2021 15:38:00</t>
  </si>
  <si>
    <t>16-12-2021 15:43:00</t>
  </si>
  <si>
    <t>16-12-2021 15:48:00</t>
  </si>
  <si>
    <t>16-12-2021 15:53:00</t>
  </si>
  <si>
    <t>16-12-2021 15:58:00</t>
  </si>
  <si>
    <t>16-12-2021 16:03:00</t>
  </si>
  <si>
    <t>16-12-2021 16:08:00</t>
  </si>
  <si>
    <t>16-12-2021 16:13:00</t>
  </si>
  <si>
    <t>16-12-2021 16:18:00</t>
  </si>
  <si>
    <t>16-12-2021 16:23:00</t>
  </si>
  <si>
    <t>16-12-2021 16:28:00</t>
  </si>
  <si>
    <t>16-12-2021 16:33:00</t>
  </si>
  <si>
    <t>16-12-2021 16:38:00</t>
  </si>
  <si>
    <t>16-12-2021 16:43:00</t>
  </si>
  <si>
    <t>16-12-2021 16:48:00</t>
  </si>
  <si>
    <t>16-12-2021 16:53:00</t>
  </si>
  <si>
    <t>16-12-2021 16:58:00</t>
  </si>
  <si>
    <t>16-12-2021 17:03:00</t>
  </si>
  <si>
    <t>16-12-2021 17:08:00</t>
  </si>
  <si>
    <t>16-12-2021 17:13:00</t>
  </si>
  <si>
    <t>16-12-2021 17:18:00</t>
  </si>
  <si>
    <t>16-12-2021 17:23:00</t>
  </si>
  <si>
    <t>16-12-2021 17:28:00</t>
  </si>
  <si>
    <t>16-12-2021 17:33:00</t>
  </si>
  <si>
    <t>16-12-2021 17:38:00</t>
  </si>
  <si>
    <t>16-12-2021 17:43:00</t>
  </si>
  <si>
    <t>16-12-2021 17:48:00</t>
  </si>
  <si>
    <t>16-12-2021 17:53:00</t>
  </si>
  <si>
    <t>16-12-2021 17:58:00</t>
  </si>
  <si>
    <t>16-12-2021 18:03:00</t>
  </si>
  <si>
    <t>16-12-2021 18:08:00</t>
  </si>
  <si>
    <t>16-12-2021 18:13:00</t>
  </si>
  <si>
    <t>16-12-2021 18:18:00</t>
  </si>
  <si>
    <t>16-12-2021 18:23:00</t>
  </si>
  <si>
    <t>16-12-2021 18:28:00</t>
  </si>
  <si>
    <t>16-12-2021 18:33:00</t>
  </si>
  <si>
    <t>16-12-2021 18:38:00</t>
  </si>
  <si>
    <t>16-12-2021 18:43:00</t>
  </si>
  <si>
    <t>16-12-2021 18:48:00</t>
  </si>
  <si>
    <t>16-12-2021 18:53:00</t>
  </si>
  <si>
    <t>16-12-2021 18:58:00</t>
  </si>
  <si>
    <t>16-12-2021 19:03:00</t>
  </si>
  <si>
    <t>16-12-2021 19:08:00</t>
  </si>
  <si>
    <t>16-12-2021 19:13:00</t>
  </si>
  <si>
    <t>16-12-2021 19:18:00</t>
  </si>
  <si>
    <t>16-12-2021 19:23:00</t>
  </si>
  <si>
    <t>16-12-2021 19:28:00</t>
  </si>
  <si>
    <t>16-12-2021 19:33:00</t>
  </si>
  <si>
    <t>16-12-2021 19:38:00</t>
  </si>
  <si>
    <t>16-12-2021 19:43:00</t>
  </si>
  <si>
    <t>16-12-2021 19:48:00</t>
  </si>
  <si>
    <t>16-12-2021 19:53:00</t>
  </si>
  <si>
    <t>16-12-2021 19:58:00</t>
  </si>
  <si>
    <t>16-12-2021 20:03:00</t>
  </si>
  <si>
    <t>16-12-2021 20:08:00</t>
  </si>
  <si>
    <t>16-12-2021 20:13:00</t>
  </si>
  <si>
    <t>16-12-2021 20:18:00</t>
  </si>
  <si>
    <t>16-12-2021 20:23:00</t>
  </si>
  <si>
    <t>16-12-2021 20:28:00</t>
  </si>
  <si>
    <t>16-12-2021 20:33:00</t>
  </si>
  <si>
    <t>16-12-2021 20:38:00</t>
  </si>
  <si>
    <t>16-12-2021 20:43:00</t>
  </si>
  <si>
    <t>16-12-2021 20:48:00</t>
  </si>
  <si>
    <t>16-12-2021 20:53:00</t>
  </si>
  <si>
    <t>16-12-2021 20:58:00</t>
  </si>
  <si>
    <t>16-12-2021 21:03:00</t>
  </si>
  <si>
    <t>16-12-2021 21:08:00</t>
  </si>
  <si>
    <t>16-12-2021 21:13:00</t>
  </si>
  <si>
    <t>16-12-2021 21:18:00</t>
  </si>
  <si>
    <t>16-12-2021 21:23:00</t>
  </si>
  <si>
    <t>16-12-2021 21:28:00</t>
  </si>
  <si>
    <t>16-12-2021 21:33:00</t>
  </si>
  <si>
    <t>16-12-2021 21:38:00</t>
  </si>
  <si>
    <t>16-12-2021 21:43:00</t>
  </si>
  <si>
    <t>16-12-2021 21:48:00</t>
  </si>
  <si>
    <t>16-12-2021 21:53:00</t>
  </si>
  <si>
    <t>16-12-2021 21:58:00</t>
  </si>
  <si>
    <t>16-12-2021 22:03:00</t>
  </si>
  <si>
    <t>16-12-2021 22:08:00</t>
  </si>
  <si>
    <t>16-12-2021 22:13:00</t>
  </si>
  <si>
    <t>16-12-2021 22:18:00</t>
  </si>
  <si>
    <t>16-12-2021 22:23:00</t>
  </si>
  <si>
    <t>16-12-2021 22:28:00</t>
  </si>
  <si>
    <t>16-12-2021 22:33:00</t>
  </si>
  <si>
    <t>16-12-2021 22:38:00</t>
  </si>
  <si>
    <t>16-12-2021 22:43:00</t>
  </si>
  <si>
    <t>16-12-2021 22:48:00</t>
  </si>
  <si>
    <t>16-12-2021 22:53:00</t>
  </si>
  <si>
    <t>16-12-2021 22:58:00</t>
  </si>
  <si>
    <t>16-12-2021 23:03:00</t>
  </si>
  <si>
    <t>16-12-2021 23:08:00</t>
  </si>
  <si>
    <t>16-12-2021 23:13:00</t>
  </si>
  <si>
    <t>16-12-2021 23:18:00</t>
  </si>
  <si>
    <t>16-12-2021 23:23:00</t>
  </si>
  <si>
    <t>16-12-2021 23:28:00</t>
  </si>
  <si>
    <t>16-12-2021 23:33:00</t>
  </si>
  <si>
    <t>16-12-2021 23:38:00</t>
  </si>
  <si>
    <t>16-12-2021 23:43:00</t>
  </si>
  <si>
    <t>16-12-2021 23:48:00</t>
  </si>
  <si>
    <t>16-12-2021 23:53:00</t>
  </si>
  <si>
    <t>16-12-2021 23:58:00</t>
  </si>
  <si>
    <t>17-12-2021 00:03:00</t>
  </si>
  <si>
    <t>17-12-2021 00:08:00</t>
  </si>
  <si>
    <t>17-12-2021 00:13:00</t>
  </si>
  <si>
    <t>17-12-2021 00:18:00</t>
  </si>
  <si>
    <t>17-12-2021 00:23:00</t>
  </si>
  <si>
    <t>17-12-2021 00:28:00</t>
  </si>
  <si>
    <t>17-12-2021 00:33:00</t>
  </si>
  <si>
    <t>17-12-2021 00:38:00</t>
  </si>
  <si>
    <t>17-12-2021 00:43:00</t>
  </si>
  <si>
    <t>17-12-2021 00:48:00</t>
  </si>
  <si>
    <t>17-12-2021 00:53:00</t>
  </si>
  <si>
    <t>17-12-2021 00:58:00</t>
  </si>
  <si>
    <t>17-12-2021 01:03:00</t>
  </si>
  <si>
    <t>17-12-2021 01:08:00</t>
  </si>
  <si>
    <t>17-12-2021 01:13:00</t>
  </si>
  <si>
    <t>17-12-2021 01:18:00</t>
  </si>
  <si>
    <t>17-12-2021 01:23:00</t>
  </si>
  <si>
    <t>17-12-2021 01:28:00</t>
  </si>
  <si>
    <t>17-12-2021 01:33:00</t>
  </si>
  <si>
    <t>17-12-2021 01:38:00</t>
  </si>
  <si>
    <t>17-12-2021 01:43:00</t>
  </si>
  <si>
    <t>17-12-2021 01:48:00</t>
  </si>
  <si>
    <t>17-12-2021 01:53:00</t>
  </si>
  <si>
    <t>17-12-2021 01:58:00</t>
  </si>
  <si>
    <t>17-12-2021 02:03:00</t>
  </si>
  <si>
    <t>17-12-2021 02:08:00</t>
  </si>
  <si>
    <t>17-12-2021 02:13:00</t>
  </si>
  <si>
    <t>17-12-2021 02:18:00</t>
  </si>
  <si>
    <t>17-12-2021 02:23:00</t>
  </si>
  <si>
    <t>17-12-2021 02:28:00</t>
  </si>
  <si>
    <t>17-12-2021 02:33:00</t>
  </si>
  <si>
    <t>17-12-2021 02:38:00</t>
  </si>
  <si>
    <t>17-12-2021 02:43:00</t>
  </si>
  <si>
    <t>17-12-2021 02:48:00</t>
  </si>
  <si>
    <t>17-12-2021 02:53:00</t>
  </si>
  <si>
    <t>17-12-2021 02:58:00</t>
  </si>
  <si>
    <t>17-12-2021 03:03:00</t>
  </si>
  <si>
    <t>17-12-2021 03:08:00</t>
  </si>
  <si>
    <t>17-12-2021 03:13:00</t>
  </si>
  <si>
    <t>17-12-2021 03:18:00</t>
  </si>
  <si>
    <t>17-12-2021 03:23:00</t>
  </si>
  <si>
    <t>17-12-2021 03:28:00</t>
  </si>
  <si>
    <t>17-12-2021 03:33:00</t>
  </si>
  <si>
    <t>17-12-2021 03:38:00</t>
  </si>
  <si>
    <t>17-12-2021 03:43:00</t>
  </si>
  <si>
    <t>17-12-2021 03:48:00</t>
  </si>
  <si>
    <t>17-12-2021 03:53:00</t>
  </si>
  <si>
    <t>17-12-2021 03:58:00</t>
  </si>
  <si>
    <t>17-12-2021 04:03:00</t>
  </si>
  <si>
    <t>17-12-2021 04:08:00</t>
  </si>
  <si>
    <t>17-12-2021 04:13:00</t>
  </si>
  <si>
    <t>17-12-2021 04:18:00</t>
  </si>
  <si>
    <t>17-12-2021 04:23:00</t>
  </si>
  <si>
    <t>17-12-2021 04:28:00</t>
  </si>
  <si>
    <t>17-12-2021 04:33:00</t>
  </si>
  <si>
    <t>17-12-2021 04:38:00</t>
  </si>
  <si>
    <t>17-12-2021 04:43:00</t>
  </si>
  <si>
    <t>17-12-2021 04:48:00</t>
  </si>
  <si>
    <t>17-12-2021 04:53:00</t>
  </si>
  <si>
    <t>17-12-2021 04:58:00</t>
  </si>
  <si>
    <t>17-12-2021 05:03:00</t>
  </si>
  <si>
    <t>17-12-2021 05:08:00</t>
  </si>
  <si>
    <t>17-12-2021 05:13:00</t>
  </si>
  <si>
    <t>17-12-2021 05:18:00</t>
  </si>
  <si>
    <t>17-12-2021 05:23:00</t>
  </si>
  <si>
    <t>17-12-2021 05:28:00</t>
  </si>
  <si>
    <t>17-12-2021 05:33:00</t>
  </si>
  <si>
    <t>17-12-2021 05:38:00</t>
  </si>
  <si>
    <t>17-12-2021 05:43:00</t>
  </si>
  <si>
    <t>17-12-2021 05:48:00</t>
  </si>
  <si>
    <t>17-12-2021 05:53:00</t>
  </si>
  <si>
    <t>17-12-2021 05:58:00</t>
  </si>
  <si>
    <t>17-12-2021 06:03:00</t>
  </si>
  <si>
    <t>17-12-2021 06:08:00</t>
  </si>
  <si>
    <t>17-12-2021 06:13:00</t>
  </si>
  <si>
    <t>17-12-2021 06:18:00</t>
  </si>
  <si>
    <t>17-12-2021 07:38:00</t>
  </si>
  <si>
    <t>17-12-2021 07:43:00</t>
  </si>
  <si>
    <t>17-12-2021 07:48:00</t>
  </si>
  <si>
    <t>17-12-2021 07:53:00</t>
  </si>
  <si>
    <t>17-12-2021 07:58:00</t>
  </si>
  <si>
    <t>17-12-2021 08:03:00</t>
  </si>
  <si>
    <t>17-12-2021 08:08:00</t>
  </si>
  <si>
    <t>17-12-2021 08:13:00</t>
  </si>
  <si>
    <t>17-12-2021 08:18:00</t>
  </si>
  <si>
    <t>17-12-2021 08:23:00</t>
  </si>
  <si>
    <t>17-12-2021 08:28:00</t>
  </si>
  <si>
    <t>17-12-2021 08:33:00</t>
  </si>
  <si>
    <t>17-12-2021 08:38:00</t>
  </si>
  <si>
    <t>17-12-2021 08:43:00</t>
  </si>
  <si>
    <t>17-12-2021 08:48:00</t>
  </si>
  <si>
    <t>17-12-2021 08:53:00</t>
  </si>
  <si>
    <t>17-12-2021 08:58:00</t>
  </si>
  <si>
    <t>17-12-2021 09:03:00</t>
  </si>
  <si>
    <t>17-12-2021 09:08:00</t>
  </si>
  <si>
    <t>17-12-2021 09:13:00</t>
  </si>
  <si>
    <t>17-12-2021 09:18:00</t>
  </si>
  <si>
    <t>17-12-2021 09:23:00</t>
  </si>
  <si>
    <t>17-12-2021 09:28:00</t>
  </si>
  <si>
    <t>17-12-2021 09:33:00</t>
  </si>
  <si>
    <t>17-12-2021 09:38:00</t>
  </si>
  <si>
    <t>17-12-2021 09:43:00</t>
  </si>
  <si>
    <t>17-12-2021 09:48:00</t>
  </si>
  <si>
    <t>17-12-2021 09:53:00</t>
  </si>
  <si>
    <t>17-12-2021 09:58:00</t>
  </si>
  <si>
    <t>17-12-2021 10:03:00</t>
  </si>
  <si>
    <t>17-12-2021 10:08:00</t>
  </si>
  <si>
    <t>17-12-2021 10:13:00</t>
  </si>
  <si>
    <t>17-12-2021 10:18:00</t>
  </si>
  <si>
    <t>17-12-2021 10:23:00</t>
  </si>
  <si>
    <t>17-12-2021 10:28:00</t>
  </si>
  <si>
    <t>17-12-2021 10:33:00</t>
  </si>
  <si>
    <t>17-12-2021 10:38:00</t>
  </si>
  <si>
    <t>17-12-2021 10:43:00</t>
  </si>
  <si>
    <t>17-12-2021 10:48:00</t>
  </si>
  <si>
    <t>17-12-2021 10:53:00</t>
  </si>
  <si>
    <t>17-12-2021 10:58:00</t>
  </si>
  <si>
    <t>17-12-2021 11:03:00</t>
  </si>
  <si>
    <t>17-12-2021 11:08:00</t>
  </si>
  <si>
    <t>17-12-2021 11:13:00</t>
  </si>
  <si>
    <t>17-12-2021 11:18:00</t>
  </si>
  <si>
    <t>17-12-2021 11:23:00</t>
  </si>
  <si>
    <t>17-12-2021 11:28:00</t>
  </si>
  <si>
    <t>17-12-2021 11:33:00</t>
  </si>
  <si>
    <t>17-12-2021 11:38:00</t>
  </si>
  <si>
    <t>17-12-2021 11:43:00</t>
  </si>
  <si>
    <t>17-12-2021 11:48:00</t>
  </si>
  <si>
    <t>17-12-2021 11:53:00</t>
  </si>
  <si>
    <t>17-12-2021 11:58:00</t>
  </si>
  <si>
    <t>17-12-2021 12:03:00</t>
  </si>
  <si>
    <t>17-12-2021 12:08:00</t>
  </si>
  <si>
    <t>17-12-2021 12:13:00</t>
  </si>
  <si>
    <t>17-12-2021 12:18:00</t>
  </si>
  <si>
    <t>17-12-2021 12:23:00</t>
  </si>
  <si>
    <t>17-12-2021 12:28:00</t>
  </si>
  <si>
    <t>17-12-2021 12:33:00</t>
  </si>
  <si>
    <t>17-12-2021 12:38:00</t>
  </si>
  <si>
    <t>17-12-2021 12:43:00</t>
  </si>
  <si>
    <t>17-12-2021 12:48:00</t>
  </si>
  <si>
    <t>17-12-2021 12:53:00</t>
  </si>
  <si>
    <t>17-12-2021 12:58:00</t>
  </si>
  <si>
    <t>17-12-2021 13:03:00</t>
  </si>
  <si>
    <t>17-12-2021 13:08:00</t>
  </si>
  <si>
    <t>17-12-2021 13:13:00</t>
  </si>
  <si>
    <t>17-12-2021 13:18:00</t>
  </si>
  <si>
    <t>17-12-2021 13:23:00</t>
  </si>
  <si>
    <t>17-12-2021 13:28:00</t>
  </si>
  <si>
    <t>17-12-2021 13:33:00</t>
  </si>
  <si>
    <t>17-12-2021 13:38:00</t>
  </si>
  <si>
    <t>17-12-2021 13:43:00</t>
  </si>
  <si>
    <t>17-12-2021 13:48:00</t>
  </si>
  <si>
    <t>17-12-2021 13:53:00</t>
  </si>
  <si>
    <t>17-12-2021 13:58:00</t>
  </si>
  <si>
    <t>17-12-2021 14:03:00</t>
  </si>
  <si>
    <t>17-12-2021 14:08:00</t>
  </si>
  <si>
    <t>17-12-2021 14:13:00</t>
  </si>
  <si>
    <t>17-12-2021 14:18:00</t>
  </si>
  <si>
    <t>17-12-2021 14:23:00</t>
  </si>
  <si>
    <t>17-12-2021 14:28:00</t>
  </si>
  <si>
    <t>17-12-2021 14:33:00</t>
  </si>
  <si>
    <t>17-12-2021 14:38:00</t>
  </si>
  <si>
    <t>17-12-2021 14:43:00</t>
  </si>
  <si>
    <t>17-12-2021 14:48:00</t>
  </si>
  <si>
    <t>17-12-2021 14:53:00</t>
  </si>
  <si>
    <t>17-12-2021 14:58:00</t>
  </si>
  <si>
    <t>17-12-2021 15:03:00</t>
  </si>
  <si>
    <t>17-12-2021 15:08:00</t>
  </si>
  <si>
    <t>17-12-2021 15:13:00</t>
  </si>
  <si>
    <t>17-12-2021 15:18:00</t>
  </si>
  <si>
    <t>17-12-2021 15:23:00</t>
  </si>
  <si>
    <t>17-12-2021 15:28:00</t>
  </si>
  <si>
    <t>17-12-2021 15:33:00</t>
  </si>
  <si>
    <t>17-12-2021 15:38:00</t>
  </si>
  <si>
    <t>17-12-2021 15:43:00</t>
  </si>
  <si>
    <t>17-12-2021 15:48:00</t>
  </si>
  <si>
    <t>17-12-2021 15:53:00</t>
  </si>
  <si>
    <t>17-12-2021 15:58:00</t>
  </si>
  <si>
    <t>17-12-2021 16:03:00</t>
  </si>
  <si>
    <t>17-12-2021 16:08:00</t>
  </si>
  <si>
    <t>17-12-2021 16:13:00</t>
  </si>
  <si>
    <t>17-12-2021 16:18:00</t>
  </si>
  <si>
    <t>17-12-2021 16:23:00</t>
  </si>
  <si>
    <t>17-12-2021 16:28:00</t>
  </si>
  <si>
    <t>17-12-2021 16:33:00</t>
  </si>
  <si>
    <t>17-12-2021 16:38:00</t>
  </si>
  <si>
    <t>17-12-2021 16:43:00</t>
  </si>
  <si>
    <t>17-12-2021 16:48:00</t>
  </si>
  <si>
    <t>17-12-2021 16:53:00</t>
  </si>
  <si>
    <t>17-12-2021 16:58:00</t>
  </si>
  <si>
    <t>17-12-2021 17:03:00</t>
  </si>
  <si>
    <t>17-12-2021 17:08:00</t>
  </si>
  <si>
    <t>17-12-2021 17:13:00</t>
  </si>
  <si>
    <t>17-12-2021 17:18:00</t>
  </si>
  <si>
    <t>17-12-2021 17:23:00</t>
  </si>
  <si>
    <t>17-12-2021 17:28:00</t>
  </si>
  <si>
    <t>17-12-2021 17:33:00</t>
  </si>
  <si>
    <t>17-12-2021 17:38:00</t>
  </si>
  <si>
    <t>17-12-2021 17:43:00</t>
  </si>
  <si>
    <t>17-12-2021 17:48:00</t>
  </si>
  <si>
    <t>17-12-2021 17:53:00</t>
  </si>
  <si>
    <t>17-12-2021 17:58:00</t>
  </si>
  <si>
    <t>17-12-2021 18:03:00</t>
  </si>
  <si>
    <t>17-12-2021 18:08:00</t>
  </si>
  <si>
    <t>17-12-2021 18:13:00</t>
  </si>
  <si>
    <t>17-12-2021 18:18:00</t>
  </si>
  <si>
    <t>17-12-2021 18:23:00</t>
  </si>
  <si>
    <t>17-12-2021 18:28:00</t>
  </si>
  <si>
    <t>17-12-2021 18:33:00</t>
  </si>
  <si>
    <t>17-12-2021 18:38:00</t>
  </si>
  <si>
    <t>17-12-2021 18:43:00</t>
  </si>
  <si>
    <t>17-12-2021 18:48:00</t>
  </si>
  <si>
    <t>17-12-2021 18:53:00</t>
  </si>
  <si>
    <t>17-12-2021 18:58:00</t>
  </si>
  <si>
    <t>17-12-2021 19:03:00</t>
  </si>
  <si>
    <t>17-12-2021 19:08:00</t>
  </si>
  <si>
    <t>17-12-2021 19:13:00</t>
  </si>
  <si>
    <t>17-12-2021 19:18:00</t>
  </si>
  <si>
    <t>17-12-2021 19:23:00</t>
  </si>
  <si>
    <t>17-12-2021 19:28:00</t>
  </si>
  <si>
    <t>17-12-2021 19:33:00</t>
  </si>
  <si>
    <t>17-12-2021 19:38:00</t>
  </si>
  <si>
    <t>17-12-2021 19:43:00</t>
  </si>
  <si>
    <t>17-12-2021 19:48:00</t>
  </si>
  <si>
    <t>17-12-2021 19:53:00</t>
  </si>
  <si>
    <t>17-12-2021 19:58:00</t>
  </si>
  <si>
    <t>17-12-2021 20:03:00</t>
  </si>
  <si>
    <t>17-12-2021 20:08:00</t>
  </si>
  <si>
    <t>17-12-2021 20:13:00</t>
  </si>
  <si>
    <t>17-12-2021 20:18:00</t>
  </si>
  <si>
    <t>17-12-2021 20:23:00</t>
  </si>
  <si>
    <t>17-12-2021 20:28:00</t>
  </si>
  <si>
    <t>17-12-2021 20:33:00</t>
  </si>
  <si>
    <t>17-12-2021 20:38:00</t>
  </si>
  <si>
    <t>17-12-2021 20:43:00</t>
  </si>
  <si>
    <t>17-12-2021 23:13:00</t>
  </si>
  <si>
    <t>17-12-2021 23:18:00</t>
  </si>
  <si>
    <t>17-12-2021 23:23:00</t>
  </si>
  <si>
    <t>17-12-2021 23:28:00</t>
  </si>
  <si>
    <t>17-12-2021 23:33:00</t>
  </si>
  <si>
    <t>17-12-2021 23:38:00</t>
  </si>
  <si>
    <t>17-12-2021 23:43:00</t>
  </si>
  <si>
    <t>17-12-2021 23:48:00</t>
  </si>
  <si>
    <t>17-12-2021 23:53:00</t>
  </si>
  <si>
    <t>17-12-2021 23:58:00</t>
  </si>
  <si>
    <t>18-12-2021 00:03:00</t>
  </si>
  <si>
    <t>18-12-2021 00:08:00</t>
  </si>
  <si>
    <t>18-12-2021 00:13:00</t>
  </si>
  <si>
    <t>18-12-2021 00:18:00</t>
  </si>
  <si>
    <t>18-12-2021 00:23:00</t>
  </si>
  <si>
    <t>18-12-2021 00:28:00</t>
  </si>
  <si>
    <t>18-12-2021 00:33:00</t>
  </si>
  <si>
    <t>18-12-2021 00:38:00</t>
  </si>
  <si>
    <t>18-12-2021 00:43:00</t>
  </si>
  <si>
    <t>18-12-2021 00:48:00</t>
  </si>
  <si>
    <t>18-12-2021 00:53:00</t>
  </si>
  <si>
    <t>18-12-2021 00:58:00</t>
  </si>
  <si>
    <t>18-12-2021 01:03:00</t>
  </si>
  <si>
    <t>18-12-2021 01:08:00</t>
  </si>
  <si>
    <t>18-12-2021 01:13:00</t>
  </si>
  <si>
    <t>18-12-2021 01:18:00</t>
  </si>
  <si>
    <t>18-12-2021 01:23:00</t>
  </si>
  <si>
    <t>18-12-2021 01:28:00</t>
  </si>
  <si>
    <t>18-12-2021 01:33:00</t>
  </si>
  <si>
    <t>18-12-2021 01:38:00</t>
  </si>
  <si>
    <t>18-12-2021 01:43:00</t>
  </si>
  <si>
    <t>18-12-2021 01:48:00</t>
  </si>
  <si>
    <t>18-12-2021 01:53:00</t>
  </si>
  <si>
    <t>18-12-2021 01:58:00</t>
  </si>
  <si>
    <t>18-12-2021 02:03:00</t>
  </si>
  <si>
    <t>18-12-2021 02:08:00</t>
  </si>
  <si>
    <t>18-12-2021 02:13:00</t>
  </si>
  <si>
    <t>18-12-2021 02:18:00</t>
  </si>
  <si>
    <t>18-12-2021 02:23:00</t>
  </si>
  <si>
    <t>18-12-2021 02:28:00</t>
  </si>
  <si>
    <t>18-12-2021 02:33:00</t>
  </si>
  <si>
    <t>18-12-2021 02:38:00</t>
  </si>
  <si>
    <t>18-12-2021 02:43:00</t>
  </si>
  <si>
    <t>18-12-2021 02:48:00</t>
  </si>
  <si>
    <t>18-12-2021 02:53:00</t>
  </si>
  <si>
    <t>18-12-2021 02:58:00</t>
  </si>
  <si>
    <t>18-12-2021 03:03:00</t>
  </si>
  <si>
    <t>18-12-2021 03:08:00</t>
  </si>
  <si>
    <t>18-12-2021 03:13:00</t>
  </si>
  <si>
    <t>18-12-2021 03:18:00</t>
  </si>
  <si>
    <t>18-12-2021 03:23:00</t>
  </si>
  <si>
    <t>18-12-2021 03:28:00</t>
  </si>
  <si>
    <t>18-12-2021 03:33:00</t>
  </si>
  <si>
    <t>18-12-2021 03:38:00</t>
  </si>
  <si>
    <t>18-12-2021 03:43:00</t>
  </si>
  <si>
    <t>18-12-2021 03:48:00</t>
  </si>
  <si>
    <t>18-12-2021 03:53:00</t>
  </si>
  <si>
    <t>18-12-2021 03:58:00</t>
  </si>
  <si>
    <t>18-12-2021 04:03:00</t>
  </si>
  <si>
    <t>18-12-2021 04:08:00</t>
  </si>
  <si>
    <t>18-12-2021 04:13:00</t>
  </si>
  <si>
    <t>18-12-2021 04:18:00</t>
  </si>
  <si>
    <t>18-12-2021 04:23:00</t>
  </si>
  <si>
    <t>18-12-2021 04:28:00</t>
  </si>
  <si>
    <t>18-12-2021 04:33:00</t>
  </si>
  <si>
    <t>18-12-2021 04:38:00</t>
  </si>
  <si>
    <t>18-12-2021 04:43:00</t>
  </si>
  <si>
    <t>18-12-2021 04:48:00</t>
  </si>
  <si>
    <t>18-12-2021 04:53:00</t>
  </si>
  <si>
    <t>18-12-2021 04:58:00</t>
  </si>
  <si>
    <t>18-12-2021 08:38:00</t>
  </si>
  <si>
    <t>18-12-2021 08:43:00</t>
  </si>
  <si>
    <t>18-12-2021 08:48:00</t>
  </si>
  <si>
    <t>18-12-2021 08:53:00</t>
  </si>
  <si>
    <t>18-12-2021 08:58:00</t>
  </si>
  <si>
    <t>18-12-2021 09:03:00</t>
  </si>
  <si>
    <t>18-12-2021 09:08:00</t>
  </si>
  <si>
    <t>18-12-2021 09:13:00</t>
  </si>
  <si>
    <t>18-12-2021 09:18:00</t>
  </si>
  <si>
    <t>18-12-2021 09:23:00</t>
  </si>
  <si>
    <t>18-12-2021 09:28:00</t>
  </si>
  <si>
    <t>18-12-2021 09:33:00</t>
  </si>
  <si>
    <t>18-12-2021 09:38:00</t>
  </si>
  <si>
    <t>18-12-2021 09:43:00</t>
  </si>
  <si>
    <t>18-12-2021 09:48:00</t>
  </si>
  <si>
    <t>18-12-2021 09:53:00</t>
  </si>
  <si>
    <t>18-12-2021 09:58:00</t>
  </si>
  <si>
    <t>18-12-2021 10:03:00</t>
  </si>
  <si>
    <t>18-12-2021 10:08:00</t>
  </si>
  <si>
    <t>18-12-2021 10:13:00</t>
  </si>
  <si>
    <t>18-12-2021 10:18:00</t>
  </si>
  <si>
    <t>18-12-2021 10:23:00</t>
  </si>
  <si>
    <t>18-12-2021 10:28:00</t>
  </si>
  <si>
    <t>18-12-2021 10:33:00</t>
  </si>
  <si>
    <t>18-12-2021 10:38:00</t>
  </si>
  <si>
    <t>18-12-2021 10:43:00</t>
  </si>
  <si>
    <t>18-12-2021 10:48:00</t>
  </si>
  <si>
    <t>18-12-2021 10:53:00</t>
  </si>
  <si>
    <t>18-12-2021 10:58:00</t>
  </si>
  <si>
    <t>18-12-2021 11:03:00</t>
  </si>
  <si>
    <t>18-12-2021 11:08:00</t>
  </si>
  <si>
    <t>18-12-2021 11:13:00</t>
  </si>
  <si>
    <t>18-12-2021 11:18:00</t>
  </si>
  <si>
    <t>18-12-2021 11:23:00</t>
  </si>
  <si>
    <t>18-12-2021 11:28:00</t>
  </si>
  <si>
    <t>18-12-2021 11:33:00</t>
  </si>
  <si>
    <t>18-12-2021 11:38:00</t>
  </si>
  <si>
    <t>18-12-2021 11:43:00</t>
  </si>
  <si>
    <t>18-12-2021 11:48:00</t>
  </si>
  <si>
    <t>18-12-2021 11:53:00</t>
  </si>
  <si>
    <t>18-12-2021 11:58:00</t>
  </si>
  <si>
    <t>18-12-2021 12:03:00</t>
  </si>
  <si>
    <t>18-12-2021 12:08:00</t>
  </si>
  <si>
    <t>18-12-2021 12:13:00</t>
  </si>
  <si>
    <t>18-12-2021 12:18:00</t>
  </si>
  <si>
    <t>18-12-2021 12:23:00</t>
  </si>
  <si>
    <t>18-12-2021 12:28:00</t>
  </si>
  <si>
    <t>18-12-2021 12:33:00</t>
  </si>
  <si>
    <t>18-12-2021 12:38:00</t>
  </si>
  <si>
    <t>18-12-2021 12:43:00</t>
  </si>
  <si>
    <t>18-12-2021 12:48:00</t>
  </si>
  <si>
    <t>18-12-2021 12:53:00</t>
  </si>
  <si>
    <t>18-12-2021 12:58:00</t>
  </si>
  <si>
    <t>18-12-2021 13:03:00</t>
  </si>
  <si>
    <t>18-12-2021 13:08:00</t>
  </si>
  <si>
    <t>18-12-2021 13:13:00</t>
  </si>
  <si>
    <t>18-12-2021 13:18:00</t>
  </si>
  <si>
    <t>18-12-2021 13:23:00</t>
  </si>
  <si>
    <t>18-12-2021 13:28:00</t>
  </si>
  <si>
    <t>18-12-2021 13:33:00</t>
  </si>
  <si>
    <t>18-12-2021 13:38:00</t>
  </si>
  <si>
    <t>18-12-2021 13:43:00</t>
  </si>
  <si>
    <t>18-12-2021 13:48:00</t>
  </si>
  <si>
    <t>18-12-2021 13:53:00</t>
  </si>
  <si>
    <t>18-12-2021 13:58:00</t>
  </si>
  <si>
    <t>18-12-2021 14:03:00</t>
  </si>
  <si>
    <t>18-12-2021 14:08:00</t>
  </si>
  <si>
    <t>18-12-2021 14:13:00</t>
  </si>
  <si>
    <t>18-12-2021 14:18:00</t>
  </si>
  <si>
    <t>18-12-2021 14:23:00</t>
  </si>
  <si>
    <t>18-12-2021 14:28:00</t>
  </si>
  <si>
    <t>18-12-2021 14:33:00</t>
  </si>
  <si>
    <t>18-12-2021 14:38:00</t>
  </si>
  <si>
    <t>18-12-2021 14:43:00</t>
  </si>
  <si>
    <t>18-12-2021 14:48:00</t>
  </si>
  <si>
    <t>18-12-2021 14:53:00</t>
  </si>
  <si>
    <t>18-12-2021 14:58:00</t>
  </si>
  <si>
    <t>18-12-2021 15:03:00</t>
  </si>
  <si>
    <t>18-12-2021 15:08:00</t>
  </si>
  <si>
    <t>18-12-2021 15:13:00</t>
  </si>
  <si>
    <t>18-12-2021 15:18:00</t>
  </si>
  <si>
    <t>18-12-2021 15:23:00</t>
  </si>
  <si>
    <t>18-12-2021 15:28:00</t>
  </si>
  <si>
    <t>18-12-2021 15:33:00</t>
  </si>
  <si>
    <t>18-12-2021 15:38:00</t>
  </si>
  <si>
    <t>18-12-2021 15:43:00</t>
  </si>
  <si>
    <t>18-12-2021 15:48:00</t>
  </si>
  <si>
    <t>18-12-2021 15:53:00</t>
  </si>
  <si>
    <t>18-12-2021 15:58:00</t>
  </si>
  <si>
    <t>18-12-2021 16:03:00</t>
  </si>
  <si>
    <t>18-12-2021 16:08:00</t>
  </si>
  <si>
    <t>18-12-2021 16:13:00</t>
  </si>
  <si>
    <t>18-12-2021 16:18:00</t>
  </si>
  <si>
    <t>18-12-2021 16:23:00</t>
  </si>
  <si>
    <t>18-12-2021 16:28:00</t>
  </si>
  <si>
    <t>18-12-2021 16:33:00</t>
  </si>
  <si>
    <t>18-12-2021 16:38:00</t>
  </si>
  <si>
    <t>18-12-2021 16:43:00</t>
  </si>
  <si>
    <t>18-12-2021 16:48:00</t>
  </si>
  <si>
    <t>18-12-2021 16:53:00</t>
  </si>
  <si>
    <t>18-12-2021 16:58:00</t>
  </si>
  <si>
    <t>18-12-2021 17:03:00</t>
  </si>
  <si>
    <t>18-12-2021 17:08:00</t>
  </si>
  <si>
    <t>18-12-2021 17:13:00</t>
  </si>
  <si>
    <t>18-12-2021 17:18:00</t>
  </si>
  <si>
    <t>18-12-2021 17:23:00</t>
  </si>
  <si>
    <t>18-12-2021 17:28:00</t>
  </si>
  <si>
    <t>18-12-2021 17:33:00</t>
  </si>
  <si>
    <t>18-12-2021 17:38:00</t>
  </si>
  <si>
    <t>18-12-2021 17:43:00</t>
  </si>
  <si>
    <t>18-12-2021 17:48:00</t>
  </si>
  <si>
    <t>18-12-2021 17:53:00</t>
  </si>
  <si>
    <t>18-12-2021 17:58:00</t>
  </si>
  <si>
    <t>18-12-2021 18:03:00</t>
  </si>
  <si>
    <t>18-12-2021 18:08:00</t>
  </si>
  <si>
    <t>18-12-2021 18:13:00</t>
  </si>
  <si>
    <t>18-12-2021 18:18:00</t>
  </si>
  <si>
    <t>18-12-2021 18:23:00</t>
  </si>
  <si>
    <t>18-12-2021 18:28:00</t>
  </si>
  <si>
    <t>18-12-2021 18:33:00</t>
  </si>
  <si>
    <t>18-12-2021 18:38:00</t>
  </si>
  <si>
    <t>18-12-2021 18:43:00</t>
  </si>
  <si>
    <t>18-12-2021 18:48:00</t>
  </si>
  <si>
    <t>18-12-2021 18:53:00</t>
  </si>
  <si>
    <t>18-12-2021 18:58:00</t>
  </si>
  <si>
    <t>18-12-2021 19:03:00</t>
  </si>
  <si>
    <t>18-12-2021 19:08:00</t>
  </si>
  <si>
    <t>18-12-2021 19:13:00</t>
  </si>
  <si>
    <t>18-12-2021 19:18:00</t>
  </si>
  <si>
    <t>18-12-2021 19:23:00</t>
  </si>
  <si>
    <t>18-12-2021 19:28:00</t>
  </si>
  <si>
    <t>18-12-2021 19:33:00</t>
  </si>
  <si>
    <t>18-12-2021 19:38:00</t>
  </si>
  <si>
    <t>18-12-2021 19:43:00</t>
  </si>
  <si>
    <t>18-12-2021 19:48:00</t>
  </si>
  <si>
    <t>18-12-2021 19:53:00</t>
  </si>
  <si>
    <t>18-12-2021 19:58:00</t>
  </si>
  <si>
    <t>18-12-2021 20:03:00</t>
  </si>
  <si>
    <t>18-12-2021 20:08:00</t>
  </si>
  <si>
    <t>18-12-2021 20:13:00</t>
  </si>
  <si>
    <t>18-12-2021 20:18:00</t>
  </si>
  <si>
    <t>18-12-2021 20:23:00</t>
  </si>
  <si>
    <t>18-12-2021 20:28:00</t>
  </si>
  <si>
    <t>18-12-2021 20:33:00</t>
  </si>
  <si>
    <t>18-12-2021 20:38:00</t>
  </si>
  <si>
    <t>18-12-2021 20:43:00</t>
  </si>
  <si>
    <t>18-12-2021 20:48:00</t>
  </si>
  <si>
    <t>18-12-2021 20:53:00</t>
  </si>
  <si>
    <t>18-12-2021 20:58:00</t>
  </si>
  <si>
    <t>18-12-2021 21:03:00</t>
  </si>
  <si>
    <t>18-12-2021 21:08:00</t>
  </si>
  <si>
    <t>18-12-2021 21:13:00</t>
  </si>
  <si>
    <t>18-12-2021 21:18:00</t>
  </si>
  <si>
    <t>18-12-2021 21:23:00</t>
  </si>
  <si>
    <t>18-12-2021 21:28:00</t>
  </si>
  <si>
    <t>18-12-2021 21:33:00</t>
  </si>
  <si>
    <t>18-12-2021 21:38:00</t>
  </si>
  <si>
    <t>18-12-2021 21:43:00</t>
  </si>
  <si>
    <t>18-12-2021 21:48:00</t>
  </si>
  <si>
    <t>18-12-2021 21:53:00</t>
  </si>
  <si>
    <t>18-12-2021 21:58:00</t>
  </si>
  <si>
    <t>18-12-2021 22:03:00</t>
  </si>
  <si>
    <t>18-12-2021 22:08:00</t>
  </si>
  <si>
    <t>18-12-2021 22:13:00</t>
  </si>
  <si>
    <t>18-12-2021 22:18:00</t>
  </si>
  <si>
    <t>18-12-2021 22:23:00</t>
  </si>
  <si>
    <t>18-12-2021 22:28:00</t>
  </si>
  <si>
    <t>18-12-2021 22:33:00</t>
  </si>
  <si>
    <t>18-12-2021 22:38:00</t>
  </si>
  <si>
    <t>18-12-2021 22:43:00</t>
  </si>
  <si>
    <t>18-12-2021 22:48:00</t>
  </si>
  <si>
    <t>18-12-2021 22:53:00</t>
  </si>
  <si>
    <t>18-12-2021 22:58:00</t>
  </si>
  <si>
    <t>18-12-2021 23:03:00</t>
  </si>
  <si>
    <t>18-12-2021 23:08:00</t>
  </si>
  <si>
    <t>18-12-2021 23:13:00</t>
  </si>
  <si>
    <t>18-12-2021 23:18:00</t>
  </si>
  <si>
    <t>18-12-2021 23:23:00</t>
  </si>
  <si>
    <t>18-12-2021 23:28:00</t>
  </si>
  <si>
    <t>18-12-2021 23:33:00</t>
  </si>
  <si>
    <t>18-12-2021 23:38:00</t>
  </si>
  <si>
    <t>18-12-2021 23:43:00</t>
  </si>
  <si>
    <t>18-12-2021 23:48:00</t>
  </si>
  <si>
    <t>18-12-2021 23:53:00</t>
  </si>
  <si>
    <t>18-12-2021 23:58:00</t>
  </si>
  <si>
    <t>19-12-2021 00:03:00</t>
  </si>
  <si>
    <t>19-12-2021 00:08:00</t>
  </si>
  <si>
    <t>19-12-2021 00:13:00</t>
  </si>
  <si>
    <t>19-12-2021 00:18:00</t>
  </si>
  <si>
    <t>19-12-2021 00:23:00</t>
  </si>
  <si>
    <t>19-12-2021 00:28:00</t>
  </si>
  <si>
    <t>19-12-2021 00:33:00</t>
  </si>
  <si>
    <t>19-12-2021 00:38:00</t>
  </si>
  <si>
    <t>19-12-2021 00:43:00</t>
  </si>
  <si>
    <t>19-12-2021 00:48:00</t>
  </si>
  <si>
    <t>19-12-2021 00:53:00</t>
  </si>
  <si>
    <t>19-12-2021 00:58:00</t>
  </si>
  <si>
    <t>19-12-2021 01:03:00</t>
  </si>
  <si>
    <t>19-12-2021 01:08:00</t>
  </si>
  <si>
    <t>19-12-2021 01:13:00</t>
  </si>
  <si>
    <t>19-12-2021 01:18:00</t>
  </si>
  <si>
    <t>19-12-2021 01:23:00</t>
  </si>
  <si>
    <t>19-12-2021 01:28:00</t>
  </si>
  <si>
    <t>19-12-2021 01:33:00</t>
  </si>
  <si>
    <t>19-12-2021 01:38:00</t>
  </si>
  <si>
    <t>19-12-2021 01:43:00</t>
  </si>
  <si>
    <t>19-12-2021 01:48:00</t>
  </si>
  <si>
    <t>19-12-2021 01:53:00</t>
  </si>
  <si>
    <t>19-12-2021 01:58:00</t>
  </si>
  <si>
    <t>19-12-2021 02:03:00</t>
  </si>
  <si>
    <t>19-12-2021 02:08:00</t>
  </si>
  <si>
    <t>19-12-2021 02:13:00</t>
  </si>
  <si>
    <t>19-12-2021 02:18:00</t>
  </si>
  <si>
    <t>19-12-2021 02:23:00</t>
  </si>
  <si>
    <t>19-12-2021 02:28:00</t>
  </si>
  <si>
    <t>19-12-2021 02:33:00</t>
  </si>
  <si>
    <t>19-12-2021 02:38:00</t>
  </si>
  <si>
    <t>19-12-2021 02:43:00</t>
  </si>
  <si>
    <t>19-12-2021 02:48:00</t>
  </si>
  <si>
    <t>19-12-2021 02:53:00</t>
  </si>
  <si>
    <t>19-12-2021 02:58:00</t>
  </si>
  <si>
    <t>19-12-2021 03:03:00</t>
  </si>
  <si>
    <t>19-12-2021 03:08:00</t>
  </si>
  <si>
    <t>19-12-2021 03:13:00</t>
  </si>
  <si>
    <t>19-12-2021 03:18:00</t>
  </si>
  <si>
    <t>19-12-2021 03:23:00</t>
  </si>
  <si>
    <t>19-12-2021 03:28:00</t>
  </si>
  <si>
    <t>19-12-2021 03:33:00</t>
  </si>
  <si>
    <t>19-12-2021 03:38:00</t>
  </si>
  <si>
    <t>19-12-2021 03:43:00</t>
  </si>
  <si>
    <t>19-12-2021 03:48:00</t>
  </si>
  <si>
    <t>19-12-2021 03:53:00</t>
  </si>
  <si>
    <t>19-12-2021 03:58:00</t>
  </si>
  <si>
    <t>19-12-2021 04:03:00</t>
  </si>
  <si>
    <t>19-12-2021 04:08:00</t>
  </si>
  <si>
    <t>19-12-2021 04:13:00</t>
  </si>
  <si>
    <t>19-12-2021 04:18:00</t>
  </si>
  <si>
    <t>19-12-2021 04:23:00</t>
  </si>
  <si>
    <t>19-12-2021 04:28:00</t>
  </si>
  <si>
    <t>19-12-2021 04:33:00</t>
  </si>
  <si>
    <t>19-12-2021 04:38:00</t>
  </si>
  <si>
    <t>19-12-2021 04:43:00</t>
  </si>
  <si>
    <t>19-12-2021 04:48:00</t>
  </si>
  <si>
    <t>19-12-2021 04:53:00</t>
  </si>
  <si>
    <t>19-12-2021 04:58:00</t>
  </si>
  <si>
    <t>19-12-2021 05:03:00</t>
  </si>
  <si>
    <t>19-12-2021 05:08:00</t>
  </si>
  <si>
    <t>19-12-2021 05:13:00</t>
  </si>
  <si>
    <t>19-12-2021 05:18:00</t>
  </si>
  <si>
    <t>19-12-2021 05:23:00</t>
  </si>
  <si>
    <t>19-12-2021 05:28:00</t>
  </si>
  <si>
    <t>19-12-2021 05:33:00</t>
  </si>
  <si>
    <t>19-12-2021 05:38:00</t>
  </si>
  <si>
    <t>19-12-2021 05:43:00</t>
  </si>
  <si>
    <t>19-12-2021 05:48:00</t>
  </si>
  <si>
    <t>19-12-2021 05:53:00</t>
  </si>
  <si>
    <t>19-12-2021 05:58:00</t>
  </si>
  <si>
    <t>19-12-2021 06:03:00</t>
  </si>
  <si>
    <t>19-12-2021 06:08:00</t>
  </si>
  <si>
    <t>19-12-2021 06:13:00</t>
  </si>
  <si>
    <t>19-12-2021 06:18:00</t>
  </si>
  <si>
    <t>19-12-2021 06:23:00</t>
  </si>
  <si>
    <t>19-12-2021 06:28:00</t>
  </si>
  <si>
    <t>19-12-2021 06:33:00</t>
  </si>
  <si>
    <t>19-12-2021 06:38:00</t>
  </si>
  <si>
    <t>19-12-2021 06:43:00</t>
  </si>
  <si>
    <t>19-12-2021 06:48:00</t>
  </si>
  <si>
    <t>19-12-2021 06:53:00</t>
  </si>
  <si>
    <t>19-12-2021 06:58:00</t>
  </si>
  <si>
    <t>19-12-2021 07:03:00</t>
  </si>
  <si>
    <t>19-12-2021 07:08:00</t>
  </si>
  <si>
    <t>19-12-2021 07:13:00</t>
  </si>
  <si>
    <t>19-12-2021 07:18:00</t>
  </si>
  <si>
    <t>19-12-2021 07:23:00</t>
  </si>
  <si>
    <t>19-12-2021 07:28:00</t>
  </si>
  <si>
    <t>19-12-2021 07:33:00</t>
  </si>
  <si>
    <t>19-12-2021 09:18:00</t>
  </si>
  <si>
    <t>19-12-2021 09:23:00</t>
  </si>
  <si>
    <t>19-12-2021 09:28:00</t>
  </si>
  <si>
    <t>19-12-2021 09:33:00</t>
  </si>
  <si>
    <t>19-12-2021 09:38:00</t>
  </si>
  <si>
    <t>19-12-2021 09:43:00</t>
  </si>
  <si>
    <t>19-12-2021 09:48:00</t>
  </si>
  <si>
    <t>19-12-2021 09:53:00</t>
  </si>
  <si>
    <t>19-12-2021 09:58:00</t>
  </si>
  <si>
    <t>19-12-2021 10:03:00</t>
  </si>
  <si>
    <t>19-12-2021 10:08:00</t>
  </si>
  <si>
    <t>19-12-2021 10:13:00</t>
  </si>
  <si>
    <t>19-12-2021 10:18:00</t>
  </si>
  <si>
    <t>19-12-2021 10:23:00</t>
  </si>
  <si>
    <t>19-12-2021 10:28:00</t>
  </si>
  <si>
    <t>19-12-2021 10:33:00</t>
  </si>
  <si>
    <t>19-12-2021 10:38:00</t>
  </si>
  <si>
    <t>19-12-2021 10:43:00</t>
  </si>
  <si>
    <t>19-12-2021 10:48:00</t>
  </si>
  <si>
    <t>19-12-2021 10:53:00</t>
  </si>
  <si>
    <t>19-12-2021 10:58:00</t>
  </si>
  <si>
    <t>19-12-2021 11:03:00</t>
  </si>
  <si>
    <t>19-12-2021 11:08:00</t>
  </si>
  <si>
    <t>19-12-2021 11:13:00</t>
  </si>
  <si>
    <t>19-12-2021 11:18:00</t>
  </si>
  <si>
    <t>19-12-2021 11:23:00</t>
  </si>
  <si>
    <t>19-12-2021 11:28:00</t>
  </si>
  <si>
    <t>19-12-2021 11:33:00</t>
  </si>
  <si>
    <t>19-12-2021 11:38:00</t>
  </si>
  <si>
    <t>19-12-2021 11:43:00</t>
  </si>
  <si>
    <t>19-12-2021 11:48:00</t>
  </si>
  <si>
    <t>19-12-2021 11:53:00</t>
  </si>
  <si>
    <t>19-12-2021 11:58:00</t>
  </si>
  <si>
    <t>19-12-2021 12:03:00</t>
  </si>
  <si>
    <t>19-12-2021 12:08:00</t>
  </si>
  <si>
    <t>19-12-2021 12:13:00</t>
  </si>
  <si>
    <t>19-12-2021 12:18:00</t>
  </si>
  <si>
    <t>19-12-2021 12:23:00</t>
  </si>
  <si>
    <t>19-12-2021 12:28:00</t>
  </si>
  <si>
    <t>19-12-2021 12:33:00</t>
  </si>
  <si>
    <t>19-12-2021 12:38:00</t>
  </si>
  <si>
    <t>19-12-2021 12:43:00</t>
  </si>
  <si>
    <t>19-12-2021 12:48:00</t>
  </si>
  <si>
    <t>19-12-2021 12:53:00</t>
  </si>
  <si>
    <t>19-12-2021 12:58:00</t>
  </si>
  <si>
    <t>19-12-2021 13:03:00</t>
  </si>
  <si>
    <t>19-12-2021 13:08:00</t>
  </si>
  <si>
    <t>19-12-2021 13:13:00</t>
  </si>
  <si>
    <t>19-12-2021 13:18:00</t>
  </si>
  <si>
    <t>19-12-2021 13:23:00</t>
  </si>
  <si>
    <t>19-12-2021 13:28:00</t>
  </si>
  <si>
    <t>19-12-2021 13:33:00</t>
  </si>
  <si>
    <t>19-12-2021 13:38:00</t>
  </si>
  <si>
    <t>19-12-2021 13:43:00</t>
  </si>
  <si>
    <t>19-12-2021 13:48:00</t>
  </si>
  <si>
    <t>19-12-2021 13:53:00</t>
  </si>
  <si>
    <t>19-12-2021 13:58:00</t>
  </si>
  <si>
    <t>19-12-2021 14:03:00</t>
  </si>
  <si>
    <t>19-12-2021 14:08:00</t>
  </si>
  <si>
    <t>19-12-2021 14:13:00</t>
  </si>
  <si>
    <t>19-12-2021 14:18:00</t>
  </si>
  <si>
    <t>19-12-2021 14:23:00</t>
  </si>
  <si>
    <t>19-12-2021 14:28:00</t>
  </si>
  <si>
    <t>19-12-2021 14:33:00</t>
  </si>
  <si>
    <t>19-12-2021 14:38:00</t>
  </si>
  <si>
    <t>19-12-2021 14:43:00</t>
  </si>
  <si>
    <t>19-12-2021 14:48:00</t>
  </si>
  <si>
    <t>19-12-2021 14:53:00</t>
  </si>
  <si>
    <t>19-12-2021 14:58:00</t>
  </si>
  <si>
    <t>19-12-2021 15:03:00</t>
  </si>
  <si>
    <t>19-12-2021 15:08:00</t>
  </si>
  <si>
    <t>19-12-2021 15:13:00</t>
  </si>
  <si>
    <t>19-12-2021 15:18:00</t>
  </si>
  <si>
    <t>19-12-2021 15:23:00</t>
  </si>
  <si>
    <t>19-12-2021 15:28:00</t>
  </si>
  <si>
    <t>19-12-2021 15:33:00</t>
  </si>
  <si>
    <t>19-12-2021 15:38:00</t>
  </si>
  <si>
    <t>19-12-2021 15:43:00</t>
  </si>
  <si>
    <t>19-12-2021 15:48:00</t>
  </si>
  <si>
    <t>19-12-2021 15:53:00</t>
  </si>
  <si>
    <t>19-12-2021 15:58:00</t>
  </si>
  <si>
    <t>19-12-2021 16:03:00</t>
  </si>
  <si>
    <t>19-12-2021 16:08:00</t>
  </si>
  <si>
    <t>19-12-2021 16:13:00</t>
  </si>
  <si>
    <t>19-12-2021 16:18:00</t>
  </si>
  <si>
    <t>19-12-2021 16:23:00</t>
  </si>
  <si>
    <t>19-12-2021 16:28:00</t>
  </si>
  <si>
    <t>19-12-2021 16:33:00</t>
  </si>
  <si>
    <t>19-12-2021 16:38:00</t>
  </si>
  <si>
    <t>19-12-2021 16:43:00</t>
  </si>
  <si>
    <t>19-12-2021 16:48:00</t>
  </si>
  <si>
    <t>19-12-2021 16:53:00</t>
  </si>
  <si>
    <t>19-12-2021 16:58:00</t>
  </si>
  <si>
    <t>19-12-2021 17:03:00</t>
  </si>
  <si>
    <t>19-12-2021 17:08:00</t>
  </si>
  <si>
    <t>19-12-2021 17:13:00</t>
  </si>
  <si>
    <t>19-12-2021 17:18:00</t>
  </si>
  <si>
    <t>19-12-2021 17:23:00</t>
  </si>
  <si>
    <t>19-12-2021 17:28:00</t>
  </si>
  <si>
    <t>19-12-2021 17:33:00</t>
  </si>
  <si>
    <t>19-12-2021 17:38:00</t>
  </si>
  <si>
    <t>19-12-2021 17:43:00</t>
  </si>
  <si>
    <t>19-12-2021 17:48:00</t>
  </si>
  <si>
    <t>19-12-2021 17:53:00</t>
  </si>
  <si>
    <t>19-12-2021 17:58:00</t>
  </si>
  <si>
    <t>19-12-2021 18:03:00</t>
  </si>
  <si>
    <t>19-12-2021 18:08:00</t>
  </si>
  <si>
    <t>19-12-2021 18:13:00</t>
  </si>
  <si>
    <t>19-12-2021 18:18:00</t>
  </si>
  <si>
    <t>19-12-2021 18:23:00</t>
  </si>
  <si>
    <t>19-12-2021 18:28:00</t>
  </si>
  <si>
    <t>19-12-2021 18:33:00</t>
  </si>
  <si>
    <t>19-12-2021 18:38:00</t>
  </si>
  <si>
    <t>19-12-2021 18:43:00</t>
  </si>
  <si>
    <t>19-12-2021 18:48:00</t>
  </si>
  <si>
    <t>19-12-2021 18:53:00</t>
  </si>
  <si>
    <t>19-12-2021 18:58:00</t>
  </si>
  <si>
    <t>19-12-2021 19:03:00</t>
  </si>
  <si>
    <t>19-12-2021 19:08:00</t>
  </si>
  <si>
    <t>19-12-2021 19:13:00</t>
  </si>
  <si>
    <t>19-12-2021 19:18:00</t>
  </si>
  <si>
    <t>19-12-2021 19:23:00</t>
  </si>
  <si>
    <t>19-12-2021 19:28:00</t>
  </si>
  <si>
    <t>19-12-2021 19:33:00</t>
  </si>
  <si>
    <t>19-12-2021 19:38:00</t>
  </si>
  <si>
    <t>19-12-2021 19:43:00</t>
  </si>
  <si>
    <t>19-12-2021 19:48:00</t>
  </si>
  <si>
    <t>19-12-2021 19:53:00</t>
  </si>
  <si>
    <t>19-12-2021 19:58:00</t>
  </si>
  <si>
    <t>19-12-2021 20:03:00</t>
  </si>
  <si>
    <t>19-12-2021 20:08:00</t>
  </si>
  <si>
    <t>19-12-2021 20:13:00</t>
  </si>
  <si>
    <t>19-12-2021 20:18:00</t>
  </si>
  <si>
    <t>19-12-2021 20:23:00</t>
  </si>
  <si>
    <t>19-12-2021 20:28:00</t>
  </si>
  <si>
    <t>19-12-2021 20:33:00</t>
  </si>
  <si>
    <t>19-12-2021 20:38:00</t>
  </si>
  <si>
    <t>19-12-2021 20:43:00</t>
  </si>
  <si>
    <t>19-12-2021 20:48:00</t>
  </si>
  <si>
    <t>19-12-2021 20:53:00</t>
  </si>
  <si>
    <t>19-12-2021 20:58:00</t>
  </si>
  <si>
    <t>19-12-2021 21:03:00</t>
  </si>
  <si>
    <t>19-12-2021 21:08:00</t>
  </si>
  <si>
    <t>19-12-2021 21:13:00</t>
  </si>
  <si>
    <t>19-12-2021 21:18:00</t>
  </si>
  <si>
    <t>19-12-2021 21:23:00</t>
  </si>
  <si>
    <t>19-12-2021 21:28:00</t>
  </si>
  <si>
    <t>19-12-2021 21:33:00</t>
  </si>
  <si>
    <t>19-12-2021 21:38:00</t>
  </si>
  <si>
    <t>19-12-2021 21:43:00</t>
  </si>
  <si>
    <t>19-12-2021 21:48:00</t>
  </si>
  <si>
    <t>19-12-2021 21:53:00</t>
  </si>
  <si>
    <t>19-12-2021 21:58:00</t>
  </si>
  <si>
    <t>19-12-2021 22:03:00</t>
  </si>
  <si>
    <t>19-12-2021 22:08:00</t>
  </si>
  <si>
    <t>19-12-2021 22:13:00</t>
  </si>
  <si>
    <t>19-12-2021 22:18:00</t>
  </si>
  <si>
    <t>19-12-2021 22:23:00</t>
  </si>
  <si>
    <t>19-12-2021 22:28:00</t>
  </si>
  <si>
    <t>19-12-2021 22:33:00</t>
  </si>
  <si>
    <t>19-12-2021 22:38:00</t>
  </si>
  <si>
    <t>19-12-2021 22:43:00</t>
  </si>
  <si>
    <t>19-12-2021 22:48:00</t>
  </si>
  <si>
    <t>19-12-2021 22:53:00</t>
  </si>
  <si>
    <t>19-12-2021 22:58:00</t>
  </si>
  <si>
    <t>19-12-2021 23:03:00</t>
  </si>
  <si>
    <t>19-12-2021 23:08:00</t>
  </si>
  <si>
    <t>19-12-2021 23:13:00</t>
  </si>
  <si>
    <t>19-12-2021 23:18:00</t>
  </si>
  <si>
    <t>19-12-2021 23:23:00</t>
  </si>
  <si>
    <t>19-12-2021 23:28:00</t>
  </si>
  <si>
    <t>19-12-2021 23:33:00</t>
  </si>
  <si>
    <t>19-12-2021 23:38:00</t>
  </si>
  <si>
    <t>19-12-2021 23:43:00</t>
  </si>
  <si>
    <t>19-12-2021 23:48:00</t>
  </si>
  <si>
    <t>19-12-2021 23:53:00</t>
  </si>
  <si>
    <t>19-12-2021 23:58:00</t>
  </si>
  <si>
    <t>20-12-2021 00:03:00</t>
  </si>
  <si>
    <t>20-12-2021 00:08:00</t>
  </si>
  <si>
    <t>20-12-2021 00:13:00</t>
  </si>
  <si>
    <t>20-12-2021 00:18:00</t>
  </si>
  <si>
    <t>20-12-2021 00:23:00</t>
  </si>
  <si>
    <t>20-12-2021 00:28:00</t>
  </si>
  <si>
    <t>20-12-2021 00:33:00</t>
  </si>
  <si>
    <t>20-12-2021 00:38:00</t>
  </si>
  <si>
    <t>20-12-2021 00:43:00</t>
  </si>
  <si>
    <t>20-12-2021 00:48:00</t>
  </si>
  <si>
    <t>20-12-2021 00:53:00</t>
  </si>
  <si>
    <t>20-12-2021 00:58:00</t>
  </si>
  <si>
    <t>20-12-2021 01:03:00</t>
  </si>
  <si>
    <t>20-12-2021 01:08:00</t>
  </si>
  <si>
    <t>20-12-2021 01:13:00</t>
  </si>
  <si>
    <t>20-12-2021 01:18:00</t>
  </si>
  <si>
    <t>20-12-2021 01:23:00</t>
  </si>
  <si>
    <t>20-12-2021 01:28:00</t>
  </si>
  <si>
    <t>20-12-2021 01:33:00</t>
  </si>
  <si>
    <t>20-12-2021 01:38:00</t>
  </si>
  <si>
    <t>20-12-2021 01:43:00</t>
  </si>
  <si>
    <t>20-12-2021 01:48:00</t>
  </si>
  <si>
    <t>20-12-2021 01:53:00</t>
  </si>
  <si>
    <t>20-12-2021 01:58:00</t>
  </si>
  <si>
    <t>20-12-2021 02:03:00</t>
  </si>
  <si>
    <t>20-12-2021 02:08:00</t>
  </si>
  <si>
    <t>20-12-2021 02:13:00</t>
  </si>
  <si>
    <t>20-12-2021 02:18:00</t>
  </si>
  <si>
    <t>20-12-2021 02:23:00</t>
  </si>
  <si>
    <t>20-12-2021 02:28:00</t>
  </si>
  <si>
    <t>20-12-2021 02:33:00</t>
  </si>
  <si>
    <t>20-12-2021 02:38:00</t>
  </si>
  <si>
    <t>20-12-2021 02:43:00</t>
  </si>
  <si>
    <t>20-12-2021 02:48:00</t>
  </si>
  <si>
    <t>20-12-2021 02:53:00</t>
  </si>
  <si>
    <t>20-12-2021 02:58:00</t>
  </si>
  <si>
    <t>20-12-2021 03:03:00</t>
  </si>
  <si>
    <t>20-12-2021 03:08:00</t>
  </si>
  <si>
    <t>20-12-2021 03:13:00</t>
  </si>
  <si>
    <t>20-12-2021 03:18:00</t>
  </si>
  <si>
    <t>20-12-2021 03:23:00</t>
  </si>
  <si>
    <t>20-12-2021 03:28:00</t>
  </si>
  <si>
    <t>20-12-2021 03:33:00</t>
  </si>
  <si>
    <t>20-12-2021 03:38:00</t>
  </si>
  <si>
    <t>20-12-2021 03:43:00</t>
  </si>
  <si>
    <t>20-12-2021 03:48:00</t>
  </si>
  <si>
    <t>20-12-2021 03:53:00</t>
  </si>
  <si>
    <t>20-12-2021 03:58:00</t>
  </si>
  <si>
    <t>20-12-2021 04:03:00</t>
  </si>
  <si>
    <t>20-12-2021 04:08:00</t>
  </si>
  <si>
    <t>20-12-2021 04:13:00</t>
  </si>
  <si>
    <t>20-12-2021 04:18:00</t>
  </si>
  <si>
    <t>20-12-2021 04:23:00</t>
  </si>
  <si>
    <t>20-12-2021 04:28:00</t>
  </si>
  <si>
    <t>20-12-2021 04:33:00</t>
  </si>
  <si>
    <t>20-12-2021 04:38:00</t>
  </si>
  <si>
    <t>20-12-2021 04:43:00</t>
  </si>
  <si>
    <t>20-12-2021 04:48:00</t>
  </si>
  <si>
    <t>20-12-2021 04:53:00</t>
  </si>
  <si>
    <t>20-12-2021 04:58:00</t>
  </si>
  <si>
    <t>20-12-2021 05:03:00</t>
  </si>
  <si>
    <t>20-12-2021 05:08:00</t>
  </si>
  <si>
    <t>20-12-2021 05:13:00</t>
  </si>
  <si>
    <t>20-12-2021 05:18:00</t>
  </si>
  <si>
    <t>20-12-2021 05:23:00</t>
  </si>
  <si>
    <t>20-12-2021 05:28:00</t>
  </si>
  <si>
    <t>20-12-2021 05:33:00</t>
  </si>
  <si>
    <t>20-12-2021 05:38:00</t>
  </si>
  <si>
    <t>20-12-2021 05:43:00</t>
  </si>
  <si>
    <t>20-12-2021 05:48:00</t>
  </si>
  <si>
    <t>20-12-2021 05:53:00</t>
  </si>
  <si>
    <t>20-12-2021 05:58:00</t>
  </si>
  <si>
    <t>20-12-2021 06:03:00</t>
  </si>
  <si>
    <t>20-12-2021 06:08:00</t>
  </si>
  <si>
    <t>20-12-2021 06:13:00</t>
  </si>
  <si>
    <t>20-12-2021 06:18:00</t>
  </si>
  <si>
    <t>20-12-2021 06:23:00</t>
  </si>
  <si>
    <t>20-12-2021 06:28:00</t>
  </si>
  <si>
    <t>20-12-2021 06:33:00</t>
  </si>
  <si>
    <t>20-12-2021 06:38:00</t>
  </si>
  <si>
    <t>20-12-2021 06:43:00</t>
  </si>
  <si>
    <t>20-12-2021 06:48:00</t>
  </si>
  <si>
    <t>20-12-2021 06:53:00</t>
  </si>
  <si>
    <t>20-12-2021 06:58:00</t>
  </si>
  <si>
    <t>20-12-2021 07:03:00</t>
  </si>
  <si>
    <t>20-12-2021 07:08:00</t>
  </si>
  <si>
    <t>20-12-2021 07:13:00</t>
  </si>
  <si>
    <t>20-12-2021 07:18:00</t>
  </si>
  <si>
    <t>20-12-2021 07:23:00</t>
  </si>
  <si>
    <t>20-12-2021 07:28:00</t>
  </si>
  <si>
    <t>20-12-2021 07:33:00</t>
  </si>
  <si>
    <t>20-12-2021 07:38:00</t>
  </si>
  <si>
    <t>20-12-2021 07:43:00</t>
  </si>
  <si>
    <t>20-12-2021 07:48:00</t>
  </si>
  <si>
    <t>20-12-2021 07:53:00</t>
  </si>
  <si>
    <t>20-12-2021 07:58:00</t>
  </si>
  <si>
    <t>20-12-2021 08:03:00</t>
  </si>
  <si>
    <t>20-12-2021 08:08:00</t>
  </si>
  <si>
    <t>20-12-2021 08:13:00</t>
  </si>
  <si>
    <t>20-12-2021 08:18:00</t>
  </si>
  <si>
    <t>20-12-2021 08:23:00</t>
  </si>
  <si>
    <t>20-12-2021 08:28:00</t>
  </si>
  <si>
    <t>20-12-2021 08:33:00</t>
  </si>
  <si>
    <t>20-12-2021 08:38:00</t>
  </si>
  <si>
    <t>20-12-2021 08:43:00</t>
  </si>
  <si>
    <t>20-12-2021 08:48:00</t>
  </si>
  <si>
    <t>20-12-2021 08:53:00</t>
  </si>
  <si>
    <t>20-12-2021 08:58:00</t>
  </si>
  <si>
    <t>20-12-2021 09:03:00</t>
  </si>
  <si>
    <t>20-12-2021 09:08:00</t>
  </si>
  <si>
    <t>20-12-2021 09:13:00</t>
  </si>
  <si>
    <t>20-12-2021 09:18:00</t>
  </si>
  <si>
    <t>20-12-2021 09:23:00</t>
  </si>
  <si>
    <t>20-12-2021 09:28:00</t>
  </si>
  <si>
    <t>20-12-2021 09:33:00</t>
  </si>
  <si>
    <t>20-12-2021 09:38:00</t>
  </si>
  <si>
    <t>20-12-2021 09:43:00</t>
  </si>
  <si>
    <t>20-12-2021 09:48:00</t>
  </si>
  <si>
    <t>20-12-2021 09:53:00</t>
  </si>
  <si>
    <t>20-12-2021 09:58:00</t>
  </si>
  <si>
    <t>20-12-2021 10:03:00</t>
  </si>
  <si>
    <t>20-12-2021 10:08:00</t>
  </si>
  <si>
    <t>20-12-2021 10:13:00</t>
  </si>
  <si>
    <t>20-12-2021 10:18:00</t>
  </si>
  <si>
    <t>20-12-2021 10:23:00</t>
  </si>
  <si>
    <t>20-12-2021 10:28:00</t>
  </si>
  <si>
    <t>20-12-2021 10:33:00</t>
  </si>
  <si>
    <t>20-12-2021 10:38:00</t>
  </si>
  <si>
    <t>20-12-2021 10:43:00</t>
  </si>
  <si>
    <t>20-12-2021 10:48:00</t>
  </si>
  <si>
    <t>20-12-2021 10:53:00</t>
  </si>
  <si>
    <t>20-12-2021 10:58:00</t>
  </si>
  <si>
    <t>20-12-2021 11:03:00</t>
  </si>
  <si>
    <t>20-12-2021 11:08:00</t>
  </si>
  <si>
    <t>20-12-2021 11:13:00</t>
  </si>
  <si>
    <t>20-12-2021 11:18:00</t>
  </si>
  <si>
    <t>20-12-2021 11:23:00</t>
  </si>
  <si>
    <t>20-12-2021 11:28:00</t>
  </si>
  <si>
    <t>20-12-2021 11:33:00</t>
  </si>
  <si>
    <t>20-12-2021 11:38:00</t>
  </si>
  <si>
    <t>20-12-2021 11:43:00</t>
  </si>
  <si>
    <t>20-12-2021 11:48:00</t>
  </si>
  <si>
    <t>20-12-2021 11:53:00</t>
  </si>
  <si>
    <t>20-12-2021 11:58:00</t>
  </si>
  <si>
    <t>20-12-2021 12:03:00</t>
  </si>
  <si>
    <t>20-12-2021 12:08:00</t>
  </si>
  <si>
    <t>20-12-2021 12:13:00</t>
  </si>
  <si>
    <t>20-12-2021 12:18:00</t>
  </si>
  <si>
    <t>20-12-2021 12:23:00</t>
  </si>
  <si>
    <t>20-12-2021 12:28:00</t>
  </si>
  <si>
    <t>20-12-2021 12:33:00</t>
  </si>
  <si>
    <t>20-12-2021 12:38:00</t>
  </si>
  <si>
    <t>20-12-2021 12:43:00</t>
  </si>
  <si>
    <t>20-12-2021 12:48:00</t>
  </si>
  <si>
    <t>20-12-2021 12:53:00</t>
  </si>
  <si>
    <t>20-12-2021 12:58:00</t>
  </si>
  <si>
    <t>20-12-2021 13:03:00</t>
  </si>
  <si>
    <t>20-12-2021 13:08:00</t>
  </si>
  <si>
    <t>20-12-2021 13:13:00</t>
  </si>
  <si>
    <t>20-12-2021 13:18:00</t>
  </si>
  <si>
    <t>20-12-2021 13:23:00</t>
  </si>
  <si>
    <t>20-12-2021 13:28:00</t>
  </si>
  <si>
    <t>20-12-2021 13:33:00</t>
  </si>
  <si>
    <t>20-12-2021 13:38:00</t>
  </si>
  <si>
    <t>20-12-2021 13:43:00</t>
  </si>
  <si>
    <t>20-12-2021 13:48:00</t>
  </si>
  <si>
    <t>20-12-2021 13:53:00</t>
  </si>
  <si>
    <t>20-12-2021 13:58:00</t>
  </si>
  <si>
    <t>20-12-2021 14:03:00</t>
  </si>
  <si>
    <t>20-12-2021 14:08:00</t>
  </si>
  <si>
    <t>20-12-2021 14:13:00</t>
  </si>
  <si>
    <t>20-12-2021 14:18:00</t>
  </si>
  <si>
    <t>20-12-2021 14:23:00</t>
  </si>
  <si>
    <t>20-12-2021 14:28:00</t>
  </si>
  <si>
    <t>20-12-2021 14:33:00</t>
  </si>
  <si>
    <t>20-12-2021 14:38:00</t>
  </si>
  <si>
    <t>20-12-2021 14:43:00</t>
  </si>
  <si>
    <t>20-12-2021 14:48:00</t>
  </si>
  <si>
    <t>20-12-2021 14:53:00</t>
  </si>
  <si>
    <t>20-12-2021 14:58:00</t>
  </si>
  <si>
    <t>20-12-2021 15:03:00</t>
  </si>
  <si>
    <t>20-12-2021 15:08:00</t>
  </si>
  <si>
    <t>20-12-2021 15:13:00</t>
  </si>
  <si>
    <t>20-12-2021 15:18:00</t>
  </si>
  <si>
    <t>20-12-2021 15:23:00</t>
  </si>
  <si>
    <t>20-12-2021 15:28:00</t>
  </si>
  <si>
    <t>20-12-2021 15:33:00</t>
  </si>
  <si>
    <t>20-12-2021 15:38:00</t>
  </si>
  <si>
    <t>20-12-2021 15:43:00</t>
  </si>
  <si>
    <t>20-12-2021 15:48:00</t>
  </si>
  <si>
    <t>20-12-2021 15:53:00</t>
  </si>
  <si>
    <t>20-12-2021 15:58:00</t>
  </si>
  <si>
    <t>20-12-2021 16:03:00</t>
  </si>
  <si>
    <t>20-12-2021 16:08:00</t>
  </si>
  <si>
    <t>20-12-2021 16:13:00</t>
  </si>
  <si>
    <t>20-12-2021 16:18:00</t>
  </si>
  <si>
    <t>20-12-2021 16:23:00</t>
  </si>
  <si>
    <t>20-12-2021 16:28:00</t>
  </si>
  <si>
    <t>20-12-2021 16:33:00</t>
  </si>
  <si>
    <t>20-12-2021 16:38:00</t>
  </si>
  <si>
    <t>20-12-2021 16:43:00</t>
  </si>
  <si>
    <t>20-12-2021 16:48:00</t>
  </si>
  <si>
    <t>20-12-2021 16:53:00</t>
  </si>
  <si>
    <t>20-12-2021 16:58:00</t>
  </si>
  <si>
    <t>20-12-2021 17:03:00</t>
  </si>
  <si>
    <t>20-12-2021 17:08:00</t>
  </si>
  <si>
    <t>20-12-2021 17:13:00</t>
  </si>
  <si>
    <t>20-12-2021 17:18:00</t>
  </si>
  <si>
    <t>20-12-2021 17:23:00</t>
  </si>
  <si>
    <t>20-12-2021 17:28:00</t>
  </si>
  <si>
    <t>20-12-2021 17:33:00</t>
  </si>
  <si>
    <t>20-12-2021 17:38:00</t>
  </si>
  <si>
    <t>20-12-2021 17:43:00</t>
  </si>
  <si>
    <t>20-12-2021 17:48:00</t>
  </si>
  <si>
    <t>20-12-2021 17:53:00</t>
  </si>
  <si>
    <t>20-12-2021 17:58:00</t>
  </si>
  <si>
    <t>20-12-2021 18:03:00</t>
  </si>
  <si>
    <t>20-12-2021 18:08:00</t>
  </si>
  <si>
    <t>20-12-2021 18:13:00</t>
  </si>
  <si>
    <t>20-12-2021 18:18:00</t>
  </si>
  <si>
    <t>20-12-2021 18:23:00</t>
  </si>
  <si>
    <t>20-12-2021 18:28:00</t>
  </si>
  <si>
    <t>20-12-2021 18:33:00</t>
  </si>
  <si>
    <t>20-12-2021 18:38:00</t>
  </si>
  <si>
    <t>20-12-2021 18:43:00</t>
  </si>
  <si>
    <t>20-12-2021 18:48:00</t>
  </si>
  <si>
    <t>20-12-2021 18:53:00</t>
  </si>
  <si>
    <t>20-12-2021 18:58:00</t>
  </si>
  <si>
    <t>20-12-2021 19:03:00</t>
  </si>
  <si>
    <t>20-12-2021 19:08:00</t>
  </si>
  <si>
    <t>20-12-2021 19:13:00</t>
  </si>
  <si>
    <t>20-12-2021 19:18:00</t>
  </si>
  <si>
    <t>20-12-2021 19:23:00</t>
  </si>
  <si>
    <t>20-12-2021 19:28:00</t>
  </si>
  <si>
    <t>20-12-2021 19:33:00</t>
  </si>
  <si>
    <t>20-12-2021 19:38:00</t>
  </si>
  <si>
    <t>20-12-2021 19:43:00</t>
  </si>
  <si>
    <t>20-12-2021 19:48:00</t>
  </si>
  <si>
    <t>20-12-2021 19:53:00</t>
  </si>
  <si>
    <t>20-12-2021 19:58:00</t>
  </si>
  <si>
    <t>20-12-2021 20:03:00</t>
  </si>
  <si>
    <t>20-12-2021 20:08:00</t>
  </si>
  <si>
    <t>20-12-2021 20:13:00</t>
  </si>
  <si>
    <t>20-12-2021 20:18:00</t>
  </si>
  <si>
    <t>20-12-2021 20:23:00</t>
  </si>
  <si>
    <t>20-12-2021 20:28:00</t>
  </si>
  <si>
    <t>20-12-2021 20:33:00</t>
  </si>
  <si>
    <t>20-12-2021 20:38:00</t>
  </si>
  <si>
    <t>20-12-2021 20:43:00</t>
  </si>
  <si>
    <t>20-12-2021 20:48:00</t>
  </si>
  <si>
    <t>20-12-2021 20:53:00</t>
  </si>
  <si>
    <t>20-12-2021 20:58:00</t>
  </si>
  <si>
    <t>20-12-2021 21:03:00</t>
  </si>
  <si>
    <t>20-12-2021 21:08:00</t>
  </si>
  <si>
    <t>20-12-2021 21:13:00</t>
  </si>
  <si>
    <t>20-12-2021 21:18:00</t>
  </si>
  <si>
    <t>20-12-2021 21:23:00</t>
  </si>
  <si>
    <t>20-12-2021 21:28:00</t>
  </si>
  <si>
    <t>20-12-2021 21:33:00</t>
  </si>
  <si>
    <t>20-12-2021 21:38:00</t>
  </si>
  <si>
    <t>20-12-2021 21:43:00</t>
  </si>
  <si>
    <t>20-12-2021 21:48:00</t>
  </si>
  <si>
    <t>20-12-2021 21:53:00</t>
  </si>
  <si>
    <t>20-12-2021 21:58:00</t>
  </si>
  <si>
    <t>20-12-2021 22:03:00</t>
  </si>
  <si>
    <t>20-12-2021 22:08:00</t>
  </si>
  <si>
    <t>20-12-2021 22:13:00</t>
  </si>
  <si>
    <t>20-12-2021 22:18:00</t>
  </si>
  <si>
    <t>20-12-2021 22:23:00</t>
  </si>
  <si>
    <t>20-12-2021 22:28:00</t>
  </si>
  <si>
    <t>20-12-2021 22:33:00</t>
  </si>
  <si>
    <t>20-12-2021 22:38:00</t>
  </si>
  <si>
    <t>20-12-2021 22:43:00</t>
  </si>
  <si>
    <t>20-12-2021 22:48:00</t>
  </si>
  <si>
    <t>20-12-2021 22:53:00</t>
  </si>
  <si>
    <t>20-12-2021 22:58:00</t>
  </si>
  <si>
    <t>20-12-2021 23:03:00</t>
  </si>
  <si>
    <t>20-12-2021 23:08:00</t>
  </si>
  <si>
    <t>20-12-2021 23:13:00</t>
  </si>
  <si>
    <t>20-12-2021 23:18:00</t>
  </si>
  <si>
    <t>20-12-2021 23:23:00</t>
  </si>
  <si>
    <t>20-12-2021 23:28:00</t>
  </si>
  <si>
    <t>20-12-2021 23:33:00</t>
  </si>
  <si>
    <t>20-12-2021 23:38:00</t>
  </si>
  <si>
    <t>20-12-2021 23:43:00</t>
  </si>
  <si>
    <t>20-12-2021 23:48:00</t>
  </si>
  <si>
    <t>20-12-2021 23:53:00</t>
  </si>
  <si>
    <t>20-12-2021 23:58:00</t>
  </si>
  <si>
    <t>21-12-2021 00:03:00</t>
  </si>
  <si>
    <t>21-12-2021 00:08:00</t>
  </si>
  <si>
    <t>21-12-2021 00:13:00</t>
  </si>
  <si>
    <t>21-12-2021 00:18:00</t>
  </si>
  <si>
    <t>21-12-2021 00:23:00</t>
  </si>
  <si>
    <t>21-12-2021 00:28:00</t>
  </si>
  <si>
    <t>21-12-2021 00:33:00</t>
  </si>
  <si>
    <t>21-12-2021 00:38:00</t>
  </si>
  <si>
    <t>21-12-2021 00:43:00</t>
  </si>
  <si>
    <t>21-12-2021 00:48:00</t>
  </si>
  <si>
    <t>21-12-2021 00:53:00</t>
  </si>
  <si>
    <t>21-12-2021 00:58:00</t>
  </si>
  <si>
    <t>21-12-2021 01:03:00</t>
  </si>
  <si>
    <t>21-12-2021 01:08:00</t>
  </si>
  <si>
    <t>21-12-2021 01:13:00</t>
  </si>
  <si>
    <t>21-12-2021 01:18:00</t>
  </si>
  <si>
    <t>21-12-2021 01:23:00</t>
  </si>
  <si>
    <t>21-12-2021 01:28:00</t>
  </si>
  <si>
    <t>21-12-2021 01:33:00</t>
  </si>
  <si>
    <t>21-12-2021 01:38:00</t>
  </si>
  <si>
    <t>21-12-2021 01:43:00</t>
  </si>
  <si>
    <t>21-12-2021 01:48:00</t>
  </si>
  <si>
    <t>21-12-2021 01:53:00</t>
  </si>
  <si>
    <t>21-12-2021 01:58:00</t>
  </si>
  <si>
    <t>21-12-2021 02:03:00</t>
  </si>
  <si>
    <t>21-12-2021 02:08:00</t>
  </si>
  <si>
    <t>21-12-2021 02:13:00</t>
  </si>
  <si>
    <t>21-12-2021 02:18:00</t>
  </si>
  <si>
    <t>21-12-2021 02:23:00</t>
  </si>
  <si>
    <t>21-12-2021 02:28:00</t>
  </si>
  <si>
    <t>21-12-2021 02:33:00</t>
  </si>
  <si>
    <t>21-12-2021 02:38:00</t>
  </si>
  <si>
    <t>21-12-2021 02:43:00</t>
  </si>
  <si>
    <t>21-12-2021 02:48:00</t>
  </si>
  <si>
    <t>21-12-2021 02:53:00</t>
  </si>
  <si>
    <t>21-12-2021 02:58:00</t>
  </si>
  <si>
    <t>21-12-2021 03:03:00</t>
  </si>
  <si>
    <t>21-12-2021 03:08:00</t>
  </si>
  <si>
    <t>21-12-2021 03:13:00</t>
  </si>
  <si>
    <t>21-12-2021 03:18:00</t>
  </si>
  <si>
    <t>21-12-2021 03:23:00</t>
  </si>
  <si>
    <t>21-12-2021 03:28:00</t>
  </si>
  <si>
    <t>21-12-2021 03:33:00</t>
  </si>
  <si>
    <t>21-12-2021 03:38:00</t>
  </si>
  <si>
    <t>21-12-2021 03:43:00</t>
  </si>
  <si>
    <t>21-12-2021 03:48:00</t>
  </si>
  <si>
    <t>21-12-2021 03:53:00</t>
  </si>
  <si>
    <t>21-12-2021 03:58:00</t>
  </si>
  <si>
    <t>21-12-2021 04:03:00</t>
  </si>
  <si>
    <t>21-12-2021 04:08:00</t>
  </si>
  <si>
    <t>21-12-2021 04:13:00</t>
  </si>
  <si>
    <t>21-12-2021 04:18:00</t>
  </si>
  <si>
    <t>21-12-2021 04:23:00</t>
  </si>
  <si>
    <t>21-12-2021 04:28:00</t>
  </si>
  <si>
    <t>21-12-2021 04:33:00</t>
  </si>
  <si>
    <t>21-12-2021 04:38:00</t>
  </si>
  <si>
    <t>21-12-2021 04:43:00</t>
  </si>
  <si>
    <t>21-12-2021 04:48:00</t>
  </si>
  <si>
    <t>21-12-2021 04:53:00</t>
  </si>
  <si>
    <t>21-12-2021 04:58:00</t>
  </si>
  <si>
    <t>21-12-2021 05:03:00</t>
  </si>
  <si>
    <t>21-12-2021 05:08:00</t>
  </si>
  <si>
    <t>21-12-2021 05:13:00</t>
  </si>
  <si>
    <t>21-12-2021 05:18:00</t>
  </si>
  <si>
    <t>21-12-2021 05:23:00</t>
  </si>
  <si>
    <t>21-12-2021 05:28:00</t>
  </si>
  <si>
    <t>21-12-2021 05:33:00</t>
  </si>
  <si>
    <t>21-12-2021 05:38:00</t>
  </si>
  <si>
    <t>21-12-2021 05:43:00</t>
  </si>
  <si>
    <t>21-12-2021 05:48:00</t>
  </si>
  <si>
    <t>21-12-2021 05:53:00</t>
  </si>
  <si>
    <t>21-12-2021 05:58:00</t>
  </si>
  <si>
    <t>21-12-2021 06:03:00</t>
  </si>
  <si>
    <t>21-12-2021 06:08:00</t>
  </si>
  <si>
    <t>21-12-2021 06:13:00</t>
  </si>
  <si>
    <t>21-12-2021 06:18:00</t>
  </si>
  <si>
    <t>21-12-2021 06:23:00</t>
  </si>
  <si>
    <t>21-12-2021 06:28:00</t>
  </si>
  <si>
    <t>21-12-2021 06:33:00</t>
  </si>
  <si>
    <t>21-12-2021 06:38:00</t>
  </si>
  <si>
    <t>21-12-2021 06:43:00</t>
  </si>
  <si>
    <t>21-12-2021 06:48:00</t>
  </si>
  <si>
    <t>21-12-2021 06:53:00</t>
  </si>
  <si>
    <t>21-12-2021 06:58:00</t>
  </si>
  <si>
    <t>21-12-2021 07:03:00</t>
  </si>
  <si>
    <t>21-12-2021 07:08:00</t>
  </si>
  <si>
    <t>21-12-2021 07:13:00</t>
  </si>
  <si>
    <t>21-12-2021 07:18:00</t>
  </si>
  <si>
    <t>21-12-2021 07:23:00</t>
  </si>
  <si>
    <t>21-12-2021 07:28:00</t>
  </si>
  <si>
    <t>21-12-2021 07:33:00</t>
  </si>
  <si>
    <t>21-12-2021 07:38:00</t>
  </si>
  <si>
    <t>21-12-2021 07:43:00</t>
  </si>
  <si>
    <t>21-12-2021 07:48:00</t>
  </si>
  <si>
    <t>21-12-2021 07:53:00</t>
  </si>
  <si>
    <t>21-12-2021 07:58:00</t>
  </si>
  <si>
    <t>21-12-2021 08:03:00</t>
  </si>
  <si>
    <t>21-12-2021 08:08:00</t>
  </si>
  <si>
    <t>21-12-2021 08:13:00</t>
  </si>
  <si>
    <t>21-12-2021 08:18:00</t>
  </si>
  <si>
    <t>21-12-2021 08:23:00</t>
  </si>
  <si>
    <t>21-12-2021 08:28:00</t>
  </si>
  <si>
    <t>21-12-2021 08:33:00</t>
  </si>
  <si>
    <t>21-12-2021 08:38:00</t>
  </si>
  <si>
    <t>21-12-2021 08:43:00</t>
  </si>
  <si>
    <t>21-12-2021 08:48:00</t>
  </si>
  <si>
    <t>21-12-2021 08:53:00</t>
  </si>
  <si>
    <t>21-12-2021 08:58:00</t>
  </si>
  <si>
    <t>21-12-2021 09:03:00</t>
  </si>
  <si>
    <t>21-12-2021 09:08:00</t>
  </si>
  <si>
    <t>21-12-2021 09:13:00</t>
  </si>
  <si>
    <t>21-12-2021 09:18:00</t>
  </si>
  <si>
    <t>21-12-2021 09:23:00</t>
  </si>
  <si>
    <t>21-12-2021 09:28:00</t>
  </si>
  <si>
    <t>21-12-2021 09:33:00</t>
  </si>
  <si>
    <t>21-12-2021 09:38:00</t>
  </si>
  <si>
    <t>21-12-2021 09:43:00</t>
  </si>
  <si>
    <t>21-12-2021 09:48:00</t>
  </si>
  <si>
    <t>21-12-2021 09:53:00</t>
  </si>
  <si>
    <t>21-12-2021 09:58:00</t>
  </si>
  <si>
    <t>21-12-2021 10:03:00</t>
  </si>
  <si>
    <t>21-12-2021 10:08:00</t>
  </si>
  <si>
    <t>21-12-2021 10:13:00</t>
  </si>
  <si>
    <t>21-12-2021 10:18:00</t>
  </si>
  <si>
    <t>21-12-2021 10:23:00</t>
  </si>
  <si>
    <t>21-12-2021 10:28:00</t>
  </si>
  <si>
    <t>21-12-2021 10:33:00</t>
  </si>
  <si>
    <t>21-12-2021 10:38:00</t>
  </si>
  <si>
    <t>21-12-2021 10:43:00</t>
  </si>
  <si>
    <t>21-12-2021 10:48:00</t>
  </si>
  <si>
    <t>21-12-2021 10:53:00</t>
  </si>
  <si>
    <t>21-12-2021 10:58:00</t>
  </si>
  <si>
    <t>21-12-2021 11:03:00</t>
  </si>
  <si>
    <t>21-12-2021 11:08:00</t>
  </si>
  <si>
    <t>21-12-2021 11:13:00</t>
  </si>
  <si>
    <t>21-12-2021 11:18:00</t>
  </si>
  <si>
    <t>21-12-2021 11:23:00</t>
  </si>
  <si>
    <t>21-12-2021 11:28:00</t>
  </si>
  <si>
    <t>21-12-2021 11:33:00</t>
  </si>
  <si>
    <t>21-12-2021 11:38:00</t>
  </si>
  <si>
    <t>21-12-2021 11:43:00</t>
  </si>
  <si>
    <t>21-12-2021 11:48:00</t>
  </si>
  <si>
    <t>21-12-2021 11:53:00</t>
  </si>
  <si>
    <t>21-12-2021 11:58:00</t>
  </si>
  <si>
    <t>21-12-2021 12:03:00</t>
  </si>
  <si>
    <t>21-12-2021 12:08:00</t>
  </si>
  <si>
    <t>21-12-2021 12:13:00</t>
  </si>
  <si>
    <t>21-12-2021 12:18:00</t>
  </si>
  <si>
    <t>21-12-2021 12:23:00</t>
  </si>
  <si>
    <t>21-12-2021 12:28:00</t>
  </si>
  <si>
    <t>21-12-2021 12:33:00</t>
  </si>
  <si>
    <t>21-12-2021 12:38:00</t>
  </si>
  <si>
    <t>21-12-2021 12:43:00</t>
  </si>
  <si>
    <t>21-12-2021 12:48:00</t>
  </si>
  <si>
    <t>21-12-2021 12:53:00</t>
  </si>
  <si>
    <t>21-12-2021 12:58:00</t>
  </si>
  <si>
    <t>21-12-2021 13:03:00</t>
  </si>
  <si>
    <t>21-12-2021 13:08:00</t>
  </si>
  <si>
    <t>21-12-2021 13:13:00</t>
  </si>
  <si>
    <t>21-12-2021 13:18:00</t>
  </si>
  <si>
    <t>21-12-2021 13:23:00</t>
  </si>
  <si>
    <t>21-12-2021 13:28:00</t>
  </si>
  <si>
    <t>21-12-2021 13:33:00</t>
  </si>
  <si>
    <t>21-12-2021 13:38:00</t>
  </si>
  <si>
    <t>21-12-2021 13:43:00</t>
  </si>
  <si>
    <t>21-12-2021 13:48:00</t>
  </si>
  <si>
    <t>21-12-2021 13:53:00</t>
  </si>
  <si>
    <t>21-12-2021 13:58:00</t>
  </si>
  <si>
    <t>21-12-2021 14:03:00</t>
  </si>
  <si>
    <t>21-12-2021 14:08:00</t>
  </si>
  <si>
    <t>21-12-2021 14:13:00</t>
  </si>
  <si>
    <t>21-12-2021 14:18:00</t>
  </si>
  <si>
    <t>21-12-2021 14:23:00</t>
  </si>
  <si>
    <t>21-12-2021 14:28:00</t>
  </si>
  <si>
    <t>21-12-2021 14:33:00</t>
  </si>
  <si>
    <t>21-12-2021 14:38:00</t>
  </si>
  <si>
    <t>21-12-2021 14:43:00</t>
  </si>
  <si>
    <t>21-12-2021 14:48:00</t>
  </si>
  <si>
    <t>21-12-2021 14:53:00</t>
  </si>
  <si>
    <t>21-12-2021 14:58:00</t>
  </si>
  <si>
    <t>21-12-2021 15:03:00</t>
  </si>
  <si>
    <t>21-12-2021 15:08:00</t>
  </si>
  <si>
    <t>21-12-2021 15:13:00</t>
  </si>
  <si>
    <t>21-12-2021 15:18:00</t>
  </si>
  <si>
    <t>21-12-2021 15:23:00</t>
  </si>
  <si>
    <t>21-12-2021 15:28:00</t>
  </si>
  <si>
    <t>21-12-2021 15:33:00</t>
  </si>
  <si>
    <t>21-12-2021 15:38:00</t>
  </si>
  <si>
    <t>21-12-2021 15:43:00</t>
  </si>
  <si>
    <t>21-12-2021 15:48:00</t>
  </si>
  <si>
    <t>21-12-2021 15:53:00</t>
  </si>
  <si>
    <t>21-12-2021 15:58:00</t>
  </si>
  <si>
    <t>21-12-2021 16:03:00</t>
  </si>
  <si>
    <t>21-12-2021 16:08:00</t>
  </si>
  <si>
    <t>21-12-2021 16:13:00</t>
  </si>
  <si>
    <t>21-12-2021 16:18:00</t>
  </si>
  <si>
    <t>21-12-2021 16:23:00</t>
  </si>
  <si>
    <t>21-12-2021 16:28:00</t>
  </si>
  <si>
    <t>21-12-2021 16:33:00</t>
  </si>
  <si>
    <t>21-12-2021 16:38:00</t>
  </si>
  <si>
    <t>21-12-2021 16:43:00</t>
  </si>
  <si>
    <t>21-12-2021 16:48:00</t>
  </si>
  <si>
    <t>21-12-2021 16:53:00</t>
  </si>
  <si>
    <t>21-12-2021 16:58:00</t>
  </si>
  <si>
    <t>21-12-2021 17:03:00</t>
  </si>
  <si>
    <t>21-12-2021 17:08:00</t>
  </si>
  <si>
    <t>21-12-2021 17:13:00</t>
  </si>
  <si>
    <t>21-12-2021 17:18:00</t>
  </si>
  <si>
    <t>21-12-2021 17:23:00</t>
  </si>
  <si>
    <t>21-12-2021 17:28:00</t>
  </si>
  <si>
    <t>21-12-2021 17:33:00</t>
  </si>
  <si>
    <t>21-12-2021 17:38:00</t>
  </si>
  <si>
    <t>21-12-2021 17:43:00</t>
  </si>
  <si>
    <t>21-12-2021 17:48:00</t>
  </si>
  <si>
    <t>21-12-2021 17:53:00</t>
  </si>
  <si>
    <t>21-12-2021 17:58:00</t>
  </si>
  <si>
    <t>21-12-2021 18:03:00</t>
  </si>
  <si>
    <t>21-12-2021 18:08:00</t>
  </si>
  <si>
    <t>21-12-2021 18:13:00</t>
  </si>
  <si>
    <t>21-12-2021 18:18:00</t>
  </si>
  <si>
    <t>21-12-2021 18:23:00</t>
  </si>
  <si>
    <t>21-12-2021 18:28:00</t>
  </si>
  <si>
    <t>21-12-2021 18:33:00</t>
  </si>
  <si>
    <t>21-12-2021 18:38:00</t>
  </si>
  <si>
    <t>21-12-2021 18:43:00</t>
  </si>
  <si>
    <t>21-12-2021 18:48:00</t>
  </si>
  <si>
    <t>21-12-2021 18:53:00</t>
  </si>
  <si>
    <t>21-12-2021 18:58:00</t>
  </si>
  <si>
    <t>21-12-2021 19:03:00</t>
  </si>
  <si>
    <t>21-12-2021 19:08:00</t>
  </si>
  <si>
    <t>21-12-2021 19:13:00</t>
  </si>
  <si>
    <t>21-12-2021 19:18:00</t>
  </si>
  <si>
    <t>21-12-2021 19:23:00</t>
  </si>
  <si>
    <t>21-12-2021 19:28:00</t>
  </si>
  <si>
    <t>21-12-2021 19:33:00</t>
  </si>
  <si>
    <t>21-12-2021 19:38:00</t>
  </si>
  <si>
    <t>21-12-2021 19:43:00</t>
  </si>
  <si>
    <t>21-12-2021 19:48:00</t>
  </si>
  <si>
    <t>21-12-2021 19:53:00</t>
  </si>
  <si>
    <t>21-12-2021 19:58:00</t>
  </si>
  <si>
    <t>21-12-2021 20:03:00</t>
  </si>
  <si>
    <t>21-12-2021 20:08:00</t>
  </si>
  <si>
    <t>21-12-2021 20:13:00</t>
  </si>
  <si>
    <t>21-12-2021 20:18:00</t>
  </si>
  <si>
    <t>21-12-2021 20:23:00</t>
  </si>
  <si>
    <t>21-12-2021 20:28:00</t>
  </si>
  <si>
    <t>21-12-2021 20:33:00</t>
  </si>
  <si>
    <t>21-12-2021 20:38:00</t>
  </si>
  <si>
    <t>21-12-2021 20:43:00</t>
  </si>
  <si>
    <t>21-12-2021 20:48:00</t>
  </si>
  <si>
    <t>21-12-2021 20:53:00</t>
  </si>
  <si>
    <t>21-12-2021 20:58:00</t>
  </si>
  <si>
    <t>21-12-2021 21:03:00</t>
  </si>
  <si>
    <t>21-12-2021 21:08:00</t>
  </si>
  <si>
    <t>21-12-2021 21:13:00</t>
  </si>
  <si>
    <t>21-12-2021 21:18:00</t>
  </si>
  <si>
    <t>21-12-2021 21:23:00</t>
  </si>
  <si>
    <t>21-12-2021 21:28:00</t>
  </si>
  <si>
    <t>21-12-2021 21:33:00</t>
  </si>
  <si>
    <t>21-12-2021 21:38:00</t>
  </si>
  <si>
    <t>21-12-2021 21:43:00</t>
  </si>
  <si>
    <t>21-12-2021 21:48:00</t>
  </si>
  <si>
    <t>21-12-2021 21:53:00</t>
  </si>
  <si>
    <t>21-12-2021 21:58:00</t>
  </si>
  <si>
    <t>21-12-2021 22:03:00</t>
  </si>
  <si>
    <t>21-12-2021 22:08:00</t>
  </si>
  <si>
    <t>21-12-2021 22:13:00</t>
  </si>
  <si>
    <t>21-12-2021 22:18:00</t>
  </si>
  <si>
    <t>21-12-2021 22:23:00</t>
  </si>
  <si>
    <t>21-12-2021 22:28:00</t>
  </si>
  <si>
    <t>21-12-2021 22:33:00</t>
  </si>
  <si>
    <t>21-12-2021 22:38:00</t>
  </si>
  <si>
    <t>21-12-2021 22:43:00</t>
  </si>
  <si>
    <t>21-12-2021 22:48:00</t>
  </si>
  <si>
    <t>21-12-2021 22:53:00</t>
  </si>
  <si>
    <t>21-12-2021 22:58:00</t>
  </si>
  <si>
    <t>21-12-2021 23:03:00</t>
  </si>
  <si>
    <t>21-12-2021 23:08:00</t>
  </si>
  <si>
    <t>21-12-2021 23:13:00</t>
  </si>
  <si>
    <t>21-12-2021 23:18:00</t>
  </si>
  <si>
    <t>21-12-2021 23:23:00</t>
  </si>
  <si>
    <t>21-12-2021 23:28:00</t>
  </si>
  <si>
    <t>21-12-2021 23:33:00</t>
  </si>
  <si>
    <t>21-12-2021 23:38:00</t>
  </si>
  <si>
    <t>21-12-2021 23:43:00</t>
  </si>
  <si>
    <t>21-12-2021 23:48:00</t>
  </si>
  <si>
    <t>21-12-2021 23:53:00</t>
  </si>
  <si>
    <t>21-12-2021 23:58:00</t>
  </si>
  <si>
    <t>22-12-2021 00:03:00</t>
  </si>
  <si>
    <t>22-12-2021 00:08:00</t>
  </si>
  <si>
    <t>22-12-2021 00:13:00</t>
  </si>
  <si>
    <t>22-12-2021 00:18:00</t>
  </si>
  <si>
    <t>22-12-2021 00:23:00</t>
  </si>
  <si>
    <t>22-12-2021 00:28:00</t>
  </si>
  <si>
    <t>22-12-2021 00:33:00</t>
  </si>
  <si>
    <t>22-12-2021 00:38:00</t>
  </si>
  <si>
    <t>22-12-2021 00:43:00</t>
  </si>
  <si>
    <t>22-12-2021 00:48:00</t>
  </si>
  <si>
    <t>22-12-2021 00:53:00</t>
  </si>
  <si>
    <t>22-12-2021 00:58:00</t>
  </si>
  <si>
    <t>22-12-2021 01:03:00</t>
  </si>
  <si>
    <t>22-12-2021 01:08:00</t>
  </si>
  <si>
    <t>22-12-2021 01:13:00</t>
  </si>
  <si>
    <t>22-12-2021 01:18:00</t>
  </si>
  <si>
    <t>22-12-2021 01:23:00</t>
  </si>
  <si>
    <t>22-12-2021 01:28:00</t>
  </si>
  <si>
    <t>22-12-2021 01:33:00</t>
  </si>
  <si>
    <t>22-12-2021 01:38:00</t>
  </si>
  <si>
    <t>22-12-2021 01:43:00</t>
  </si>
  <si>
    <t>22-12-2021 01:48:00</t>
  </si>
  <si>
    <t>22-12-2021 01:53:00</t>
  </si>
  <si>
    <t>22-12-2021 01:58:00</t>
  </si>
  <si>
    <t>22-12-2021 02:03:00</t>
  </si>
  <si>
    <t>22-12-2021 02:08:00</t>
  </si>
  <si>
    <t>22-12-2021 02:13:00</t>
  </si>
  <si>
    <t>22-12-2021 02:18:00</t>
  </si>
  <si>
    <t>22-12-2021 02:23:00</t>
  </si>
  <si>
    <t>22-12-2021 02:28:00</t>
  </si>
  <si>
    <t>22-12-2021 02:33:00</t>
  </si>
  <si>
    <t>22-12-2021 02:38:00</t>
  </si>
  <si>
    <t>22-12-2021 02:43:00</t>
  </si>
  <si>
    <t>22-12-2021 02:48:00</t>
  </si>
  <si>
    <t>22-12-2021 02:53:00</t>
  </si>
  <si>
    <t>22-12-2021 02:58:00</t>
  </si>
  <si>
    <t>22-12-2021 03:03:00</t>
  </si>
  <si>
    <t>22-12-2021 03:08:00</t>
  </si>
  <si>
    <t>22-12-2021 03:13:00</t>
  </si>
  <si>
    <t>22-12-2021 03:18:00</t>
  </si>
  <si>
    <t>22-12-2021 03:23:00</t>
  </si>
  <si>
    <t>22-12-2021 03:28:00</t>
  </si>
  <si>
    <t>22-12-2021 03:33:00</t>
  </si>
  <si>
    <t>22-12-2021 03:38:00</t>
  </si>
  <si>
    <t>22-12-2021 03:43:00</t>
  </si>
  <si>
    <t>22-12-2021 03:48:00</t>
  </si>
  <si>
    <t>22-12-2021 03:53:00</t>
  </si>
  <si>
    <t>22-12-2021 03:58:00</t>
  </si>
  <si>
    <t>22-12-2021 04:03:00</t>
  </si>
  <si>
    <t>22-12-2021 04:08:00</t>
  </si>
  <si>
    <t>22-12-2021 04:13:00</t>
  </si>
  <si>
    <t>22-12-2021 04:18:00</t>
  </si>
  <si>
    <t>22-12-2021 04:23:00</t>
  </si>
  <si>
    <t>22-12-2021 04:28:00</t>
  </si>
  <si>
    <t>22-12-2021 04:33:00</t>
  </si>
  <si>
    <t>22-12-2021 04:38:00</t>
  </si>
  <si>
    <t>22-12-2021 04:43:00</t>
  </si>
  <si>
    <t>22-12-2021 04:48:00</t>
  </si>
  <si>
    <t>22-12-2021 04:53:00</t>
  </si>
  <si>
    <t>22-12-2021 04:58:00</t>
  </si>
  <si>
    <t>22-12-2021 05:03:00</t>
  </si>
  <si>
    <t>22-12-2021 05:08:00</t>
  </si>
  <si>
    <t>22-12-2021 05:13:00</t>
  </si>
  <si>
    <t>22-12-2021 05:18:00</t>
  </si>
  <si>
    <t>22-12-2021 05:23:00</t>
  </si>
  <si>
    <t>22-12-2021 05:28:00</t>
  </si>
  <si>
    <t>22-12-2021 05:33:00</t>
  </si>
  <si>
    <t>22-12-2021 05:38:00</t>
  </si>
  <si>
    <t>22-12-2021 05:43:00</t>
  </si>
  <si>
    <t>22-12-2021 05:48:00</t>
  </si>
  <si>
    <t>22-12-2021 05:53:00</t>
  </si>
  <si>
    <t>22-12-2021 05:58:00</t>
  </si>
  <si>
    <t>22-12-2021 06:03:00</t>
  </si>
  <si>
    <t>22-12-2021 06:08:00</t>
  </si>
  <si>
    <t>22-12-2021 06:13:00</t>
  </si>
  <si>
    <t>22-12-2021 06:18:00</t>
  </si>
  <si>
    <t>22-12-2021 06:23:00</t>
  </si>
  <si>
    <t>22-12-2021 06:28:00</t>
  </si>
  <si>
    <t>22-12-2021 06:33:00</t>
  </si>
  <si>
    <t>22-12-2021 06:38:00</t>
  </si>
  <si>
    <t>22-12-2021 06:43:00</t>
  </si>
  <si>
    <t>22-12-2021 06:48:00</t>
  </si>
  <si>
    <t>22-12-2021 06:53:00</t>
  </si>
  <si>
    <t>22-12-2021 06:58:00</t>
  </si>
  <si>
    <t>22-12-2021 07:03:00</t>
  </si>
  <si>
    <t>22-12-2021 07:08:00</t>
  </si>
  <si>
    <t>22-12-2021 07:13:00</t>
  </si>
  <si>
    <t>22-12-2021 07:18:00</t>
  </si>
  <si>
    <t>22-12-2021 07:23:00</t>
  </si>
  <si>
    <t>22-12-2021 07:28:00</t>
  </si>
  <si>
    <t>22-12-2021 07:33:00</t>
  </si>
  <si>
    <t>22-12-2021 07:38:00</t>
  </si>
  <si>
    <t>22-12-2021 07:43:00</t>
  </si>
  <si>
    <t>22-12-2021 07:48:00</t>
  </si>
  <si>
    <t>22-12-2021 07:53:00</t>
  </si>
  <si>
    <t>22-12-2021 07:58:00</t>
  </si>
  <si>
    <t>22-12-2021 08:03:00</t>
  </si>
  <si>
    <t>22-12-2021 08:08:00</t>
  </si>
  <si>
    <t>22-12-2021 08:13:00</t>
  </si>
  <si>
    <t>22-12-2021 08:18:00</t>
  </si>
  <si>
    <t>22-12-2021 08:23:00</t>
  </si>
  <si>
    <t>22-12-2021 08:28:00</t>
  </si>
  <si>
    <t>22-12-2021 08:33:00</t>
  </si>
  <si>
    <t>22-12-2021 08:38:00</t>
  </si>
  <si>
    <t>22-12-2021 08:43:00</t>
  </si>
  <si>
    <t>22-12-2021 08:48:00</t>
  </si>
  <si>
    <t>22-12-2021 08:53:00</t>
  </si>
  <si>
    <t>22-12-2021 08:58:00</t>
  </si>
  <si>
    <t>22-12-2021 09:03:00</t>
  </si>
  <si>
    <t>22-12-2021 09:08:00</t>
  </si>
  <si>
    <t>22-12-2021 09:13:00</t>
  </si>
  <si>
    <t>22-12-2021 09:18:00</t>
  </si>
  <si>
    <t>22-12-2021 09:23:00</t>
  </si>
  <si>
    <t>22-12-2021 09:28:00</t>
  </si>
  <si>
    <t>22-12-2021 09:33:00</t>
  </si>
  <si>
    <t>22-12-2021 09:38:00</t>
  </si>
  <si>
    <t>22-12-2021 09:43:00</t>
  </si>
  <si>
    <t>22-12-2021 09:48:00</t>
  </si>
  <si>
    <t>22-12-2021 09:53:00</t>
  </si>
  <si>
    <t>22-12-2021 09:58:00</t>
  </si>
  <si>
    <t>22-12-2021 10:03:00</t>
  </si>
  <si>
    <t>22-12-2021 10:08:00</t>
  </si>
  <si>
    <t>22-12-2021 10:13:00</t>
  </si>
  <si>
    <t>22-12-2021 10:18:00</t>
  </si>
  <si>
    <t>22-12-2021 10:23:00</t>
  </si>
  <si>
    <t>22-12-2021 10:28:00</t>
  </si>
  <si>
    <t>22-12-2021 10:33:00</t>
  </si>
  <si>
    <t>22-12-2021 10:38:00</t>
  </si>
  <si>
    <t>22-12-2021 10:43:00</t>
  </si>
  <si>
    <t>22-12-2021 10:48:00</t>
  </si>
  <si>
    <t>22-12-2021 10:53:00</t>
  </si>
  <si>
    <t>22-12-2021 10:58:00</t>
  </si>
  <si>
    <t>22-12-2021 11:03:00</t>
  </si>
  <si>
    <t>22-12-2021 11:08:00</t>
  </si>
  <si>
    <t>22-12-2021 11:13:00</t>
  </si>
  <si>
    <t>22-12-2021 11:18:00</t>
  </si>
  <si>
    <t>22-12-2021 11:23:00</t>
  </si>
  <si>
    <t>22-12-2021 11:28:00</t>
  </si>
  <si>
    <t>22-12-2021 11:33:00</t>
  </si>
  <si>
    <t>22-12-2021 11:38:00</t>
  </si>
  <si>
    <t>22-12-2021 11:43:00</t>
  </si>
  <si>
    <t>22-12-2021 11:48:00</t>
  </si>
  <si>
    <t>22-12-2021 11:53:00</t>
  </si>
  <si>
    <t>22-12-2021 11:58:00</t>
  </si>
  <si>
    <t>22-12-2021 12:03:00</t>
  </si>
  <si>
    <t>22-12-2021 12:08:00</t>
  </si>
  <si>
    <t>22-12-2021 12:13:00</t>
  </si>
  <si>
    <t>22-12-2021 12:18:00</t>
  </si>
  <si>
    <t>22-12-2021 12:23:00</t>
  </si>
  <si>
    <t>22-12-2021 12:28:00</t>
  </si>
  <si>
    <t>22-12-2021 12:33:00</t>
  </si>
  <si>
    <t>22-12-2021 12:38:00</t>
  </si>
  <si>
    <t>22-12-2021 12:43:00</t>
  </si>
  <si>
    <t>22-12-2021 12:48:00</t>
  </si>
  <si>
    <t>22-12-2021 12:53:00</t>
  </si>
  <si>
    <t>22-12-2021 12:58:00</t>
  </si>
  <si>
    <t>22-12-2021 13:03:00</t>
  </si>
  <si>
    <t>22-12-2021 13:08:00</t>
  </si>
  <si>
    <t>22-12-2021 13:13:00</t>
  </si>
  <si>
    <t>22-12-2021 13:18:00</t>
  </si>
  <si>
    <t>22-12-2021 13:23:00</t>
  </si>
  <si>
    <t>22-12-2021 13:28:00</t>
  </si>
  <si>
    <t>22-12-2021 13:33:00</t>
  </si>
  <si>
    <t>22-12-2021 13:38:00</t>
  </si>
  <si>
    <t>22-12-2021 13:43:00</t>
  </si>
  <si>
    <t>22-12-2021 13:48:00</t>
  </si>
  <si>
    <t>22-12-2021 13:53:00</t>
  </si>
  <si>
    <t>22-12-2021 13:58:00</t>
  </si>
  <si>
    <t>22-12-2021 14:03:00</t>
  </si>
  <si>
    <t>22-12-2021 14:08:00</t>
  </si>
  <si>
    <t>22-12-2021 14:13:00</t>
  </si>
  <si>
    <t>22-12-2021 14:18:00</t>
  </si>
  <si>
    <t>22-12-2021 14:23:00</t>
  </si>
  <si>
    <t>22-12-2021 14:28:00</t>
  </si>
  <si>
    <t>22-12-2021 14:33:00</t>
  </si>
  <si>
    <t>22-12-2021 14:38:00</t>
  </si>
  <si>
    <t>22-12-2021 14:43:00</t>
  </si>
  <si>
    <t>22-12-2021 14:48:00</t>
  </si>
  <si>
    <t>22-12-2021 14:53:00</t>
  </si>
  <si>
    <t>22-12-2021 14:58:00</t>
  </si>
  <si>
    <t>22-12-2021 15:03:00</t>
  </si>
  <si>
    <t>22-12-2021 15:08:00</t>
  </si>
  <si>
    <t>22-12-2021 15:13:00</t>
  </si>
  <si>
    <t>22-12-2021 15:18:00</t>
  </si>
  <si>
    <t>22-12-2021 15:23:00</t>
  </si>
  <si>
    <t>22-12-2021 15:28:00</t>
  </si>
  <si>
    <t>22-12-2021 15:33:00</t>
  </si>
  <si>
    <t>22-12-2021 15:38:00</t>
  </si>
  <si>
    <t>22-12-2021 15:43:00</t>
  </si>
  <si>
    <t>22-12-2021 15:48:00</t>
  </si>
  <si>
    <t>22-12-2021 15:53:00</t>
  </si>
  <si>
    <t>22-12-2021 15:58:00</t>
  </si>
  <si>
    <t>22-12-2021 16:03:00</t>
  </si>
  <si>
    <t>22-12-2021 16:08:00</t>
  </si>
  <si>
    <t>22-12-2021 16:13:00</t>
  </si>
  <si>
    <t>22-12-2021 16:18:00</t>
  </si>
  <si>
    <t>22-12-2021 16:23:00</t>
  </si>
  <si>
    <t>22-12-2021 16:28:00</t>
  </si>
  <si>
    <t>22-12-2021 16:33:00</t>
  </si>
  <si>
    <t>22-12-2021 16:38:00</t>
  </si>
  <si>
    <t>22-12-2021 16:43:00</t>
  </si>
  <si>
    <t>22-12-2021 16:48:00</t>
  </si>
  <si>
    <t>22-12-2021 16:53:00</t>
  </si>
  <si>
    <t>22-12-2021 16:58:00</t>
  </si>
  <si>
    <t>22-12-2021 17:03:00</t>
  </si>
  <si>
    <t>22-12-2021 18:03:00</t>
  </si>
  <si>
    <t>22-12-2021 18:08:00</t>
  </si>
  <si>
    <t>22-12-2021 18:13:00</t>
  </si>
  <si>
    <t>22-12-2021 18:18:00</t>
  </si>
  <si>
    <t>22-12-2021 18:23:00</t>
  </si>
  <si>
    <t>22-12-2021 18:28:00</t>
  </si>
  <si>
    <t>22-12-2021 18:33:00</t>
  </si>
  <si>
    <t>22-12-2021 18:38:00</t>
  </si>
  <si>
    <t>22-12-2021 18:43:00</t>
  </si>
  <si>
    <t>22-12-2021 18:48:00</t>
  </si>
  <si>
    <t>22-12-2021 18:53:00</t>
  </si>
  <si>
    <t>22-12-2021 18:58:00</t>
  </si>
  <si>
    <t>22-12-2021 19:03:00</t>
  </si>
  <si>
    <t>22-12-2021 19:08:00</t>
  </si>
  <si>
    <t>22-12-2021 19:13:00</t>
  </si>
  <si>
    <t>22-12-2021 19:18:00</t>
  </si>
  <si>
    <t>22-12-2021 19:23:00</t>
  </si>
  <si>
    <t>22-12-2021 19:28:00</t>
  </si>
  <si>
    <t>22-12-2021 19:33:00</t>
  </si>
  <si>
    <t>22-12-2021 19:38:00</t>
  </si>
  <si>
    <t>22-12-2021 19:43:00</t>
  </si>
  <si>
    <t>22-12-2021 19:48:00</t>
  </si>
  <si>
    <t>22-12-2021 19:53:00</t>
  </si>
  <si>
    <t>22-12-2021 19:58:00</t>
  </si>
  <si>
    <t>22-12-2021 20:03:00</t>
  </si>
  <si>
    <t>22-12-2021 20:08:00</t>
  </si>
  <si>
    <t>22-12-2021 20:13:00</t>
  </si>
  <si>
    <t>22-12-2021 20:18:00</t>
  </si>
  <si>
    <t>22-12-2021 20:28:00</t>
  </si>
  <si>
    <t>22-12-2021 20:33:00</t>
  </si>
  <si>
    <t>22-12-2021 20:38:00</t>
  </si>
  <si>
    <t>22-12-2021 20:43:00</t>
  </si>
  <si>
    <t>22-12-2021 20:48:00</t>
  </si>
  <si>
    <t>22-12-2021 20:53:00</t>
  </si>
  <si>
    <t>22-12-2021 20:58:00</t>
  </si>
  <si>
    <t>22-12-2021 21:03:00</t>
  </si>
  <si>
    <t>22-12-2021 21:08:00</t>
  </si>
  <si>
    <t>22-12-2021 21:13:00</t>
  </si>
  <si>
    <t>22-12-2021 21:18:00</t>
  </si>
  <si>
    <t>22-12-2021 21:23:00</t>
  </si>
  <si>
    <t>22-12-2021 21:28:00</t>
  </si>
  <si>
    <t>22-12-2021 21:33:00</t>
  </si>
  <si>
    <t>22-12-2021 21:38:00</t>
  </si>
  <si>
    <t>22-12-2021 21:43:00</t>
  </si>
  <si>
    <t>22-12-2021 21:48:00</t>
  </si>
  <si>
    <t>22-12-2021 21:53:00</t>
  </si>
  <si>
    <t>22-12-2021 21:58:00</t>
  </si>
  <si>
    <t>22-12-2021 22:03:00</t>
  </si>
  <si>
    <t>22-12-2021 22:08:00</t>
  </si>
  <si>
    <t>22-12-2021 22:13:00</t>
  </si>
  <si>
    <t>22-12-2021 22:18:00</t>
  </si>
  <si>
    <t>22-12-2021 22:23:00</t>
  </si>
  <si>
    <t>22-12-2021 22:28:00</t>
  </si>
  <si>
    <t>22-12-2021 22:33:00</t>
  </si>
  <si>
    <t>22-12-2021 22:38:00</t>
  </si>
  <si>
    <t>22-12-2021 22:43:00</t>
  </si>
  <si>
    <t>22-12-2021 22:48:00</t>
  </si>
  <si>
    <t>22-12-2021 22:53:00</t>
  </si>
  <si>
    <t>22-12-2021 22:58:00</t>
  </si>
  <si>
    <t>22-12-2021 23:03:00</t>
  </si>
  <si>
    <t>22-12-2021 23:08:00</t>
  </si>
  <si>
    <t>22-12-2021 23:13:00</t>
  </si>
  <si>
    <t>22-12-2021 23:18:00</t>
  </si>
  <si>
    <t>22-12-2021 23:23:00</t>
  </si>
  <si>
    <t>22-12-2021 23:28:00</t>
  </si>
  <si>
    <t>22-12-2021 23:33:00</t>
  </si>
  <si>
    <t>22-12-2021 23:38:00</t>
  </si>
  <si>
    <t>22-12-2021 23:43:00</t>
  </si>
  <si>
    <t>22-12-2021 23:48:00</t>
  </si>
  <si>
    <t>22-12-2021 23:53:00</t>
  </si>
  <si>
    <t>22-12-2021 23:58:00</t>
  </si>
  <si>
    <t>23-12-2021 00:03:00</t>
  </si>
  <si>
    <t>23-12-2021 00:08:00</t>
  </si>
  <si>
    <t>23-12-2021 00:13:00</t>
  </si>
  <si>
    <t>23-12-2021 00:18:00</t>
  </si>
  <si>
    <t>23-12-2021 00:23:00</t>
  </si>
  <si>
    <t>23-12-2021 00:28:00</t>
  </si>
  <si>
    <t>23-12-2021 00:33:00</t>
  </si>
  <si>
    <t>23-12-2021 00:38:00</t>
  </si>
  <si>
    <t>23-12-2021 00:43:00</t>
  </si>
  <si>
    <t>23-12-2021 00:48:00</t>
  </si>
  <si>
    <t>23-12-2021 00:53:00</t>
  </si>
  <si>
    <t>23-12-2021 00:58:00</t>
  </si>
  <si>
    <t>23-12-2021 01:03:00</t>
  </si>
  <si>
    <t>23-12-2021 01:08:00</t>
  </si>
  <si>
    <t>23-12-2021 01:13:00</t>
  </si>
  <si>
    <t>23-12-2021 01:18:00</t>
  </si>
  <si>
    <t>23-12-2021 01:23:00</t>
  </si>
  <si>
    <t>23-12-2021 01:28:00</t>
  </si>
  <si>
    <t>23-12-2021 01:33:00</t>
  </si>
  <si>
    <t>23-12-2021 01:38:00</t>
  </si>
  <si>
    <t>23-12-2021 01:43:00</t>
  </si>
  <si>
    <t>23-12-2021 01:48:00</t>
  </si>
  <si>
    <t>23-12-2021 01:53:00</t>
  </si>
  <si>
    <t>23-12-2021 01:58:00</t>
  </si>
  <si>
    <t>23-12-2021 02:03:00</t>
  </si>
  <si>
    <t>23-12-2021 02:08:00</t>
  </si>
  <si>
    <t>23-12-2021 02:13:00</t>
  </si>
  <si>
    <t>23-12-2021 02:18:00</t>
  </si>
  <si>
    <t>23-12-2021 02:23:00</t>
  </si>
  <si>
    <t>23-12-2021 02:28:00</t>
  </si>
  <si>
    <t>23-12-2021 02:33:00</t>
  </si>
  <si>
    <t>23-12-2021 02:38:00</t>
  </si>
  <si>
    <t>23-12-2021 02:43:00</t>
  </si>
  <si>
    <t>23-12-2021 02:48:00</t>
  </si>
  <si>
    <t>23-12-2021 02:53:00</t>
  </si>
  <si>
    <t>23-12-2021 02:58:00</t>
  </si>
  <si>
    <t>23-12-2021 03:03:00</t>
  </si>
  <si>
    <t>23-12-2021 03:08:00</t>
  </si>
  <si>
    <t>23-12-2021 03:13:00</t>
  </si>
  <si>
    <t>23-12-2021 03:18:00</t>
  </si>
  <si>
    <t>23-12-2021 03:23:00</t>
  </si>
  <si>
    <t>23-12-2021 03:28:00</t>
  </si>
  <si>
    <t>23-12-2021 03:33:00</t>
  </si>
  <si>
    <t>23-12-2021 03:38:00</t>
  </si>
  <si>
    <t>23-12-2021 03:43:00</t>
  </si>
  <si>
    <t>23-12-2021 03:48:00</t>
  </si>
  <si>
    <t>23-12-2021 03:53:00</t>
  </si>
  <si>
    <t>23-12-2021 03:58:00</t>
  </si>
  <si>
    <t>23-12-2021 04:03:00</t>
  </si>
  <si>
    <t>23-12-2021 04:08:00</t>
  </si>
  <si>
    <t>23-12-2021 04:13:00</t>
  </si>
  <si>
    <t>23-12-2021 04:18:00</t>
  </si>
  <si>
    <t>23-12-2021 04:23:00</t>
  </si>
  <si>
    <t>23-12-2021 04:28:00</t>
  </si>
  <si>
    <t>23-12-2021 04:33:00</t>
  </si>
  <si>
    <t>23-12-2021 04:38:00</t>
  </si>
  <si>
    <t>23-12-2021 04:43:00</t>
  </si>
  <si>
    <t>23-12-2021 04:48:00</t>
  </si>
  <si>
    <t>23-12-2021 04:53:00</t>
  </si>
  <si>
    <t>23-12-2021 04:58:00</t>
  </si>
  <si>
    <t>23-12-2021 05:03:00</t>
  </si>
  <si>
    <t>23-12-2021 05:08:00</t>
  </si>
  <si>
    <t>23-12-2021 05:13:00</t>
  </si>
  <si>
    <t>23-12-2021 05:18:00</t>
  </si>
  <si>
    <t>23-12-2021 05:23:00</t>
  </si>
  <si>
    <t>23-12-2021 05:28:00</t>
  </si>
  <si>
    <t>23-12-2021 05:33:00</t>
  </si>
  <si>
    <t>23-12-2021 05:38:00</t>
  </si>
  <si>
    <t>23-12-2021 05:43:00</t>
  </si>
  <si>
    <t>23-12-2021 05:48:00</t>
  </si>
  <si>
    <t>23-12-2021 05:53:00</t>
  </si>
  <si>
    <t>23-12-2021 05:58:00</t>
  </si>
  <si>
    <t>23-12-2021 06:03:00</t>
  </si>
  <si>
    <t>23-12-2021 06:08:00</t>
  </si>
  <si>
    <t>23-12-2021 06:13:00</t>
  </si>
  <si>
    <t>23-12-2021 06:18:00</t>
  </si>
  <si>
    <t>23-12-2021 06:23:00</t>
  </si>
  <si>
    <t>23-12-2021 06:28:00</t>
  </si>
  <si>
    <t>23-12-2021 06:33:00</t>
  </si>
  <si>
    <t>23-12-2021 06:38:00</t>
  </si>
  <si>
    <t>23-12-2021 06:43:00</t>
  </si>
  <si>
    <t>23-12-2021 06:48:00</t>
  </si>
  <si>
    <t>23-12-2021 06:53:00</t>
  </si>
  <si>
    <t>23-12-2021 06:58:00</t>
  </si>
  <si>
    <t>23-12-2021 07:03:00</t>
  </si>
  <si>
    <t>23-12-2021 07:08:00</t>
  </si>
  <si>
    <t>23-12-2021 07:13:00</t>
  </si>
  <si>
    <t>23-12-2021 07:18:00</t>
  </si>
  <si>
    <t>23-12-2021 07:23:00</t>
  </si>
  <si>
    <t>23-12-2021 07:28:00</t>
  </si>
  <si>
    <t>23-12-2021 07:33:00</t>
  </si>
  <si>
    <t>23-12-2021 07:38:00</t>
  </si>
  <si>
    <t>23-12-2021 07:43:00</t>
  </si>
  <si>
    <t>23-12-2021 07:48:00</t>
  </si>
  <si>
    <t>23-12-2021 07:53:00</t>
  </si>
  <si>
    <t>23-12-2021 07:58:00</t>
  </si>
  <si>
    <t>23-12-2021 08:03:00</t>
  </si>
  <si>
    <t>23-12-2021 08:08:00</t>
  </si>
  <si>
    <t>23-12-2021 08:13:00</t>
  </si>
  <si>
    <t>23-12-2021 08:18:00</t>
  </si>
  <si>
    <t>23-12-2021 08:23:00</t>
  </si>
  <si>
    <t>23-12-2021 08:28:00</t>
  </si>
  <si>
    <t>23-12-2021 08:33:00</t>
  </si>
  <si>
    <t>23-12-2021 08:38:00</t>
  </si>
  <si>
    <t>23-12-2021 08:43:00</t>
  </si>
  <si>
    <t>23-12-2021 08:48:00</t>
  </si>
  <si>
    <t>23-12-2021 08:53:00</t>
  </si>
  <si>
    <t>23-12-2021 08:58:00</t>
  </si>
  <si>
    <t>23-12-2021 09:03:00</t>
  </si>
  <si>
    <t>23-12-2021 09:08:00</t>
  </si>
  <si>
    <t>23-12-2021 09:13:00</t>
  </si>
  <si>
    <t>23-12-2021 09:18:00</t>
  </si>
  <si>
    <t>23-12-2021 09:23:00</t>
  </si>
  <si>
    <t>23-12-2021 09:28:00</t>
  </si>
  <si>
    <t>23-12-2021 09:33:00</t>
  </si>
  <si>
    <t>23-12-2021 09:38:00</t>
  </si>
  <si>
    <t>23-12-2021 09:43:00</t>
  </si>
  <si>
    <t>23-12-2021 09:48:00</t>
  </si>
  <si>
    <t>23-12-2021 09:53:00</t>
  </si>
  <si>
    <t>23-12-2021 09:58:00</t>
  </si>
  <si>
    <t>23-12-2021 10:03:00</t>
  </si>
  <si>
    <t>23-12-2021 10:08:00</t>
  </si>
  <si>
    <t>23-12-2021 10:13:00</t>
  </si>
  <si>
    <t>23-12-2021 10:18:00</t>
  </si>
  <si>
    <t>23-12-2021 10:23:00</t>
  </si>
  <si>
    <t>23-12-2021 10:28:00</t>
  </si>
  <si>
    <t>23-12-2021 10:33:00</t>
  </si>
  <si>
    <t>23-12-2021 10:38:00</t>
  </si>
  <si>
    <t>23-12-2021 10:43:00</t>
  </si>
  <si>
    <t>23-12-2021 10:48:00</t>
  </si>
  <si>
    <t>23-12-2021 10:53:00</t>
  </si>
  <si>
    <t>23-12-2021 10:58:00</t>
  </si>
  <si>
    <t>23-12-2021 11:03:00</t>
  </si>
  <si>
    <t>23-12-2021 11:08:00</t>
  </si>
  <si>
    <t>23-12-2021 11:13:00</t>
  </si>
  <si>
    <t>23-12-2021 11:18:00</t>
  </si>
  <si>
    <t>23-12-2021 11:23:00</t>
  </si>
  <si>
    <t>23-12-2021 11:28:00</t>
  </si>
  <si>
    <t>23-12-2021 11:33:00</t>
  </si>
  <si>
    <t>23-12-2021 11:38:00</t>
  </si>
  <si>
    <t>23-12-2021 11:43:00</t>
  </si>
  <si>
    <t>23-12-2021 11:48:00</t>
  </si>
  <si>
    <t>23-12-2021 11:53:00</t>
  </si>
  <si>
    <t>23-12-2021 11:58:00</t>
  </si>
  <si>
    <t>23-12-2021 12:03:00</t>
  </si>
  <si>
    <t>23-12-2021 12:08:00</t>
  </si>
  <si>
    <t>23-12-2021 12:13:00</t>
  </si>
  <si>
    <t>23-12-2021 12:18:00</t>
  </si>
  <si>
    <t>23-12-2021 12:23:00</t>
  </si>
  <si>
    <t>23-12-2021 12:28:00</t>
  </si>
  <si>
    <t>23-12-2021 12:33:00</t>
  </si>
  <si>
    <t>23-12-2021 12:38:00</t>
  </si>
  <si>
    <t>23-12-2021 12:43:00</t>
  </si>
  <si>
    <t>23-12-2021 12:48:00</t>
  </si>
  <si>
    <t>23-12-2021 12:53:00</t>
  </si>
  <si>
    <t>23-12-2021 12:58:00</t>
  </si>
  <si>
    <t>23-12-2021 13:03:00</t>
  </si>
  <si>
    <t>23-12-2021 13:08:00</t>
  </si>
  <si>
    <t>23-12-2021 13:13:00</t>
  </si>
  <si>
    <t>23-12-2021 13:18:00</t>
  </si>
  <si>
    <t>23-12-2021 13:23:00</t>
  </si>
  <si>
    <t>23-12-2021 13:28:00</t>
  </si>
  <si>
    <t>23-12-2021 13:33:00</t>
  </si>
  <si>
    <t>23-12-2021 13:38:00</t>
  </si>
  <si>
    <t>23-12-2021 13:43:00</t>
  </si>
  <si>
    <t>23-12-2021 13:48:00</t>
  </si>
  <si>
    <t>23-12-2021 13:53:00</t>
  </si>
  <si>
    <t>23-12-2021 13:58:00</t>
  </si>
  <si>
    <t>23-12-2021 14:03:00</t>
  </si>
  <si>
    <t>23-12-2021 14:08:00</t>
  </si>
  <si>
    <t>23-12-2021 14:13:00</t>
  </si>
  <si>
    <t>23-12-2021 14:18:00</t>
  </si>
  <si>
    <t>23-12-2021 14:23:00</t>
  </si>
  <si>
    <t>23-12-2021 14:28:00</t>
  </si>
  <si>
    <t>23-12-2021 14:33:00</t>
  </si>
  <si>
    <t>23-12-2021 14:38:00</t>
  </si>
  <si>
    <t>23-12-2021 14:43:00</t>
  </si>
  <si>
    <t>23-12-2021 14:48:00</t>
  </si>
  <si>
    <t>23-12-2021 14:53:00</t>
  </si>
  <si>
    <t>23-12-2021 14:58:00</t>
  </si>
  <si>
    <t>23-12-2021 15:03:00</t>
  </si>
  <si>
    <t>23-12-2021 15:08:00</t>
  </si>
  <si>
    <t>23-12-2021 15:13:00</t>
  </si>
  <si>
    <t>23-12-2021 15:18:00</t>
  </si>
  <si>
    <t>23-12-2021 15:23:00</t>
  </si>
  <si>
    <t>23-12-2021 15:28:00</t>
  </si>
  <si>
    <t>23-12-2021 15:33:00</t>
  </si>
  <si>
    <t>23-12-2021 15:38:00</t>
  </si>
  <si>
    <t>23-12-2021 15:43:00</t>
  </si>
  <si>
    <t>23-12-2021 15:48:00</t>
  </si>
  <si>
    <t>23-12-2021 15:53:00</t>
  </si>
  <si>
    <t>23-12-2021 15:58:00</t>
  </si>
  <si>
    <t>23-12-2021 16:03:00</t>
  </si>
  <si>
    <t>23-12-2021 16:08:00</t>
  </si>
  <si>
    <t>23-12-2021 16:13:00</t>
  </si>
  <si>
    <t>23-12-2021 16:18:00</t>
  </si>
  <si>
    <t>23-12-2021 16:23:00</t>
  </si>
  <si>
    <t>23-12-2021 16:28:00</t>
  </si>
  <si>
    <t>23-12-2021 16:33:00</t>
  </si>
  <si>
    <t>23-12-2021 16:38:00</t>
  </si>
  <si>
    <t>23-12-2021 16:43:00</t>
  </si>
  <si>
    <t>23-12-2021 16:48:00</t>
  </si>
  <si>
    <t>23-12-2021 16:53:00</t>
  </si>
  <si>
    <t>23-12-2021 16:58:00</t>
  </si>
  <si>
    <t>23-12-2021 17:03:00</t>
  </si>
  <si>
    <t>23-12-2021 17:08:00</t>
  </si>
  <si>
    <t>23-12-2021 17:13:00</t>
  </si>
  <si>
    <t>23-12-2021 17:18:00</t>
  </si>
  <si>
    <t>23-12-2021 17:23:00</t>
  </si>
  <si>
    <t>23-12-2021 17:28:00</t>
  </si>
  <si>
    <t>23-12-2021 17:33:00</t>
  </si>
  <si>
    <t>23-12-2021 17:38:00</t>
  </si>
  <si>
    <t>23-12-2021 17:43:00</t>
  </si>
  <si>
    <t>23-12-2021 17:48:00</t>
  </si>
  <si>
    <t>23-12-2021 17:53:00</t>
  </si>
  <si>
    <t>23-12-2021 17:58:00</t>
  </si>
  <si>
    <t>23-12-2021 18:03:00</t>
  </si>
  <si>
    <t>23-12-2021 18:08:00</t>
  </si>
  <si>
    <t>23-12-2021 18:13:00</t>
  </si>
  <si>
    <t>23-12-2021 18:18:00</t>
  </si>
  <si>
    <t>23-12-2021 18:23:00</t>
  </si>
  <si>
    <t>23-12-2021 18:28:00</t>
  </si>
  <si>
    <t>23-12-2021 18:33:00</t>
  </si>
  <si>
    <t>23-12-2021 21:08:00</t>
  </si>
  <si>
    <t>23-12-2021 21:13:00</t>
  </si>
  <si>
    <t>23-12-2021 21:18:00</t>
  </si>
  <si>
    <t>23-12-2021 21:23:00</t>
  </si>
  <si>
    <t>23-12-2021 21:28:00</t>
  </si>
  <si>
    <t>23-12-2021 21:33:00</t>
  </si>
  <si>
    <t>23-12-2021 21:38:00</t>
  </si>
  <si>
    <t>23-12-2021 21:43:00</t>
  </si>
  <si>
    <t>23-12-2021 21:48:00</t>
  </si>
  <si>
    <t>23-12-2021 21:53:00</t>
  </si>
  <si>
    <t>23-12-2021 21:58:00</t>
  </si>
  <si>
    <t>23-12-2021 22:03:00</t>
  </si>
  <si>
    <t>23-12-2021 22:08:00</t>
  </si>
  <si>
    <t>23-12-2021 22:13:00</t>
  </si>
  <si>
    <t>23-12-2021 22:18:00</t>
  </si>
  <si>
    <t>23-12-2021 22:23:00</t>
  </si>
  <si>
    <t>23-12-2021 22:28:00</t>
  </si>
  <si>
    <t>23-12-2021 22:33:00</t>
  </si>
  <si>
    <t>23-12-2021 22:38:00</t>
  </si>
  <si>
    <t>23-12-2021 22:43:00</t>
  </si>
  <si>
    <t>23-12-2021 22:48:00</t>
  </si>
  <si>
    <t>23-12-2021 22:53:00</t>
  </si>
  <si>
    <t>23-12-2021 22:58:00</t>
  </si>
  <si>
    <t>23-12-2021 23:03:00</t>
  </si>
  <si>
    <t>23-12-2021 23:08:00</t>
  </si>
  <si>
    <t>23-12-2021 23:13:00</t>
  </si>
  <si>
    <t>23-12-2021 23:18:00</t>
  </si>
  <si>
    <t>23-12-2021 23:23:00</t>
  </si>
  <si>
    <t>23-12-2021 23:28:00</t>
  </si>
  <si>
    <t>23-12-2021 23:33:00</t>
  </si>
  <si>
    <t>23-12-2021 23:38:00</t>
  </si>
  <si>
    <t>23-12-2021 23:43:00</t>
  </si>
  <si>
    <t>23-12-2021 23:48:00</t>
  </si>
  <si>
    <t>23-12-2021 23:53:00</t>
  </si>
  <si>
    <t>23-12-2021 23:58:00</t>
  </si>
  <si>
    <t>24-12-2021 00:03:00</t>
  </si>
  <si>
    <t>24-12-2021 00:08:00</t>
  </si>
  <si>
    <t>24-12-2021 00:13:00</t>
  </si>
  <si>
    <t>24-12-2021 00:18:00</t>
  </si>
  <si>
    <t>24-12-2021 00:23:00</t>
  </si>
  <si>
    <t>24-12-2021 00:28:00</t>
  </si>
  <si>
    <t>24-12-2021 00:33:00</t>
  </si>
  <si>
    <t>24-12-2021 00:38:00</t>
  </si>
  <si>
    <t>24-12-2021 00:43:00</t>
  </si>
  <si>
    <t>24-12-2021 00:48:00</t>
  </si>
  <si>
    <t>24-12-2021 00:53:00</t>
  </si>
  <si>
    <t>24-12-2021 00:58:00</t>
  </si>
  <si>
    <t>24-12-2021 01:03:00</t>
  </si>
  <si>
    <t>24-12-2021 01:08:00</t>
  </si>
  <si>
    <t>24-12-2021 01:13:00</t>
  </si>
  <si>
    <t>24-12-2021 01:18:00</t>
  </si>
  <si>
    <t>24-12-2021 01:23:00</t>
  </si>
  <si>
    <t>24-12-2021 01:28:00</t>
  </si>
  <si>
    <t>24-12-2021 01:33:00</t>
  </si>
  <si>
    <t>24-12-2021 01:38:00</t>
  </si>
  <si>
    <t>24-12-2021 01:43:00</t>
  </si>
  <si>
    <t>24-12-2021 01:48:00</t>
  </si>
  <si>
    <t>24-12-2021 01:53:00</t>
  </si>
  <si>
    <t>24-12-2021 01:58:00</t>
  </si>
  <si>
    <t>24-12-2021 02:03:00</t>
  </si>
  <si>
    <t>24-12-2021 02:08:00</t>
  </si>
  <si>
    <t>24-12-2021 02:13:00</t>
  </si>
  <si>
    <t>24-12-2021 02:18:00</t>
  </si>
  <si>
    <t>24-12-2021 02:23:00</t>
  </si>
  <si>
    <t>24-12-2021 02:28:00</t>
  </si>
  <si>
    <t>24-12-2021 02:33:00</t>
  </si>
  <si>
    <t>24-12-2021 02:38:00</t>
  </si>
  <si>
    <t>24-12-2021 02:43:00</t>
  </si>
  <si>
    <t>24-12-2021 02:48:00</t>
  </si>
  <si>
    <t>24-12-2021 02:53:00</t>
  </si>
  <si>
    <t>24-12-2021 07:08:00</t>
  </si>
  <si>
    <t>24-12-2021 07:13:00</t>
  </si>
  <si>
    <t>24-12-2021 07:18:00</t>
  </si>
  <si>
    <t>24-12-2021 07:23:00</t>
  </si>
  <si>
    <t>24-12-2021 07:28:00</t>
  </si>
  <si>
    <t>24-12-2021 07:33:00</t>
  </si>
  <si>
    <t>24-12-2021 07:38:00</t>
  </si>
  <si>
    <t>24-12-2021 07:43:00</t>
  </si>
  <si>
    <t>24-12-2021 07:48:00</t>
  </si>
  <si>
    <t>24-12-2021 07:53:00</t>
  </si>
  <si>
    <t>24-12-2021 07:58:00</t>
  </si>
  <si>
    <t>24-12-2021 08:03:00</t>
  </si>
  <si>
    <t>24-12-2021 08:08:00</t>
  </si>
  <si>
    <t>24-12-2021 08:13:00</t>
  </si>
  <si>
    <t>24-12-2021 08:18:00</t>
  </si>
  <si>
    <t>24-12-2021 08:23:00</t>
  </si>
  <si>
    <t>24-12-2021 08:28:00</t>
  </si>
  <si>
    <t>24-12-2021 08:33:00</t>
  </si>
  <si>
    <t>24-12-2021 08:38:00</t>
  </si>
  <si>
    <t>24-12-2021 08:43:00</t>
  </si>
  <si>
    <t>24-12-2021 08:48:00</t>
  </si>
  <si>
    <t>24-12-2021 08:53:00</t>
  </si>
  <si>
    <t>24-12-2021 08:58:00</t>
  </si>
  <si>
    <t>24-12-2021 09:03:00</t>
  </si>
  <si>
    <t>24-12-2021 09:08:00</t>
  </si>
  <si>
    <t>24-12-2021 09:13:00</t>
  </si>
  <si>
    <t>24-12-2021 09:18:00</t>
  </si>
  <si>
    <t>24-12-2021 09:23:00</t>
  </si>
  <si>
    <t>24-12-2021 09:28:00</t>
  </si>
  <si>
    <t>24-12-2021 09:33:00</t>
  </si>
  <si>
    <t>24-12-2021 09:38:00</t>
  </si>
  <si>
    <t>24-12-2021 09:43:00</t>
  </si>
  <si>
    <t>24-12-2021 09:48:00</t>
  </si>
  <si>
    <t>24-12-2021 09:53:00</t>
  </si>
  <si>
    <t>24-12-2021 09:58:00</t>
  </si>
  <si>
    <t>24-12-2021 10:03:00</t>
  </si>
  <si>
    <t>24-12-2021 10:08:00</t>
  </si>
  <si>
    <t>24-12-2021 10:13:00</t>
  </si>
  <si>
    <t>24-12-2021 10:18:00</t>
  </si>
  <si>
    <t>24-12-2021 10:23:00</t>
  </si>
  <si>
    <t>24-12-2021 10:28:00</t>
  </si>
  <si>
    <t>24-12-2021 10:33:00</t>
  </si>
  <si>
    <t>24-12-2021 10:38:00</t>
  </si>
  <si>
    <t>24-12-2021 10:43:00</t>
  </si>
  <si>
    <t>24-12-2021 10:48:00</t>
  </si>
  <si>
    <t>24-12-2021 10:53:00</t>
  </si>
  <si>
    <t>24-12-2021 10:58:00</t>
  </si>
  <si>
    <t>24-12-2021 11:03:00</t>
  </si>
  <si>
    <t>24-12-2021 11:08:00</t>
  </si>
  <si>
    <t>24-12-2021 11:13:00</t>
  </si>
  <si>
    <t>24-12-2021 11:18:00</t>
  </si>
  <si>
    <t>24-12-2021 11:23:00</t>
  </si>
  <si>
    <t>24-12-2021 11:28:00</t>
  </si>
  <si>
    <t>24-12-2021 11:33:00</t>
  </si>
  <si>
    <t>24-12-2021 11:38:00</t>
  </si>
  <si>
    <t>24-12-2021 11:43:00</t>
  </si>
  <si>
    <t>24-12-2021 11:48:00</t>
  </si>
  <si>
    <t>24-12-2021 11:53:00</t>
  </si>
  <si>
    <t>24-12-2021 11:58:00</t>
  </si>
  <si>
    <t>24-12-2021 12:03:00</t>
  </si>
  <si>
    <t>24-12-2021 12:08:00</t>
  </si>
  <si>
    <t>24-12-2021 12:13:00</t>
  </si>
  <si>
    <t>24-12-2021 12:18:00</t>
  </si>
  <si>
    <t>24-12-2021 12:23:00</t>
  </si>
  <si>
    <t>24-12-2021 12:28:00</t>
  </si>
  <si>
    <t>24-12-2021 12:33:00</t>
  </si>
  <si>
    <t>24-12-2021 12:38:00</t>
  </si>
  <si>
    <t>24-12-2021 12:43:00</t>
  </si>
  <si>
    <t>24-12-2021 12:48:00</t>
  </si>
  <si>
    <t>24-12-2021 12:53:00</t>
  </si>
  <si>
    <t>24-12-2021 12:58:00</t>
  </si>
  <si>
    <t>24-12-2021 13:03:00</t>
  </si>
  <si>
    <t>24-12-2021 13:08:00</t>
  </si>
  <si>
    <t>24-12-2021 13:13:00</t>
  </si>
  <si>
    <t>24-12-2021 13:18:00</t>
  </si>
  <si>
    <t>24-12-2021 13:23:00</t>
  </si>
  <si>
    <t>24-12-2021 13:28:00</t>
  </si>
  <si>
    <t>24-12-2021 13:33:00</t>
  </si>
  <si>
    <t>24-12-2021 13:38:00</t>
  </si>
  <si>
    <t>24-12-2021 13:43:00</t>
  </si>
  <si>
    <t>24-12-2021 13:48:00</t>
  </si>
  <si>
    <t>24-12-2021 13:53:00</t>
  </si>
  <si>
    <t>24-12-2021 13:58:00</t>
  </si>
  <si>
    <t>24-12-2021 14:03:00</t>
  </si>
  <si>
    <t>24-12-2021 14:08:00</t>
  </si>
  <si>
    <t>24-12-2021 14:13:00</t>
  </si>
  <si>
    <t>24-12-2021 14:18:00</t>
  </si>
  <si>
    <t>24-12-2021 14:23:00</t>
  </si>
  <si>
    <t>24-12-2021 14:28:00</t>
  </si>
  <si>
    <t>24-12-2021 14:33:00</t>
  </si>
  <si>
    <t>24-12-2021 14:38:00</t>
  </si>
  <si>
    <t>24-12-2021 14:43:00</t>
  </si>
  <si>
    <t>24-12-2021 14:48:00</t>
  </si>
  <si>
    <t>24-12-2021 14:53:00</t>
  </si>
  <si>
    <t>24-12-2021 14:58:00</t>
  </si>
  <si>
    <t>24-12-2021 15:03:00</t>
  </si>
  <si>
    <t>24-12-2021 15:08:00</t>
  </si>
  <si>
    <t>24-12-2021 15:13:00</t>
  </si>
  <si>
    <t>24-12-2021 15:18:00</t>
  </si>
  <si>
    <t>24-12-2021 15:23:00</t>
  </si>
  <si>
    <t>24-12-2021 15:28:00</t>
  </si>
  <si>
    <t>24-12-2021 15:33:00</t>
  </si>
  <si>
    <t>24-12-2021 15:38:00</t>
  </si>
  <si>
    <t>24-12-2021 15:43:00</t>
  </si>
  <si>
    <t>24-12-2021 15:48:00</t>
  </si>
  <si>
    <t>24-12-2021 15:53:00</t>
  </si>
  <si>
    <t>24-12-2021 15:58:00</t>
  </si>
  <si>
    <t>24-12-2021 16:03:00</t>
  </si>
  <si>
    <t>24-12-2021 16:08:00</t>
  </si>
  <si>
    <t>24-12-2021 16:13:00</t>
  </si>
  <si>
    <t>24-12-2021 16:18:00</t>
  </si>
  <si>
    <t>24-12-2021 16:23:00</t>
  </si>
  <si>
    <t>24-12-2021 16:28:00</t>
  </si>
  <si>
    <t>24-12-2021 16:33:00</t>
  </si>
  <si>
    <t>24-12-2021 16:38:00</t>
  </si>
  <si>
    <t>24-12-2021 16:43:00</t>
  </si>
  <si>
    <t>24-12-2021 16:48:00</t>
  </si>
  <si>
    <t>24-12-2021 16:53:00</t>
  </si>
  <si>
    <t>24-12-2021 16:58:00</t>
  </si>
  <si>
    <t>24-12-2021 17:03:00</t>
  </si>
  <si>
    <t>24-12-2021 17:08:00</t>
  </si>
  <si>
    <t>24-12-2021 17:13:00</t>
  </si>
  <si>
    <t>24-12-2021 17:18:00</t>
  </si>
  <si>
    <t>24-12-2021 17:23:00</t>
  </si>
  <si>
    <t>24-12-2021 17:28:00</t>
  </si>
  <si>
    <t>24-12-2021 17:33:00</t>
  </si>
  <si>
    <t>24-12-2021 17:38:00</t>
  </si>
  <si>
    <t>24-12-2021 17:43:00</t>
  </si>
  <si>
    <t>24-12-2021 17:48:00</t>
  </si>
  <si>
    <t>24-12-2021 17:53:00</t>
  </si>
  <si>
    <t>24-12-2021 17:58:00</t>
  </si>
  <si>
    <t>24-12-2021 18:03:00</t>
  </si>
  <si>
    <t>24-12-2021 18:08:00</t>
  </si>
  <si>
    <t>24-12-2021 18:13:00</t>
  </si>
  <si>
    <t>24-12-2021 18:18:00</t>
  </si>
  <si>
    <t>24-12-2021 18:23:00</t>
  </si>
  <si>
    <t>24-12-2021 18:28:00</t>
  </si>
  <si>
    <t>24-12-2021 18:33:00</t>
  </si>
  <si>
    <t>24-12-2021 18:38:00</t>
  </si>
  <si>
    <t>24-12-2021 18:43:00</t>
  </si>
  <si>
    <t>24-12-2021 18:48:00</t>
  </si>
  <si>
    <t>24-12-2021 18:53:00</t>
  </si>
  <si>
    <t>24-12-2021 18:58:00</t>
  </si>
  <si>
    <t>24-12-2021 19:03:00</t>
  </si>
  <si>
    <t>24-12-2021 19:08:00</t>
  </si>
  <si>
    <t>24-12-2021 19:13:00</t>
  </si>
  <si>
    <t>24-12-2021 19:18:00</t>
  </si>
  <si>
    <t>24-12-2021 19:23:00</t>
  </si>
  <si>
    <t>24-12-2021 19:28:00</t>
  </si>
  <si>
    <t>24-12-2021 19:33:00</t>
  </si>
  <si>
    <t>24-12-2021 19:38:00</t>
  </si>
  <si>
    <t>24-12-2021 19:43:00</t>
  </si>
  <si>
    <t>24-12-2021 19:48:00</t>
  </si>
  <si>
    <t>24-12-2021 19:53:00</t>
  </si>
  <si>
    <t>24-12-2021 19:58:00</t>
  </si>
  <si>
    <t>24-12-2021 20:03:00</t>
  </si>
  <si>
    <t>24-12-2021 20:08:00</t>
  </si>
  <si>
    <t>24-12-2021 20:13:00</t>
  </si>
  <si>
    <t>24-12-2021 20:18:00</t>
  </si>
  <si>
    <t>24-12-2021 20:23:00</t>
  </si>
  <si>
    <t>24-12-2021 20:28:00</t>
  </si>
  <si>
    <t>24-12-2021 20:33:00</t>
  </si>
  <si>
    <t>24-12-2021 20:38:00</t>
  </si>
  <si>
    <t>24-12-2021 20:43:00</t>
  </si>
  <si>
    <t>24-12-2021 20:48:00</t>
  </si>
  <si>
    <t>24-12-2021 20:53:00</t>
  </si>
  <si>
    <t>24-12-2021 20:58:00</t>
  </si>
  <si>
    <t>24-12-2021 21:03:00</t>
  </si>
  <si>
    <t>24-12-2021 21:08:00</t>
  </si>
  <si>
    <t>24-12-2021 21:13:00</t>
  </si>
  <si>
    <t>24-12-2021 21:18:00</t>
  </si>
  <si>
    <t>24-12-2021 21:23:00</t>
  </si>
  <si>
    <t>24-12-2021 21:28:00</t>
  </si>
  <si>
    <t>24-12-2021 21:33:00</t>
  </si>
  <si>
    <t>24-12-2021 21:38:00</t>
  </si>
  <si>
    <t>24-12-2021 21:43:00</t>
  </si>
  <si>
    <t>24-12-2021 21:48:00</t>
  </si>
  <si>
    <t>24-12-2021 21:53:00</t>
  </si>
  <si>
    <t>24-12-2021 21:58:00</t>
  </si>
  <si>
    <t>24-12-2021 22:03:00</t>
  </si>
  <si>
    <t>24-12-2021 22:08:00</t>
  </si>
  <si>
    <t>24-12-2021 22:13:00</t>
  </si>
  <si>
    <t>24-12-2021 22:18:00</t>
  </si>
  <si>
    <t>24-12-2021 22:23:00</t>
  </si>
  <si>
    <t>24-12-2021 22:28:00</t>
  </si>
  <si>
    <t>24-12-2021 22:33:00</t>
  </si>
  <si>
    <t>24-12-2021 22:38:00</t>
  </si>
  <si>
    <t>24-12-2021 22:43:00</t>
  </si>
  <si>
    <t>24-12-2021 22:48:00</t>
  </si>
  <si>
    <t>24-12-2021 22:53:00</t>
  </si>
  <si>
    <t>24-12-2021 22:58:00</t>
  </si>
  <si>
    <t>24-12-2021 23:03:00</t>
  </si>
  <si>
    <t>24-12-2021 23:08:00</t>
  </si>
  <si>
    <t>24-12-2021 23:13:00</t>
  </si>
  <si>
    <t>24-12-2021 23:18:00</t>
  </si>
  <si>
    <t>24-12-2021 23:23:00</t>
  </si>
  <si>
    <t>24-12-2021 23:28:00</t>
  </si>
  <si>
    <t>24-12-2021 23:33:00</t>
  </si>
  <si>
    <t>24-12-2021 23:38:00</t>
  </si>
  <si>
    <t>24-12-2021 23:43:00</t>
  </si>
  <si>
    <t>24-12-2021 23:48:00</t>
  </si>
  <si>
    <t>24-12-2021 23:53:00</t>
  </si>
  <si>
    <t>24-12-2021 23:58:00</t>
  </si>
  <si>
    <t>25-12-2021 00:03:00</t>
  </si>
  <si>
    <t>25-12-2021 00:08:00</t>
  </si>
  <si>
    <t>25-12-2021 00:13:00</t>
  </si>
  <si>
    <t>25-12-2021 00:18:00</t>
  </si>
  <si>
    <t>25-12-2021 00:23:00</t>
  </si>
  <si>
    <t>25-12-2021 00:28:00</t>
  </si>
  <si>
    <t>25-12-2021 00:33:00</t>
  </si>
  <si>
    <t>25-12-2021 00:38:00</t>
  </si>
  <si>
    <t>25-12-2021 00:43:00</t>
  </si>
  <si>
    <t>25-12-2021 00:48:00</t>
  </si>
  <si>
    <t>25-12-2021 00:53:00</t>
  </si>
  <si>
    <t>25-12-2021 00:58:00</t>
  </si>
  <si>
    <t>25-12-2021 01:03:00</t>
  </si>
  <si>
    <t>25-12-2021 01:08:00</t>
  </si>
  <si>
    <t>25-12-2021 01:13:00</t>
  </si>
  <si>
    <t>25-12-2021 01:18:00</t>
  </si>
  <si>
    <t>25-12-2021 01:23:00</t>
  </si>
  <si>
    <t>25-12-2021 01:28:00</t>
  </si>
  <si>
    <t>25-12-2021 01:33:00</t>
  </si>
  <si>
    <t>25-12-2021 01:38:00</t>
  </si>
  <si>
    <t>25-12-2021 01:43:00</t>
  </si>
  <si>
    <t>25-12-2021 01:48:00</t>
  </si>
  <si>
    <t>25-12-2021 01:53:00</t>
  </si>
  <si>
    <t>25-12-2021 01:58:00</t>
  </si>
  <si>
    <t>25-12-2021 02:03:00</t>
  </si>
  <si>
    <t>25-12-2021 02:08:00</t>
  </si>
  <si>
    <t>25-12-2021 02:13:00</t>
  </si>
  <si>
    <t>25-12-2021 02:18:00</t>
  </si>
  <si>
    <t>25-12-2021 02:23:00</t>
  </si>
  <si>
    <t>25-12-2021 02:28:00</t>
  </si>
  <si>
    <t>25-12-2021 02:33:00</t>
  </si>
  <si>
    <t>25-12-2021 02:38:00</t>
  </si>
  <si>
    <t>25-12-2021 02:43:00</t>
  </si>
  <si>
    <t>25-12-2021 02:48:00</t>
  </si>
  <si>
    <t>25-12-2021 02:53:00</t>
  </si>
  <si>
    <t>25-12-2021 02:58:00</t>
  </si>
  <si>
    <t>25-12-2021 03:03:00</t>
  </si>
  <si>
    <t>25-12-2021 03:08:00</t>
  </si>
  <si>
    <t>25-12-2021 03:13:00</t>
  </si>
  <si>
    <t>25-12-2021 03:18:00</t>
  </si>
  <si>
    <t>25-12-2021 03:23:00</t>
  </si>
  <si>
    <t>25-12-2021 03:28:00</t>
  </si>
  <si>
    <t>25-12-2021 03:33:00</t>
  </si>
  <si>
    <t>25-12-2021 03:38:00</t>
  </si>
  <si>
    <t>25-12-2021 03:43:00</t>
  </si>
  <si>
    <t>25-12-2021 03:48:00</t>
  </si>
  <si>
    <t>25-12-2021 03:53:00</t>
  </si>
  <si>
    <t>25-12-2021 03:58:00</t>
  </si>
  <si>
    <t>25-12-2021 04:03:00</t>
  </si>
  <si>
    <t>25-12-2021 04:08:00</t>
  </si>
  <si>
    <t>25-12-2021 04:13:00</t>
  </si>
  <si>
    <t>25-12-2021 04:18:00</t>
  </si>
  <si>
    <t>25-12-2021 04:23:00</t>
  </si>
  <si>
    <t>25-12-2021 04:28:00</t>
  </si>
  <si>
    <t>25-12-2021 04:33:00</t>
  </si>
  <si>
    <t>25-12-2021 04:38:00</t>
  </si>
  <si>
    <t>25-12-2021 04:43:00</t>
  </si>
  <si>
    <t>25-12-2021 04:48:00</t>
  </si>
  <si>
    <t>25-12-2021 04:53:00</t>
  </si>
  <si>
    <t>25-12-2021 04:58:00</t>
  </si>
  <si>
    <t>25-12-2021 05:03:00</t>
  </si>
  <si>
    <t>25-12-2021 05:08:00</t>
  </si>
  <si>
    <t>25-12-2021 05:13:00</t>
  </si>
  <si>
    <t>25-12-2021 05:18:00</t>
  </si>
  <si>
    <t>25-12-2021 05:23:00</t>
  </si>
  <si>
    <t>25-12-2021 05:28:00</t>
  </si>
  <si>
    <t>25-12-2021 05:33:00</t>
  </si>
  <si>
    <t>25-12-2021 05:38:00</t>
  </si>
  <si>
    <t>25-12-2021 05:43:00</t>
  </si>
  <si>
    <t>25-12-2021 05:48:00</t>
  </si>
  <si>
    <t>25-12-2021 05:53:00</t>
  </si>
  <si>
    <t>25-12-2021 05:58:00</t>
  </si>
  <si>
    <t>25-12-2021 06:03:00</t>
  </si>
  <si>
    <t>25-12-2021 06:08:00</t>
  </si>
  <si>
    <t>25-12-2021 06:13:00</t>
  </si>
  <si>
    <t>25-12-2021 06:18:00</t>
  </si>
  <si>
    <t>25-12-2021 06:23:00</t>
  </si>
  <si>
    <t>25-12-2021 06:28:00</t>
  </si>
  <si>
    <t>25-12-2021 06:33:00</t>
  </si>
  <si>
    <t>25-12-2021 06:38:00</t>
  </si>
  <si>
    <t>25-12-2021 06:43:00</t>
  </si>
  <si>
    <t>25-12-2021 06:48:00</t>
  </si>
  <si>
    <t>25-12-2021 06:53:00</t>
  </si>
  <si>
    <t>25-12-2021 06:58:00</t>
  </si>
  <si>
    <t>25-12-2021 07:03:00</t>
  </si>
  <si>
    <t>25-12-2021 07:08:00</t>
  </si>
  <si>
    <t>25-12-2021 07:13:00</t>
  </si>
  <si>
    <t>25-12-2021 07:18:00</t>
  </si>
  <si>
    <t>25-12-2021 07:23:00</t>
  </si>
  <si>
    <t>25-12-2021 07:28:00</t>
  </si>
  <si>
    <t>25-12-2021 07:33:00</t>
  </si>
  <si>
    <t>25-12-2021 07:38:00</t>
  </si>
  <si>
    <t>25-12-2021 07:43:00</t>
  </si>
  <si>
    <t>25-12-2021 07:48:00</t>
  </si>
  <si>
    <t>25-12-2021 07:53:00</t>
  </si>
  <si>
    <t>25-12-2021 07:58:00</t>
  </si>
  <si>
    <t>25-12-2021 08:03:00</t>
  </si>
  <si>
    <t>25-12-2021 08:08:00</t>
  </si>
  <si>
    <t>25-12-2021 08:13:00</t>
  </si>
  <si>
    <t>25-12-2021 08:18:00</t>
  </si>
  <si>
    <t>25-12-2021 08:23:00</t>
  </si>
  <si>
    <t>25-12-2021 08:28:00</t>
  </si>
  <si>
    <t>25-12-2021 08:33:00</t>
  </si>
  <si>
    <t>25-12-2021 08:38:00</t>
  </si>
  <si>
    <t>25-12-2021 08:43:00</t>
  </si>
  <si>
    <t>25-12-2021 08:48:00</t>
  </si>
  <si>
    <t>25-12-2021 08:53:00</t>
  </si>
  <si>
    <t>25-12-2021 08:58:00</t>
  </si>
  <si>
    <t>25-12-2021 09:03:00</t>
  </si>
  <si>
    <t>25-12-2021 09:08:00</t>
  </si>
  <si>
    <t>25-12-2021 09:13:00</t>
  </si>
  <si>
    <t>25-12-2021 09:18:00</t>
  </si>
  <si>
    <t>25-12-2021 09:23:00</t>
  </si>
  <si>
    <t>25-12-2021 09:28:00</t>
  </si>
  <si>
    <t>25-12-2021 09:33:00</t>
  </si>
  <si>
    <t>25-12-2021 09:38:00</t>
  </si>
  <si>
    <t>25-12-2021 09:43:00</t>
  </si>
  <si>
    <t>25-12-2021 09:48:00</t>
  </si>
  <si>
    <t>25-12-2021 09:53:00</t>
  </si>
  <si>
    <t>25-12-2021 09:58:00</t>
  </si>
  <si>
    <t>25-12-2021 10:03:00</t>
  </si>
  <si>
    <t>25-12-2021 10:08:00</t>
  </si>
  <si>
    <t>25-12-2021 10:13:00</t>
  </si>
  <si>
    <t>25-12-2021 10:18:00</t>
  </si>
  <si>
    <t>25-12-2021 10:23:00</t>
  </si>
  <si>
    <t>25-12-2021 10:28:00</t>
  </si>
  <si>
    <t>25-12-2021 10:33:00</t>
  </si>
  <si>
    <t>25-12-2021 10:38:00</t>
  </si>
  <si>
    <t>25-12-2021 10:43:00</t>
  </si>
  <si>
    <t>25-12-2021 10:48:00</t>
  </si>
  <si>
    <t>25-12-2021 10:53:00</t>
  </si>
  <si>
    <t>25-12-2021 10:58:00</t>
  </si>
  <si>
    <t>25-12-2021 11:03:00</t>
  </si>
  <si>
    <t>25-12-2021 11:08:00</t>
  </si>
  <si>
    <t>25-12-2021 11:13:00</t>
  </si>
  <si>
    <t>25-12-2021 11:18:00</t>
  </si>
  <si>
    <t>25-12-2021 11:23:00</t>
  </si>
  <si>
    <t>25-12-2021 11:28:00</t>
  </si>
  <si>
    <t>25-12-2021 11:33:00</t>
  </si>
  <si>
    <t>25-12-2021 11:38:00</t>
  </si>
  <si>
    <t>25-12-2021 11:43:00</t>
  </si>
  <si>
    <t>25-12-2021 11:48:00</t>
  </si>
  <si>
    <t>25-12-2021 11:53:00</t>
  </si>
  <si>
    <t>25-12-2021 11:58:00</t>
  </si>
  <si>
    <t>25-12-2021 12:03:00</t>
  </si>
  <si>
    <t>25-12-2021 12:08:00</t>
  </si>
  <si>
    <t>25-12-2021 12:13:00</t>
  </si>
  <si>
    <t>25-12-2021 12:18:00</t>
  </si>
  <si>
    <t>25-12-2021 12:23:00</t>
  </si>
  <si>
    <t>25-12-2021 12:28:00</t>
  </si>
  <si>
    <t>25-12-2021 12:33:00</t>
  </si>
  <si>
    <t>25-12-2021 12:38:00</t>
  </si>
  <si>
    <t>25-12-2021 12:43:00</t>
  </si>
  <si>
    <t>25-12-2021 12:48:00</t>
  </si>
  <si>
    <t>25-12-2021 12:53:00</t>
  </si>
  <si>
    <t>25-12-2021 12:58:00</t>
  </si>
  <si>
    <t>25-12-2021 13:03:00</t>
  </si>
  <si>
    <t>25-12-2021 13:08:00</t>
  </si>
  <si>
    <t>25-12-2021 13:13:00</t>
  </si>
  <si>
    <t>25-12-2021 13:18:00</t>
  </si>
  <si>
    <t>25-12-2021 13:23:00</t>
  </si>
  <si>
    <t>25-12-2021 13:28:00</t>
  </si>
  <si>
    <t>25-12-2021 13:33:00</t>
  </si>
  <si>
    <t>25-12-2021 13:38:00</t>
  </si>
  <si>
    <t>25-12-2021 13:43:00</t>
  </si>
  <si>
    <t>25-12-2021 13:48:00</t>
  </si>
  <si>
    <t>25-12-2021 13:53:00</t>
  </si>
  <si>
    <t>25-12-2021 13:58:00</t>
  </si>
  <si>
    <t>25-12-2021 14:03:00</t>
  </si>
  <si>
    <t>25-12-2021 14:08:00</t>
  </si>
  <si>
    <t>25-12-2021 14:13:00</t>
  </si>
  <si>
    <t>25-12-2021 14:18:00</t>
  </si>
  <si>
    <t>25-12-2021 14:23:00</t>
  </si>
  <si>
    <t>25-12-2021 14:28:00</t>
  </si>
  <si>
    <t>25-12-2021 14:33:00</t>
  </si>
  <si>
    <t>25-12-2021 14:38:00</t>
  </si>
  <si>
    <t>25-12-2021 14:43:00</t>
  </si>
  <si>
    <t>25-12-2021 14:48:00</t>
  </si>
  <si>
    <t>25-12-2021 14:53:00</t>
  </si>
  <si>
    <t>25-12-2021 14:58:00</t>
  </si>
  <si>
    <t>25-12-2021 15:03:00</t>
  </si>
  <si>
    <t>25-12-2021 15:08:00</t>
  </si>
  <si>
    <t>25-12-2021 15:13:00</t>
  </si>
  <si>
    <t>25-12-2021 15:18:00</t>
  </si>
  <si>
    <t>25-12-2021 15:23:00</t>
  </si>
  <si>
    <t>25-12-2021 15:28:00</t>
  </si>
  <si>
    <t>25-12-2021 15:33:00</t>
  </si>
  <si>
    <t>25-12-2021 15:38:00</t>
  </si>
  <si>
    <t>25-12-2021 15:43:00</t>
  </si>
  <si>
    <t>25-12-2021 15:48:00</t>
  </si>
  <si>
    <t>25-12-2021 15:53:00</t>
  </si>
  <si>
    <t>25-12-2021 15:58:00</t>
  </si>
  <si>
    <t>25-12-2021 16:03:00</t>
  </si>
  <si>
    <t>25-12-2021 16:08:00</t>
  </si>
  <si>
    <t>25-12-2021 16:13:00</t>
  </si>
  <si>
    <t>25-12-2021 16:18:00</t>
  </si>
  <si>
    <t>25-12-2021 16:23:00</t>
  </si>
  <si>
    <t>25-12-2021 16:28:00</t>
  </si>
  <si>
    <t>25-12-2021 16:33:00</t>
  </si>
  <si>
    <t>25-12-2021 16:38:00</t>
  </si>
  <si>
    <t>25-12-2021 16:43:00</t>
  </si>
  <si>
    <t>25-12-2021 16:48:00</t>
  </si>
  <si>
    <t>25-12-2021 16:53:00</t>
  </si>
  <si>
    <t>25-12-2021 16:58:00</t>
  </si>
  <si>
    <t>25-12-2021 17:03:00</t>
  </si>
  <si>
    <t>25-12-2021 17:08:00</t>
  </si>
  <si>
    <t>25-12-2021 17:13:00</t>
  </si>
  <si>
    <t>25-12-2021 17:18:00</t>
  </si>
  <si>
    <t>25-12-2021 17:23:00</t>
  </si>
  <si>
    <t>25-12-2021 17:28:00</t>
  </si>
  <si>
    <t>25-12-2021 17:33:00</t>
  </si>
  <si>
    <t>25-12-2021 17:38:00</t>
  </si>
  <si>
    <t>25-12-2021 17:43:00</t>
  </si>
  <si>
    <t>25-12-2021 17:48:00</t>
  </si>
  <si>
    <t>25-12-2021 17:53:00</t>
  </si>
  <si>
    <t>25-12-2021 17:58:00</t>
  </si>
  <si>
    <t>25-12-2021 18:03:00</t>
  </si>
  <si>
    <t>25-12-2021 18:08:00</t>
  </si>
  <si>
    <t>25-12-2021 18:13:00</t>
  </si>
  <si>
    <t>25-12-2021 18:18:00</t>
  </si>
  <si>
    <t>25-12-2021 18:23:00</t>
  </si>
  <si>
    <t>25-12-2021 18:28:00</t>
  </si>
  <si>
    <t>25-12-2021 18:33:00</t>
  </si>
  <si>
    <t>25-12-2021 18:38:00</t>
  </si>
  <si>
    <t>25-12-2021 18:43:00</t>
  </si>
  <si>
    <t>25-12-2021 18:48:00</t>
  </si>
  <si>
    <t>25-12-2021 18:53:00</t>
  </si>
  <si>
    <t>25-12-2021 18:58:00</t>
  </si>
  <si>
    <t>25-12-2021 19:03:00</t>
  </si>
  <si>
    <t>25-12-2021 19:08:00</t>
  </si>
  <si>
    <t>25-12-2021 19:13:00</t>
  </si>
  <si>
    <t>25-12-2021 19:18:00</t>
  </si>
  <si>
    <t>25-12-2021 19:23:00</t>
  </si>
  <si>
    <t>25-12-2021 19:28:00</t>
  </si>
  <si>
    <t>25-12-2021 19:33:00</t>
  </si>
  <si>
    <t>25-12-2021 19:38:00</t>
  </si>
  <si>
    <t>25-12-2021 19:43:00</t>
  </si>
  <si>
    <t>25-12-2021 19:48:00</t>
  </si>
  <si>
    <t>25-12-2021 19:53:00</t>
  </si>
  <si>
    <t>25-12-2021 19:58:00</t>
  </si>
  <si>
    <t>25-12-2021 20:03:00</t>
  </si>
  <si>
    <t>25-12-2021 20:08:00</t>
  </si>
  <si>
    <t>25-12-2021 20:13:00</t>
  </si>
  <si>
    <t>25-12-2021 20:18:00</t>
  </si>
  <si>
    <t>25-12-2021 20:23:00</t>
  </si>
  <si>
    <t>25-12-2021 20:28:00</t>
  </si>
  <si>
    <t>25-12-2021 20:33:00</t>
  </si>
  <si>
    <t>25-12-2021 20:38:00</t>
  </si>
  <si>
    <t>25-12-2021 20:43:00</t>
  </si>
  <si>
    <t>25-12-2021 20:48:00</t>
  </si>
  <si>
    <t>25-12-2021 20:53:00</t>
  </si>
  <si>
    <t>25-12-2021 20:58:00</t>
  </si>
  <si>
    <t>25-12-2021 21:03:00</t>
  </si>
  <si>
    <t>25-12-2021 21:08:00</t>
  </si>
  <si>
    <t>25-12-2021 21:13:00</t>
  </si>
  <si>
    <t>25-12-2021 21:18:00</t>
  </si>
  <si>
    <t>25-12-2021 21:23:00</t>
  </si>
  <si>
    <t>25-12-2021 21:28:00</t>
  </si>
  <si>
    <t>25-12-2021 21:33:00</t>
  </si>
  <si>
    <t>25-12-2021 21:38:00</t>
  </si>
  <si>
    <t>25-12-2021 21:43:00</t>
  </si>
  <si>
    <t>25-12-2021 21:48:00</t>
  </si>
  <si>
    <t>25-12-2021 21:53:00</t>
  </si>
  <si>
    <t>25-12-2021 21:58:00</t>
  </si>
  <si>
    <t>25-12-2021 22:03:00</t>
  </si>
  <si>
    <t>25-12-2021 22:08:00</t>
  </si>
  <si>
    <t>25-12-2021 22:13:00</t>
  </si>
  <si>
    <t>25-12-2021 22:18:00</t>
  </si>
  <si>
    <t>25-12-2021 22:23:00</t>
  </si>
  <si>
    <t>25-12-2021 22:28:00</t>
  </si>
  <si>
    <t>25-12-2021 22:33:00</t>
  </si>
  <si>
    <t>25-12-2021 22:38:00</t>
  </si>
  <si>
    <t>25-12-2021 22:43:00</t>
  </si>
  <si>
    <t>25-12-2021 22:48:00</t>
  </si>
  <si>
    <t>25-12-2021 22:53:00</t>
  </si>
  <si>
    <t>25-12-2021 22:58:00</t>
  </si>
  <si>
    <t>25-12-2021 23:03:00</t>
  </si>
  <si>
    <t>25-12-2021 23:08:00</t>
  </si>
  <si>
    <t>25-12-2021 23:13:00</t>
  </si>
  <si>
    <t>25-12-2021 23:18:00</t>
  </si>
  <si>
    <t>25-12-2021 23:23:00</t>
  </si>
  <si>
    <t>25-12-2021 23:28:00</t>
  </si>
  <si>
    <t>25-12-2021 23:33:00</t>
  </si>
  <si>
    <t>25-12-2021 23:38:00</t>
  </si>
  <si>
    <t>25-12-2021 23:43:00</t>
  </si>
  <si>
    <t>25-12-2021 23:48:00</t>
  </si>
  <si>
    <t>25-12-2021 23:53:00</t>
  </si>
  <si>
    <t>25-12-2021 23:58:00</t>
  </si>
  <si>
    <t>26-12-2021 00:03:00</t>
  </si>
  <si>
    <t>26-12-2021 00:08:00</t>
  </si>
  <si>
    <t>26-12-2021 00:13:00</t>
  </si>
  <si>
    <t>26-12-2021 00:18:00</t>
  </si>
  <si>
    <t>26-12-2021 00:23:00</t>
  </si>
  <si>
    <t>26-12-2021 00:28:00</t>
  </si>
  <si>
    <t>26-12-2021 00:33:00</t>
  </si>
  <si>
    <t>26-12-2021 00:38:00</t>
  </si>
  <si>
    <t>26-12-2021 00:43:00</t>
  </si>
  <si>
    <t>26-12-2021 00:48:00</t>
  </si>
  <si>
    <t>26-12-2021 00:53:00</t>
  </si>
  <si>
    <t>26-12-2021 00:58:00</t>
  </si>
  <si>
    <t>26-12-2021 01:03:00</t>
  </si>
  <si>
    <t>26-12-2021 01:08:00</t>
  </si>
  <si>
    <t>26-12-2021 01:13:00</t>
  </si>
  <si>
    <t>26-12-2021 01:18:00</t>
  </si>
  <si>
    <t>26-12-2021 01:23:00</t>
  </si>
  <si>
    <t>26-12-2021 01:28:00</t>
  </si>
  <si>
    <t>26-12-2021 01:33:00</t>
  </si>
  <si>
    <t>26-12-2021 01:38:00</t>
  </si>
  <si>
    <t>26-12-2021 01:43:00</t>
  </si>
  <si>
    <t>26-12-2021 01:48:00</t>
  </si>
  <si>
    <t>26-12-2021 01:53:00</t>
  </si>
  <si>
    <t>26-12-2021 01:58:00</t>
  </si>
  <si>
    <t>26-12-2021 02:03:00</t>
  </si>
  <si>
    <t>26-12-2021 02:08:00</t>
  </si>
  <si>
    <t>26-12-2021 02:13:00</t>
  </si>
  <si>
    <t>26-12-2021 02:18:00</t>
  </si>
  <si>
    <t>26-12-2021 02:23:00</t>
  </si>
  <si>
    <t>26-12-2021 02:28:00</t>
  </si>
  <si>
    <t>26-12-2021 02:33:00</t>
  </si>
  <si>
    <t>26-12-2021 02:38:00</t>
  </si>
  <si>
    <t>26-12-2021 02:43:00</t>
  </si>
  <si>
    <t>26-12-2021 02:48:00</t>
  </si>
  <si>
    <t>26-12-2021 02:53:00</t>
  </si>
  <si>
    <t>26-12-2021 02:58:00</t>
  </si>
  <si>
    <t>26-12-2021 03:03:00</t>
  </si>
  <si>
    <t>26-12-2021 03:08:00</t>
  </si>
  <si>
    <t>26-12-2021 03:13:00</t>
  </si>
  <si>
    <t>26-12-2021 03:18:00</t>
  </si>
  <si>
    <t>26-12-2021 03:23:00</t>
  </si>
  <si>
    <t>26-12-2021 03:28:00</t>
  </si>
  <si>
    <t>26-12-2021 03:33:00</t>
  </si>
  <si>
    <t>26-12-2021 03:38:00</t>
  </si>
  <si>
    <t>26-12-2021 03:43:00</t>
  </si>
  <si>
    <t>26-12-2021 03:48:00</t>
  </si>
  <si>
    <t>26-12-2021 03:53:00</t>
  </si>
  <si>
    <t>26-12-2021 03:58:00</t>
  </si>
  <si>
    <t>26-12-2021 04:03:00</t>
  </si>
  <si>
    <t>26-12-2021 04:08:00</t>
  </si>
  <si>
    <t>26-12-2021 04:13:00</t>
  </si>
  <si>
    <t>26-12-2021 04:18:00</t>
  </si>
  <si>
    <t>26-12-2021 04:23:00</t>
  </si>
  <si>
    <t>26-12-2021 04:28:00</t>
  </si>
  <si>
    <t>26-12-2021 04:33:00</t>
  </si>
  <si>
    <t>26-12-2021 04:38:00</t>
  </si>
  <si>
    <t>26-12-2021 04:43:00</t>
  </si>
  <si>
    <t>26-12-2021 04:48:00</t>
  </si>
  <si>
    <t>26-12-2021 04:53:00</t>
  </si>
  <si>
    <t>26-12-2021 04:58:00</t>
  </si>
  <si>
    <t>26-12-2021 05:03:00</t>
  </si>
  <si>
    <t>26-12-2021 05:08:00</t>
  </si>
  <si>
    <t>26-12-2021 05:13:00</t>
  </si>
  <si>
    <t>26-12-2021 05:18:00</t>
  </si>
  <si>
    <t>26-12-2021 05:23:00</t>
  </si>
  <si>
    <t>26-12-2021 05:28:00</t>
  </si>
  <si>
    <t>26-12-2021 05:33:00</t>
  </si>
  <si>
    <t>26-12-2021 05:38:00</t>
  </si>
  <si>
    <t>26-12-2021 05:43:00</t>
  </si>
  <si>
    <t>26-12-2021 05:48:00</t>
  </si>
  <si>
    <t>26-12-2021 05:53:00</t>
  </si>
  <si>
    <t>26-12-2021 05:58:00</t>
  </si>
  <si>
    <t>26-12-2021 06:03:00</t>
  </si>
  <si>
    <t>26-12-2021 06:08:00</t>
  </si>
  <si>
    <t>26-12-2021 06:13:00</t>
  </si>
  <si>
    <t>26-12-2021 06:18:00</t>
  </si>
  <si>
    <t>26-12-2021 06:23:00</t>
  </si>
  <si>
    <t>26-12-2021 06:28:00</t>
  </si>
  <si>
    <t>26-12-2021 06:33:00</t>
  </si>
  <si>
    <t>26-12-2021 06:38:00</t>
  </si>
  <si>
    <t>26-12-2021 06:43:00</t>
  </si>
  <si>
    <t>26-12-2021 06:48:00</t>
  </si>
  <si>
    <t>26-12-2021 06:53:00</t>
  </si>
  <si>
    <t>26-12-2021 06:58:00</t>
  </si>
  <si>
    <t>26-12-2021 07:03:00</t>
  </si>
  <si>
    <t>26-12-2021 07:08:00</t>
  </si>
  <si>
    <t>26-12-2021 07:13:00</t>
  </si>
  <si>
    <t>26-12-2021 07:18:00</t>
  </si>
  <si>
    <t>26-12-2021 07:23:00</t>
  </si>
  <si>
    <t>26-12-2021 07:28:00</t>
  </si>
  <si>
    <t>26-12-2021 07:33:00</t>
  </si>
  <si>
    <t>26-12-2021 07:38:00</t>
  </si>
  <si>
    <t>26-12-2021 07:43:00</t>
  </si>
  <si>
    <t>26-12-2021 07:48:00</t>
  </si>
  <si>
    <t>26-12-2021 07:53:00</t>
  </si>
  <si>
    <t>26-12-2021 07:58:00</t>
  </si>
  <si>
    <t>26-12-2021 08:03:00</t>
  </si>
  <si>
    <t>26-12-2021 08:08:00</t>
  </si>
  <si>
    <t>26-12-2021 08:13:00</t>
  </si>
  <si>
    <t>26-12-2021 08:18:00</t>
  </si>
  <si>
    <t>26-12-2021 08:23:00</t>
  </si>
  <si>
    <t>26-12-2021 08:28:00</t>
  </si>
  <si>
    <t>26-12-2021 08:33:00</t>
  </si>
  <si>
    <t>26-12-2021 08:38:00</t>
  </si>
  <si>
    <t>26-12-2021 08:43:00</t>
  </si>
  <si>
    <t>26-12-2021 08:48:00</t>
  </si>
  <si>
    <t>26-12-2021 08:53:00</t>
  </si>
  <si>
    <t>26-12-2021 08:58:00</t>
  </si>
  <si>
    <t>26-12-2021 09:03:00</t>
  </si>
  <si>
    <t>26-12-2021 09:08:00</t>
  </si>
  <si>
    <t>26-12-2021 09:13:00</t>
  </si>
  <si>
    <t>26-12-2021 09:18:00</t>
  </si>
  <si>
    <t>26-12-2021 09:23:00</t>
  </si>
  <si>
    <t>26-12-2021 09:28:00</t>
  </si>
  <si>
    <t>26-12-2021 09:33:00</t>
  </si>
  <si>
    <t>26-12-2021 09:38:00</t>
  </si>
  <si>
    <t>26-12-2021 09:43:00</t>
  </si>
  <si>
    <t>26-12-2021 09:48:00</t>
  </si>
  <si>
    <t>26-12-2021 09:53:00</t>
  </si>
  <si>
    <t>26-12-2021 09:58:00</t>
  </si>
  <si>
    <t>26-12-2021 10:03:00</t>
  </si>
  <si>
    <t>26-12-2021 10:08:00</t>
  </si>
  <si>
    <t>26-12-2021 10:13:00</t>
  </si>
  <si>
    <t>26-12-2021 10:18:00</t>
  </si>
  <si>
    <t>26-12-2021 10:23:00</t>
  </si>
  <si>
    <t>26-12-2021 10:28:00</t>
  </si>
  <si>
    <t>26-12-2021 10:33:00</t>
  </si>
  <si>
    <t>26-12-2021 10:38:00</t>
  </si>
  <si>
    <t>26-12-2021 10:43:00</t>
  </si>
  <si>
    <t>26-12-2021 10:48:00</t>
  </si>
  <si>
    <t>26-12-2021 10:53:00</t>
  </si>
  <si>
    <t>26-12-2021 10:58:00</t>
  </si>
  <si>
    <t>26-12-2021 11:03:00</t>
  </si>
  <si>
    <t>26-12-2021 11:08:00</t>
  </si>
  <si>
    <t>26-12-2021 11:13:00</t>
  </si>
  <si>
    <t>26-12-2021 11:18:00</t>
  </si>
  <si>
    <t>26-12-2021 11:23:00</t>
  </si>
  <si>
    <t>26-12-2021 11:28:00</t>
  </si>
  <si>
    <t>26-12-2021 11:33:00</t>
  </si>
  <si>
    <t>26-12-2021 11:38:00</t>
  </si>
  <si>
    <t>26-12-2021 11:43:00</t>
  </si>
  <si>
    <t>26-12-2021 11:48:00</t>
  </si>
  <si>
    <t>26-12-2021 11:53:00</t>
  </si>
  <si>
    <t>26-12-2021 11:58:00</t>
  </si>
  <si>
    <t>26-12-2021 12:03:00</t>
  </si>
  <si>
    <t>26-12-2021 12:08:00</t>
  </si>
  <si>
    <t>26-12-2021 12:13:00</t>
  </si>
  <si>
    <t>26-12-2021 12:18:00</t>
  </si>
  <si>
    <t>26-12-2021 12:23:00</t>
  </si>
  <si>
    <t>26-12-2021 12:28:00</t>
  </si>
  <si>
    <t>26-12-2021 12:33:00</t>
  </si>
  <si>
    <t>26-12-2021 12:38:00</t>
  </si>
  <si>
    <t>26-12-2021 12:43:00</t>
  </si>
  <si>
    <t>26-12-2021 12:48:00</t>
  </si>
  <si>
    <t>26-12-2021 12:53:00</t>
  </si>
  <si>
    <t>26-12-2021 12:58:00</t>
  </si>
  <si>
    <t>26-12-2021 13:03:00</t>
  </si>
  <si>
    <t>26-12-2021 13:08:00</t>
  </si>
  <si>
    <t>26-12-2021 13:13:00</t>
  </si>
  <si>
    <t>26-12-2021 13:18:00</t>
  </si>
  <si>
    <t>26-12-2021 13:23:00</t>
  </si>
  <si>
    <t>26-12-2021 13:28:00</t>
  </si>
  <si>
    <t>26-12-2021 13:33:00</t>
  </si>
  <si>
    <t>26-12-2021 13:38:00</t>
  </si>
  <si>
    <t>26-12-2021 13:43:00</t>
  </si>
  <si>
    <t>26-12-2021 13:48:00</t>
  </si>
  <si>
    <t>26-12-2021 13:53:00</t>
  </si>
  <si>
    <t>26-12-2021 13:58:00</t>
  </si>
  <si>
    <t>26-12-2021 14:03:00</t>
  </si>
  <si>
    <t>26-12-2021 14:08:00</t>
  </si>
  <si>
    <t>26-12-2021 14:13:00</t>
  </si>
  <si>
    <t>26-12-2021 14:18:00</t>
  </si>
  <si>
    <t>26-12-2021 14:23:00</t>
  </si>
  <si>
    <t>26-12-2021 14:28:00</t>
  </si>
  <si>
    <t>26-12-2021 14:33:00</t>
  </si>
  <si>
    <t>26-12-2021 14:38:00</t>
  </si>
  <si>
    <t>26-12-2021 14:43:00</t>
  </si>
  <si>
    <t>26-12-2021 14:48:00</t>
  </si>
  <si>
    <t>26-12-2021 14:53:00</t>
  </si>
  <si>
    <t>26-12-2021 14:58:00</t>
  </si>
  <si>
    <t>26-12-2021 15:03:00</t>
  </si>
  <si>
    <t>26-12-2021 15:08:00</t>
  </si>
  <si>
    <t>26-12-2021 15:13:00</t>
  </si>
  <si>
    <t>26-12-2021 15:18:00</t>
  </si>
  <si>
    <t>26-12-2021 15:23:00</t>
  </si>
  <si>
    <t>26-12-2021 15:28:00</t>
  </si>
  <si>
    <t>26-12-2021 15:33:00</t>
  </si>
  <si>
    <t>26-12-2021 15:38:00</t>
  </si>
  <si>
    <t>26-12-2021 15:43:00</t>
  </si>
  <si>
    <t>26-12-2021 15:48:00</t>
  </si>
  <si>
    <t>26-12-2021 15:53:00</t>
  </si>
  <si>
    <t>26-12-2021 15:58:00</t>
  </si>
  <si>
    <t>26-12-2021 16:03:00</t>
  </si>
  <si>
    <t>26-12-2021 16:08:00</t>
  </si>
  <si>
    <t>26-12-2021 16:13:00</t>
  </si>
  <si>
    <t>26-12-2021 16:18:00</t>
  </si>
  <si>
    <t>26-12-2021 16:23:00</t>
  </si>
  <si>
    <t>26-12-2021 16:28:00</t>
  </si>
  <si>
    <t>26-12-2021 16:33:00</t>
  </si>
  <si>
    <t>26-12-2021 16:38:00</t>
  </si>
  <si>
    <t>26-12-2021 16:43:00</t>
  </si>
  <si>
    <t>26-12-2021 16:48:00</t>
  </si>
  <si>
    <t>26-12-2021 16:53:00</t>
  </si>
  <si>
    <t>26-12-2021 16:58:00</t>
  </si>
  <si>
    <t>26-12-2021 17:03:00</t>
  </si>
  <si>
    <t>26-12-2021 17:08:00</t>
  </si>
  <si>
    <t>26-12-2021 17:13:00</t>
  </si>
  <si>
    <t>26-12-2021 17:18:00</t>
  </si>
  <si>
    <t>26-12-2021 17:23:00</t>
  </si>
  <si>
    <t>26-12-2021 17:28:00</t>
  </si>
  <si>
    <t>26-12-2021 17:33:00</t>
  </si>
  <si>
    <t>26-12-2021 17:38:00</t>
  </si>
  <si>
    <t>26-12-2021 17:43:00</t>
  </si>
  <si>
    <t>26-12-2021 17:48:00</t>
  </si>
  <si>
    <t>26-12-2021 17:53:00</t>
  </si>
  <si>
    <t>26-12-2021 17:58:00</t>
  </si>
  <si>
    <t>26-12-2021 18:03:00</t>
  </si>
  <si>
    <t>26-12-2021 18:08:00</t>
  </si>
  <si>
    <t>26-12-2021 18:13:00</t>
  </si>
  <si>
    <t>26-12-2021 18:18:00</t>
  </si>
  <si>
    <t>26-12-2021 18:23:00</t>
  </si>
  <si>
    <t>26-12-2021 18:28:00</t>
  </si>
  <si>
    <t>26-12-2021 18:33:00</t>
  </si>
  <si>
    <t>26-12-2021 18:38:00</t>
  </si>
  <si>
    <t>26-12-2021 18:43:00</t>
  </si>
  <si>
    <t>26-12-2021 18:48:00</t>
  </si>
  <si>
    <t>26-12-2021 18:53:00</t>
  </si>
  <si>
    <t>26-12-2021 18:58:00</t>
  </si>
  <si>
    <t>26-12-2021 19:03:00</t>
  </si>
  <si>
    <t>26-12-2021 19:08:00</t>
  </si>
  <si>
    <t>26-12-2021 19:13:00</t>
  </si>
  <si>
    <t>26-12-2021 19:18:00</t>
  </si>
  <si>
    <t>26-12-2021 19:23:00</t>
  </si>
  <si>
    <t>26-12-2021 19:28:00</t>
  </si>
  <si>
    <t>26-12-2021 19:33:00</t>
  </si>
  <si>
    <t>26-12-2021 19:38:00</t>
  </si>
  <si>
    <t>26-12-2021 19:43:00</t>
  </si>
  <si>
    <t>26-12-2021 19:48:00</t>
  </si>
  <si>
    <t>26-12-2021 19:53:00</t>
  </si>
  <si>
    <t>26-12-2021 19:58:00</t>
  </si>
  <si>
    <t>26-12-2021 20:03:00</t>
  </si>
  <si>
    <t>26-12-2021 20:08:00</t>
  </si>
  <si>
    <t>26-12-2021 20:13:00</t>
  </si>
  <si>
    <t>26-12-2021 20:18:00</t>
  </si>
  <si>
    <t>26-12-2021 20:23:00</t>
  </si>
  <si>
    <t>26-12-2021 20:28:00</t>
  </si>
  <si>
    <t>26-12-2021 20:33:00</t>
  </si>
  <si>
    <t>26-12-2021 20:38:00</t>
  </si>
  <si>
    <t>26-12-2021 20:43:00</t>
  </si>
  <si>
    <t>26-12-2021 20:48:00</t>
  </si>
  <si>
    <t>26-12-2021 20:53:00</t>
  </si>
  <si>
    <t>26-12-2021 20:58:00</t>
  </si>
  <si>
    <t>26-12-2021 21:03:00</t>
  </si>
  <si>
    <t>26-12-2021 21:08:00</t>
  </si>
  <si>
    <t>26-12-2021 21:13:00</t>
  </si>
  <si>
    <t>26-12-2021 21:18:00</t>
  </si>
  <si>
    <t>26-12-2021 21:23:00</t>
  </si>
  <si>
    <t>26-12-2021 21:28:00</t>
  </si>
  <si>
    <t>26-12-2021 21:33:00</t>
  </si>
  <si>
    <t>26-12-2021 21:38:00</t>
  </si>
  <si>
    <t>26-12-2021 21:43:00</t>
  </si>
  <si>
    <t>26-12-2021 21:48:00</t>
  </si>
  <si>
    <t>26-12-2021 21:53:00</t>
  </si>
  <si>
    <t>26-12-2021 21:58:00</t>
  </si>
  <si>
    <t>26-12-2021 22:03:00</t>
  </si>
  <si>
    <t>26-12-2021 22:08:00</t>
  </si>
  <si>
    <t>26-12-2021 22:13:00</t>
  </si>
  <si>
    <t>26-12-2021 22:18:00</t>
  </si>
  <si>
    <t>26-12-2021 22:23:00</t>
  </si>
  <si>
    <t>26-12-2021 22:28:00</t>
  </si>
  <si>
    <t>26-12-2021 22:33:00</t>
  </si>
  <si>
    <t>26-12-2021 22:38:00</t>
  </si>
  <si>
    <t>26-12-2021 22:43:00</t>
  </si>
  <si>
    <t>26-12-2021 22:48:00</t>
  </si>
  <si>
    <t>26-12-2021 22:53:00</t>
  </si>
  <si>
    <t>26-12-2021 22:58:00</t>
  </si>
  <si>
    <t>26-12-2021 23:03:00</t>
  </si>
  <si>
    <t>26-12-2021 23:08:00</t>
  </si>
  <si>
    <t>26-12-2021 23:13:00</t>
  </si>
  <si>
    <t>26-12-2021 23:18:00</t>
  </si>
  <si>
    <t>26-12-2021 23:23:00</t>
  </si>
  <si>
    <t>26-12-2021 23:28:00</t>
  </si>
  <si>
    <t>26-12-2021 23:33:00</t>
  </si>
  <si>
    <t>26-12-2021 23:38:00</t>
  </si>
  <si>
    <t>26-12-2021 23:43:00</t>
  </si>
  <si>
    <t>26-12-2021 23:48:00</t>
  </si>
  <si>
    <t>26-12-2021 23:53:00</t>
  </si>
  <si>
    <t>26-12-2021 23:58:00</t>
  </si>
  <si>
    <t>27-12-2021 00:03:00</t>
  </si>
  <si>
    <t>27-12-2021 00:08:00</t>
  </si>
  <si>
    <t>27-12-2021 00:13:00</t>
  </si>
  <si>
    <t>27-12-2021 00:18:00</t>
  </si>
  <si>
    <t>27-12-2021 00:23:00</t>
  </si>
  <si>
    <t>27-12-2021 00:28:00</t>
  </si>
  <si>
    <t>27-12-2021 00:33:00</t>
  </si>
  <si>
    <t>27-12-2021 00:38:00</t>
  </si>
  <si>
    <t>27-12-2021 00:43:00</t>
  </si>
  <si>
    <t>27-12-2021 00:48:00</t>
  </si>
  <si>
    <t>27-12-2021 00:53:00</t>
  </si>
  <si>
    <t>27-12-2021 00:58:00</t>
  </si>
  <si>
    <t>27-12-2021 01:03:00</t>
  </si>
  <si>
    <t>27-12-2021 01:08:00</t>
  </si>
  <si>
    <t>27-12-2021 01:13:00</t>
  </si>
  <si>
    <t>27-12-2021 01:18:00</t>
  </si>
  <si>
    <t>27-12-2021 01:23:00</t>
  </si>
  <si>
    <t>27-12-2021 01:28:00</t>
  </si>
  <si>
    <t>27-12-2021 01:33:00</t>
  </si>
  <si>
    <t>27-12-2021 01:38:00</t>
  </si>
  <si>
    <t>27-12-2021 01:43:00</t>
  </si>
  <si>
    <t>27-12-2021 01:48:00</t>
  </si>
  <si>
    <t>27-12-2021 01:53:00</t>
  </si>
  <si>
    <t>27-12-2021 01:58:00</t>
  </si>
  <si>
    <t>27-12-2021 02:03:00</t>
  </si>
  <si>
    <t>27-12-2021 02:08:00</t>
  </si>
  <si>
    <t>27-12-2021 02:13:00</t>
  </si>
  <si>
    <t>27-12-2021 02:18:00</t>
  </si>
  <si>
    <t>27-12-2021 02:23:00</t>
  </si>
  <si>
    <t>27-12-2021 02:28:00</t>
  </si>
  <si>
    <t>27-12-2021 02:33:00</t>
  </si>
  <si>
    <t>27-12-2021 02:38:00</t>
  </si>
  <si>
    <t>27-12-2021 02:43:00</t>
  </si>
  <si>
    <t>27-12-2021 02:48:00</t>
  </si>
  <si>
    <t>27-12-2021 02:53:00</t>
  </si>
  <si>
    <t>27-12-2021 02:58:00</t>
  </si>
  <si>
    <t>27-12-2021 03:03:00</t>
  </si>
  <si>
    <t>27-12-2021 03:08:00</t>
  </si>
  <si>
    <t>27-12-2021 03:13:00</t>
  </si>
  <si>
    <t>27-12-2021 03:18:00</t>
  </si>
  <si>
    <t>27-12-2021 03:23:00</t>
  </si>
  <si>
    <t>27-12-2021 03:28:00</t>
  </si>
  <si>
    <t>27-12-2021 03:33:00</t>
  </si>
  <si>
    <t>27-12-2021 03:38:00</t>
  </si>
  <si>
    <t>27-12-2021 03:43:00</t>
  </si>
  <si>
    <t>27-12-2021 03:48:00</t>
  </si>
  <si>
    <t>27-12-2021 03:53:00</t>
  </si>
  <si>
    <t>27-12-2021 03:58:00</t>
  </si>
  <si>
    <t>27-12-2021 04:03:00</t>
  </si>
  <si>
    <t>27-12-2021 04:08:00</t>
  </si>
  <si>
    <t>27-12-2021 04:13:00</t>
  </si>
  <si>
    <t>27-12-2021 04:18:00</t>
  </si>
  <si>
    <t>27-12-2021 04:23:00</t>
  </si>
  <si>
    <t>27-12-2021 04:28:00</t>
  </si>
  <si>
    <t>27-12-2021 04:33:00</t>
  </si>
  <si>
    <t>27-12-2021 04:38:00</t>
  </si>
  <si>
    <t>27-12-2021 04:43:00</t>
  </si>
  <si>
    <t>27-12-2021 04:48:00</t>
  </si>
  <si>
    <t>27-12-2021 04:53:00</t>
  </si>
  <si>
    <t>27-12-2021 04:58:00</t>
  </si>
  <si>
    <t>27-12-2021 05:03:00</t>
  </si>
  <si>
    <t>27-12-2021 05:08:00</t>
  </si>
  <si>
    <t>27-12-2021 05:13:00</t>
  </si>
  <si>
    <t>27-12-2021 05:18:00</t>
  </si>
  <si>
    <t>27-12-2021 05:23:00</t>
  </si>
  <si>
    <t>27-12-2021 05:28:00</t>
  </si>
  <si>
    <t>27-12-2021 05:33:00</t>
  </si>
  <si>
    <t>27-12-2021 05:38:00</t>
  </si>
  <si>
    <t>27-12-2021 05:43:00</t>
  </si>
  <si>
    <t>27-12-2021 05:48:00</t>
  </si>
  <si>
    <t>27-12-2021 05:53:00</t>
  </si>
  <si>
    <t>27-12-2021 05:58:00</t>
  </si>
  <si>
    <t>27-12-2021 06:03:00</t>
  </si>
  <si>
    <t>27-12-2021 06:08:00</t>
  </si>
  <si>
    <t>27-12-2021 06:13:00</t>
  </si>
  <si>
    <t>27-12-2021 06:18:00</t>
  </si>
  <si>
    <t>27-12-2021 06:23:00</t>
  </si>
  <si>
    <t>27-12-2021 06:28:00</t>
  </si>
  <si>
    <t>27-12-2021 06:33:00</t>
  </si>
  <si>
    <t>27-12-2021 06:38:00</t>
  </si>
  <si>
    <t>27-12-2021 06:43:00</t>
  </si>
  <si>
    <t>27-12-2021 06:48:00</t>
  </si>
  <si>
    <t>27-12-2021 06:53:00</t>
  </si>
  <si>
    <t>27-12-2021 06:58:00</t>
  </si>
  <si>
    <t>27-12-2021 07:03:00</t>
  </si>
  <si>
    <t>27-12-2021 07:08:00</t>
  </si>
  <si>
    <t>27-12-2021 07:13:00</t>
  </si>
  <si>
    <t>27-12-2021 07:18:00</t>
  </si>
  <si>
    <t>27-12-2021 07:23:00</t>
  </si>
  <si>
    <t>27-12-2021 07:28:00</t>
  </si>
  <si>
    <t>27-12-2021 07:33:00</t>
  </si>
  <si>
    <t>27-12-2021 07:38:00</t>
  </si>
  <si>
    <t>27-12-2021 07:43:00</t>
  </si>
  <si>
    <t>27-12-2021 07:48:00</t>
  </si>
  <si>
    <t>27-12-2021 07:53:00</t>
  </si>
  <si>
    <t>27-12-2021 08:28:00</t>
  </si>
  <si>
    <t>27-12-2021 08:33:00</t>
  </si>
  <si>
    <t>27-12-2021 08:38:00</t>
  </si>
  <si>
    <t>27-12-2021 08:43:00</t>
  </si>
  <si>
    <t>27-12-2021 08:48:00</t>
  </si>
  <si>
    <t>27-12-2021 08:53:00</t>
  </si>
  <si>
    <t>27-12-2021 08:58:00</t>
  </si>
  <si>
    <t>27-12-2021 09:03:00</t>
  </si>
  <si>
    <t>27-12-2021 09:08:00</t>
  </si>
  <si>
    <t>27-12-2021 09:13:00</t>
  </si>
  <si>
    <t>27-12-2021 09:18:00</t>
  </si>
  <si>
    <t>27-12-2021 09:23:00</t>
  </si>
  <si>
    <t>27-12-2021 09:28:00</t>
  </si>
  <si>
    <t>27-12-2021 09:33:00</t>
  </si>
  <si>
    <t>27-12-2021 09:38:00</t>
  </si>
  <si>
    <t>27-12-2021 09:43:00</t>
  </si>
  <si>
    <t>27-12-2021 09:48:00</t>
  </si>
  <si>
    <t>27-12-2021 09:53:00</t>
  </si>
  <si>
    <t>27-12-2021 09:58:00</t>
  </si>
  <si>
    <t>27-12-2021 10:03:00</t>
  </si>
  <si>
    <t>27-12-2021 10:08:00</t>
  </si>
  <si>
    <t>27-12-2021 10:13:00</t>
  </si>
  <si>
    <t>27-12-2021 10:18:00</t>
  </si>
  <si>
    <t>27-12-2021 10:23:00</t>
  </si>
  <si>
    <t>27-12-2021 10:28:00</t>
  </si>
  <si>
    <t>27-12-2021 10:33:00</t>
  </si>
  <si>
    <t>27-12-2021 10:38:00</t>
  </si>
  <si>
    <t>27-12-2021 10:43:00</t>
  </si>
  <si>
    <t>27-12-2021 10:48:00</t>
  </si>
  <si>
    <t>27-12-2021 10:53:00</t>
  </si>
  <si>
    <t>27-12-2021 10:58:00</t>
  </si>
  <si>
    <t>27-12-2021 11:03:00</t>
  </si>
  <si>
    <t>27-12-2021 11:08:00</t>
  </si>
  <si>
    <t>27-12-2021 11:13:00</t>
  </si>
  <si>
    <t>27-12-2021 11:18:00</t>
  </si>
  <si>
    <t>27-12-2021 11:23:00</t>
  </si>
  <si>
    <t>27-12-2021 11:28:00</t>
  </si>
  <si>
    <t>27-12-2021 11:33:00</t>
  </si>
  <si>
    <t>27-12-2021 11:38:00</t>
  </si>
  <si>
    <t>27-12-2021 11:43:00</t>
  </si>
  <si>
    <t>27-12-2021 11:48:00</t>
  </si>
  <si>
    <t>27-12-2021 11:53:00</t>
  </si>
  <si>
    <t>27-12-2021 11:58:00</t>
  </si>
  <si>
    <t>27-12-2021 12:03:00</t>
  </si>
  <si>
    <t>27-12-2021 12:08:00</t>
  </si>
  <si>
    <t>27-12-2021 12:13:00</t>
  </si>
  <si>
    <t>27-12-2021 12:18:00</t>
  </si>
  <si>
    <t>27-12-2021 12:23:00</t>
  </si>
  <si>
    <t>27-12-2021 12:28:00</t>
  </si>
  <si>
    <t>27-12-2021 12:33:00</t>
  </si>
  <si>
    <t>27-12-2021 12:38:00</t>
  </si>
  <si>
    <t>27-12-2021 12:43:00</t>
  </si>
  <si>
    <t>27-12-2021 12:48:00</t>
  </si>
  <si>
    <t>27-12-2021 12:53:00</t>
  </si>
  <si>
    <t>27-12-2021 12:58:00</t>
  </si>
  <si>
    <t>27-12-2021 13:03:00</t>
  </si>
  <si>
    <t>27-12-2021 13:08:00</t>
  </si>
  <si>
    <t>27-12-2021 13:13:00</t>
  </si>
  <si>
    <t>27-12-2021 13:18:00</t>
  </si>
  <si>
    <t>27-12-2021 13:23:00</t>
  </si>
  <si>
    <t>27-12-2021 13:28:00</t>
  </si>
  <si>
    <t>27-12-2021 13:33:00</t>
  </si>
  <si>
    <t>27-12-2021 13:38:00</t>
  </si>
  <si>
    <t>27-12-2021 13:43:00</t>
  </si>
  <si>
    <t>27-12-2021 13:48:00</t>
  </si>
  <si>
    <t>27-12-2021 13:53:00</t>
  </si>
  <si>
    <t>27-12-2021 13:58:00</t>
  </si>
  <si>
    <t>27-12-2021 14:03:00</t>
  </si>
  <si>
    <t>27-12-2021 14:08:00</t>
  </si>
  <si>
    <t>27-12-2021 14:13:00</t>
  </si>
  <si>
    <t>27-12-2021 14:18:00</t>
  </si>
  <si>
    <t>27-12-2021 14:23:00</t>
  </si>
  <si>
    <t>27-12-2021 14:28:00</t>
  </si>
  <si>
    <t>27-12-2021 14:33:00</t>
  </si>
  <si>
    <t>27-12-2021 14:38:00</t>
  </si>
  <si>
    <t>27-12-2021 14:43:00</t>
  </si>
  <si>
    <t>27-12-2021 14:48:00</t>
  </si>
  <si>
    <t>27-12-2021 14:53:00</t>
  </si>
  <si>
    <t>27-12-2021 14:58:00</t>
  </si>
  <si>
    <t>27-12-2021 15:03:00</t>
  </si>
  <si>
    <t>27-12-2021 15:08:00</t>
  </si>
  <si>
    <t>27-12-2021 15:13:00</t>
  </si>
  <si>
    <t>27-12-2021 15:18:00</t>
  </si>
  <si>
    <t>27-12-2021 15:23:00</t>
  </si>
  <si>
    <t>27-12-2021 15:28:00</t>
  </si>
  <si>
    <t>27-12-2021 15:33:00</t>
  </si>
  <si>
    <t>27-12-2021 15:38:00</t>
  </si>
  <si>
    <t>27-12-2021 15:43:00</t>
  </si>
  <si>
    <t>27-12-2021 15:48:00</t>
  </si>
  <si>
    <t>27-12-2021 15:53:00</t>
  </si>
  <si>
    <t>27-12-2021 15:58:00</t>
  </si>
  <si>
    <t>27-12-2021 16:03:00</t>
  </si>
  <si>
    <t>27-12-2021 16:08:00</t>
  </si>
  <si>
    <t>27-12-2021 16:13:00</t>
  </si>
  <si>
    <t>27-12-2021 16:18:00</t>
  </si>
  <si>
    <t>27-12-2021 16:23:00</t>
  </si>
  <si>
    <t>27-12-2021 16:28:00</t>
  </si>
  <si>
    <t>27-12-2021 16:33:00</t>
  </si>
  <si>
    <t>27-12-2021 16:38:00</t>
  </si>
  <si>
    <t>27-12-2021 16:43:00</t>
  </si>
  <si>
    <t>27-12-2021 16:48:00</t>
  </si>
  <si>
    <t>27-12-2021 16:53:00</t>
  </si>
  <si>
    <t>27-12-2021 16:58:00</t>
  </si>
  <si>
    <t>27-12-2021 17:03:00</t>
  </si>
  <si>
    <t>27-12-2021 17:08:00</t>
  </si>
  <si>
    <t>27-12-2021 17:13:00</t>
  </si>
  <si>
    <t>27-12-2021 17:18:00</t>
  </si>
  <si>
    <t>27-12-2021 17:23:00</t>
  </si>
  <si>
    <t>27-12-2021 17:28:00</t>
  </si>
  <si>
    <t>27-12-2021 17:33:00</t>
  </si>
  <si>
    <t>27-12-2021 17:38:00</t>
  </si>
  <si>
    <t>27-12-2021 17:43:00</t>
  </si>
  <si>
    <t>27-12-2021 17:48:00</t>
  </si>
  <si>
    <t>27-12-2021 17:53:00</t>
  </si>
  <si>
    <t>27-12-2021 17:58:00</t>
  </si>
  <si>
    <t>27-12-2021 18:03:00</t>
  </si>
  <si>
    <t>27-12-2021 18:08:00</t>
  </si>
  <si>
    <t>27-12-2021 18:13:00</t>
  </si>
  <si>
    <t>27-12-2021 18:18:00</t>
  </si>
  <si>
    <t>27-12-2021 18:23:00</t>
  </si>
  <si>
    <t>27-12-2021 18:28:00</t>
  </si>
  <si>
    <t>27-12-2021 18:33:00</t>
  </si>
  <si>
    <t>27-12-2021 18:38:00</t>
  </si>
  <si>
    <t>27-12-2021 18:43:00</t>
  </si>
  <si>
    <t>27-12-2021 18:48:00</t>
  </si>
  <si>
    <t>27-12-2021 18:53:00</t>
  </si>
  <si>
    <t>27-12-2021 18:58:00</t>
  </si>
  <si>
    <t>27-12-2021 19:03:00</t>
  </si>
  <si>
    <t>27-12-2021 19:08:00</t>
  </si>
  <si>
    <t>27-12-2021 19:13:00</t>
  </si>
  <si>
    <t>27-12-2021 19:18:00</t>
  </si>
  <si>
    <t>27-12-2021 19:23:00</t>
  </si>
  <si>
    <t>27-12-2021 19:28:00</t>
  </si>
  <si>
    <t>27-12-2021 19:33:00</t>
  </si>
  <si>
    <t>27-12-2021 19:38:00</t>
  </si>
  <si>
    <t>27-12-2021 19:43:00</t>
  </si>
  <si>
    <t>27-12-2021 19:48:00</t>
  </si>
  <si>
    <t>27-12-2021 19:53:00</t>
  </si>
  <si>
    <t>27-12-2021 19:58:00</t>
  </si>
  <si>
    <t>27-12-2021 20:03:00</t>
  </si>
  <si>
    <t>27-12-2021 20:08:00</t>
  </si>
  <si>
    <t>27-12-2021 20:13:00</t>
  </si>
  <si>
    <t>27-12-2021 20:18:00</t>
  </si>
  <si>
    <t>27-12-2021 20:23:00</t>
  </si>
  <si>
    <t>27-12-2021 20:28:00</t>
  </si>
  <si>
    <t>27-12-2021 20:33:00</t>
  </si>
  <si>
    <t>27-12-2021 20:38:00</t>
  </si>
  <si>
    <t>27-12-2021 20:43:00</t>
  </si>
  <si>
    <t>27-12-2021 20:48:00</t>
  </si>
  <si>
    <t>27-12-2021 20:53:00</t>
  </si>
  <si>
    <t>27-12-2021 20:58:00</t>
  </si>
  <si>
    <t>27-12-2021 21:03:00</t>
  </si>
  <si>
    <t>27-12-2021 21:08:00</t>
  </si>
  <si>
    <t>27-12-2021 21:13:00</t>
  </si>
  <si>
    <t>27-12-2021 21:18:00</t>
  </si>
  <si>
    <t>27-12-2021 21:23:00</t>
  </si>
  <si>
    <t>27-12-2021 21:28:00</t>
  </si>
  <si>
    <t>27-12-2021 21:33:00</t>
  </si>
  <si>
    <t>27-12-2021 21:38:00</t>
  </si>
  <si>
    <t>27-12-2021 21:43:00</t>
  </si>
  <si>
    <t>27-12-2021 21:48:00</t>
  </si>
  <si>
    <t>27-12-2021 21:53:00</t>
  </si>
  <si>
    <t>27-12-2021 21:58:00</t>
  </si>
  <si>
    <t>27-12-2021 22:03:00</t>
  </si>
  <si>
    <t>27-12-2021 22:08:00</t>
  </si>
  <si>
    <t>27-12-2021 22:13:00</t>
  </si>
  <si>
    <t>27-12-2021 22:18:00</t>
  </si>
  <si>
    <t>27-12-2021 22:23:00</t>
  </si>
  <si>
    <t>27-12-2021 22:28:00</t>
  </si>
  <si>
    <t>27-12-2021 22:33:00</t>
  </si>
  <si>
    <t>27-12-2021 22:38:00</t>
  </si>
  <si>
    <t>27-12-2021 22:43:00</t>
  </si>
  <si>
    <t>27-12-2021 22:48:00</t>
  </si>
  <si>
    <t>27-12-2021 22:53:00</t>
  </si>
  <si>
    <t>27-12-2021 22:58:00</t>
  </si>
  <si>
    <t>27-12-2021 23:03:00</t>
  </si>
  <si>
    <t>27-12-2021 23:08:00</t>
  </si>
  <si>
    <t>27-12-2021 23:13:00</t>
  </si>
  <si>
    <t>27-12-2021 23:18:00</t>
  </si>
  <si>
    <t>27-12-2021 23:23:00</t>
  </si>
  <si>
    <t>27-12-2021 23:28:00</t>
  </si>
  <si>
    <t>27-12-2021 23:33:00</t>
  </si>
  <si>
    <t>27-12-2021 23:38:00</t>
  </si>
  <si>
    <t>27-12-2021 23:43:00</t>
  </si>
  <si>
    <t>27-12-2021 23:48:00</t>
  </si>
  <si>
    <t>27-12-2021 23:53:00</t>
  </si>
  <si>
    <t>27-12-2021 23:58:00</t>
  </si>
  <si>
    <t>28-12-2021 00:03:00</t>
  </si>
  <si>
    <t>28-12-2021 00:08:00</t>
  </si>
  <si>
    <t>28-12-2021 00:13:00</t>
  </si>
  <si>
    <t>28-12-2021 00:18:00</t>
  </si>
  <si>
    <t>28-12-2021 00:23:00</t>
  </si>
  <si>
    <t>28-12-2021 00:28:00</t>
  </si>
  <si>
    <t>28-12-2021 00:33:00</t>
  </si>
  <si>
    <t>28-12-2021 00:38:00</t>
  </si>
  <si>
    <t>28-12-2021 00:43:00</t>
  </si>
  <si>
    <t>28-12-2021 00:48:00</t>
  </si>
  <si>
    <t>28-12-2021 00:53:00</t>
  </si>
  <si>
    <t>28-12-2021 00:58:00</t>
  </si>
  <si>
    <t>28-12-2021 01:03:00</t>
  </si>
  <si>
    <t>28-12-2021 01:08:00</t>
  </si>
  <si>
    <t>28-12-2021 01:13:00</t>
  </si>
  <si>
    <t>28-12-2021 01:18:00</t>
  </si>
  <si>
    <t>28-12-2021 01:23:00</t>
  </si>
  <si>
    <t>28-12-2021 01:28:00</t>
  </si>
  <si>
    <t>28-12-2021 01:33:00</t>
  </si>
  <si>
    <t>28-12-2021 01:38:00</t>
  </si>
  <si>
    <t>28-12-2021 01:43:00</t>
  </si>
  <si>
    <t>28-12-2021 01:48:00</t>
  </si>
  <si>
    <t>28-12-2021 01:53:00</t>
  </si>
  <si>
    <t>28-12-2021 01:58:00</t>
  </si>
  <si>
    <t>28-12-2021 02:03:00</t>
  </si>
  <si>
    <t>28-12-2021 02:08:00</t>
  </si>
  <si>
    <t>28-12-2021 02:13:00</t>
  </si>
  <si>
    <t>28-12-2021 02:18:00</t>
  </si>
  <si>
    <t>28-12-2021 02:23:00</t>
  </si>
  <si>
    <t>28-12-2021 02:28:00</t>
  </si>
  <si>
    <t>28-12-2021 02:33:00</t>
  </si>
  <si>
    <t>28-12-2021 02:38:00</t>
  </si>
  <si>
    <t>28-12-2021 02:43:00</t>
  </si>
  <si>
    <t>28-12-2021 02:48:00</t>
  </si>
  <si>
    <t>28-12-2021 02:53:00</t>
  </si>
  <si>
    <t>28-12-2021 02:58:00</t>
  </si>
  <si>
    <t>28-12-2021 03:03:00</t>
  </si>
  <si>
    <t>28-12-2021 03:08:00</t>
  </si>
  <si>
    <t>28-12-2021 03:13:00</t>
  </si>
  <si>
    <t>28-12-2021 03:18:00</t>
  </si>
  <si>
    <t>28-12-2021 03:23:00</t>
  </si>
  <si>
    <t>28-12-2021 03:28:00</t>
  </si>
  <si>
    <t>28-12-2021 03:33:00</t>
  </si>
  <si>
    <t>28-12-2021 03:38:00</t>
  </si>
  <si>
    <t>28-12-2021 03:43:00</t>
  </si>
  <si>
    <t>28-12-2021 03:48:00</t>
  </si>
  <si>
    <t>28-12-2021 03:53:00</t>
  </si>
  <si>
    <t>28-12-2021 03:58:00</t>
  </si>
  <si>
    <t>28-12-2021 04:03:00</t>
  </si>
  <si>
    <t>28-12-2021 04:08:00</t>
  </si>
  <si>
    <t>28-12-2021 04:13:00</t>
  </si>
  <si>
    <t>28-12-2021 04:18:00</t>
  </si>
  <si>
    <t>28-12-2021 04:23:00</t>
  </si>
  <si>
    <t>28-12-2021 04:28:00</t>
  </si>
  <si>
    <t>28-12-2021 04:33:00</t>
  </si>
  <si>
    <t>28-12-2021 04:38:00</t>
  </si>
  <si>
    <t>28-12-2021 04:43:00</t>
  </si>
  <si>
    <t>28-12-2021 04:48:00</t>
  </si>
  <si>
    <t>28-12-2021 04:53:00</t>
  </si>
  <si>
    <t>28-12-2021 04:58:00</t>
  </si>
  <si>
    <t>28-12-2021 05:03:00</t>
  </si>
  <si>
    <t>28-12-2021 05:08:00</t>
  </si>
  <si>
    <t>28-12-2021 05:13:00</t>
  </si>
  <si>
    <t>28-12-2021 05:18:00</t>
  </si>
  <si>
    <t>28-12-2021 05:23:00</t>
  </si>
  <si>
    <t>28-12-2021 05:28:00</t>
  </si>
  <si>
    <t>28-12-2021 05:33:00</t>
  </si>
  <si>
    <t>28-12-2021 05:38:00</t>
  </si>
  <si>
    <t>28-12-2021 05:43:00</t>
  </si>
  <si>
    <t>28-12-2021 05:48:00</t>
  </si>
  <si>
    <t>28-12-2021 05:53:00</t>
  </si>
  <si>
    <t>28-12-2021 05:58:00</t>
  </si>
  <si>
    <t>28-12-2021 06:03:00</t>
  </si>
  <si>
    <t>28-12-2021 06:08:00</t>
  </si>
  <si>
    <t>28-12-2021 06:13:00</t>
  </si>
  <si>
    <t>28-12-2021 06:18:00</t>
  </si>
  <si>
    <t>28-12-2021 06:23:00</t>
  </si>
  <si>
    <t>28-12-2021 06:28:00</t>
  </si>
  <si>
    <t>28-12-2021 06:33:00</t>
  </si>
  <si>
    <t>28-12-2021 06:38:00</t>
  </si>
  <si>
    <t>28-12-2021 06:43:00</t>
  </si>
  <si>
    <t>28-12-2021 06:48:00</t>
  </si>
  <si>
    <t>28-12-2021 06:53:00</t>
  </si>
  <si>
    <t>28-12-2021 06:58:00</t>
  </si>
  <si>
    <t>28-12-2021 07:03:00</t>
  </si>
  <si>
    <t>28-12-2021 07:08:00</t>
  </si>
  <si>
    <t>28-12-2021 07:13:00</t>
  </si>
  <si>
    <t>28-12-2021 07:18:00</t>
  </si>
  <si>
    <t>28-12-2021 07:23:00</t>
  </si>
  <si>
    <t>28-12-2021 07:28:00</t>
  </si>
  <si>
    <t>28-12-2021 07:33:00</t>
  </si>
  <si>
    <t>28-12-2021 07:38:00</t>
  </si>
  <si>
    <t>28-12-2021 07:43:00</t>
  </si>
  <si>
    <t>28-12-2021 07:48:00</t>
  </si>
  <si>
    <t>28-12-2021 07:53:00</t>
  </si>
  <si>
    <t>28-12-2021 07:58:00</t>
  </si>
  <si>
    <t>28-12-2021 08:03:00</t>
  </si>
  <si>
    <t>28-12-2021 08:08:00</t>
  </si>
  <si>
    <t>28-12-2021 08:13:00</t>
  </si>
  <si>
    <t>28-12-2021 08:18:00</t>
  </si>
  <si>
    <t>28-12-2021 08:23:00</t>
  </si>
  <si>
    <t>28-12-2021 08:28:00</t>
  </si>
  <si>
    <t>28-12-2021 08:33:00</t>
  </si>
  <si>
    <t>28-12-2021 08:38:00</t>
  </si>
  <si>
    <t>28-12-2021 08:43:00</t>
  </si>
  <si>
    <t>28-12-2021 08:48:00</t>
  </si>
  <si>
    <t>28-12-2021 08:53:00</t>
  </si>
  <si>
    <t>28-12-2021 08:58:00</t>
  </si>
  <si>
    <t>28-12-2021 09:03:00</t>
  </si>
  <si>
    <t>28-12-2021 09:08:00</t>
  </si>
  <si>
    <t>28-12-2021 09:13:00</t>
  </si>
  <si>
    <t>28-12-2021 09:18:00</t>
  </si>
  <si>
    <t>28-12-2021 09:23:00</t>
  </si>
  <si>
    <t>28-12-2021 09:28:00</t>
  </si>
  <si>
    <t>28-12-2021 09:33:00</t>
  </si>
  <si>
    <t>28-12-2021 09:38:00</t>
  </si>
  <si>
    <t>28-12-2021 09:43:00</t>
  </si>
  <si>
    <t>28-12-2021 09:48:00</t>
  </si>
  <si>
    <t>28-12-2021 09:53:00</t>
  </si>
  <si>
    <t>28-12-2021 09:58:00</t>
  </si>
  <si>
    <t>28-12-2021 10:03:00</t>
  </si>
  <si>
    <t>28-12-2021 10:08:00</t>
  </si>
  <si>
    <t>28-12-2021 10:13:00</t>
  </si>
  <si>
    <t>28-12-2021 10:18:00</t>
  </si>
  <si>
    <t>28-12-2021 10:23:00</t>
  </si>
  <si>
    <t>28-12-2021 10:28:00</t>
  </si>
  <si>
    <t>28-12-2021 10:33:00</t>
  </si>
  <si>
    <t>28-12-2021 10:38:00</t>
  </si>
  <si>
    <t>28-12-2021 10:43:00</t>
  </si>
  <si>
    <t>28-12-2021 10:48:00</t>
  </si>
  <si>
    <t>28-12-2021 10:53:00</t>
  </si>
  <si>
    <t>28-12-2021 10:58:00</t>
  </si>
  <si>
    <t>28-12-2021 11:03:00</t>
  </si>
  <si>
    <t>28-12-2021 11:08:00</t>
  </si>
  <si>
    <t>28-12-2021 11:13:00</t>
  </si>
  <si>
    <t>28-12-2021 11:18:00</t>
  </si>
  <si>
    <t>28-12-2021 11:23:00</t>
  </si>
  <si>
    <t>28-12-2021 11:28:00</t>
  </si>
  <si>
    <t>28-12-2021 11:33:00</t>
  </si>
  <si>
    <t>28-12-2021 11:38:00</t>
  </si>
  <si>
    <t>28-12-2021 11:43:00</t>
  </si>
  <si>
    <t>28-12-2021 11:48:00</t>
  </si>
  <si>
    <t>28-12-2021 11:53:00</t>
  </si>
  <si>
    <t>28-12-2021 11:58:00</t>
  </si>
  <si>
    <t>28-12-2021 12:03:00</t>
  </si>
  <si>
    <t>28-12-2021 12:08:00</t>
  </si>
  <si>
    <t>28-12-2021 12:13:00</t>
  </si>
  <si>
    <t>28-12-2021 12:18:00</t>
  </si>
  <si>
    <t>28-12-2021 12:23:00</t>
  </si>
  <si>
    <t>28-12-2021 12:28:00</t>
  </si>
  <si>
    <t>28-12-2021 12:33:00</t>
  </si>
  <si>
    <t>28-12-2021 12:38:00</t>
  </si>
  <si>
    <t>28-12-2021 12:43:00</t>
  </si>
  <si>
    <t>28-12-2021 12:48:00</t>
  </si>
  <si>
    <t>28-12-2021 12:53:00</t>
  </si>
  <si>
    <t>28-12-2021 12:58:00</t>
  </si>
  <si>
    <t>28-12-2021 13:03:00</t>
  </si>
  <si>
    <t>28-12-2021 13:08:00</t>
  </si>
  <si>
    <t>28-12-2021 13:13:00</t>
  </si>
  <si>
    <t>28-12-2021 13:18:00</t>
  </si>
  <si>
    <t>28-12-2021 13:23:00</t>
  </si>
  <si>
    <t>28-12-2021 13:28:00</t>
  </si>
  <si>
    <t>28-12-2021 13:33:00</t>
  </si>
  <si>
    <t>28-12-2021 13:38:00</t>
  </si>
  <si>
    <t>28-12-2021 13:43:00</t>
  </si>
  <si>
    <t>28-12-2021 13:48:00</t>
  </si>
  <si>
    <t>28-12-2021 13:53:00</t>
  </si>
  <si>
    <t>28-12-2021 13:58:00</t>
  </si>
  <si>
    <t>28-12-2021 14:03:00</t>
  </si>
  <si>
    <t>28-12-2021 14:08:00</t>
  </si>
  <si>
    <t>28-12-2021 14:13:00</t>
  </si>
  <si>
    <t>28-12-2021 14:18:00</t>
  </si>
  <si>
    <t>28-12-2021 14:23:00</t>
  </si>
  <si>
    <t>28-12-2021 14:28:00</t>
  </si>
  <si>
    <t>28-12-2021 14:33:00</t>
  </si>
  <si>
    <t>28-12-2021 14:38:00</t>
  </si>
  <si>
    <t>28-12-2021 14:43:00</t>
  </si>
  <si>
    <t>28-12-2021 14:48:00</t>
  </si>
  <si>
    <t>28-12-2021 14:53:00</t>
  </si>
  <si>
    <t>28-12-2021 14:58:00</t>
  </si>
  <si>
    <t>28-12-2021 15:03:00</t>
  </si>
  <si>
    <t>28-12-2021 15:08:00</t>
  </si>
  <si>
    <t>28-12-2021 15:13:00</t>
  </si>
  <si>
    <t>28-12-2021 15:18:00</t>
  </si>
  <si>
    <t>28-12-2021 15:23:00</t>
  </si>
  <si>
    <t>28-12-2021 15:28:00</t>
  </si>
  <si>
    <t>28-12-2021 15:33:00</t>
  </si>
  <si>
    <t>28-12-2021 15:38:00</t>
  </si>
  <si>
    <t>28-12-2021 15:43:00</t>
  </si>
  <si>
    <t>28-12-2021 15:48:00</t>
  </si>
  <si>
    <t>28-12-2021 15:53:00</t>
  </si>
  <si>
    <t>28-12-2021 15:58:00</t>
  </si>
  <si>
    <t>28-12-2021 16:03:00</t>
  </si>
  <si>
    <t>28-12-2021 16:08:00</t>
  </si>
  <si>
    <t>28-12-2021 16:13:00</t>
  </si>
  <si>
    <t>28-12-2021 16:18:00</t>
  </si>
  <si>
    <t>28-12-2021 16:23:00</t>
  </si>
  <si>
    <t>28-12-2021 16:28:00</t>
  </si>
  <si>
    <t>28-12-2021 16:33:00</t>
  </si>
  <si>
    <t>28-12-2021 16:38:00</t>
  </si>
  <si>
    <t>28-12-2021 16:43:00</t>
  </si>
  <si>
    <t>28-12-2021 16:48:00</t>
  </si>
  <si>
    <t>28-12-2021 16:53:00</t>
  </si>
  <si>
    <t>28-12-2021 16:58:00</t>
  </si>
  <si>
    <t>28-12-2021 17:03:00</t>
  </si>
  <si>
    <t>28-12-2021 17:08:00</t>
  </si>
  <si>
    <t>28-12-2021 17:13:00</t>
  </si>
  <si>
    <t>28-12-2021 17:18:00</t>
  </si>
  <si>
    <t>28-12-2021 17:23:00</t>
  </si>
  <si>
    <t>28-12-2021 17:28:00</t>
  </si>
  <si>
    <t>28-12-2021 17:33:00</t>
  </si>
  <si>
    <t>28-12-2021 17:38:00</t>
  </si>
  <si>
    <t>28-12-2021 17:43:00</t>
  </si>
  <si>
    <t>28-12-2021 17:48:00</t>
  </si>
  <si>
    <t>28-12-2021 17:53:00</t>
  </si>
  <si>
    <t>28-12-2021 17:58:00</t>
  </si>
  <si>
    <t>28-12-2021 18:03:00</t>
  </si>
  <si>
    <t>28-12-2021 18:08:00</t>
  </si>
  <si>
    <t>28-12-2021 18:13:00</t>
  </si>
  <si>
    <t>28-12-2021 18:18:00</t>
  </si>
  <si>
    <t>28-12-2021 18:23:00</t>
  </si>
  <si>
    <t>28-12-2021 18:28:00</t>
  </si>
  <si>
    <t>28-12-2021 18:33:00</t>
  </si>
  <si>
    <t>28-12-2021 18:38:00</t>
  </si>
  <si>
    <t>28-12-2021 18:43:00</t>
  </si>
  <si>
    <t>28-12-2021 18:48:00</t>
  </si>
  <si>
    <t>28-12-2021 18:53:00</t>
  </si>
  <si>
    <t>28-12-2021 18:58:00</t>
  </si>
  <si>
    <t>28-12-2021 19:03:00</t>
  </si>
  <si>
    <t>28-12-2021 19:08:00</t>
  </si>
  <si>
    <t>28-12-2021 19:13:00</t>
  </si>
  <si>
    <t>28-12-2021 19:18:00</t>
  </si>
  <si>
    <t>28-12-2021 19:23:00</t>
  </si>
  <si>
    <t>28-12-2021 19:28:00</t>
  </si>
  <si>
    <t>28-12-2021 19:33:00</t>
  </si>
  <si>
    <t>28-12-2021 19:38:00</t>
  </si>
  <si>
    <t>28-12-2021 19:43:00</t>
  </si>
  <si>
    <t>28-12-2021 19:48:00</t>
  </si>
  <si>
    <t>28-12-2021 19:53:00</t>
  </si>
  <si>
    <t>28-12-2021 19:58:00</t>
  </si>
  <si>
    <t>28-12-2021 20:03:00</t>
  </si>
  <si>
    <t>28-12-2021 20:08:00</t>
  </si>
  <si>
    <t>28-12-2021 20:13:00</t>
  </si>
  <si>
    <t>28-12-2021 20:18:00</t>
  </si>
  <si>
    <t>28-12-2021 20:23:00</t>
  </si>
  <si>
    <t>28-12-2021 20:28:00</t>
  </si>
  <si>
    <t>28-12-2021 20:33:00</t>
  </si>
  <si>
    <t>28-12-2021 20:38:00</t>
  </si>
  <si>
    <t>28-12-2021 20:43:00</t>
  </si>
  <si>
    <t>28-12-2021 20:48:00</t>
  </si>
  <si>
    <t>28-12-2021 20:53:00</t>
  </si>
  <si>
    <t>28-12-2021 20:58:00</t>
  </si>
  <si>
    <t>28-12-2021 21:03:00</t>
  </si>
  <si>
    <t>28-12-2021 21:08:00</t>
  </si>
  <si>
    <t>28-12-2021 21:13:00</t>
  </si>
  <si>
    <t>28-12-2021 21:18:00</t>
  </si>
  <si>
    <t>28-12-2021 21:23:00</t>
  </si>
  <si>
    <t>28-12-2021 21:28:00</t>
  </si>
  <si>
    <t>28-12-2021 21:33:00</t>
  </si>
  <si>
    <t>28-12-2021 21:38:00</t>
  </si>
  <si>
    <t>28-12-2021 21:43:00</t>
  </si>
  <si>
    <t>28-12-2021 21:48:00</t>
  </si>
  <si>
    <t>28-12-2021 21:53:00</t>
  </si>
  <si>
    <t>28-12-2021 21:58:00</t>
  </si>
  <si>
    <t>28-12-2021 22:03:00</t>
  </si>
  <si>
    <t>28-12-2021 22:08:00</t>
  </si>
  <si>
    <t>28-12-2021 22:13:00</t>
  </si>
  <si>
    <t>28-12-2021 22:18:00</t>
  </si>
  <si>
    <t>28-12-2021 22:23:00</t>
  </si>
  <si>
    <t>28-12-2021 22:28:00</t>
  </si>
  <si>
    <t>28-12-2021 22:33:00</t>
  </si>
  <si>
    <t>28-12-2021 22:38:00</t>
  </si>
  <si>
    <t>28-12-2021 22:43:00</t>
  </si>
  <si>
    <t>28-12-2021 22:48:00</t>
  </si>
  <si>
    <t>28-12-2021 22:53:00</t>
  </si>
  <si>
    <t>28-12-2021 22:58:00</t>
  </si>
  <si>
    <t>28-12-2021 23:03:00</t>
  </si>
  <si>
    <t>28-12-2021 23:08:00</t>
  </si>
  <si>
    <t>28-12-2021 23:13:00</t>
  </si>
  <si>
    <t>28-12-2021 23:18:00</t>
  </si>
  <si>
    <t>28-12-2021 23:23:00</t>
  </si>
  <si>
    <t>28-12-2021 23:28:00</t>
  </si>
  <si>
    <t>28-12-2021 23:33:00</t>
  </si>
  <si>
    <t>28-12-2021 23:38:00</t>
  </si>
  <si>
    <t>28-12-2021 23:43:00</t>
  </si>
  <si>
    <t>28-12-2021 23:48:00</t>
  </si>
  <si>
    <t>28-12-2021 23:53:00</t>
  </si>
  <si>
    <t>28-12-2021 23:58:00</t>
  </si>
  <si>
    <t>29-12-2021 00:03:00</t>
  </si>
  <si>
    <t>29-12-2021 00:08:00</t>
  </si>
  <si>
    <t>29-12-2021 00:13:00</t>
  </si>
  <si>
    <t>29-12-2021 00:18:00</t>
  </si>
  <si>
    <t>29-12-2021 00:23:00</t>
  </si>
  <si>
    <t>29-12-2021 00:28:00</t>
  </si>
  <si>
    <t>29-12-2021 00:33:00</t>
  </si>
  <si>
    <t>29-12-2021 00:38:00</t>
  </si>
  <si>
    <t>29-12-2021 00:43:00</t>
  </si>
  <si>
    <t>29-12-2021 00:48:00</t>
  </si>
  <si>
    <t>29-12-2021 00:53:00</t>
  </si>
  <si>
    <t>29-12-2021 00:58:00</t>
  </si>
  <si>
    <t>29-12-2021 01:03:00</t>
  </si>
  <si>
    <t>29-12-2021 01:08:00</t>
  </si>
  <si>
    <t>29-12-2021 01:13:00</t>
  </si>
  <si>
    <t>29-12-2021 01:18:00</t>
  </si>
  <si>
    <t>29-12-2021 01:23:00</t>
  </si>
  <si>
    <t>29-12-2021 01:28:00</t>
  </si>
  <si>
    <t>29-12-2021 01:33:00</t>
  </si>
  <si>
    <t>29-12-2021 01:38:00</t>
  </si>
  <si>
    <t>29-12-2021 01:43:00</t>
  </si>
  <si>
    <t>29-12-2021 01:48:00</t>
  </si>
  <si>
    <t>29-12-2021 01:53:00</t>
  </si>
  <si>
    <t>29-12-2021 01:58:00</t>
  </si>
  <si>
    <t>29-12-2021 02:03:00</t>
  </si>
  <si>
    <t>29-12-2021 02:08:00</t>
  </si>
  <si>
    <t>29-12-2021 02:13:00</t>
  </si>
  <si>
    <t>29-12-2021 02:18:00</t>
  </si>
  <si>
    <t>29-12-2021 02:23:00</t>
  </si>
  <si>
    <t>29-12-2021 02:28:00</t>
  </si>
  <si>
    <t>29-12-2021 02:33:00</t>
  </si>
  <si>
    <t>29-12-2021 02:38:00</t>
  </si>
  <si>
    <t>29-12-2021 02:43:00</t>
  </si>
  <si>
    <t>29-12-2021 02:48:00</t>
  </si>
  <si>
    <t>29-12-2021 02:53:00</t>
  </si>
  <si>
    <t>29-12-2021 02:58:00</t>
  </si>
  <si>
    <t>29-12-2021 03:03:00</t>
  </si>
  <si>
    <t>29-12-2021 03:08:00</t>
  </si>
  <si>
    <t>29-12-2021 03:13:00</t>
  </si>
  <si>
    <t>29-12-2021 03:18:00</t>
  </si>
  <si>
    <t>29-12-2021 03:23:00</t>
  </si>
  <si>
    <t>29-12-2021 03:28:00</t>
  </si>
  <si>
    <t>29-12-2021 03:33:00</t>
  </si>
  <si>
    <t>29-12-2021 03:38:00</t>
  </si>
  <si>
    <t>29-12-2021 03:43:00</t>
  </si>
  <si>
    <t>29-12-2021 03:48:00</t>
  </si>
  <si>
    <t>29-12-2021 03:53:00</t>
  </si>
  <si>
    <t>29-12-2021 03:58:00</t>
  </si>
  <si>
    <t>29-12-2021 04:03:00</t>
  </si>
  <si>
    <t>29-12-2021 04:08:00</t>
  </si>
  <si>
    <t>29-12-2021 04:13:00</t>
  </si>
  <si>
    <t>29-12-2021 04:18:00</t>
  </si>
  <si>
    <t>29-12-2021 04:23:00</t>
  </si>
  <si>
    <t>29-12-2021 04:28:00</t>
  </si>
  <si>
    <t>29-12-2021 04:33:00</t>
  </si>
  <si>
    <t>29-12-2021 04:38:00</t>
  </si>
  <si>
    <t>29-12-2021 04:43:00</t>
  </si>
  <si>
    <t>29-12-2021 04:48:00</t>
  </si>
  <si>
    <t>29-12-2021 04:53:00</t>
  </si>
  <si>
    <t>29-12-2021 04:58:00</t>
  </si>
  <si>
    <t>29-12-2021 05:03:00</t>
  </si>
  <si>
    <t>29-12-2021 05:08:00</t>
  </si>
  <si>
    <t>29-12-2021 05:13:00</t>
  </si>
  <si>
    <t>29-12-2021 05:18:00</t>
  </si>
  <si>
    <t>29-12-2021 05:23:00</t>
  </si>
  <si>
    <t>29-12-2021 05:28:00</t>
  </si>
  <si>
    <t>29-12-2021 05:33:00</t>
  </si>
  <si>
    <t>29-12-2021 05:38:00</t>
  </si>
  <si>
    <t>29-12-2021 05:43:00</t>
  </si>
  <si>
    <t>29-12-2021 05:48:00</t>
  </si>
  <si>
    <t>29-12-2021 05:53:00</t>
  </si>
  <si>
    <t>29-12-2021 05:58:00</t>
  </si>
  <si>
    <t>29-12-2021 06:03:00</t>
  </si>
  <si>
    <t>29-12-2021 06:08:00</t>
  </si>
  <si>
    <t>29-12-2021 06:13:00</t>
  </si>
  <si>
    <t>29-12-2021 06:18:00</t>
  </si>
  <si>
    <t>29-12-2021 06:23:00</t>
  </si>
  <si>
    <t>29-12-2021 06:28:00</t>
  </si>
  <si>
    <t>29-12-2021 06:33:00</t>
  </si>
  <si>
    <t>29-12-2021 06:38:00</t>
  </si>
  <si>
    <t>29-12-2021 06:43:00</t>
  </si>
  <si>
    <t>29-12-2021 06:48:00</t>
  </si>
  <si>
    <t>29-12-2021 06:53:00</t>
  </si>
  <si>
    <t>29-12-2021 06:58:00</t>
  </si>
  <si>
    <t>29-12-2021 07:03:00</t>
  </si>
  <si>
    <t>29-12-2021 07:08:00</t>
  </si>
  <si>
    <t>29-12-2021 07:13:00</t>
  </si>
  <si>
    <t>29-12-2021 07:18:00</t>
  </si>
  <si>
    <t>29-12-2021 07:23:00</t>
  </si>
  <si>
    <t>29-12-2021 07:28:00</t>
  </si>
  <si>
    <t>29-12-2021 07:33:00</t>
  </si>
  <si>
    <t>29-12-2021 07:38:00</t>
  </si>
  <si>
    <t>29-12-2021 07:43:00</t>
  </si>
  <si>
    <t>29-12-2021 07:48:00</t>
  </si>
  <si>
    <t>29-12-2021 07:53:00</t>
  </si>
  <si>
    <t>29-12-2021 07:58:00</t>
  </si>
  <si>
    <t>29-12-2021 08:03:00</t>
  </si>
  <si>
    <t>29-12-2021 08:08:00</t>
  </si>
  <si>
    <t>29-12-2021 08:13:00</t>
  </si>
  <si>
    <t>29-12-2021 08:18:00</t>
  </si>
  <si>
    <t>29-12-2021 08:23:00</t>
  </si>
  <si>
    <t>29-12-2021 08:28:00</t>
  </si>
  <si>
    <t>29-12-2021 08:33:00</t>
  </si>
  <si>
    <t>29-12-2021 08:38:00</t>
  </si>
  <si>
    <t>29-12-2021 08:43:00</t>
  </si>
  <si>
    <t>29-12-2021 08:48:00</t>
  </si>
  <si>
    <t>29-12-2021 08:53:00</t>
  </si>
  <si>
    <t>29-12-2021 08:58:00</t>
  </si>
  <si>
    <t>29-12-2021 09:03:00</t>
  </si>
  <si>
    <t>29-12-2021 09:08:00</t>
  </si>
  <si>
    <t>29-12-2021 09:13:00</t>
  </si>
  <si>
    <t>29-12-2021 09:18:00</t>
  </si>
  <si>
    <t>29-12-2021 09:23:00</t>
  </si>
  <si>
    <t>29-12-2021 09:28:00</t>
  </si>
  <si>
    <t>29-12-2021 09:33:00</t>
  </si>
  <si>
    <t>29-12-2021 09:38:00</t>
  </si>
  <si>
    <t>29-12-2021 09:43:00</t>
  </si>
  <si>
    <t>29-12-2021 09:48:00</t>
  </si>
  <si>
    <t>29-12-2021 09:53:00</t>
  </si>
  <si>
    <t>29-12-2021 09:58:00</t>
  </si>
  <si>
    <t>29-12-2021 10:03:00</t>
  </si>
  <si>
    <t>29-12-2021 10:08:00</t>
  </si>
  <si>
    <t>29-12-2021 10:13:00</t>
  </si>
  <si>
    <t>29-12-2021 10:18:00</t>
  </si>
  <si>
    <t>29-12-2021 10:23:00</t>
  </si>
  <si>
    <t>29-12-2021 10:28:00</t>
  </si>
  <si>
    <t>29-12-2021 10:33:00</t>
  </si>
  <si>
    <t>29-12-2021 10:38:00</t>
  </si>
  <si>
    <t>29-12-2021 10:43:00</t>
  </si>
  <si>
    <t>29-12-2021 10:48:00</t>
  </si>
  <si>
    <t>29-12-2021 10:53:00</t>
  </si>
  <si>
    <t>29-12-2021 10:58:00</t>
  </si>
  <si>
    <t>29-12-2021 11:03:00</t>
  </si>
  <si>
    <t>29-12-2021 11:08:00</t>
  </si>
  <si>
    <t>29-12-2021 11:13:00</t>
  </si>
  <si>
    <t>29-12-2021 11:18:00</t>
  </si>
  <si>
    <t>29-12-2021 11:23:00</t>
  </si>
  <si>
    <t>29-12-2021 11:28:00</t>
  </si>
  <si>
    <t>29-12-2021 11:33:00</t>
  </si>
  <si>
    <t>29-12-2021 11:38:00</t>
  </si>
  <si>
    <t>29-12-2021 11:43:00</t>
  </si>
  <si>
    <t>29-12-2021 11:48:00</t>
  </si>
  <si>
    <t>29-12-2021 11:53:00</t>
  </si>
  <si>
    <t>29-12-2021 11:58:00</t>
  </si>
  <si>
    <t>29-12-2021 12:03:00</t>
  </si>
  <si>
    <t>29-12-2021 12:08:00</t>
  </si>
  <si>
    <t>29-12-2021 12:13:00</t>
  </si>
  <si>
    <t>29-12-2021 12:18:00</t>
  </si>
  <si>
    <t>29-12-2021 12:23:00</t>
  </si>
  <si>
    <t>29-12-2021 12:28:00</t>
  </si>
  <si>
    <t>29-12-2021 12:33:00</t>
  </si>
  <si>
    <t>29-12-2021 12:38:00</t>
  </si>
  <si>
    <t>29-12-2021 12:43:00</t>
  </si>
  <si>
    <t>29-12-2021 12:48:00</t>
  </si>
  <si>
    <t>29-12-2021 12:53:00</t>
  </si>
  <si>
    <t>29-12-2021 12:58:00</t>
  </si>
  <si>
    <t>29-12-2021 13:03:00</t>
  </si>
  <si>
    <t>29-12-2021 13:08:00</t>
  </si>
  <si>
    <t>29-12-2021 13:13:00</t>
  </si>
  <si>
    <t>29-12-2021 13:18:00</t>
  </si>
  <si>
    <t>29-12-2021 13:23:00</t>
  </si>
  <si>
    <t>29-12-2021 13:28:00</t>
  </si>
  <si>
    <t>29-12-2021 13:33:00</t>
  </si>
  <si>
    <t>29-12-2021 13:38:00</t>
  </si>
  <si>
    <t>29-12-2021 13:43:00</t>
  </si>
  <si>
    <t>29-12-2021 13:48:00</t>
  </si>
  <si>
    <t>29-12-2021 13:53:00</t>
  </si>
  <si>
    <t>29-12-2021 13:58:00</t>
  </si>
  <si>
    <t>29-12-2021 14:03:00</t>
  </si>
  <si>
    <t>29-12-2021 14:08:00</t>
  </si>
  <si>
    <t>29-12-2021 14:13:00</t>
  </si>
  <si>
    <t>29-12-2021 14:18:00</t>
  </si>
  <si>
    <t>29-12-2021 14:23:00</t>
  </si>
  <si>
    <t>29-12-2021 14:28:00</t>
  </si>
  <si>
    <t>29-12-2021 14:33:00</t>
  </si>
  <si>
    <t>29-12-2021 14:38:00</t>
  </si>
  <si>
    <t>29-12-2021 14:43:00</t>
  </si>
  <si>
    <t>29-12-2021 14:48:00</t>
  </si>
  <si>
    <t>29-12-2021 14:53:00</t>
  </si>
  <si>
    <t>29-12-2021 14:58:00</t>
  </si>
  <si>
    <t>29-12-2021 15:03:00</t>
  </si>
  <si>
    <t>29-12-2021 15:08:00</t>
  </si>
  <si>
    <t>29-12-2021 15:13:00</t>
  </si>
  <si>
    <t>29-12-2021 15:18:00</t>
  </si>
  <si>
    <t>29-12-2021 17:57:00</t>
  </si>
  <si>
    <t>29-12-2021 18:02:00</t>
  </si>
  <si>
    <t>29-12-2021 18:07:00</t>
  </si>
  <si>
    <t>29-12-2021 18:12:00</t>
  </si>
  <si>
    <t>29-12-2021 18:17:00</t>
  </si>
  <si>
    <t>29-12-2021 18:22:00</t>
  </si>
  <si>
    <t>29-12-2021 18:27:00</t>
  </si>
  <si>
    <t>29-12-2021 18:32:00</t>
  </si>
  <si>
    <t>29-12-2021 18:37:00</t>
  </si>
  <si>
    <t>29-12-2021 18:42:00</t>
  </si>
  <si>
    <t>29-12-2021 18:47:00</t>
  </si>
  <si>
    <t>29-12-2021 18:52:00</t>
  </si>
  <si>
    <t>29-12-2021 18:57:00</t>
  </si>
  <si>
    <t>29-12-2021 19:02:00</t>
  </si>
  <si>
    <t>29-12-2021 19:07:00</t>
  </si>
  <si>
    <t>29-12-2021 19:12:00</t>
  </si>
  <si>
    <t>29-12-2021 19:17:00</t>
  </si>
  <si>
    <t>29-12-2021 19:22:00</t>
  </si>
  <si>
    <t>29-12-2021 19:27:00</t>
  </si>
  <si>
    <t>29-12-2021 19:32:00</t>
  </si>
  <si>
    <t>29-12-2021 19:37:00</t>
  </si>
  <si>
    <t>29-12-2021 19:42:00</t>
  </si>
  <si>
    <t>29-12-2021 19:47:00</t>
  </si>
  <si>
    <t>29-12-2021 19:52:00</t>
  </si>
  <si>
    <t>29-12-2021 19:57:00</t>
  </si>
  <si>
    <t>29-12-2021 20:02:00</t>
  </si>
  <si>
    <t>29-12-2021 20:07:00</t>
  </si>
  <si>
    <t>29-12-2021 20:12:00</t>
  </si>
  <si>
    <t>29-12-2021 20:17:00</t>
  </si>
  <si>
    <t>29-12-2021 20:22:00</t>
  </si>
  <si>
    <t>29-12-2021 20:27:00</t>
  </si>
  <si>
    <t>29-12-2021 20:32:00</t>
  </si>
  <si>
    <t>29-12-2021 20:37:00</t>
  </si>
  <si>
    <t>29-12-2021 20:42:00</t>
  </si>
  <si>
    <t>29-12-2021 20:47:00</t>
  </si>
  <si>
    <t>29-12-2021 20:52:00</t>
  </si>
  <si>
    <t>29-12-2021 20:57:00</t>
  </si>
  <si>
    <t>29-12-2021 21:02:00</t>
  </si>
  <si>
    <t>29-12-2021 21:07:00</t>
  </si>
  <si>
    <t>29-12-2021 21:12:00</t>
  </si>
  <si>
    <t>29-12-2021 21:17:00</t>
  </si>
  <si>
    <t>29-12-2021 21:22:00</t>
  </si>
  <si>
    <t>29-12-2021 21:27:00</t>
  </si>
  <si>
    <t>29-12-2021 21:32:00</t>
  </si>
  <si>
    <t>29-12-2021 21:37:00</t>
  </si>
  <si>
    <t>29-12-2021 21:42:00</t>
  </si>
  <si>
    <t>29-12-2021 21:47:00</t>
  </si>
  <si>
    <t>29-12-2021 21:52:00</t>
  </si>
  <si>
    <t>29-12-2021 21:57:00</t>
  </si>
  <si>
    <t>29-12-2021 22:02:00</t>
  </si>
  <si>
    <t>29-12-2021 22:07:00</t>
  </si>
  <si>
    <t>29-12-2021 22:12:00</t>
  </si>
  <si>
    <t>29-12-2021 22:17:00</t>
  </si>
  <si>
    <t>29-12-2021 22:22:00</t>
  </si>
  <si>
    <t>29-12-2021 22:27:00</t>
  </si>
  <si>
    <t>29-12-2021 22:32:00</t>
  </si>
  <si>
    <t>29-12-2021 22:37:00</t>
  </si>
  <si>
    <t>29-12-2021 22:42:00</t>
  </si>
  <si>
    <t>29-12-2021 22:47:00</t>
  </si>
  <si>
    <t>29-12-2021 22:52:00</t>
  </si>
  <si>
    <t>29-12-2021 22:57:00</t>
  </si>
  <si>
    <t>29-12-2021 23:02:00</t>
  </si>
  <si>
    <t>29-12-2021 23:07:00</t>
  </si>
  <si>
    <t>29-12-2021 23:12:00</t>
  </si>
  <si>
    <t>29-12-2021 23:17:00</t>
  </si>
  <si>
    <t>29-12-2021 23:22:00</t>
  </si>
  <si>
    <t>29-12-2021 23:27:00</t>
  </si>
  <si>
    <t>29-12-2021 23:32:00</t>
  </si>
  <si>
    <t>29-12-2021 23:37:00</t>
  </si>
  <si>
    <t>29-12-2021 23:42:00</t>
  </si>
  <si>
    <t>29-12-2021 23:47:00</t>
  </si>
  <si>
    <t>29-12-2021 23:52:00</t>
  </si>
  <si>
    <t>29-12-2021 23:57:00</t>
  </si>
  <si>
    <t>30-12-2021 00:02:00</t>
  </si>
  <si>
    <t>30-12-2021 00:07:00</t>
  </si>
  <si>
    <t>30-12-2021 00:12:00</t>
  </si>
  <si>
    <t>30-12-2021 00:17:00</t>
  </si>
  <si>
    <t>30-12-2021 00:22:00</t>
  </si>
  <si>
    <t>30-12-2021 00:27:00</t>
  </si>
  <si>
    <t>30-12-2021 00:32:00</t>
  </si>
  <si>
    <t>30-12-2021 00:37:00</t>
  </si>
  <si>
    <t>30-12-2021 00:42:00</t>
  </si>
  <si>
    <t>30-12-2021 00:47:00</t>
  </si>
  <si>
    <t>30-12-2021 00:52:00</t>
  </si>
  <si>
    <t>30-12-2021 00:57:00</t>
  </si>
  <si>
    <t>30-12-2021 01:02:00</t>
  </si>
  <si>
    <t>30-12-2021 01:07:00</t>
  </si>
  <si>
    <t>30-12-2021 01:12:00</t>
  </si>
  <si>
    <t>30-12-2021 01:17:00</t>
  </si>
  <si>
    <t>30-12-2021 01:22:00</t>
  </si>
  <si>
    <t>30-12-2021 01:27:00</t>
  </si>
  <si>
    <t>30-12-2021 01:32:00</t>
  </si>
  <si>
    <t>30-12-2021 01:37:00</t>
  </si>
  <si>
    <t>30-12-2021 01:42:00</t>
  </si>
  <si>
    <t>30-12-2021 01:47:00</t>
  </si>
  <si>
    <t>30-12-2021 01:52:00</t>
  </si>
  <si>
    <t>30-12-2021 01:57:00</t>
  </si>
  <si>
    <t>30-12-2021 02:02:00</t>
  </si>
  <si>
    <t>30-12-2021 02:07:00</t>
  </si>
  <si>
    <t>30-12-2021 02:12:00</t>
  </si>
  <si>
    <t>30-12-2021 02:17:00</t>
  </si>
  <si>
    <t>30-12-2021 02:22:00</t>
  </si>
  <si>
    <t>30-12-2021 02:27:00</t>
  </si>
  <si>
    <t>30-12-2021 02:32:00</t>
  </si>
  <si>
    <t>30-12-2021 02:37:00</t>
  </si>
  <si>
    <t>30-12-2021 02:42:00</t>
  </si>
  <si>
    <t>30-12-2021 02:47:00</t>
  </si>
  <si>
    <t>30-12-2021 02:52:00</t>
  </si>
  <si>
    <t>30-12-2021 02:57:00</t>
  </si>
  <si>
    <t>30-12-2021 03:02:00</t>
  </si>
  <si>
    <t>30-12-2021 03:07:00</t>
  </si>
  <si>
    <t>30-12-2021 03:12:00</t>
  </si>
  <si>
    <t>30-12-2021 03:17:00</t>
  </si>
  <si>
    <t>30-12-2021 03:22:00</t>
  </si>
  <si>
    <t>30-12-2021 03:27:00</t>
  </si>
  <si>
    <t>30-12-2021 03:32:00</t>
  </si>
  <si>
    <t>30-12-2021 03:37:00</t>
  </si>
  <si>
    <t>30-12-2021 03:42:00</t>
  </si>
  <si>
    <t>30-12-2021 03:47:00</t>
  </si>
  <si>
    <t>30-12-2021 03:52:00</t>
  </si>
  <si>
    <t>30-12-2021 03:57:00</t>
  </si>
  <si>
    <t>30-12-2021 04:02:00</t>
  </si>
  <si>
    <t>30-12-2021 04:07:00</t>
  </si>
  <si>
    <t>30-12-2021 04:12:00</t>
  </si>
  <si>
    <t>30-12-2021 04:17:00</t>
  </si>
  <si>
    <t>30-12-2021 04:22:00</t>
  </si>
  <si>
    <t>30-12-2021 04:27:00</t>
  </si>
  <si>
    <t>30-12-2021 04:32:00</t>
  </si>
  <si>
    <t>30-12-2021 04:37:00</t>
  </si>
  <si>
    <t>30-12-2021 04:42:00</t>
  </si>
  <si>
    <t>30-12-2021 04:47:00</t>
  </si>
  <si>
    <t>30-12-2021 04:52:00</t>
  </si>
  <si>
    <t>30-12-2021 04:57:00</t>
  </si>
  <si>
    <t>30-12-2021 05:02:00</t>
  </si>
  <si>
    <t>30-12-2021 05:07:00</t>
  </si>
  <si>
    <t>30-12-2021 05:12:00</t>
  </si>
  <si>
    <t>30-12-2021 05:17:00</t>
  </si>
  <si>
    <t>30-12-2021 05:22:00</t>
  </si>
  <si>
    <t>30-12-2021 05:27:00</t>
  </si>
  <si>
    <t>30-12-2021 05:32:00</t>
  </si>
  <si>
    <t>30-12-2021 05:37:00</t>
  </si>
  <si>
    <t>30-12-2021 05:42:00</t>
  </si>
  <si>
    <t>30-12-2021 05:47:00</t>
  </si>
  <si>
    <t>30-12-2021 05:52:00</t>
  </si>
  <si>
    <t>30-12-2021 05:57:00</t>
  </si>
  <si>
    <t>30-12-2021 06:02:00</t>
  </si>
  <si>
    <t>30-12-2021 06:07:00</t>
  </si>
  <si>
    <t>30-12-2021 06:12:00</t>
  </si>
  <si>
    <t>30-12-2021 06:17:00</t>
  </si>
  <si>
    <t>30-12-2021 06:22:00</t>
  </si>
  <si>
    <t>30-12-2021 06:27:00</t>
  </si>
  <si>
    <t>30-12-2021 06:32:00</t>
  </si>
  <si>
    <t>30-12-2021 06:37:00</t>
  </si>
  <si>
    <t>30-12-2021 06:42:00</t>
  </si>
  <si>
    <t>30-12-2021 06:47:00</t>
  </si>
  <si>
    <t>30-12-2021 06:52:00</t>
  </si>
  <si>
    <t>30-12-2021 06:57:00</t>
  </si>
  <si>
    <t>30-12-2021 07:02:00</t>
  </si>
  <si>
    <t>30-12-2021 07:07:00</t>
  </si>
  <si>
    <t>30-12-2021 07:12:00</t>
  </si>
  <si>
    <t>30-12-2021 07:17:00</t>
  </si>
  <si>
    <t>30-12-2021 07:22:00</t>
  </si>
  <si>
    <t>30-12-2021 07:27:00</t>
  </si>
  <si>
    <t>30-12-2021 07:32:00</t>
  </si>
  <si>
    <t>30-12-2021 07:37:00</t>
  </si>
  <si>
    <t>30-12-2021 07:42:00</t>
  </si>
  <si>
    <t>30-12-2021 07:47:00</t>
  </si>
  <si>
    <t>30-12-2021 07:52:00</t>
  </si>
  <si>
    <t>30-12-2021 07:57:00</t>
  </si>
  <si>
    <t>30-12-2021 08:02:00</t>
  </si>
  <si>
    <t>30-12-2021 08:07:00</t>
  </si>
  <si>
    <t>30-12-2021 08:12:00</t>
  </si>
  <si>
    <t>30-12-2021 08:17:00</t>
  </si>
  <si>
    <t>30-12-2021 08:22:00</t>
  </si>
  <si>
    <t>30-12-2021 08:27:00</t>
  </si>
  <si>
    <t>30-12-2021 08:32:00</t>
  </si>
  <si>
    <t>30-12-2021 08:37:00</t>
  </si>
  <si>
    <t>30-12-2021 08:42:00</t>
  </si>
  <si>
    <t>30-12-2021 08:47:00</t>
  </si>
  <si>
    <t>30-12-2021 08:52:00</t>
  </si>
  <si>
    <t>30-12-2021 08:57:00</t>
  </si>
  <si>
    <t>30-12-2021 09:02:00</t>
  </si>
  <si>
    <t>30-12-2021 09:07:00</t>
  </si>
  <si>
    <t>30-12-2021 09:12:00</t>
  </si>
  <si>
    <t>30-12-2021 09:17:00</t>
  </si>
  <si>
    <t>30-12-2021 09:22:00</t>
  </si>
  <si>
    <t>30-12-2021 09:27:00</t>
  </si>
  <si>
    <t>30-12-2021 09:32:00</t>
  </si>
  <si>
    <t>30-12-2021 09:37:00</t>
  </si>
  <si>
    <t>30-12-2021 09:42:00</t>
  </si>
  <si>
    <t>30-12-2021 09:47:00</t>
  </si>
  <si>
    <t>30-12-2021 09:52:00</t>
  </si>
  <si>
    <t>30-12-2021 09:57:00</t>
  </si>
  <si>
    <t>30-12-2021 10:02:00</t>
  </si>
  <si>
    <t>30-12-2021 10:07:00</t>
  </si>
  <si>
    <t>30-12-2021 10:12:00</t>
  </si>
  <si>
    <t>30-12-2021 10:17:00</t>
  </si>
  <si>
    <t>30-12-2021 10:22:00</t>
  </si>
  <si>
    <t>30-12-2021 10:27:00</t>
  </si>
  <si>
    <t>30-12-2021 10:32:00</t>
  </si>
  <si>
    <t>30-12-2021 10:37:00</t>
  </si>
  <si>
    <t>30-12-2021 10:42:00</t>
  </si>
  <si>
    <t>30-12-2021 10:47:00</t>
  </si>
  <si>
    <t>30-12-2021 10:52:00</t>
  </si>
  <si>
    <t>30-12-2021 10:57:00</t>
  </si>
  <si>
    <t>30-12-2021 11:02:00</t>
  </si>
  <si>
    <t>30-12-2021 11:07:00</t>
  </si>
  <si>
    <t>30-12-2021 11:12:00</t>
  </si>
  <si>
    <t>30-12-2021 11:17:00</t>
  </si>
  <si>
    <t>30-12-2021 11:22:00</t>
  </si>
  <si>
    <t>30-12-2021 11:27:00</t>
  </si>
  <si>
    <t>30-12-2021 11:32:00</t>
  </si>
  <si>
    <t>30-12-2021 11:37:00</t>
  </si>
  <si>
    <t>30-12-2021 11:42:00</t>
  </si>
  <si>
    <t>30-12-2021 11:47:00</t>
  </si>
  <si>
    <t>30-12-2021 11:52:00</t>
  </si>
  <si>
    <t>30-12-2021 11:57:00</t>
  </si>
  <si>
    <t>30-12-2021 12:02:00</t>
  </si>
  <si>
    <t>30-12-2021 12:07:00</t>
  </si>
  <si>
    <t>30-12-2021 12:12:00</t>
  </si>
  <si>
    <t>30-12-2021 12:17:00</t>
  </si>
  <si>
    <t>30-12-2021 12:22:00</t>
  </si>
  <si>
    <t>30-12-2021 12:27:00</t>
  </si>
  <si>
    <t>30-12-2021 12:32:00</t>
  </si>
  <si>
    <t>30-12-2021 12:37:00</t>
  </si>
  <si>
    <t>30-12-2021 12:42:00</t>
  </si>
  <si>
    <t>30-12-2021 12:47:00</t>
  </si>
  <si>
    <t>30-12-2021 12:52:00</t>
  </si>
  <si>
    <t>30-12-2021 12:57:00</t>
  </si>
  <si>
    <t>30-12-2021 13:02:00</t>
  </si>
  <si>
    <t>30-12-2021 13:07:00</t>
  </si>
  <si>
    <t>30-12-2021 13:12:00</t>
  </si>
  <si>
    <t>30-12-2021 13:17:00</t>
  </si>
  <si>
    <t>30-12-2021 13:22:00</t>
  </si>
  <si>
    <t>30-12-2021 13:27:00</t>
  </si>
  <si>
    <t>30-12-2021 13:32:00</t>
  </si>
  <si>
    <t>30-12-2021 13:37:00</t>
  </si>
  <si>
    <t>30-12-2021 13:42:00</t>
  </si>
  <si>
    <t>30-12-2021 13:47:00</t>
  </si>
  <si>
    <t>30-12-2021 13:52:00</t>
  </si>
  <si>
    <t>30-12-2021 13:57:00</t>
  </si>
  <si>
    <t>30-12-2021 14:02:00</t>
  </si>
  <si>
    <t>30-12-2021 14:07:00</t>
  </si>
  <si>
    <t>30-12-2021 14:12:00</t>
  </si>
  <si>
    <t>30-12-2021 14:17:00</t>
  </si>
  <si>
    <t>30-12-2021 14:22:00</t>
  </si>
  <si>
    <t>30-12-2021 14:27:00</t>
  </si>
  <si>
    <t>30-12-2021 14:32:00</t>
  </si>
  <si>
    <t>30-12-2021 14:37:00</t>
  </si>
  <si>
    <t>30-12-2021 14:42:00</t>
  </si>
  <si>
    <t>30-12-2021 14:47:00</t>
  </si>
  <si>
    <t>30-12-2021 14:52:00</t>
  </si>
  <si>
    <t>30-12-2021 14:57:00</t>
  </si>
  <si>
    <t>30-12-2021 15:02:00</t>
  </si>
  <si>
    <t>30-12-2021 15:07:00</t>
  </si>
  <si>
    <t>30-12-2021 15:12:00</t>
  </si>
  <si>
    <t>30-12-2021 15:17:00</t>
  </si>
  <si>
    <t>30-12-2021 15:22:00</t>
  </si>
  <si>
    <t>30-12-2021 15:27:00</t>
  </si>
  <si>
    <t>30-12-2021 15:32:00</t>
  </si>
  <si>
    <t>30-12-2021 15:37:00</t>
  </si>
  <si>
    <t>30-12-2021 15:42:00</t>
  </si>
  <si>
    <t>30-12-2021 15:47:00</t>
  </si>
  <si>
    <t>30-12-2021 15:52:00</t>
  </si>
  <si>
    <t>30-12-2021 15:57:00</t>
  </si>
  <si>
    <t>30-12-2021 16:02:00</t>
  </si>
  <si>
    <t>30-12-2021 16:07:00</t>
  </si>
  <si>
    <t>30-12-2021 16:12:00</t>
  </si>
  <si>
    <t>30-12-2021 16:17:00</t>
  </si>
  <si>
    <t>30-12-2021 16:22:00</t>
  </si>
  <si>
    <t>30-12-2021 16:27:00</t>
  </si>
  <si>
    <t>30-12-2021 16:32:00</t>
  </si>
  <si>
    <t>30-12-2021 16:37:00</t>
  </si>
  <si>
    <t>30-12-2021 16:42:00</t>
  </si>
  <si>
    <t>30-12-2021 16:47:00</t>
  </si>
  <si>
    <t>30-12-2021 16:52:00</t>
  </si>
  <si>
    <t>30-12-2021 16:57:00</t>
  </si>
  <si>
    <t>30-12-2021 17:02:00</t>
  </si>
  <si>
    <t>30-12-2021 17:07:00</t>
  </si>
  <si>
    <t>30-12-2021 17:12:00</t>
  </si>
  <si>
    <t>30-12-2021 17:17:00</t>
  </si>
  <si>
    <t>30-12-2021 17:22:00</t>
  </si>
  <si>
    <t>30-12-2021 17:27:00</t>
  </si>
  <si>
    <t>30-12-2021 17:32:00</t>
  </si>
  <si>
    <t>30-12-2021 17:37:00</t>
  </si>
  <si>
    <t>30-12-2021 17:42:00</t>
  </si>
  <si>
    <t>30-12-2021 17:47:00</t>
  </si>
  <si>
    <t>30-12-2021 17:52:00</t>
  </si>
  <si>
    <t>30-12-2021 17:57:00</t>
  </si>
  <si>
    <t>30-12-2021 18:02:00</t>
  </si>
  <si>
    <t>30-12-2021 18:07:00</t>
  </si>
  <si>
    <t>30-12-2021 18:12:00</t>
  </si>
  <si>
    <t>30-12-2021 18:17:00</t>
  </si>
  <si>
    <t>30-12-2021 18:22:00</t>
  </si>
  <si>
    <t>30-12-2021 18:27:00</t>
  </si>
  <si>
    <t>30-12-2021 18:32:00</t>
  </si>
  <si>
    <t>30-12-2021 18:37:00</t>
  </si>
  <si>
    <t>30-12-2021 18:42:00</t>
  </si>
  <si>
    <t>30-12-2021 18:47:00</t>
  </si>
  <si>
    <t>30-12-2021 18:52:00</t>
  </si>
  <si>
    <t>30-12-2021 18:57:00</t>
  </si>
  <si>
    <t>30-12-2021 19:02:00</t>
  </si>
  <si>
    <t>30-12-2021 19:07:00</t>
  </si>
  <si>
    <t>30-12-2021 19:12:00</t>
  </si>
  <si>
    <t>30-12-2021 19:17:00</t>
  </si>
  <si>
    <t>30-12-2021 19:22:00</t>
  </si>
  <si>
    <t>30-12-2021 19:27:00</t>
  </si>
  <si>
    <t>30-12-2021 19:32:00</t>
  </si>
  <si>
    <t>30-12-2021 19:37:00</t>
  </si>
  <si>
    <t>30-12-2021 19:42:00</t>
  </si>
  <si>
    <t>30-12-2021 19:47:00</t>
  </si>
  <si>
    <t>30-12-2021 19:52:00</t>
  </si>
  <si>
    <t>30-12-2021 19:57:00</t>
  </si>
  <si>
    <t>30-12-2021 20:02:00</t>
  </si>
  <si>
    <t>30-12-2021 20:07:00</t>
  </si>
  <si>
    <t>30-12-2021 20:12:00</t>
  </si>
  <si>
    <t>30-12-2021 20:17:00</t>
  </si>
  <si>
    <t>30-12-2021 20:22:00</t>
  </si>
  <si>
    <t>30-12-2021 20:27:00</t>
  </si>
  <si>
    <t>30-12-2021 20:32:00</t>
  </si>
  <si>
    <t>30-12-2021 20:37:00</t>
  </si>
  <si>
    <t>30-12-2021 20:42:00</t>
  </si>
  <si>
    <t>30-12-2021 20:47:00</t>
  </si>
  <si>
    <t>30-12-2021 20:52:00</t>
  </si>
  <si>
    <t>30-12-2021 20:57:00</t>
  </si>
  <si>
    <t>30-12-2021 21:02:00</t>
  </si>
  <si>
    <t>30-12-2021 21:07:00</t>
  </si>
  <si>
    <t>30-12-2021 21:12:00</t>
  </si>
  <si>
    <t>30-12-2021 21:17:00</t>
  </si>
  <si>
    <t>30-12-2021 21:22:00</t>
  </si>
  <si>
    <t>30-12-2021 21:27:00</t>
  </si>
  <si>
    <t>30-12-2021 21:32:00</t>
  </si>
  <si>
    <t>30-12-2021 21:37:00</t>
  </si>
  <si>
    <t>30-12-2021 21:42:00</t>
  </si>
  <si>
    <t>30-12-2021 21:47:00</t>
  </si>
  <si>
    <t>30-12-2021 21:52:00</t>
  </si>
  <si>
    <t>30-12-2021 21:57:00</t>
  </si>
  <si>
    <t>30-12-2021 22:02:00</t>
  </si>
  <si>
    <t>30-12-2021 22:07:00</t>
  </si>
  <si>
    <t>30-12-2021 22:12:00</t>
  </si>
  <si>
    <t>30-12-2021 22:17:00</t>
  </si>
  <si>
    <t>30-12-2021 22:22:00</t>
  </si>
  <si>
    <t>30-12-2021 22:27:00</t>
  </si>
  <si>
    <t>30-12-2021 22:32:00</t>
  </si>
  <si>
    <t>30-12-2021 22:37:00</t>
  </si>
  <si>
    <t>30-12-2021 22:42:00</t>
  </si>
  <si>
    <t>30-12-2021 22:47:00</t>
  </si>
  <si>
    <t>30-12-2021 22:52:00</t>
  </si>
  <si>
    <t>30-12-2021 22:57:00</t>
  </si>
  <si>
    <t>30-12-2021 23:02:00</t>
  </si>
  <si>
    <t>30-12-2021 23:07:00</t>
  </si>
  <si>
    <t>30-12-2021 23:12:00</t>
  </si>
  <si>
    <t>30-12-2021 23:17:00</t>
  </si>
  <si>
    <t>30-12-2021 23:22:00</t>
  </si>
  <si>
    <t>30-12-2021 23:27:00</t>
  </si>
  <si>
    <t>30-12-2021 23:32:00</t>
  </si>
  <si>
    <t>30-12-2021 23:37:00</t>
  </si>
  <si>
    <t>30-12-2021 23:42:00</t>
  </si>
  <si>
    <t>30-12-2021 23:47:00</t>
  </si>
  <si>
    <t>30-12-2021 23:52:00</t>
  </si>
  <si>
    <t>30-12-2021 23:57:00</t>
  </si>
  <si>
    <t>31-12-2021 00:02:00</t>
  </si>
  <si>
    <t>31-12-2021 00:07:00</t>
  </si>
  <si>
    <t>31-12-2021 00:12:00</t>
  </si>
  <si>
    <t>31-12-2021 00:17:00</t>
  </si>
  <si>
    <t>31-12-2021 00:22:00</t>
  </si>
  <si>
    <t>31-12-2021 00:27:00</t>
  </si>
  <si>
    <t>31-12-2021 00:32:00</t>
  </si>
  <si>
    <t>31-12-2021 00:37:00</t>
  </si>
  <si>
    <t>31-12-2021 00:42:00</t>
  </si>
  <si>
    <t>31-12-2021 00:47:00</t>
  </si>
  <si>
    <t>31-12-2021 00:52:00</t>
  </si>
  <si>
    <t>31-12-2021 00:57:00</t>
  </si>
  <si>
    <t>31-12-2021 01:02:00</t>
  </si>
  <si>
    <t>31-12-2021 01:07:00</t>
  </si>
  <si>
    <t>31-12-2021 01:12:00</t>
  </si>
  <si>
    <t>31-12-2021 01:17:00</t>
  </si>
  <si>
    <t>31-12-2021 01:22:00</t>
  </si>
  <si>
    <t>31-12-2021 01:27:00</t>
  </si>
  <si>
    <t>31-12-2021 01:32:00</t>
  </si>
  <si>
    <t>31-12-2021 01:37:00</t>
  </si>
  <si>
    <t>31-12-2021 01:42:00</t>
  </si>
  <si>
    <t>31-12-2021 01:47:00</t>
  </si>
  <si>
    <t>31-12-2021 01:52:00</t>
  </si>
  <si>
    <t>31-12-2021 01:57:00</t>
  </si>
  <si>
    <t>31-12-2021 02:02:00</t>
  </si>
  <si>
    <t>31-12-2021 02:07:00</t>
  </si>
  <si>
    <t>31-12-2021 02:12:00</t>
  </si>
  <si>
    <t>31-12-2021 02:17:00</t>
  </si>
  <si>
    <t>31-12-2021 02:22:00</t>
  </si>
  <si>
    <t>31-12-2021 02:27:00</t>
  </si>
  <si>
    <t>31-12-2021 02:32:00</t>
  </si>
  <si>
    <t>31-12-2021 02:37:00</t>
  </si>
  <si>
    <t>31-12-2021 02:42:00</t>
  </si>
  <si>
    <t>31-12-2021 02:47:00</t>
  </si>
  <si>
    <t>31-12-2021 02:52:00</t>
  </si>
  <si>
    <t>31-12-2021 02:57:00</t>
  </si>
  <si>
    <t>31-12-2021 03:02:00</t>
  </si>
  <si>
    <t>31-12-2021 03:07:00</t>
  </si>
  <si>
    <t>31-12-2021 03:12:00</t>
  </si>
  <si>
    <t>31-12-2021 03:17:00</t>
  </si>
  <si>
    <t>31-12-2021 03:22:00</t>
  </si>
  <si>
    <t>31-12-2021 03:27:00</t>
  </si>
  <si>
    <t>31-12-2021 03:32:00</t>
  </si>
  <si>
    <t>31-12-2021 03:37:00</t>
  </si>
  <si>
    <t>31-12-2021 03:42:00</t>
  </si>
  <si>
    <t>31-12-2021 03:47:00</t>
  </si>
  <si>
    <t>31-12-2021 03:52:00</t>
  </si>
  <si>
    <t>31-12-2021 03:57:00</t>
  </si>
  <si>
    <t>31-12-2021 04:02:00</t>
  </si>
  <si>
    <t>31-12-2021 04:07:00</t>
  </si>
  <si>
    <t>31-12-2021 04:12:00</t>
  </si>
  <si>
    <t>31-12-2021 04:17:00</t>
  </si>
  <si>
    <t>31-12-2021 04:22:00</t>
  </si>
  <si>
    <t>31-12-2021 04:27:00</t>
  </si>
  <si>
    <t>31-12-2021 04:32:00</t>
  </si>
  <si>
    <t>31-12-2021 04:37:00</t>
  </si>
  <si>
    <t>31-12-2021 04:42:00</t>
  </si>
  <si>
    <t>31-12-2021 04:47:00</t>
  </si>
  <si>
    <t>31-12-2021 04:52:00</t>
  </si>
  <si>
    <t>31-12-2021 04:57:00</t>
  </si>
  <si>
    <t>31-12-2021 05:02:00</t>
  </si>
  <si>
    <t>31-12-2021 05:07:00</t>
  </si>
  <si>
    <t>31-12-2021 05:12:00</t>
  </si>
  <si>
    <t>31-12-2021 05:17:00</t>
  </si>
  <si>
    <t>31-12-2021 05:22:00</t>
  </si>
  <si>
    <t>31-12-2021 05:27:00</t>
  </si>
  <si>
    <t>31-12-2021 05:32:00</t>
  </si>
  <si>
    <t>31-12-2021 05:37:00</t>
  </si>
  <si>
    <t>31-12-2021 05:42:00</t>
  </si>
  <si>
    <t>31-12-2021 05:47:00</t>
  </si>
  <si>
    <t>31-12-2021 05:52:00</t>
  </si>
  <si>
    <t>31-12-2021 05:57:00</t>
  </si>
  <si>
    <t>31-12-2021 06:02:00</t>
  </si>
  <si>
    <t>31-12-2021 06:07:00</t>
  </si>
  <si>
    <t>31-12-2021 06:12:00</t>
  </si>
  <si>
    <t>31-12-2021 06:17:00</t>
  </si>
  <si>
    <t>31-12-2021 06:22:00</t>
  </si>
  <si>
    <t>31-12-2021 06:27:00</t>
  </si>
  <si>
    <t>31-12-2021 06:32:00</t>
  </si>
  <si>
    <t>31-12-2021 06:37:00</t>
  </si>
  <si>
    <t>31-12-2021 06:42:00</t>
  </si>
  <si>
    <t>31-12-2021 06:47:00</t>
  </si>
  <si>
    <t>31-12-2021 06:52:00</t>
  </si>
  <si>
    <t>31-12-2021 06:57:00</t>
  </si>
  <si>
    <t>31-12-2021 07:02:00</t>
  </si>
  <si>
    <t>31-12-2021 07:07:00</t>
  </si>
  <si>
    <t>31-12-2021 07:12:00</t>
  </si>
  <si>
    <t>31-12-2021 07:17:00</t>
  </si>
  <si>
    <t>31-12-2021 07:22:00</t>
  </si>
  <si>
    <t>31-12-2021 07:27:00</t>
  </si>
  <si>
    <t>31-12-2021 07:32:00</t>
  </si>
  <si>
    <t>31-12-2021 07:37:00</t>
  </si>
  <si>
    <t>31-12-2021 07:42:00</t>
  </si>
  <si>
    <t>31-12-2021 07:47:00</t>
  </si>
  <si>
    <t>31-12-2021 07:52:00</t>
  </si>
  <si>
    <t>31-12-2021 07:57:00</t>
  </si>
  <si>
    <t>31-12-2021 08:02:00</t>
  </si>
  <si>
    <t>31-12-2021 08:07:00</t>
  </si>
  <si>
    <t>31-12-2021 08:12:00</t>
  </si>
  <si>
    <t>31-12-2021 08:17:00</t>
  </si>
  <si>
    <t>31-12-2021 08:22:00</t>
  </si>
  <si>
    <t>31-12-2021 08:27:00</t>
  </si>
  <si>
    <t>31-12-2021 08:32:00</t>
  </si>
  <si>
    <t>31-12-2021 08:37:00</t>
  </si>
  <si>
    <t>31-12-2021 08:42:00</t>
  </si>
  <si>
    <t>31-12-2021 08:47:00</t>
  </si>
  <si>
    <t>31-12-2021 08:52:00</t>
  </si>
  <si>
    <t>31-12-2021 08:57:00</t>
  </si>
  <si>
    <t>31-12-2021 09:02:00</t>
  </si>
  <si>
    <t>31-12-2021 09:07:00</t>
  </si>
  <si>
    <t>31-12-2021 09:12:00</t>
  </si>
  <si>
    <t>31-12-2021 09:17:00</t>
  </si>
  <si>
    <t>31-12-2021 09:22:00</t>
  </si>
  <si>
    <t>31-12-2021 09:27:00</t>
  </si>
  <si>
    <t>31-12-2021 09:32:00</t>
  </si>
  <si>
    <t>31-12-2021 09:37:00</t>
  </si>
  <si>
    <t>31-12-2021 09:42:00</t>
  </si>
  <si>
    <t>31-12-2021 09:47:00</t>
  </si>
  <si>
    <t>31-12-2021 09:52:00</t>
  </si>
  <si>
    <t>31-12-2021 09:57:00</t>
  </si>
  <si>
    <t>31-12-2021 10:02:00</t>
  </si>
  <si>
    <t>31-12-2021 10:07:00</t>
  </si>
  <si>
    <t>31-12-2021 10:12:00</t>
  </si>
  <si>
    <t>31-12-2021 10:17:00</t>
  </si>
  <si>
    <t>31-12-2021 10:22:00</t>
  </si>
  <si>
    <t>31-12-2021 10:27:00</t>
  </si>
  <si>
    <t>31-12-2021 10:32:00</t>
  </si>
  <si>
    <t>31-12-2021 10:37:00</t>
  </si>
  <si>
    <t>31-12-2021 10:42:00</t>
  </si>
  <si>
    <t>31-12-2021 10:47:00</t>
  </si>
  <si>
    <t>31-12-2021 10:52:00</t>
  </si>
  <si>
    <t>31-12-2021 10:57:00</t>
  </si>
  <si>
    <t>31-12-2021 11:02:00</t>
  </si>
  <si>
    <t>31-12-2021 11:07:00</t>
  </si>
  <si>
    <t>31-12-2021 11:12:00</t>
  </si>
  <si>
    <t>31-12-2021 11:17:00</t>
  </si>
  <si>
    <t>31-12-2021 11:22:00</t>
  </si>
  <si>
    <t>31-12-2021 11:27:00</t>
  </si>
  <si>
    <t>31-12-2021 11:32:00</t>
  </si>
  <si>
    <t>31-12-2021 11:37:00</t>
  </si>
  <si>
    <t>31-12-2021 11:42:00</t>
  </si>
  <si>
    <t>31-12-2021 11:47:00</t>
  </si>
  <si>
    <t>31-12-2021 11:52:00</t>
  </si>
  <si>
    <t>31-12-2021 11:57:00</t>
  </si>
  <si>
    <t>31-12-2021 12:02:00</t>
  </si>
  <si>
    <t>31-12-2021 12:07:00</t>
  </si>
  <si>
    <t>31-12-2021 12:12:00</t>
  </si>
  <si>
    <t>31-12-2021 12:17:00</t>
  </si>
  <si>
    <t>31-12-2021 12:22:00</t>
  </si>
  <si>
    <t>31-12-2021 12:27:00</t>
  </si>
  <si>
    <t>31-12-2021 12:32:00</t>
  </si>
  <si>
    <t>31-12-2021 12:37:00</t>
  </si>
  <si>
    <t>31-12-2021 12:42:00</t>
  </si>
  <si>
    <t>31-12-2021 12:47:00</t>
  </si>
  <si>
    <t>31-12-2021 12:52:00</t>
  </si>
  <si>
    <t>31-12-2021 12:57:00</t>
  </si>
  <si>
    <t>31-12-2021 13:02:00</t>
  </si>
  <si>
    <t>31-12-2021 13:07:00</t>
  </si>
  <si>
    <t>31-12-2021 13:12:00</t>
  </si>
  <si>
    <t>31-12-2021 13:17:00</t>
  </si>
  <si>
    <t>31-12-2021 13:22:00</t>
  </si>
  <si>
    <t>31-12-2021 13:27:00</t>
  </si>
  <si>
    <t>31-12-2021 13:32:00</t>
  </si>
  <si>
    <t>31-12-2021 13:37:00</t>
  </si>
  <si>
    <t>31-12-2021 13:42:00</t>
  </si>
  <si>
    <t>31-12-2021 13:47:00</t>
  </si>
  <si>
    <t>31-12-2021 13:52:00</t>
  </si>
  <si>
    <t>31-12-2021 13:57:00</t>
  </si>
  <si>
    <t>31-12-2021 14:02:00</t>
  </si>
  <si>
    <t>31-12-2021 14:07:00</t>
  </si>
  <si>
    <t>31-12-2021 14:12:00</t>
  </si>
  <si>
    <t>31-12-2021 14:17:00</t>
  </si>
  <si>
    <t>31-12-2021 14:22:00</t>
  </si>
  <si>
    <t>31-12-2021 14:27:00</t>
  </si>
  <si>
    <t>31-12-2021 14:32:00</t>
  </si>
  <si>
    <t>31-12-2021 14:37:00</t>
  </si>
  <si>
    <t>31-12-2021 14:42:00</t>
  </si>
  <si>
    <t>31-12-2021 14:47:00</t>
  </si>
  <si>
    <t>31-12-2021 14:52:00</t>
  </si>
  <si>
    <t>31-12-2021 14:57:00</t>
  </si>
  <si>
    <t>31-12-2021 15:02:00</t>
  </si>
  <si>
    <t>31-12-2021 15:07:00</t>
  </si>
  <si>
    <t>31-12-2021 15:12:00</t>
  </si>
  <si>
    <t>31-12-2021 15:17:00</t>
  </si>
  <si>
    <t>31-12-2021 15:22:00</t>
  </si>
  <si>
    <t>31-12-2021 15:27:00</t>
  </si>
  <si>
    <t>31-12-2021 15:32:00</t>
  </si>
  <si>
    <t>31-12-2021 15:37:00</t>
  </si>
  <si>
    <t>31-12-2021 15:42:00</t>
  </si>
  <si>
    <t>31-12-2021 15:47:00</t>
  </si>
  <si>
    <t>31-12-2021 15:52:00</t>
  </si>
  <si>
    <t>31-12-2021 15:57:00</t>
  </si>
  <si>
    <t>31-12-2021 16:02:00</t>
  </si>
  <si>
    <t>31-12-2021 16:07:00</t>
  </si>
  <si>
    <t>31-12-2021 16:12:00</t>
  </si>
  <si>
    <t>31-12-2021 16:17:00</t>
  </si>
  <si>
    <t>31-12-2021 16:22:00</t>
  </si>
  <si>
    <t>31-12-2021 16:27:00</t>
  </si>
  <si>
    <t>31-12-2021 16:32:00</t>
  </si>
  <si>
    <t>31-12-2021 16:37:00</t>
  </si>
  <si>
    <t>31-12-2021 16:42:00</t>
  </si>
  <si>
    <t>31-12-2021 16:47:00</t>
  </si>
  <si>
    <t>31-12-2021 16:52:00</t>
  </si>
  <si>
    <t>31-12-2021 16:57:00</t>
  </si>
  <si>
    <t>31-12-2021 17:02:00</t>
  </si>
  <si>
    <t>31-12-2021 17:07:00</t>
  </si>
  <si>
    <t>31-12-2021 17:12:00</t>
  </si>
  <si>
    <t>31-12-2021 17:17:00</t>
  </si>
  <si>
    <t>31-12-2021 17:22:00</t>
  </si>
  <si>
    <t>31-12-2021 17:27:00</t>
  </si>
  <si>
    <t>31-12-2021 17:32:00</t>
  </si>
  <si>
    <t>31-12-2021 17:37:00</t>
  </si>
  <si>
    <t>31-12-2021 17:42:00</t>
  </si>
  <si>
    <t>31-12-2021 17:47:00</t>
  </si>
  <si>
    <t>31-12-2021 17:52:00</t>
  </si>
  <si>
    <t>31-12-2021 17:57:00</t>
  </si>
  <si>
    <t>31-12-2021 18:02:00</t>
  </si>
  <si>
    <t>31-12-2021 18:07:00</t>
  </si>
  <si>
    <t>31-12-2021 18:12:00</t>
  </si>
  <si>
    <t>31-12-2021 18:17:00</t>
  </si>
  <si>
    <t>31-12-2021 18:22:00</t>
  </si>
  <si>
    <t>31-12-2021 18:27:00</t>
  </si>
  <si>
    <t>31-12-2021 18:32:00</t>
  </si>
  <si>
    <t>31-12-2021 18:37:00</t>
  </si>
  <si>
    <t>31-12-2021 18:42:00</t>
  </si>
  <si>
    <t>31-12-2021 18:47:00</t>
  </si>
  <si>
    <t>31-12-2021 18:52:00</t>
  </si>
  <si>
    <t>31-12-2021 18:57:00</t>
  </si>
  <si>
    <t>31-12-2021 19:02:00</t>
  </si>
  <si>
    <t>31-12-2021 19:07:00</t>
  </si>
  <si>
    <t>31-12-2021 19:12:00</t>
  </si>
  <si>
    <t>31-12-2021 19:17:00</t>
  </si>
  <si>
    <t>31-12-2021 19:22:00</t>
  </si>
  <si>
    <t>31-12-2021 19:27:00</t>
  </si>
  <si>
    <t>31-12-2021 19:32:00</t>
  </si>
  <si>
    <t>31-12-2021 19:37:00</t>
  </si>
  <si>
    <t>31-12-2021 19:42:00</t>
  </si>
  <si>
    <t>31-12-2021 19:47:00</t>
  </si>
  <si>
    <t>31-12-2021 19:52:00</t>
  </si>
  <si>
    <t>31-12-2021 19:57:00</t>
  </si>
  <si>
    <t>31-12-2021 20:02:00</t>
  </si>
  <si>
    <t>31-12-2021 20:07:00</t>
  </si>
  <si>
    <t>31-12-2021 20:12:00</t>
  </si>
  <si>
    <t>31-12-2021 20:17:00</t>
  </si>
  <si>
    <t>31-12-2021 20:22:00</t>
  </si>
  <si>
    <t>31-12-2021 20:27:00</t>
  </si>
  <si>
    <t>31-12-2021 20:32:00</t>
  </si>
  <si>
    <t>31-12-2021 20:37:00</t>
  </si>
  <si>
    <t>31-12-2021 20:42:00</t>
  </si>
  <si>
    <t>31-12-2021 20:47:00</t>
  </si>
  <si>
    <t>31-12-2021 20:52:00</t>
  </si>
  <si>
    <t>31-12-2021 20:57:00</t>
  </si>
  <si>
    <t>31-12-2021 21:02:00</t>
  </si>
  <si>
    <t>31-12-2021 21:07:00</t>
  </si>
  <si>
    <t>31-12-2021 21:12:00</t>
  </si>
  <si>
    <t>31-12-2021 21:17:00</t>
  </si>
  <si>
    <t>31-12-2021 21:22:00</t>
  </si>
  <si>
    <t>31-12-2021 21:27:00</t>
  </si>
  <si>
    <t>31-12-2021 21:32:00</t>
  </si>
  <si>
    <t>31-12-2021 21:37:00</t>
  </si>
  <si>
    <t>31-12-2021 21:42:00</t>
  </si>
  <si>
    <t>31-12-2021 21:47:00</t>
  </si>
  <si>
    <t>31-12-2021 21:52:00</t>
  </si>
  <si>
    <t>31-12-2021 21:57:00</t>
  </si>
  <si>
    <t>31-12-2021 22:02:00</t>
  </si>
  <si>
    <t>31-12-2021 22:07:00</t>
  </si>
  <si>
    <t>31-12-2021 22:12:00</t>
  </si>
  <si>
    <t>31-12-2021 22:17:00</t>
  </si>
  <si>
    <t>31-12-2021 22:22:00</t>
  </si>
  <si>
    <t>31-12-2021 22:27:00</t>
  </si>
  <si>
    <t>31-12-2021 22:32:00</t>
  </si>
  <si>
    <t>31-12-2021 22:37:00</t>
  </si>
  <si>
    <t>31-12-2021 22:42:00</t>
  </si>
  <si>
    <t>31-12-2021 22:47:00</t>
  </si>
  <si>
    <t>31-12-2021 22:52:00</t>
  </si>
  <si>
    <t>31-12-2021 22:57:00</t>
  </si>
  <si>
    <t>31-12-2021 23:02:00</t>
  </si>
  <si>
    <t>31-12-2021 23:07:00</t>
  </si>
  <si>
    <t>31-12-2021 23:12:00</t>
  </si>
  <si>
    <t>31-12-2021 23:17:00</t>
  </si>
  <si>
    <t>31-12-2021 23:22:00</t>
  </si>
  <si>
    <t>31-12-2021 23:27:00</t>
  </si>
  <si>
    <t>31-12-2021 23:32:00</t>
  </si>
  <si>
    <t>31-12-2021 23:37:00</t>
  </si>
  <si>
    <t>31-12-2021 23:42:00</t>
  </si>
  <si>
    <t>31-12-2021 23:47:00</t>
  </si>
  <si>
    <t>31-12-2021 23:52:00</t>
  </si>
  <si>
    <t>31-12-2021 23:57:00</t>
  </si>
  <si>
    <t>01-01-2022 00:02:00</t>
  </si>
  <si>
    <t>01-01-2022 00:07:00</t>
  </si>
  <si>
    <t>01-01-2022 00:12:00</t>
  </si>
  <si>
    <t>01-01-2022 00:17:00</t>
  </si>
  <si>
    <t>01-01-2022 00:22:00</t>
  </si>
  <si>
    <t>01-01-2022 00:27:00</t>
  </si>
  <si>
    <t>01-01-2022 00:32:00</t>
  </si>
  <si>
    <t>01-01-2022 00:37:00</t>
  </si>
  <si>
    <t>01-01-2022 00:42:00</t>
  </si>
  <si>
    <t>01-01-2022 00:47:00</t>
  </si>
  <si>
    <t>01-01-2022 00:52:00</t>
  </si>
  <si>
    <t>01-01-2022 00:57:00</t>
  </si>
  <si>
    <t>01-01-2022 01:02:00</t>
  </si>
  <si>
    <t>01-01-2022 01:07:00</t>
  </si>
  <si>
    <t>01-01-2022 01:12:00</t>
  </si>
  <si>
    <t>01-01-2022 01:17:00</t>
  </si>
  <si>
    <t>01-01-2022 01:22:00</t>
  </si>
  <si>
    <t>01-01-2022 01:27:00</t>
  </si>
  <si>
    <t>01-01-2022 01:32:00</t>
  </si>
  <si>
    <t>01-01-2022 01:37:00</t>
  </si>
  <si>
    <t>01-01-2022 01:42:00</t>
  </si>
  <si>
    <t>01-01-2022 01:47:00</t>
  </si>
  <si>
    <t>01-01-2022 01:52:00</t>
  </si>
  <si>
    <t>01-01-2022 01:57:00</t>
  </si>
  <si>
    <t>01-01-2022 02:02:00</t>
  </si>
  <si>
    <t>01-01-2022 02:07:00</t>
  </si>
  <si>
    <t>01-01-2022 02:12:00</t>
  </si>
  <si>
    <t>01-01-2022 02:17:00</t>
  </si>
  <si>
    <t>01-01-2022 02:22:00</t>
  </si>
  <si>
    <t>01-01-2022 02:27:00</t>
  </si>
  <si>
    <t>01-01-2022 02:32:00</t>
  </si>
  <si>
    <t>01-01-2022 02:37:00</t>
  </si>
  <si>
    <t>01-01-2022 02:42:00</t>
  </si>
  <si>
    <t>01-01-2022 02:47:00</t>
  </si>
  <si>
    <t>01-01-2022 02:52:00</t>
  </si>
  <si>
    <t>01-01-2022 02:57:00</t>
  </si>
  <si>
    <t>01-01-2022 03:02:00</t>
  </si>
  <si>
    <t>01-01-2022 03:07:00</t>
  </si>
  <si>
    <t>01-01-2022 03:12:00</t>
  </si>
  <si>
    <t>01-01-2022 03:17:00</t>
  </si>
  <si>
    <t>01-01-2022 03:22:00</t>
  </si>
  <si>
    <t>01-01-2022 03:27:00</t>
  </si>
  <si>
    <t>01-01-2022 03:32:00</t>
  </si>
  <si>
    <t>01-01-2022 03:37:00</t>
  </si>
  <si>
    <t>01-01-2022 03:42:00</t>
  </si>
  <si>
    <t>01-01-2022 03:47:00</t>
  </si>
  <si>
    <t>01-01-2022 03:52:00</t>
  </si>
  <si>
    <t>01-01-2022 03:57:00</t>
  </si>
  <si>
    <t>01-01-2022 04:02:00</t>
  </si>
  <si>
    <t>01-01-2022 04:07:00</t>
  </si>
  <si>
    <t>01-01-2022 04:12:00</t>
  </si>
  <si>
    <t>01-01-2022 04:17:00</t>
  </si>
  <si>
    <t>01-01-2022 04:22:00</t>
  </si>
  <si>
    <t>01-01-2022 04:27:00</t>
  </si>
  <si>
    <t>01-01-2022 04:32:00</t>
  </si>
  <si>
    <t>01-01-2022 04:37:00</t>
  </si>
  <si>
    <t>01-01-2022 04:42:00</t>
  </si>
  <si>
    <t>01-01-2022 04:47:00</t>
  </si>
  <si>
    <t>01-01-2022 04:52:00</t>
  </si>
  <si>
    <t>01-01-2022 04:57:00</t>
  </si>
  <si>
    <t>01-01-2022 05:02:00</t>
  </si>
  <si>
    <t>01-01-2022 05:07:00</t>
  </si>
  <si>
    <t>01-01-2022 05:12:00</t>
  </si>
  <si>
    <t>01-01-2022 05:17:00</t>
  </si>
  <si>
    <t>01-01-2022 05:22:00</t>
  </si>
  <si>
    <t>01-01-2022 05:27:00</t>
  </si>
  <si>
    <t>01-01-2022 05:32:00</t>
  </si>
  <si>
    <t>01-01-2022 05:37:00</t>
  </si>
  <si>
    <t>01-01-2022 05:42:00</t>
  </si>
  <si>
    <t>01-01-2022 05:47:00</t>
  </si>
  <si>
    <t>01-01-2022 05:52:00</t>
  </si>
  <si>
    <t>01-01-2022 05:57:00</t>
  </si>
  <si>
    <t>01-01-2022 06:02:00</t>
  </si>
  <si>
    <t>01-01-2022 06:07:00</t>
  </si>
  <si>
    <t>01-01-2022 06:12:00</t>
  </si>
  <si>
    <t>01-01-2022 06:17:00</t>
  </si>
  <si>
    <t>01-01-2022 06:22:00</t>
  </si>
  <si>
    <t>01-01-2022 06:27:00</t>
  </si>
  <si>
    <t>01-01-2022 06:32:00</t>
  </si>
  <si>
    <t>01-01-2022 06:37:00</t>
  </si>
  <si>
    <t>01-01-2022 06:42:00</t>
  </si>
  <si>
    <t>01-01-2022 06:47:00</t>
  </si>
  <si>
    <t>01-01-2022 06:52:00</t>
  </si>
  <si>
    <t>01-01-2022 06:57:00</t>
  </si>
  <si>
    <t>01-01-2022 07:02:00</t>
  </si>
  <si>
    <t>01-01-2022 07:07:00</t>
  </si>
  <si>
    <t>01-01-2022 07:12:00</t>
  </si>
  <si>
    <t>01-01-2022 07:17:00</t>
  </si>
  <si>
    <t>01-01-2022 07:22:00</t>
  </si>
  <si>
    <t>01-01-2022 07:27:00</t>
  </si>
  <si>
    <t>01-01-2022 07:32:00</t>
  </si>
  <si>
    <t>01-01-2022 07:37:00</t>
  </si>
  <si>
    <t>01-01-2022 07:42:00</t>
  </si>
  <si>
    <t>01-01-2022 07:47:00</t>
  </si>
  <si>
    <t>01-01-2022 07:52:00</t>
  </si>
  <si>
    <t>01-01-2022 07:57:00</t>
  </si>
  <si>
    <t>01-01-2022 08:02:00</t>
  </si>
  <si>
    <t>01-01-2022 08:07:00</t>
  </si>
  <si>
    <t>01-01-2022 08:12:00</t>
  </si>
  <si>
    <t>01-01-2022 08:17:00</t>
  </si>
  <si>
    <t>01-01-2022 08:22:00</t>
  </si>
  <si>
    <t>01-01-2022 08:27:00</t>
  </si>
  <si>
    <t>01-01-2022 08:32:00</t>
  </si>
  <si>
    <t>01-01-2022 08:37:00</t>
  </si>
  <si>
    <t>01-01-2022 08:42:00</t>
  </si>
  <si>
    <t>01-01-2022 08:47:00</t>
  </si>
  <si>
    <t>01-01-2022 08:52:00</t>
  </si>
  <si>
    <t>01-01-2022 08:57:00</t>
  </si>
  <si>
    <t>01-01-2022 09:02:00</t>
  </si>
  <si>
    <t>01-01-2022 09:07:00</t>
  </si>
  <si>
    <t>01-01-2022 09:12:00</t>
  </si>
  <si>
    <t>01-01-2022 09:17:00</t>
  </si>
  <si>
    <t>01-01-2022 09:22:00</t>
  </si>
  <si>
    <t>01-01-2022 09:27:00</t>
  </si>
  <si>
    <t>01-01-2022 09:32:00</t>
  </si>
  <si>
    <t>01-01-2022 09:37:00</t>
  </si>
  <si>
    <t>01-01-2022 09:42:00</t>
  </si>
  <si>
    <t>01-01-2022 09:47:00</t>
  </si>
  <si>
    <t>01-01-2022 09:52:00</t>
  </si>
  <si>
    <t>01-01-2022 09:57:00</t>
  </si>
  <si>
    <t>01-01-2022 10:02:00</t>
  </si>
  <si>
    <t>01-01-2022 10:07:00</t>
  </si>
  <si>
    <t>01-01-2022 10:12:00</t>
  </si>
  <si>
    <t>01-01-2022 10:17:00</t>
  </si>
  <si>
    <t>01-01-2022 10:22:00</t>
  </si>
  <si>
    <t>01-01-2022 10:27:00</t>
  </si>
  <si>
    <t>01-01-2022 10:32:00</t>
  </si>
  <si>
    <t>01-01-2022 10:37:00</t>
  </si>
  <si>
    <t>01-01-2022 10:42:00</t>
  </si>
  <si>
    <t>01-01-2022 10:47:00</t>
  </si>
  <si>
    <t>01-01-2022 10:52:00</t>
  </si>
  <si>
    <t>01-01-2022 10:57:00</t>
  </si>
  <si>
    <t>01-01-2022 11:02:00</t>
  </si>
  <si>
    <t>01-01-2022 11:07:00</t>
  </si>
  <si>
    <t>01-01-2022 11:12:00</t>
  </si>
  <si>
    <t>01-01-2022 11:17:00</t>
  </si>
  <si>
    <t>01-01-2022 11:22:00</t>
  </si>
  <si>
    <t>01-01-2022 11:27:00</t>
  </si>
  <si>
    <t>01-01-2022 11:32:00</t>
  </si>
  <si>
    <t>01-01-2022 11:37:00</t>
  </si>
  <si>
    <t>01-01-2022 11:42:00</t>
  </si>
  <si>
    <t>01-01-2022 11:47:00</t>
  </si>
  <si>
    <t>01-01-2022 11:52:00</t>
  </si>
  <si>
    <t>01-01-2022 11:57:00</t>
  </si>
  <si>
    <t>01-01-2022 12:02:00</t>
  </si>
  <si>
    <t>01-01-2022 12:07:00</t>
  </si>
  <si>
    <t>01-01-2022 12:12:00</t>
  </si>
  <si>
    <t>01-01-2022 12:17:00</t>
  </si>
  <si>
    <t>01-01-2022 12:22:00</t>
  </si>
  <si>
    <t>01-01-2022 12:27:00</t>
  </si>
  <si>
    <t>01-01-2022 12:32:00</t>
  </si>
  <si>
    <t>01-01-2022 12:37:00</t>
  </si>
  <si>
    <t>01-01-2022 12:42:00</t>
  </si>
  <si>
    <t>01-01-2022 12:47:00</t>
  </si>
  <si>
    <t>01-01-2022 12:52:00</t>
  </si>
  <si>
    <t>01-01-2022 12:57:00</t>
  </si>
  <si>
    <t>01-01-2022 13:02:00</t>
  </si>
  <si>
    <t>01-01-2022 13:07:00</t>
  </si>
  <si>
    <t>01-01-2022 13:12:00</t>
  </si>
  <si>
    <t>01-01-2022 13:17:00</t>
  </si>
  <si>
    <t>01-01-2022 13:22:00</t>
  </si>
  <si>
    <t>01-01-2022 13:27:00</t>
  </si>
  <si>
    <t>01-01-2022 13:32:00</t>
  </si>
  <si>
    <t>01-01-2022 13:37:00</t>
  </si>
  <si>
    <t>01-01-2022 13:42:00</t>
  </si>
  <si>
    <t>01-01-2022 13:47:00</t>
  </si>
  <si>
    <t>01-01-2022 13:52:00</t>
  </si>
  <si>
    <t>01-01-2022 13:57:00</t>
  </si>
  <si>
    <t>01-01-2022 14:02:00</t>
  </si>
  <si>
    <t>01-01-2022 14:07:00</t>
  </si>
  <si>
    <t>01-01-2022 14:12:00</t>
  </si>
  <si>
    <t>01-01-2022 14:17:00</t>
  </si>
  <si>
    <t>01-01-2022 14:22:00</t>
  </si>
  <si>
    <t>01-01-2022 14:27:00</t>
  </si>
  <si>
    <t>01-01-2022 14:32:00</t>
  </si>
  <si>
    <t>01-01-2022 14:37:00</t>
  </si>
  <si>
    <t>01-01-2022 14:42:00</t>
  </si>
  <si>
    <t>01-01-2022 14:47:00</t>
  </si>
  <si>
    <t>01-01-2022 14:52:00</t>
  </si>
  <si>
    <t>01-01-2022 14:57:00</t>
  </si>
  <si>
    <t>01-01-2022 15:02:00</t>
  </si>
  <si>
    <t>01-01-2022 15:07:00</t>
  </si>
  <si>
    <t>01-01-2022 15:12:00</t>
  </si>
  <si>
    <t>01-01-2022 15:17:00</t>
  </si>
  <si>
    <t>01-01-2022 15:22:00</t>
  </si>
  <si>
    <t>01-01-2022 15:27:00</t>
  </si>
  <si>
    <t>01-01-2022 15:32:00</t>
  </si>
  <si>
    <t>01-01-2022 15:37:00</t>
  </si>
  <si>
    <t>01-01-2022 15:42:00</t>
  </si>
  <si>
    <t>01-01-2022 15:47:00</t>
  </si>
  <si>
    <t>01-01-2022 15:52:00</t>
  </si>
  <si>
    <t>01-01-2022 15:57:00</t>
  </si>
  <si>
    <t>01-01-2022 16:02:00</t>
  </si>
  <si>
    <t>01-01-2022 16:07:00</t>
  </si>
  <si>
    <t>01-01-2022 16:12:00</t>
  </si>
  <si>
    <t>01-01-2022 16:17:00</t>
  </si>
  <si>
    <t>01-01-2022 16:22:00</t>
  </si>
  <si>
    <t>01-01-2022 16:27:00</t>
  </si>
  <si>
    <t>01-01-2022 16:32:00</t>
  </si>
  <si>
    <t>01-01-2022 16:37:00</t>
  </si>
  <si>
    <t>01-01-2022 16:42:00</t>
  </si>
  <si>
    <t>01-01-2022 16:47:00</t>
  </si>
  <si>
    <t>01-01-2022 16:52:00</t>
  </si>
  <si>
    <t>01-01-2022 16:57:00</t>
  </si>
  <si>
    <t>01-01-2022 17:02:00</t>
  </si>
  <si>
    <t>01-01-2022 17:07:00</t>
  </si>
  <si>
    <t>01-01-2022 17:12:00</t>
  </si>
  <si>
    <t>01-01-2022 17:17:00</t>
  </si>
  <si>
    <t>01-01-2022 17:22:00</t>
  </si>
  <si>
    <t>01-01-2022 17:27:00</t>
  </si>
  <si>
    <t>01-01-2022 17:32:00</t>
  </si>
  <si>
    <t>01-01-2022 17:37:00</t>
  </si>
  <si>
    <t>01-01-2022 17:42:00</t>
  </si>
  <si>
    <t>01-01-2022 17:47:00</t>
  </si>
  <si>
    <t>01-01-2022 17:52:00</t>
  </si>
  <si>
    <t>01-01-2022 17:57:00</t>
  </si>
  <si>
    <t>01-01-2022 18:02:00</t>
  </si>
  <si>
    <t>01-01-2022 18:07:00</t>
  </si>
  <si>
    <t>01-01-2022 18:12:00</t>
  </si>
  <si>
    <t>01-01-2022 18:17:00</t>
  </si>
  <si>
    <t>01-01-2022 18:22:00</t>
  </si>
  <si>
    <t>01-01-2022 18:27:00</t>
  </si>
  <si>
    <t>01-01-2022 18:32:00</t>
  </si>
  <si>
    <t>01-01-2022 18:37:00</t>
  </si>
  <si>
    <t>01-01-2022 18:42:00</t>
  </si>
  <si>
    <t>01-01-2022 18:47:00</t>
  </si>
  <si>
    <t>01-01-2022 18:52:00</t>
  </si>
  <si>
    <t>01-01-2022 18:57:00</t>
  </si>
  <si>
    <t>01-01-2022 19:02:00</t>
  </si>
  <si>
    <t>01-01-2022 19:07:00</t>
  </si>
  <si>
    <t>01-01-2022 19:12:00</t>
  </si>
  <si>
    <t>01-01-2022 19:17:00</t>
  </si>
  <si>
    <t>01-01-2022 19:22:00</t>
  </si>
  <si>
    <t>01-01-2022 19:27:00</t>
  </si>
  <si>
    <t>01-01-2022 19:32:00</t>
  </si>
  <si>
    <t>01-01-2022 19:37:00</t>
  </si>
  <si>
    <t>01-01-2022 19:42:00</t>
  </si>
  <si>
    <t>01-01-2022 19:47:00</t>
  </si>
  <si>
    <t>01-01-2022 19:52:00</t>
  </si>
  <si>
    <t>01-01-2022 19:57:00</t>
  </si>
  <si>
    <t>01-01-2022 20:02:00</t>
  </si>
  <si>
    <t>01-01-2022 20:07:00</t>
  </si>
  <si>
    <t>01-01-2022 20:12:00</t>
  </si>
  <si>
    <t>01-01-2022 20:17:00</t>
  </si>
  <si>
    <t>01-01-2022 20:22:00</t>
  </si>
  <si>
    <t>01-01-2022 20:27:00</t>
  </si>
  <si>
    <t>01-01-2022 20:32:00</t>
  </si>
  <si>
    <t>01-01-2022 20:37:00</t>
  </si>
  <si>
    <t>01-01-2022 20:42:00</t>
  </si>
  <si>
    <t>01-01-2022 20:47:00</t>
  </si>
  <si>
    <t>01-01-2022 20:52:00</t>
  </si>
  <si>
    <t>01-01-2022 20:57:00</t>
  </si>
  <si>
    <t>01-01-2022 21:02:00</t>
  </si>
  <si>
    <t>01-01-2022 21:07:00</t>
  </si>
  <si>
    <t>01-01-2022 21:12:00</t>
  </si>
  <si>
    <t>01-01-2022 21:17:00</t>
  </si>
  <si>
    <t>01-01-2022 21:22:00</t>
  </si>
  <si>
    <t>01-01-2022 21:27:00</t>
  </si>
  <si>
    <t>01-01-2022 21:32:00</t>
  </si>
  <si>
    <t>01-01-2022 21:37:00</t>
  </si>
  <si>
    <t>01-01-2022 21:42:00</t>
  </si>
  <si>
    <t>01-01-2022 21:47:00</t>
  </si>
  <si>
    <t>01-01-2022 21:52:00</t>
  </si>
  <si>
    <t>01-01-2022 21:57:00</t>
  </si>
  <si>
    <t>01-01-2022 22:02:00</t>
  </si>
  <si>
    <t>01-01-2022 22:07:00</t>
  </si>
  <si>
    <t>01-01-2022 22:12:00</t>
  </si>
  <si>
    <t>01-01-2022 22:17:00</t>
  </si>
  <si>
    <t>01-01-2022 22:22:00</t>
  </si>
  <si>
    <t>01-01-2022 22:27:00</t>
  </si>
  <si>
    <t>01-01-2022 22:32:00</t>
  </si>
  <si>
    <t>01-01-2022 22:37:00</t>
  </si>
  <si>
    <t>01-01-2022 22:42:00</t>
  </si>
  <si>
    <t>01-01-2022 22:47:00</t>
  </si>
  <si>
    <t>01-01-2022 22:52:00</t>
  </si>
  <si>
    <t>01-01-2022 22:57:00</t>
  </si>
  <si>
    <t>01-01-2022 23:02:00</t>
  </si>
  <si>
    <t>01-01-2022 23:07:00</t>
  </si>
  <si>
    <t>01-01-2022 23:12:00</t>
  </si>
  <si>
    <t>01-01-2022 23:17:00</t>
  </si>
  <si>
    <t>01-01-2022 23:22:00</t>
  </si>
  <si>
    <t>01-01-2022 23:27:00</t>
  </si>
  <si>
    <t>01-01-2022 23:32:00</t>
  </si>
  <si>
    <t>01-01-2022 23:37:00</t>
  </si>
  <si>
    <t>01-01-2022 23:42:00</t>
  </si>
  <si>
    <t>01-01-2022 23:47:00</t>
  </si>
  <si>
    <t>01-01-2022 23:52:00</t>
  </si>
  <si>
    <t>01-01-2022 23:57:00</t>
  </si>
  <si>
    <t>02-01-2022 00:02:00</t>
  </si>
  <si>
    <t>02-01-2022 00:07:00</t>
  </si>
  <si>
    <t>02-01-2022 00:12:00</t>
  </si>
  <si>
    <t>02-01-2022 00:17:00</t>
  </si>
  <si>
    <t>02-01-2022 00:22:00</t>
  </si>
  <si>
    <t>02-01-2022 00:27:00</t>
  </si>
  <si>
    <t>02-01-2022 00:32:00</t>
  </si>
  <si>
    <t>02-01-2022 00:37:00</t>
  </si>
  <si>
    <t>02-01-2022 00:42:00</t>
  </si>
  <si>
    <t>02-01-2022 00:47:00</t>
  </si>
  <si>
    <t>02-01-2022 00:52:00</t>
  </si>
  <si>
    <t>02-01-2022 00:57:00</t>
  </si>
  <si>
    <t>02-01-2022 01:02:00</t>
  </si>
  <si>
    <t>02-01-2022 01:07:00</t>
  </si>
  <si>
    <t>02-01-2022 01:12:00</t>
  </si>
  <si>
    <t>02-01-2022 01:17:00</t>
  </si>
  <si>
    <t>02-01-2022 01:22:00</t>
  </si>
  <si>
    <t>02-01-2022 01:27:00</t>
  </si>
  <si>
    <t>02-01-2022 01:32:00</t>
  </si>
  <si>
    <t>02-01-2022 01:37:00</t>
  </si>
  <si>
    <t>02-01-2022 01:42:00</t>
  </si>
  <si>
    <t>02-01-2022 01:47:00</t>
  </si>
  <si>
    <t>02-01-2022 01:52:00</t>
  </si>
  <si>
    <t>02-01-2022 01:57:00</t>
  </si>
  <si>
    <t>02-01-2022 02:02:00</t>
  </si>
  <si>
    <t>02-01-2022 02:07:00</t>
  </si>
  <si>
    <t>02-01-2022 02:12:00</t>
  </si>
  <si>
    <t>02-01-2022 02:17:00</t>
  </si>
  <si>
    <t>02-01-2022 02:22:00</t>
  </si>
  <si>
    <t>02-01-2022 02:27:00</t>
  </si>
  <si>
    <t>02-01-2022 02:32:00</t>
  </si>
  <si>
    <t>02-01-2022 02:37:00</t>
  </si>
  <si>
    <t>02-01-2022 02:42:00</t>
  </si>
  <si>
    <t>02-01-2022 02:47:00</t>
  </si>
  <si>
    <t>02-01-2022 02:52:00</t>
  </si>
  <si>
    <t>02-01-2022 02:57:00</t>
  </si>
  <si>
    <t>02-01-2022 03:02:00</t>
  </si>
  <si>
    <t>02-01-2022 03:07:00</t>
  </si>
  <si>
    <t>02-01-2022 03:12:00</t>
  </si>
  <si>
    <t>02-01-2022 03:17:00</t>
  </si>
  <si>
    <t>02-01-2022 03:22:00</t>
  </si>
  <si>
    <t>02-01-2022 03:27:00</t>
  </si>
  <si>
    <t>02-01-2022 03:32:00</t>
  </si>
  <si>
    <t>02-01-2022 03:37:00</t>
  </si>
  <si>
    <t>02-01-2022 03:42:00</t>
  </si>
  <si>
    <t>02-01-2022 03:47:00</t>
  </si>
  <si>
    <t>02-01-2022 03:52:00</t>
  </si>
  <si>
    <t>02-01-2022 03:57:00</t>
  </si>
  <si>
    <t>02-01-2022 04:02:00</t>
  </si>
  <si>
    <t>02-01-2022 04:07:00</t>
  </si>
  <si>
    <t>02-01-2022 04:12:00</t>
  </si>
  <si>
    <t>02-01-2022 04:17:00</t>
  </si>
  <si>
    <t>02-01-2022 04:22:00</t>
  </si>
  <si>
    <t>02-01-2022 04:27:00</t>
  </si>
  <si>
    <t>02-01-2022 04:32:00</t>
  </si>
  <si>
    <t>02-01-2022 04:37:00</t>
  </si>
  <si>
    <t>02-01-2022 04:42:00</t>
  </si>
  <si>
    <t>02-01-2022 04:47:00</t>
  </si>
  <si>
    <t>02-01-2022 04:52:00</t>
  </si>
  <si>
    <t>02-01-2022 04:57:00</t>
  </si>
  <si>
    <t>02-01-2022 05:02:00</t>
  </si>
  <si>
    <t>02-01-2022 05:07:00</t>
  </si>
  <si>
    <t>02-01-2022 05:12:00</t>
  </si>
  <si>
    <t>02-01-2022 05:17:00</t>
  </si>
  <si>
    <t>02-01-2022 05:22:00</t>
  </si>
  <si>
    <t>02-01-2022 05:27:00</t>
  </si>
  <si>
    <t>02-01-2022 05:32:00</t>
  </si>
  <si>
    <t>02-01-2022 05:37:00</t>
  </si>
  <si>
    <t>02-01-2022 05:42:00</t>
  </si>
  <si>
    <t>02-01-2022 05:47:00</t>
  </si>
  <si>
    <t>02-01-2022 05:52:00</t>
  </si>
  <si>
    <t>02-01-2022 05:57:00</t>
  </si>
  <si>
    <t>02-01-2022 06:02:00</t>
  </si>
  <si>
    <t>02-01-2022 06:07:00</t>
  </si>
  <si>
    <t>02-01-2022 06:12:00</t>
  </si>
  <si>
    <t>02-01-2022 06:17:00</t>
  </si>
  <si>
    <t>02-01-2022 06:22:00</t>
  </si>
  <si>
    <t>02-01-2022 06:27:00</t>
  </si>
  <si>
    <t>02-01-2022 06:32:00</t>
  </si>
  <si>
    <t>02-01-2022 06:37:00</t>
  </si>
  <si>
    <t>02-01-2022 06:42:00</t>
  </si>
  <si>
    <t>02-01-2022 06:47:00</t>
  </si>
  <si>
    <t>02-01-2022 06:52:00</t>
  </si>
  <si>
    <t>02-01-2022 06:57:00</t>
  </si>
  <si>
    <t>02-01-2022 07:02:00</t>
  </si>
  <si>
    <t>02-01-2022 07:07:00</t>
  </si>
  <si>
    <t>02-01-2022 07:12:00</t>
  </si>
  <si>
    <t>02-01-2022 07:17:00</t>
  </si>
  <si>
    <t>02-01-2022 07:22:00</t>
  </si>
  <si>
    <t>02-01-2022 07:27:00</t>
  </si>
  <si>
    <t>02-01-2022 07:32:00</t>
  </si>
  <si>
    <t>02-01-2022 08:27:00</t>
  </si>
  <si>
    <t>02-01-2022 08:32:00</t>
  </si>
  <si>
    <t>02-01-2022 08:37:00</t>
  </si>
  <si>
    <t>02-01-2022 08:42:00</t>
  </si>
  <si>
    <t>02-01-2022 08:47:00</t>
  </si>
  <si>
    <t>02-01-2022 08:52:00</t>
  </si>
  <si>
    <t>02-01-2022 08:57:00</t>
  </si>
  <si>
    <t>02-01-2022 09:02:00</t>
  </si>
  <si>
    <t>02-01-2022 09:07:00</t>
  </si>
  <si>
    <t>02-01-2022 09:12:00</t>
  </si>
  <si>
    <t>02-01-2022 09:17:00</t>
  </si>
  <si>
    <t>02-01-2022 09:22:00</t>
  </si>
  <si>
    <t>02-01-2022 09:27:00</t>
  </si>
  <si>
    <t>02-01-2022 09:32:00</t>
  </si>
  <si>
    <t>02-01-2022 09:37:00</t>
  </si>
  <si>
    <t>02-01-2022 09:42:00</t>
  </si>
  <si>
    <t>02-01-2022 09:47:00</t>
  </si>
  <si>
    <t>02-01-2022 09:52:00</t>
  </si>
  <si>
    <t>02-01-2022 09:57:00</t>
  </si>
  <si>
    <t>02-01-2022 10:02:00</t>
  </si>
  <si>
    <t>02-01-2022 10:07:00</t>
  </si>
  <si>
    <t>02-01-2022 10:12:00</t>
  </si>
  <si>
    <t>02-01-2022 10:17:00</t>
  </si>
  <si>
    <t>02-01-2022 10:22:00</t>
  </si>
  <si>
    <t>02-01-2022 10:27:00</t>
  </si>
  <si>
    <t>02-01-2022 10:32:00</t>
  </si>
  <si>
    <t>02-01-2022 10:37:00</t>
  </si>
  <si>
    <t>02-01-2022 10:42:00</t>
  </si>
  <si>
    <t>02-01-2022 10:47:00</t>
  </si>
  <si>
    <t>02-01-2022 10:52:00</t>
  </si>
  <si>
    <t>02-01-2022 10:57:00</t>
  </si>
  <si>
    <t>02-01-2022 11:02:00</t>
  </si>
  <si>
    <t>02-01-2022 11:07:00</t>
  </si>
  <si>
    <t>02-01-2022 11:12:00</t>
  </si>
  <si>
    <t>02-01-2022 11:17:00</t>
  </si>
  <si>
    <t>02-01-2022 11:22:00</t>
  </si>
  <si>
    <t>02-01-2022 11:27:00</t>
  </si>
  <si>
    <t>02-01-2022 11:32:00</t>
  </si>
  <si>
    <t>02-01-2022 11:37:00</t>
  </si>
  <si>
    <t>02-01-2022 11:42:00</t>
  </si>
  <si>
    <t>02-01-2022 11:47:00</t>
  </si>
  <si>
    <t>02-01-2022 11:52:00</t>
  </si>
  <si>
    <t>02-01-2022 11:57:00</t>
  </si>
  <si>
    <t>02-01-2022 12:02:00</t>
  </si>
  <si>
    <t>02-01-2022 12:07:00</t>
  </si>
  <si>
    <t>02-01-2022 12:12:00</t>
  </si>
  <si>
    <t>02-01-2022 12:17:00</t>
  </si>
  <si>
    <t>02-01-2022 12:22:00</t>
  </si>
  <si>
    <t>02-01-2022 12:27:00</t>
  </si>
  <si>
    <t>02-01-2022 12:32:00</t>
  </si>
  <si>
    <t>02-01-2022 12:37:00</t>
  </si>
  <si>
    <t>02-01-2022 12:42:00</t>
  </si>
  <si>
    <t>02-01-2022 12:47:00</t>
  </si>
  <si>
    <t>02-01-2022 12:52:00</t>
  </si>
  <si>
    <t>02-01-2022 12:57:00</t>
  </si>
  <si>
    <t>02-01-2022 13:02:00</t>
  </si>
  <si>
    <t>02-01-2022 13:07:00</t>
  </si>
  <si>
    <t>02-01-2022 13:12:00</t>
  </si>
  <si>
    <t>02-01-2022 13:17:00</t>
  </si>
  <si>
    <t>02-01-2022 13:22:00</t>
  </si>
  <si>
    <t>02-01-2022 13:27:00</t>
  </si>
  <si>
    <t>02-01-2022 13:32:00</t>
  </si>
  <si>
    <t>02-01-2022 13:37:00</t>
  </si>
  <si>
    <t>02-01-2022 13:42:00</t>
  </si>
  <si>
    <t>02-01-2022 13:47:00</t>
  </si>
  <si>
    <t>02-01-2022 13:52:00</t>
  </si>
  <si>
    <t>02-01-2022 13:57:00</t>
  </si>
  <si>
    <t>02-01-2022 14:02:00</t>
  </si>
  <si>
    <t>02-01-2022 14:07:00</t>
  </si>
  <si>
    <t>02-01-2022 14:12:00</t>
  </si>
  <si>
    <t>02-01-2022 14:17:00</t>
  </si>
  <si>
    <t>02-01-2022 14:22:00</t>
  </si>
  <si>
    <t>02-01-2022 14:27:00</t>
  </si>
  <si>
    <t>02-01-2022 14:32:00</t>
  </si>
  <si>
    <t>02-01-2022 14:37:00</t>
  </si>
  <si>
    <t>02-01-2022 14:42:00</t>
  </si>
  <si>
    <t>02-01-2022 14:47:00</t>
  </si>
  <si>
    <t>02-01-2022 14:52:00</t>
  </si>
  <si>
    <t>02-01-2022 14:57:00</t>
  </si>
  <si>
    <t>02-01-2022 15:02:00</t>
  </si>
  <si>
    <t>02-01-2022 15:07:00</t>
  </si>
  <si>
    <t>02-01-2022 15:12:00</t>
  </si>
  <si>
    <t>02-01-2022 15:17:00</t>
  </si>
  <si>
    <t>02-01-2022 15:22:00</t>
  </si>
  <si>
    <t>02-01-2022 15:27:00</t>
  </si>
  <si>
    <t>02-01-2022 15:32:00</t>
  </si>
  <si>
    <t>02-01-2022 15:37:00</t>
  </si>
  <si>
    <t>02-01-2022 15:42:00</t>
  </si>
  <si>
    <t>02-01-2022 15:47:00</t>
  </si>
  <si>
    <t>02-01-2022 15:52:00</t>
  </si>
  <si>
    <t>02-01-2022 15:57:00</t>
  </si>
  <si>
    <t>02-01-2022 16:02:00</t>
  </si>
  <si>
    <t>02-01-2022 16:07:00</t>
  </si>
  <si>
    <t>02-01-2022 16:12:00</t>
  </si>
  <si>
    <t>02-01-2022 16:17:00</t>
  </si>
  <si>
    <t>02-01-2022 16:22:00</t>
  </si>
  <si>
    <t>02-01-2022 16:27:00</t>
  </si>
  <si>
    <t>02-01-2022 16:32:00</t>
  </si>
  <si>
    <t>02-01-2022 16:37:00</t>
  </si>
  <si>
    <t>02-01-2022 16:42:00</t>
  </si>
  <si>
    <t>02-01-2022 16:47:00</t>
  </si>
  <si>
    <t>02-01-2022 16:52:00</t>
  </si>
  <si>
    <t>02-01-2022 16:57:00</t>
  </si>
  <si>
    <t>02-01-2022 17:02:00</t>
  </si>
  <si>
    <t>02-01-2022 17:07:00</t>
  </si>
  <si>
    <t>02-01-2022 17:12:00</t>
  </si>
  <si>
    <t>02-01-2022 17:17:00</t>
  </si>
  <si>
    <t>02-01-2022 17:22:00</t>
  </si>
  <si>
    <t>02-01-2022 17:27:00</t>
  </si>
  <si>
    <t>02-01-2022 17:32:00</t>
  </si>
  <si>
    <t>02-01-2022 17:37:00</t>
  </si>
  <si>
    <t>02-01-2022 17:42:00</t>
  </si>
  <si>
    <t>02-01-2022 17:47:00</t>
  </si>
  <si>
    <t>02-01-2022 17:52:00</t>
  </si>
  <si>
    <t>02-01-2022 17:57:00</t>
  </si>
  <si>
    <t>02-01-2022 18:02:00</t>
  </si>
  <si>
    <t>02-01-2022 18:07:00</t>
  </si>
  <si>
    <t>02-01-2022 18:12:00</t>
  </si>
  <si>
    <t>02-01-2022 18:17:00</t>
  </si>
  <si>
    <t>02-01-2022 18:22:00</t>
  </si>
  <si>
    <t>02-01-2022 18:27:00</t>
  </si>
  <si>
    <t>02-01-2022 18:32:00</t>
  </si>
  <si>
    <t>02-01-2022 18:37:00</t>
  </si>
  <si>
    <t>02-01-2022 18:42:00</t>
  </si>
  <si>
    <t>02-01-2022 18:47:00</t>
  </si>
  <si>
    <t>02-01-2022 18:52:00</t>
  </si>
  <si>
    <t>02-01-2022 18:57:00</t>
  </si>
  <si>
    <t>02-01-2022 19:02:00</t>
  </si>
  <si>
    <t>02-01-2022 19:07:00</t>
  </si>
  <si>
    <t>02-01-2022 19:12:00</t>
  </si>
  <si>
    <t>02-01-2022 19:17:00</t>
  </si>
  <si>
    <t>02-01-2022 19:22:00</t>
  </si>
  <si>
    <t>02-01-2022 19:27:00</t>
  </si>
  <si>
    <t>02-01-2022 19:32:00</t>
  </si>
  <si>
    <t>02-01-2022 19:37:00</t>
  </si>
  <si>
    <t>02-01-2022 19:42:00</t>
  </si>
  <si>
    <t>02-01-2022 19:47:00</t>
  </si>
  <si>
    <t>02-01-2022 19:52:00</t>
  </si>
  <si>
    <t>02-01-2022 19:57:00</t>
  </si>
  <si>
    <t>02-01-2022 20:02:00</t>
  </si>
  <si>
    <t>02-01-2022 20:07:00</t>
  </si>
  <si>
    <t>02-01-2022 20:12:00</t>
  </si>
  <si>
    <t>02-01-2022 20:17:00</t>
  </si>
  <si>
    <t>02-01-2022 20:22:00</t>
  </si>
  <si>
    <t>02-01-2022 20:27:00</t>
  </si>
  <si>
    <t>02-01-2022 20:32:00</t>
  </si>
  <si>
    <t>02-01-2022 20:37:00</t>
  </si>
  <si>
    <t>02-01-2022 20:42:00</t>
  </si>
  <si>
    <t>02-01-2022 20:47:00</t>
  </si>
  <si>
    <t>02-01-2022 20:52:00</t>
  </si>
  <si>
    <t>02-01-2022 20:57:00</t>
  </si>
  <si>
    <t>02-01-2022 21:02:00</t>
  </si>
  <si>
    <t>02-01-2022 21:07:00</t>
  </si>
  <si>
    <t>02-01-2022 21:12:00</t>
  </si>
  <si>
    <t>02-01-2022 21:17:00</t>
  </si>
  <si>
    <t>02-01-2022 21:22:00</t>
  </si>
  <si>
    <t>02-01-2022 21:27:00</t>
  </si>
  <si>
    <t>02-01-2022 21:32:00</t>
  </si>
  <si>
    <t>02-01-2022 21:37:00</t>
  </si>
  <si>
    <t>02-01-2022 21:42:00</t>
  </si>
  <si>
    <t>02-01-2022 21:47:00</t>
  </si>
  <si>
    <t>02-01-2022 21:52:00</t>
  </si>
  <si>
    <t>02-01-2022 21:57:00</t>
  </si>
  <si>
    <t>02-01-2022 22:02:00</t>
  </si>
  <si>
    <t>02-01-2022 22:07:00</t>
  </si>
  <si>
    <t>02-01-2022 22:12:00</t>
  </si>
  <si>
    <t>02-01-2022 22:17:00</t>
  </si>
  <si>
    <t>02-01-2022 22:22:00</t>
  </si>
  <si>
    <t>02-01-2022 22:27:00</t>
  </si>
  <si>
    <t>02-01-2022 22:32:00</t>
  </si>
  <si>
    <t>02-01-2022 22:37:00</t>
  </si>
  <si>
    <t>02-01-2022 22:42:00</t>
  </si>
  <si>
    <t>02-01-2022 22:47:00</t>
  </si>
  <si>
    <t>02-01-2022 22:52:00</t>
  </si>
  <si>
    <t>02-01-2022 22:57:00</t>
  </si>
  <si>
    <t>02-01-2022 23:02:00</t>
  </si>
  <si>
    <t>02-01-2022 23:07:00</t>
  </si>
  <si>
    <t>02-01-2022 23:12:00</t>
  </si>
  <si>
    <t>02-01-2022 23:17:00</t>
  </si>
  <si>
    <t>02-01-2022 23:22:00</t>
  </si>
  <si>
    <t>02-01-2022 23:27:00</t>
  </si>
  <si>
    <t>02-01-2022 23:32:00</t>
  </si>
  <si>
    <t>02-01-2022 23:37:00</t>
  </si>
  <si>
    <t>02-01-2022 23:42:00</t>
  </si>
  <si>
    <t>02-01-2022 23:47:00</t>
  </si>
  <si>
    <t>02-01-2022 23:52:00</t>
  </si>
  <si>
    <t>02-01-2022 23:57:00</t>
  </si>
  <si>
    <t>03-01-2022 00:02:00</t>
  </si>
  <si>
    <t>03-01-2022 00:07:00</t>
  </si>
  <si>
    <t>03-01-2022 00:12:00</t>
  </si>
  <si>
    <t>03-01-2022 00:17:00</t>
  </si>
  <si>
    <t>03-01-2022 00:22:00</t>
  </si>
  <si>
    <t>03-01-2022 00:27:00</t>
  </si>
  <si>
    <t>03-01-2022 00:32:00</t>
  </si>
  <si>
    <t>03-01-2022 00:37:00</t>
  </si>
  <si>
    <t>03-01-2022 00:42:00</t>
  </si>
  <si>
    <t>03-01-2022 00:47:00</t>
  </si>
  <si>
    <t>03-01-2022 00:52:00</t>
  </si>
  <si>
    <t>03-01-2022 00:57:00</t>
  </si>
  <si>
    <t>03-01-2022 01:02:00</t>
  </si>
  <si>
    <t>03-01-2022 01:07:00</t>
  </si>
  <si>
    <t>03-01-2022 01:12:00</t>
  </si>
  <si>
    <t>03-01-2022 01:17:00</t>
  </si>
  <si>
    <t>03-01-2022 01:22:00</t>
  </si>
  <si>
    <t>03-01-2022 01:27:00</t>
  </si>
  <si>
    <t>03-01-2022 01:32:00</t>
  </si>
  <si>
    <t>03-01-2022 01:37:00</t>
  </si>
  <si>
    <t>03-01-2022 01:42:00</t>
  </si>
  <si>
    <t>03-01-2022 01:47:00</t>
  </si>
  <si>
    <t>03-01-2022 01:52:00</t>
  </si>
  <si>
    <t>03-01-2022 01:57:00</t>
  </si>
  <si>
    <t>03-01-2022 02:02:00</t>
  </si>
  <si>
    <t>03-01-2022 02:07:00</t>
  </si>
  <si>
    <t>03-01-2022 02:12:00</t>
  </si>
  <si>
    <t>03-01-2022 02:17:00</t>
  </si>
  <si>
    <t>03-01-2022 02:22:00</t>
  </si>
  <si>
    <t>03-01-2022 02:27:00</t>
  </si>
  <si>
    <t>03-01-2022 02:32:00</t>
  </si>
  <si>
    <t>03-01-2022 02:37:00</t>
  </si>
  <si>
    <t>03-01-2022 02:42:00</t>
  </si>
  <si>
    <t>03-01-2022 02:47:00</t>
  </si>
  <si>
    <t>03-01-2022 02:52:00</t>
  </si>
  <si>
    <t>03-01-2022 02:57:00</t>
  </si>
  <si>
    <t>03-01-2022 03:02:00</t>
  </si>
  <si>
    <t>03-01-2022 03:07:00</t>
  </si>
  <si>
    <t>03-01-2022 03:12:00</t>
  </si>
  <si>
    <t>03-01-2022 03:17:00</t>
  </si>
  <si>
    <t>03-01-2022 03:22:00</t>
  </si>
  <si>
    <t>03-01-2022 03:27:00</t>
  </si>
  <si>
    <t>03-01-2022 03:32:00</t>
  </si>
  <si>
    <t>03-01-2022 03:37:00</t>
  </si>
  <si>
    <t>03-01-2022 03:42:00</t>
  </si>
  <si>
    <t>03-01-2022 03:47:00</t>
  </si>
  <si>
    <t>03-01-2022 03:52:00</t>
  </si>
  <si>
    <t>03-01-2022 03:57:00</t>
  </si>
  <si>
    <t>03-01-2022 04:02:00</t>
  </si>
  <si>
    <t>03-01-2022 04:07:00</t>
  </si>
  <si>
    <t>03-01-2022 04:12:00</t>
  </si>
  <si>
    <t>03-01-2022 04:17:00</t>
  </si>
  <si>
    <t>03-01-2022 04:22:00</t>
  </si>
  <si>
    <t>03-01-2022 04:27:00</t>
  </si>
  <si>
    <t>03-01-2022 04:32:00</t>
  </si>
  <si>
    <t>03-01-2022 04:37:00</t>
  </si>
  <si>
    <t>03-01-2022 04:42:00</t>
  </si>
  <si>
    <t>03-01-2022 04:47:00</t>
  </si>
  <si>
    <t>03-01-2022 04:52:00</t>
  </si>
  <si>
    <t>03-01-2022 04:57:00</t>
  </si>
  <si>
    <t>03-01-2022 05:02:00</t>
  </si>
  <si>
    <t>03-01-2022 05:07:00</t>
  </si>
  <si>
    <t>03-01-2022 05:12:00</t>
  </si>
  <si>
    <t>03-01-2022 05:17:00</t>
  </si>
  <si>
    <t>03-01-2022 05:22:00</t>
  </si>
  <si>
    <t>03-01-2022 05:27:00</t>
  </si>
  <si>
    <t>03-01-2022 05:32:00</t>
  </si>
  <si>
    <t>03-01-2022 05:37:00</t>
  </si>
  <si>
    <t>03-01-2022 05:42:00</t>
  </si>
  <si>
    <t>03-01-2022 05:47:00</t>
  </si>
  <si>
    <t>03-01-2022 05:52:00</t>
  </si>
  <si>
    <t>03-01-2022 05:57:00</t>
  </si>
  <si>
    <t>03-01-2022 06:02:00</t>
  </si>
  <si>
    <t>03-01-2022 06:07:00</t>
  </si>
  <si>
    <t>03-01-2022 06:12:00</t>
  </si>
  <si>
    <t>03-01-2022 06:17:00</t>
  </si>
  <si>
    <t>03-01-2022 06:22:00</t>
  </si>
  <si>
    <t>03-01-2022 06:27:00</t>
  </si>
  <si>
    <t>03-01-2022 06:32:00</t>
  </si>
  <si>
    <t>03-01-2022 06:37:00</t>
  </si>
  <si>
    <t>03-01-2022 06:42:00</t>
  </si>
  <si>
    <t>03-01-2022 06:47:00</t>
  </si>
  <si>
    <t>03-01-2022 06:52:00</t>
  </si>
  <si>
    <t>03-01-2022 06:57:00</t>
  </si>
  <si>
    <t>03-01-2022 07:02:00</t>
  </si>
  <si>
    <t>03-01-2022 07:07:00</t>
  </si>
  <si>
    <t>03-01-2022 07:12:00</t>
  </si>
  <si>
    <t>03-01-2022 07:17:00</t>
  </si>
  <si>
    <t>03-01-2022 07:22:00</t>
  </si>
  <si>
    <t>03-01-2022 07:27:00</t>
  </si>
  <si>
    <t>03-01-2022 07:32:00</t>
  </si>
  <si>
    <t>03-01-2022 07:37:00</t>
  </si>
  <si>
    <t>03-01-2022 07:42:00</t>
  </si>
  <si>
    <t>03-01-2022 07:47:00</t>
  </si>
  <si>
    <t>03-01-2022 07:52:00</t>
  </si>
  <si>
    <t>03-01-2022 07:57:00</t>
  </si>
  <si>
    <t>03-01-2022 08:02:00</t>
  </si>
  <si>
    <t>03-01-2022 08:07:00</t>
  </si>
  <si>
    <t>03-01-2022 08:12:00</t>
  </si>
  <si>
    <t>03-01-2022 08:17:00</t>
  </si>
  <si>
    <t>03-01-2022 08:22:00</t>
  </si>
  <si>
    <t>03-01-2022 08:27:00</t>
  </si>
  <si>
    <t>03-01-2022 08:32:00</t>
  </si>
  <si>
    <t>03-01-2022 08:37:00</t>
  </si>
  <si>
    <t>03-01-2022 08:42:00</t>
  </si>
  <si>
    <t>03-01-2022 08:47:00</t>
  </si>
  <si>
    <t>03-01-2022 08:52:00</t>
  </si>
  <si>
    <t>03-01-2022 08:57:00</t>
  </si>
  <si>
    <t>03-01-2022 09:02:00</t>
  </si>
  <si>
    <t>03-01-2022 09:07:00</t>
  </si>
  <si>
    <t>03-01-2022 09:12:00</t>
  </si>
  <si>
    <t>03-01-2022 09:17:00</t>
  </si>
  <si>
    <t>03-01-2022 09:22:00</t>
  </si>
  <si>
    <t>03-01-2022 09:27:00</t>
  </si>
  <si>
    <t>03-01-2022 09:32:00</t>
  </si>
  <si>
    <t>03-01-2022 09:37:00</t>
  </si>
  <si>
    <t>03-01-2022 09:42:00</t>
  </si>
  <si>
    <t>03-01-2022 09:47:00</t>
  </si>
  <si>
    <t>03-01-2022 09:52:00</t>
  </si>
  <si>
    <t>03-01-2022 09:57:00</t>
  </si>
  <si>
    <t>03-01-2022 10:02:00</t>
  </si>
  <si>
    <t>03-01-2022 10:07:00</t>
  </si>
  <si>
    <t>03-01-2022 10:12:00</t>
  </si>
  <si>
    <t>03-01-2022 10:17:00</t>
  </si>
  <si>
    <t>03-01-2022 10:22:00</t>
  </si>
  <si>
    <t>03-01-2022 10:27:00</t>
  </si>
  <si>
    <t>03-01-2022 10:32:00</t>
  </si>
  <si>
    <t>03-01-2022 10:37:00</t>
  </si>
  <si>
    <t>03-01-2022 10:42:00</t>
  </si>
  <si>
    <t>03-01-2022 10:47:00</t>
  </si>
  <si>
    <t>03-01-2022 10:52:00</t>
  </si>
  <si>
    <t>03-01-2022 10:57:00</t>
  </si>
  <si>
    <t>03-01-2022 11:02:00</t>
  </si>
  <si>
    <t>03-01-2022 11:07:00</t>
  </si>
  <si>
    <t>03-01-2022 11:12:00</t>
  </si>
  <si>
    <t>03-01-2022 11:17:00</t>
  </si>
  <si>
    <t>03-01-2022 11:22:00</t>
  </si>
  <si>
    <t>03-01-2022 11:27:00</t>
  </si>
  <si>
    <t>03-01-2022 11:32:00</t>
  </si>
  <si>
    <t>03-01-2022 11:37:00</t>
  </si>
  <si>
    <t>03-01-2022 11:42:00</t>
  </si>
  <si>
    <t>03-01-2022 11:47:00</t>
  </si>
  <si>
    <t>03-01-2022 11:52:00</t>
  </si>
  <si>
    <t>03-01-2022 11:57:00</t>
  </si>
  <si>
    <t>03-01-2022 12:02:00</t>
  </si>
  <si>
    <t>03-01-2022 12:07:00</t>
  </si>
  <si>
    <t>03-01-2022 12:12:00</t>
  </si>
  <si>
    <t>03-01-2022 12:17:00</t>
  </si>
  <si>
    <t>03-01-2022 12:22:00</t>
  </si>
  <si>
    <t>03-01-2022 12:27:00</t>
  </si>
  <si>
    <t>03-01-2022 12:32:00</t>
  </si>
  <si>
    <t>03-01-2022 12:37:00</t>
  </si>
  <si>
    <t>03-01-2022 12:42:00</t>
  </si>
  <si>
    <t>03-01-2022 12:47:00</t>
  </si>
  <si>
    <t>03-01-2022 12:52:00</t>
  </si>
  <si>
    <t>03-01-2022 12:57:00</t>
  </si>
  <si>
    <t>03-01-2022 13:02:00</t>
  </si>
  <si>
    <t>03-01-2022 13:07:00</t>
  </si>
  <si>
    <t>03-01-2022 13:12:00</t>
  </si>
  <si>
    <t>03-01-2022 13:17:00</t>
  </si>
  <si>
    <t>03-01-2022 13:22:00</t>
  </si>
  <si>
    <t>03-01-2022 13:27:00</t>
  </si>
  <si>
    <t>03-01-2022 13:32:00</t>
  </si>
  <si>
    <t>03-01-2022 13:37:00</t>
  </si>
  <si>
    <t>03-01-2022 13:42:00</t>
  </si>
  <si>
    <t>03-01-2022 13:47:00</t>
  </si>
  <si>
    <t>03-01-2022 13:52:00</t>
  </si>
  <si>
    <t>03-01-2022 13:57:00</t>
  </si>
  <si>
    <t>03-01-2022 14:02:00</t>
  </si>
  <si>
    <t>03-01-2022 14:07:00</t>
  </si>
  <si>
    <t>03-01-2022 14:12:00</t>
  </si>
  <si>
    <t>03-01-2022 14:17:00</t>
  </si>
  <si>
    <t>03-01-2022 14:22:00</t>
  </si>
  <si>
    <t>03-01-2022 14:27:00</t>
  </si>
  <si>
    <t>03-01-2022 14:32:00</t>
  </si>
  <si>
    <t>03-01-2022 14:37:00</t>
  </si>
  <si>
    <t>03-01-2022 14:42:00</t>
  </si>
  <si>
    <t>03-01-2022 14:47:00</t>
  </si>
  <si>
    <t>03-01-2022 14:52:00</t>
  </si>
  <si>
    <t>03-01-2022 14:57:00</t>
  </si>
  <si>
    <t>03-01-2022 15:02:00</t>
  </si>
  <si>
    <t>03-01-2022 15:07:00</t>
  </si>
  <si>
    <t>03-01-2022 15:12:00</t>
  </si>
  <si>
    <t>03-01-2022 15:17:00</t>
  </si>
  <si>
    <t>03-01-2022 15:22:00</t>
  </si>
  <si>
    <t>03-01-2022 15:27:00</t>
  </si>
  <si>
    <t>03-01-2022 15:32:00</t>
  </si>
  <si>
    <t>03-01-2022 15:37:00</t>
  </si>
  <si>
    <t>03-01-2022 15:42:00</t>
  </si>
  <si>
    <t>03-01-2022 15:47:00</t>
  </si>
  <si>
    <t>03-01-2022 15:52:00</t>
  </si>
  <si>
    <t>03-01-2022 15:57:00</t>
  </si>
  <si>
    <t>03-01-2022 16:02:00</t>
  </si>
  <si>
    <t>03-01-2022 16:07:00</t>
  </si>
  <si>
    <t>03-01-2022 16:12:00</t>
  </si>
  <si>
    <t>03-01-2022 16:17:00</t>
  </si>
  <si>
    <t>03-01-2022 16:22:00</t>
  </si>
  <si>
    <t>03-01-2022 16:27:00</t>
  </si>
  <si>
    <t>03-01-2022 16:32:00</t>
  </si>
  <si>
    <t>03-01-2022 16:37:00</t>
  </si>
  <si>
    <t>03-01-2022 16:42:00</t>
  </si>
  <si>
    <t>03-01-2022 16:47:00</t>
  </si>
  <si>
    <t>03-01-2022 16:52:00</t>
  </si>
  <si>
    <t>03-01-2022 16:57:00</t>
  </si>
  <si>
    <t>03-01-2022 17:02:00</t>
  </si>
  <si>
    <t>03-01-2022 17:07:00</t>
  </si>
  <si>
    <t>03-01-2022 17:12:00</t>
  </si>
  <si>
    <t>03-01-2022 17:17:00</t>
  </si>
  <si>
    <t>03-01-2022 17:22:00</t>
  </si>
  <si>
    <t>03-01-2022 17:27:00</t>
  </si>
  <si>
    <t>03-01-2022 17:32:00</t>
  </si>
  <si>
    <t>03-01-2022 17:37:00</t>
  </si>
  <si>
    <t>03-01-2022 17:42:00</t>
  </si>
  <si>
    <t>03-01-2022 17:47:00</t>
  </si>
  <si>
    <t>03-01-2022 17:52:00</t>
  </si>
  <si>
    <t>03-01-2022 17:57:00</t>
  </si>
  <si>
    <t>03-01-2022 18:02:00</t>
  </si>
  <si>
    <t>03-01-2022 18:07:00</t>
  </si>
  <si>
    <t>03-01-2022 18:12:00</t>
  </si>
  <si>
    <t>03-01-2022 18:17:00</t>
  </si>
  <si>
    <t>03-01-2022 18:22:00</t>
  </si>
  <si>
    <t>03-01-2022 18:27:00</t>
  </si>
  <si>
    <t>03-01-2022 18:32:00</t>
  </si>
  <si>
    <t>03-01-2022 18:37:00</t>
  </si>
  <si>
    <t>03-01-2022 18:42:00</t>
  </si>
  <si>
    <t>03-01-2022 18:47:00</t>
  </si>
  <si>
    <t>03-01-2022 18:52:00</t>
  </si>
  <si>
    <t>03-01-2022 18:57:00</t>
  </si>
  <si>
    <t>03-01-2022 19:02:00</t>
  </si>
  <si>
    <t>03-01-2022 19:07:00</t>
  </si>
  <si>
    <t>03-01-2022 19:12:00</t>
  </si>
  <si>
    <t>03-01-2022 19:17:00</t>
  </si>
  <si>
    <t>03-01-2022 19:22:00</t>
  </si>
  <si>
    <t>03-01-2022 19:27:00</t>
  </si>
  <si>
    <t>03-01-2022 19:32:00</t>
  </si>
  <si>
    <t>03-01-2022 19:37:00</t>
  </si>
  <si>
    <t>03-01-2022 19:42:00</t>
  </si>
  <si>
    <t>03-01-2022 19:47:00</t>
  </si>
  <si>
    <t>03-01-2022 19:52:00</t>
  </si>
  <si>
    <t>03-01-2022 19:57:00</t>
  </si>
  <si>
    <t>03-01-2022 20:02:00</t>
  </si>
  <si>
    <t>03-01-2022 20:07:00</t>
  </si>
  <si>
    <t>03-01-2022 20:12:00</t>
  </si>
  <si>
    <t>03-01-2022 20:17:00</t>
  </si>
  <si>
    <t>03-01-2022 20:22:00</t>
  </si>
  <si>
    <t>03-01-2022 20:27:00</t>
  </si>
  <si>
    <t>03-01-2022 20:32:00</t>
  </si>
  <si>
    <t>03-01-2022 20:37:00</t>
  </si>
  <si>
    <t>03-01-2022 20:42:00</t>
  </si>
  <si>
    <t>03-01-2022 20:47:00</t>
  </si>
  <si>
    <t>03-01-2022 20:52:00</t>
  </si>
  <si>
    <t>03-01-2022 20:57:00</t>
  </si>
  <si>
    <t>03-01-2022 21:02:00</t>
  </si>
  <si>
    <t>03-01-2022 21:07:00</t>
  </si>
  <si>
    <t>03-01-2022 21:12:00</t>
  </si>
  <si>
    <t>03-01-2022 21:17:00</t>
  </si>
  <si>
    <t>03-01-2022 21:22:00</t>
  </si>
  <si>
    <t>03-01-2022 21:27:00</t>
  </si>
  <si>
    <t>03-01-2022 21:32:00</t>
  </si>
  <si>
    <t>03-01-2022 21:37:00</t>
  </si>
  <si>
    <t>03-01-2022 21:42:00</t>
  </si>
  <si>
    <t>03-01-2022 21:47:00</t>
  </si>
  <si>
    <t>03-01-2022 21:52:00</t>
  </si>
  <si>
    <t>03-01-2022 21:57:00</t>
  </si>
  <si>
    <t>03-01-2022 22:02:00</t>
  </si>
  <si>
    <t>03-01-2022 22:07:00</t>
  </si>
  <si>
    <t>03-01-2022 22:12:00</t>
  </si>
  <si>
    <t>03-01-2022 22:17:00</t>
  </si>
  <si>
    <t>03-01-2022 22:22:00</t>
  </si>
  <si>
    <t>03-01-2022 22:27:00</t>
  </si>
  <si>
    <t>03-01-2022 22:32:00</t>
  </si>
  <si>
    <t>03-01-2022 22:37:00</t>
  </si>
  <si>
    <t>03-01-2022 22:42:00</t>
  </si>
  <si>
    <t>03-01-2022 22:47:00</t>
  </si>
  <si>
    <t>03-01-2022 22:52:00</t>
  </si>
  <si>
    <t>03-01-2022 22:57:00</t>
  </si>
  <si>
    <t>03-01-2022 23:02:00</t>
  </si>
  <si>
    <t>03-01-2022 23:07:00</t>
  </si>
  <si>
    <t>03-01-2022 23:12:00</t>
  </si>
  <si>
    <t>03-01-2022 23:17:00</t>
  </si>
  <si>
    <t>03-01-2022 23:22:00</t>
  </si>
  <si>
    <t>03-01-2022 23:27:00</t>
  </si>
  <si>
    <t>03-01-2022 23:32:00</t>
  </si>
  <si>
    <t>03-01-2022 23:37:00</t>
  </si>
  <si>
    <t>03-01-2022 23:42:00</t>
  </si>
  <si>
    <t>03-01-2022 23:47:00</t>
  </si>
  <si>
    <t>03-01-2022 23:52:00</t>
  </si>
  <si>
    <t>03-01-2022 23:57:00</t>
  </si>
  <si>
    <t>04-01-2022 00:02:00</t>
  </si>
  <si>
    <t>04-01-2022 00:07:00</t>
  </si>
  <si>
    <t>04-01-2022 00:12:00</t>
  </si>
  <si>
    <t>04-01-2022 00:17:00</t>
  </si>
  <si>
    <t>04-01-2022 00:22:00</t>
  </si>
  <si>
    <t>04-01-2022 00:27:00</t>
  </si>
  <si>
    <t>04-01-2022 00:32:00</t>
  </si>
  <si>
    <t>04-01-2022 00:37:00</t>
  </si>
  <si>
    <t>04-01-2022 00:42:00</t>
  </si>
  <si>
    <t>04-01-2022 00:47:00</t>
  </si>
  <si>
    <t>04-01-2022 00:52:00</t>
  </si>
  <si>
    <t>04-01-2022 00:57:00</t>
  </si>
  <si>
    <t>04-01-2022 01:02:00</t>
  </si>
  <si>
    <t>04-01-2022 01:07:00</t>
  </si>
  <si>
    <t>04-01-2022 01:12:00</t>
  </si>
  <si>
    <t>04-01-2022 01:17:00</t>
  </si>
  <si>
    <t>04-01-2022 01:22:00</t>
  </si>
  <si>
    <t>04-01-2022 01:27:00</t>
  </si>
  <si>
    <t>04-01-2022 01:32:00</t>
  </si>
  <si>
    <t>04-01-2022 01:37:00</t>
  </si>
  <si>
    <t>04-01-2022 01:42:00</t>
  </si>
  <si>
    <t>04-01-2022 01:47:00</t>
  </si>
  <si>
    <t>04-01-2022 01:52:00</t>
  </si>
  <si>
    <t>04-01-2022 01:57:00</t>
  </si>
  <si>
    <t>04-01-2022 02:02:00</t>
  </si>
  <si>
    <t>04-01-2022 02:07:00</t>
  </si>
  <si>
    <t>04-01-2022 02:12:00</t>
  </si>
  <si>
    <t>04-01-2022 02:17:00</t>
  </si>
  <si>
    <t>04-01-2022 02:22:00</t>
  </si>
  <si>
    <t>04-01-2022 02:27:00</t>
  </si>
  <si>
    <t>04-01-2022 02:32:00</t>
  </si>
  <si>
    <t>04-01-2022 02:37:00</t>
  </si>
  <si>
    <t>04-01-2022 02:42:00</t>
  </si>
  <si>
    <t>04-01-2022 02:47:00</t>
  </si>
  <si>
    <t>04-01-2022 02:52:00</t>
  </si>
  <si>
    <t>04-01-2022 02:57:00</t>
  </si>
  <si>
    <t>04-01-2022 03:02:00</t>
  </si>
  <si>
    <t>04-01-2022 03:07:00</t>
  </si>
  <si>
    <t>04-01-2022 03:12:00</t>
  </si>
  <si>
    <t>04-01-2022 03:17:00</t>
  </si>
  <si>
    <t>04-01-2022 03:22:00</t>
  </si>
  <si>
    <t>04-01-2022 03:27:00</t>
  </si>
  <si>
    <t>04-01-2022 03:32:00</t>
  </si>
  <si>
    <t>04-01-2022 03:37:00</t>
  </si>
  <si>
    <t>04-01-2022 03:42:00</t>
  </si>
  <si>
    <t>04-01-2022 03:47:00</t>
  </si>
  <si>
    <t>04-01-2022 03:52:00</t>
  </si>
  <si>
    <t>04-01-2022 03:57:00</t>
  </si>
  <si>
    <t>04-01-2022 04:02:00</t>
  </si>
  <si>
    <t>04-01-2022 04:07:00</t>
  </si>
  <si>
    <t>04-01-2022 04:12:00</t>
  </si>
  <si>
    <t>04-01-2022 04:17:00</t>
  </si>
  <si>
    <t>04-01-2022 04:22:00</t>
  </si>
  <si>
    <t>04-01-2022 04:27:00</t>
  </si>
  <si>
    <t>04-01-2022 04:32:00</t>
  </si>
  <si>
    <t>04-01-2022 04:37:00</t>
  </si>
  <si>
    <t>04-01-2022 04:42:00</t>
  </si>
  <si>
    <t>04-01-2022 04:47:00</t>
  </si>
  <si>
    <t>04-01-2022 04:52:00</t>
  </si>
  <si>
    <t>04-01-2022 04:57:00</t>
  </si>
  <si>
    <t>04-01-2022 05:02:00</t>
  </si>
  <si>
    <t>04-01-2022 05:07:00</t>
  </si>
  <si>
    <t>04-01-2022 05:12:00</t>
  </si>
  <si>
    <t>04-01-2022 05:17:00</t>
  </si>
  <si>
    <t>04-01-2022 05:22:00</t>
  </si>
  <si>
    <t>04-01-2022 05:27:00</t>
  </si>
  <si>
    <t>04-01-2022 05:32:00</t>
  </si>
  <si>
    <t>04-01-2022 05:37:00</t>
  </si>
  <si>
    <t>04-01-2022 05:42:00</t>
  </si>
  <si>
    <t>04-01-2022 05:47:00</t>
  </si>
  <si>
    <t>04-01-2022 05:52:00</t>
  </si>
  <si>
    <t>04-01-2022 05:57:00</t>
  </si>
  <si>
    <t>04-01-2022 06:02:00</t>
  </si>
  <si>
    <t>04-01-2022 06:07:00</t>
  </si>
  <si>
    <t>04-01-2022 06:12:00</t>
  </si>
  <si>
    <t>04-01-2022 06:17:00</t>
  </si>
  <si>
    <t>04-01-2022 06:22:00</t>
  </si>
  <si>
    <t>04-01-2022 06:27:00</t>
  </si>
  <si>
    <t>04-01-2022 06:32:00</t>
  </si>
  <si>
    <t>04-01-2022 06:37:00</t>
  </si>
  <si>
    <t>04-01-2022 06:42:00</t>
  </si>
  <si>
    <t>04-01-2022 06:47:00</t>
  </si>
  <si>
    <t>04-01-2022 06:52:00</t>
  </si>
  <si>
    <t>04-01-2022 06:57:00</t>
  </si>
  <si>
    <t>04-01-2022 07:02:00</t>
  </si>
  <si>
    <t>04-01-2022 07:07:00</t>
  </si>
  <si>
    <t>04-01-2022 07:12:00</t>
  </si>
  <si>
    <t>04-01-2022 07:17:00</t>
  </si>
  <si>
    <t>04-01-2022 07:22:00</t>
  </si>
  <si>
    <t>04-01-2022 07:27:00</t>
  </si>
  <si>
    <t>04-01-2022 07:32:00</t>
  </si>
  <si>
    <t>04-01-2022 07:37:00</t>
  </si>
  <si>
    <t>04-01-2022 07:42:00</t>
  </si>
  <si>
    <t>04-01-2022 07:47:00</t>
  </si>
  <si>
    <t>04-01-2022 07:52:00</t>
  </si>
  <si>
    <t>04-01-2022 07:57:00</t>
  </si>
  <si>
    <t>04-01-2022 08:02:00</t>
  </si>
  <si>
    <t>04-01-2022 08:07:00</t>
  </si>
  <si>
    <t>04-01-2022 08:12:00</t>
  </si>
  <si>
    <t>04-01-2022 08:17:00</t>
  </si>
  <si>
    <t>04-01-2022 08:22:00</t>
  </si>
  <si>
    <t>04-01-2022 08:27:00</t>
  </si>
  <si>
    <t>04-01-2022 08:32:00</t>
  </si>
  <si>
    <t>04-01-2022 08:37:00</t>
  </si>
  <si>
    <t>04-01-2022 08:42:00</t>
  </si>
  <si>
    <t>04-01-2022 08:47:00</t>
  </si>
  <si>
    <t>04-01-2022 08:52:00</t>
  </si>
  <si>
    <t>04-01-2022 08:57:00</t>
  </si>
  <si>
    <t>04-01-2022 09:02:00</t>
  </si>
  <si>
    <t>04-01-2022 09:07:00</t>
  </si>
  <si>
    <t>04-01-2022 09:12:00</t>
  </si>
  <si>
    <t>04-01-2022 09:17:00</t>
  </si>
  <si>
    <t>04-01-2022 09:22:00</t>
  </si>
  <si>
    <t>04-01-2022 09:27:00</t>
  </si>
  <si>
    <t>04-01-2022 09:32:00</t>
  </si>
  <si>
    <t>04-01-2022 09:37:00</t>
  </si>
  <si>
    <t>04-01-2022 09:42:00</t>
  </si>
  <si>
    <t>04-01-2022 09:47:00</t>
  </si>
  <si>
    <t>04-01-2022 09:52:00</t>
  </si>
  <si>
    <t>04-01-2022 09:57:00</t>
  </si>
  <si>
    <t>04-01-2022 10:02:00</t>
  </si>
  <si>
    <t>04-01-2022 10:07:00</t>
  </si>
  <si>
    <t>04-01-2022 10:12:00</t>
  </si>
  <si>
    <t>04-01-2022 10:17:00</t>
  </si>
  <si>
    <t>04-01-2022 10:22:00</t>
  </si>
  <si>
    <t>04-01-2022 10:27:00</t>
  </si>
  <si>
    <t>04-01-2022 10:32:00</t>
  </si>
  <si>
    <t>04-01-2022 10:37:00</t>
  </si>
  <si>
    <t>04-01-2022 10:42:00</t>
  </si>
  <si>
    <t>04-01-2022 10:47:00</t>
  </si>
  <si>
    <t>04-01-2022 10:52:00</t>
  </si>
  <si>
    <t>04-01-2022 10:57:00</t>
  </si>
  <si>
    <t>04-01-2022 11:02:00</t>
  </si>
  <si>
    <t>04-01-2022 11:07:00</t>
  </si>
  <si>
    <t>04-01-2022 11:12:00</t>
  </si>
  <si>
    <t>04-01-2022 11:17:00</t>
  </si>
  <si>
    <t>04-01-2022 11:22:00</t>
  </si>
  <si>
    <t>04-01-2022 11:27:00</t>
  </si>
  <si>
    <t>04-01-2022 11:32:00</t>
  </si>
  <si>
    <t>04-01-2022 11:37:00</t>
  </si>
  <si>
    <t>04-01-2022 11:42:00</t>
  </si>
  <si>
    <t>04-01-2022 11:47:00</t>
  </si>
  <si>
    <t>04-01-2022 11:52:00</t>
  </si>
  <si>
    <t>04-01-2022 11:57:00</t>
  </si>
  <si>
    <t>04-01-2022 12:02:00</t>
  </si>
  <si>
    <t>04-01-2022 12:07:00</t>
  </si>
  <si>
    <t>04-01-2022 12:12:00</t>
  </si>
  <si>
    <t>04-01-2022 12:17:00</t>
  </si>
  <si>
    <t>04-01-2022 12:22:00</t>
  </si>
  <si>
    <t>04-01-2022 12:27:00</t>
  </si>
  <si>
    <t>04-01-2022 12:32:00</t>
  </si>
  <si>
    <t>04-01-2022 12:37:00</t>
  </si>
  <si>
    <t>04-01-2022 12:42:00</t>
  </si>
  <si>
    <t>04-01-2022 12:47:00</t>
  </si>
  <si>
    <t>04-01-2022 12:52:00</t>
  </si>
  <si>
    <t>04-01-2022 12:57:00</t>
  </si>
  <si>
    <t>04-01-2022 13:02:00</t>
  </si>
  <si>
    <t>04-01-2022 13:07:00</t>
  </si>
  <si>
    <t>04-01-2022 13:12:00</t>
  </si>
  <si>
    <t>04-01-2022 13:17:00</t>
  </si>
  <si>
    <t>04-01-2022 13:22:00</t>
  </si>
  <si>
    <t>04-01-2022 13:27:00</t>
  </si>
  <si>
    <t>04-01-2022 13:32:00</t>
  </si>
  <si>
    <t>04-01-2022 13:37:00</t>
  </si>
  <si>
    <t>04-01-2022 13:42:00</t>
  </si>
  <si>
    <t>04-01-2022 13:47:00</t>
  </si>
  <si>
    <t>04-01-2022 13:52:00</t>
  </si>
  <si>
    <t>04-01-2022 13:57:00</t>
  </si>
  <si>
    <t>04-01-2022 14:02:00</t>
  </si>
  <si>
    <t>04-01-2022 14:07:00</t>
  </si>
  <si>
    <t>04-01-2022 14:12:00</t>
  </si>
  <si>
    <t>04-01-2022 14:17:00</t>
  </si>
  <si>
    <t>04-01-2022 14:22:00</t>
  </si>
  <si>
    <t>04-01-2022 14:27:00</t>
  </si>
  <si>
    <t>04-01-2022 14:32:00</t>
  </si>
  <si>
    <t>04-01-2022 14:37:00</t>
  </si>
  <si>
    <t>04-01-2022 14:42:00</t>
  </si>
  <si>
    <t>04-01-2022 14:47:00</t>
  </si>
  <si>
    <t>04-01-2022 14:52:00</t>
  </si>
  <si>
    <t>04-01-2022 14:57:00</t>
  </si>
  <si>
    <t>04-01-2022 15:02:00</t>
  </si>
  <si>
    <t>04-01-2022 15:07:00</t>
  </si>
  <si>
    <t>04-01-2022 15:12:00</t>
  </si>
  <si>
    <t>04-01-2022 15:17:00</t>
  </si>
  <si>
    <t>04-01-2022 15:22:00</t>
  </si>
  <si>
    <t>04-01-2022 15:27:00</t>
  </si>
  <si>
    <t>04-01-2022 15:32:00</t>
  </si>
  <si>
    <t>04-01-2022 15:37:00</t>
  </si>
  <si>
    <t>04-01-2022 15:42:00</t>
  </si>
  <si>
    <t>04-01-2022 15:47:00</t>
  </si>
  <si>
    <t>04-01-2022 15:52:00</t>
  </si>
  <si>
    <t>04-01-2022 15:57:00</t>
  </si>
  <si>
    <t>04-01-2022 16:02:00</t>
  </si>
  <si>
    <t>04-01-2022 16:07:00</t>
  </si>
  <si>
    <t>04-01-2022 16:12:00</t>
  </si>
  <si>
    <t>04-01-2022 16:17:00</t>
  </si>
  <si>
    <t>04-01-2022 16:22:00</t>
  </si>
  <si>
    <t>04-01-2022 16:27:00</t>
  </si>
  <si>
    <t>04-01-2022 16:32:00</t>
  </si>
  <si>
    <t>04-01-2022 16:37:00</t>
  </si>
  <si>
    <t>04-01-2022 16:42:00</t>
  </si>
  <si>
    <t>04-01-2022 16:47:00</t>
  </si>
  <si>
    <t>04-01-2022 16:52:00</t>
  </si>
  <si>
    <t>04-01-2022 16:57:00</t>
  </si>
  <si>
    <t>04-01-2022 17:02:00</t>
  </si>
  <si>
    <t>04-01-2022 17:07:00</t>
  </si>
  <si>
    <t>04-01-2022 17:12:00</t>
  </si>
  <si>
    <t>04-01-2022 17:17:00</t>
  </si>
  <si>
    <t>04-01-2022 17:22:00</t>
  </si>
  <si>
    <t>04-01-2022 17:27:00</t>
  </si>
  <si>
    <t>04-01-2022 20:01:00</t>
  </si>
  <si>
    <t>04-01-2022 20:06:00</t>
  </si>
  <si>
    <t>04-01-2022 20:11:00</t>
  </si>
  <si>
    <t>04-01-2022 20:16:00</t>
  </si>
  <si>
    <t>04-01-2022 20:21:00</t>
  </si>
  <si>
    <t>04-01-2022 20:26:00</t>
  </si>
  <si>
    <t>04-01-2022 20:31:00</t>
  </si>
  <si>
    <t>04-01-2022 20:36:00</t>
  </si>
  <si>
    <t>04-01-2022 20:41:00</t>
  </si>
  <si>
    <t>04-01-2022 20:46:00</t>
  </si>
  <si>
    <t>04-01-2022 20:51:00</t>
  </si>
  <si>
    <t>04-01-2022 20:56:00</t>
  </si>
  <si>
    <t>04-01-2022 21:01:00</t>
  </si>
  <si>
    <t>04-01-2022 21:06:00</t>
  </si>
  <si>
    <t>04-01-2022 21:11:00</t>
  </si>
  <si>
    <t>04-01-2022 21:16:00</t>
  </si>
  <si>
    <t>04-01-2022 21:21:00</t>
  </si>
  <si>
    <t>04-01-2022 21:26:00</t>
  </si>
  <si>
    <t>04-01-2022 21:31:00</t>
  </si>
  <si>
    <t>04-01-2022 21:36:00</t>
  </si>
  <si>
    <t>04-01-2022 21:41:00</t>
  </si>
  <si>
    <t>04-01-2022 21:46:00</t>
  </si>
  <si>
    <t>04-01-2022 21:51:00</t>
  </si>
  <si>
    <t>04-01-2022 21:56:00</t>
  </si>
  <si>
    <t>04-01-2022 22:01:00</t>
  </si>
  <si>
    <t>04-01-2022 22:06:00</t>
  </si>
  <si>
    <t>04-01-2022 22:11:00</t>
  </si>
  <si>
    <t>04-01-2022 22:16:00</t>
  </si>
  <si>
    <t>04-01-2022 22:21:00</t>
  </si>
  <si>
    <t>04-01-2022 22:26:00</t>
  </si>
  <si>
    <t>04-01-2022 22:31:00</t>
  </si>
  <si>
    <t>04-01-2022 22:36:00</t>
  </si>
  <si>
    <t>04-01-2022 22:41:00</t>
  </si>
  <si>
    <t>04-01-2022 22:46:00</t>
  </si>
  <si>
    <t>04-01-2022 22:51:00</t>
  </si>
  <si>
    <t>04-01-2022 22:56:00</t>
  </si>
  <si>
    <t>04-01-2022 23:01:00</t>
  </si>
  <si>
    <t>04-01-2022 23:06:00</t>
  </si>
  <si>
    <t>04-01-2022 23:11:00</t>
  </si>
  <si>
    <t>04-01-2022 23:16:00</t>
  </si>
  <si>
    <t>04-01-2022 23:21:00</t>
  </si>
  <si>
    <t>04-01-2022 23:26:00</t>
  </si>
  <si>
    <t>04-01-2022 23:31:00</t>
  </si>
  <si>
    <t>04-01-2022 23:36:00</t>
  </si>
  <si>
    <t>04-01-2022 23:41:00</t>
  </si>
  <si>
    <t>04-01-2022 23:46:00</t>
  </si>
  <si>
    <t>04-01-2022 23:51:00</t>
  </si>
  <si>
    <t>04-01-2022 23:56:00</t>
  </si>
  <si>
    <t>05-01-2022 00:01:00</t>
  </si>
  <si>
    <t>05-01-2022 00:06:00</t>
  </si>
  <si>
    <t>05-01-2022 00:11:00</t>
  </si>
  <si>
    <t>05-01-2022 00:16:00</t>
  </si>
  <si>
    <t>05-01-2022 00:21:00</t>
  </si>
  <si>
    <t>05-01-2022 00:26:00</t>
  </si>
  <si>
    <t>05-01-2022 00:31:00</t>
  </si>
  <si>
    <t>05-01-2022 00:36:00</t>
  </si>
  <si>
    <t>05-01-2022 00:41:00</t>
  </si>
  <si>
    <t>05-01-2022 00:46:00</t>
  </si>
  <si>
    <t>05-01-2022 00:51:00</t>
  </si>
  <si>
    <t>05-01-2022 00:56:00</t>
  </si>
  <si>
    <t>05-01-2022 01:01:00</t>
  </si>
  <si>
    <t>05-01-2022 01:06:00</t>
  </si>
  <si>
    <t>05-01-2022 01:11:00</t>
  </si>
  <si>
    <t>05-01-2022 01:16:00</t>
  </si>
  <si>
    <t>05-01-2022 01:21:00</t>
  </si>
  <si>
    <t>05-01-2022 01:26:00</t>
  </si>
  <si>
    <t>05-01-2022 01:31:00</t>
  </si>
  <si>
    <t>05-01-2022 01:36:00</t>
  </si>
  <si>
    <t>05-01-2022 01:41:00</t>
  </si>
  <si>
    <t>05-01-2022 01:46:00</t>
  </si>
  <si>
    <t>05-01-2022 01:51:00</t>
  </si>
  <si>
    <t>05-01-2022 01:56:00</t>
  </si>
  <si>
    <t>05-01-2022 02:01:00</t>
  </si>
  <si>
    <t>05-01-2022 02:06:00</t>
  </si>
  <si>
    <t>05-01-2022 02:11:00</t>
  </si>
  <si>
    <t>05-01-2022 02:16:00</t>
  </si>
  <si>
    <t>05-01-2022 02:21:00</t>
  </si>
  <si>
    <t>05-01-2022 02:26:00</t>
  </si>
  <si>
    <t>05-01-2022 02:31:00</t>
  </si>
  <si>
    <t>05-01-2022 02:36:00</t>
  </si>
  <si>
    <t>05-01-2022 02:41:00</t>
  </si>
  <si>
    <t>05-01-2022 02:46:00</t>
  </si>
  <si>
    <t>05-01-2022 02:51:00</t>
  </si>
  <si>
    <t>05-01-2022 02:56:00</t>
  </si>
  <si>
    <t>05-01-2022 03:01:00</t>
  </si>
  <si>
    <t>05-01-2022 03:06:00</t>
  </si>
  <si>
    <t>05-01-2022 03:11:00</t>
  </si>
  <si>
    <t>05-01-2022 03:16:00</t>
  </si>
  <si>
    <t>05-01-2022 03:21:00</t>
  </si>
  <si>
    <t>05-01-2022 03:26:00</t>
  </si>
  <si>
    <t>05-01-2022 03:31:00</t>
  </si>
  <si>
    <t>05-01-2022 03:36:00</t>
  </si>
  <si>
    <t>05-01-2022 03:41:00</t>
  </si>
  <si>
    <t>05-01-2022 03:46:00</t>
  </si>
  <si>
    <t>05-01-2022 03:51:00</t>
  </si>
  <si>
    <t>05-01-2022 03:56:00</t>
  </si>
  <si>
    <t>05-01-2022 04:01:00</t>
  </si>
  <si>
    <t>05-01-2022 04:06:00</t>
  </si>
  <si>
    <t>05-01-2022 04:11:00</t>
  </si>
  <si>
    <t>05-01-2022 04:16:00</t>
  </si>
  <si>
    <t>05-01-2022 04:21:00</t>
  </si>
  <si>
    <t>05-01-2022 04:26:00</t>
  </si>
  <si>
    <t>05-01-2022 04:31:00</t>
  </si>
  <si>
    <t>05-01-2022 04:36:00</t>
  </si>
  <si>
    <t>05-01-2022 04:41:00</t>
  </si>
  <si>
    <t>05-01-2022 04:46:00</t>
  </si>
  <si>
    <t>05-01-2022 04:51:00</t>
  </si>
  <si>
    <t>05-01-2022 04:56:00</t>
  </si>
  <si>
    <t>05-01-2022 05:01:00</t>
  </si>
  <si>
    <t>05-01-2022 05:06:00</t>
  </si>
  <si>
    <t>05-01-2022 05:11:00</t>
  </si>
  <si>
    <t>05-01-2022 05:16:00</t>
  </si>
  <si>
    <t>05-01-2022 05:21:00</t>
  </si>
  <si>
    <t>05-01-2022 05:26:00</t>
  </si>
  <si>
    <t>05-01-2022 05:31:00</t>
  </si>
  <si>
    <t>05-01-2022 05:36:00</t>
  </si>
  <si>
    <t>05-01-2022 05:41:00</t>
  </si>
  <si>
    <t>05-01-2022 05:46:00</t>
  </si>
  <si>
    <t>05-01-2022 05:51:00</t>
  </si>
  <si>
    <t>05-01-2022 05:56:00</t>
  </si>
  <si>
    <t>05-01-2022 06:01:00</t>
  </si>
  <si>
    <t>05-01-2022 06:06:00</t>
  </si>
  <si>
    <t>05-01-2022 06:11:00</t>
  </si>
  <si>
    <t>05-01-2022 06:16:00</t>
  </si>
  <si>
    <t>05-01-2022 06:21:00</t>
  </si>
  <si>
    <t>05-01-2022 06:26:00</t>
  </si>
  <si>
    <t>05-01-2022 06:31:00</t>
  </si>
  <si>
    <t>05-01-2022 06:36:00</t>
  </si>
  <si>
    <t>05-01-2022 06:41:00</t>
  </si>
  <si>
    <t>05-01-2022 06:46:00</t>
  </si>
  <si>
    <t>05-01-2022 06:51:00</t>
  </si>
  <si>
    <t>05-01-2022 06:56:00</t>
  </si>
  <si>
    <t>05-01-2022 07:01:00</t>
  </si>
  <si>
    <t>05-01-2022 07:06:00</t>
  </si>
  <si>
    <t>05-01-2022 07:11:00</t>
  </si>
  <si>
    <t>05-01-2022 07:16:00</t>
  </si>
  <si>
    <t>05-01-2022 07:21:00</t>
  </si>
  <si>
    <t>05-01-2022 07:26:00</t>
  </si>
  <si>
    <t>05-01-2022 07:31:00</t>
  </si>
  <si>
    <t>05-01-2022 07:36:00</t>
  </si>
  <si>
    <t>05-01-2022 07:41:00</t>
  </si>
  <si>
    <t>05-01-2022 07:46:00</t>
  </si>
  <si>
    <t>05-01-2022 07:51:00</t>
  </si>
  <si>
    <t>05-01-2022 07:56:00</t>
  </si>
  <si>
    <t>05-01-2022 08:01:00</t>
  </si>
  <si>
    <t>05-01-2022 08:06:00</t>
  </si>
  <si>
    <t>05-01-2022 08:11:00</t>
  </si>
  <si>
    <t>05-01-2022 08:16:00</t>
  </si>
  <si>
    <t>05-01-2022 08:21:00</t>
  </si>
  <si>
    <t>05-01-2022 08:26:00</t>
  </si>
  <si>
    <t>05-01-2022 08:31:00</t>
  </si>
  <si>
    <t>05-01-2022 08:36:00</t>
  </si>
  <si>
    <t>05-01-2022 08:41:00</t>
  </si>
  <si>
    <t>05-01-2022 08:46:00</t>
  </si>
  <si>
    <t>05-01-2022 08:51:00</t>
  </si>
  <si>
    <t>05-01-2022 08:56:00</t>
  </si>
  <si>
    <t>05-01-2022 09:01:00</t>
  </si>
  <si>
    <t>05-01-2022 09:06:00</t>
  </si>
  <si>
    <t>05-01-2022 09:11:00</t>
  </si>
  <si>
    <t>05-01-2022 09:16:00</t>
  </si>
  <si>
    <t>05-01-2022 09:21:00</t>
  </si>
  <si>
    <t>05-01-2022 09:26:00</t>
  </si>
  <si>
    <t>05-01-2022 09:31:00</t>
  </si>
  <si>
    <t>05-01-2022 09:36:00</t>
  </si>
  <si>
    <t>05-01-2022 09:41:00</t>
  </si>
  <si>
    <t>05-01-2022 09:46:00</t>
  </si>
  <si>
    <t>05-01-2022 09:51:00</t>
  </si>
  <si>
    <t>05-01-2022 09:56:00</t>
  </si>
  <si>
    <t>05-01-2022 10:01:00</t>
  </si>
  <si>
    <t>05-01-2022 10:06:00</t>
  </si>
  <si>
    <t>05-01-2022 10:11:00</t>
  </si>
  <si>
    <t>05-01-2022 10:16:00</t>
  </si>
  <si>
    <t>05-01-2022 10:21:00</t>
  </si>
  <si>
    <t>05-01-2022 10:26:00</t>
  </si>
  <si>
    <t>05-01-2022 10:31:00</t>
  </si>
  <si>
    <t>05-01-2022 10:36:00</t>
  </si>
  <si>
    <t>05-01-2022 10:41:00</t>
  </si>
  <si>
    <t>05-01-2022 10:46:00</t>
  </si>
  <si>
    <t>05-01-2022 10:51:00</t>
  </si>
  <si>
    <t>05-01-2022 10:56:00</t>
  </si>
  <si>
    <t>05-01-2022 11:01:00</t>
  </si>
  <si>
    <t>05-01-2022 11:06:00</t>
  </si>
  <si>
    <t>05-01-2022 11:11:00</t>
  </si>
  <si>
    <t>05-01-2022 11:16:00</t>
  </si>
  <si>
    <t>05-01-2022 11:21:00</t>
  </si>
  <si>
    <t>05-01-2022 11:26:00</t>
  </si>
  <si>
    <t>05-01-2022 11:31:00</t>
  </si>
  <si>
    <t>05-01-2022 11:36:00</t>
  </si>
  <si>
    <t>05-01-2022 11:41:00</t>
  </si>
  <si>
    <t>05-01-2022 11:46:00</t>
  </si>
  <si>
    <t>05-01-2022 11:51:00</t>
  </si>
  <si>
    <t>05-01-2022 11:56:00</t>
  </si>
  <si>
    <t>05-01-2022 12:01:00</t>
  </si>
  <si>
    <t>05-01-2022 12:06:00</t>
  </si>
  <si>
    <t>05-01-2022 12:11:00</t>
  </si>
  <si>
    <t>05-01-2022 12:16:00</t>
  </si>
  <si>
    <t>05-01-2022 12:21:00</t>
  </si>
  <si>
    <t>05-01-2022 12:26:00</t>
  </si>
  <si>
    <t>05-01-2022 12:31:00</t>
  </si>
  <si>
    <t>05-01-2022 12:36:00</t>
  </si>
  <si>
    <t>05-01-2022 12:41:00</t>
  </si>
  <si>
    <t>05-01-2022 12:46:00</t>
  </si>
  <si>
    <t>05-01-2022 12:51:00</t>
  </si>
  <si>
    <t>05-01-2022 12:56:00</t>
  </si>
  <si>
    <t>05-01-2022 13:01:00</t>
  </si>
  <si>
    <t>05-01-2022 13:06:00</t>
  </si>
  <si>
    <t>05-01-2022 13:11:00</t>
  </si>
  <si>
    <t>05-01-2022 13:16:00</t>
  </si>
  <si>
    <t>05-01-2022 13:21:00</t>
  </si>
  <si>
    <t>05-01-2022 13:26:00</t>
  </si>
  <si>
    <t>05-01-2022 13:31:00</t>
  </si>
  <si>
    <t>05-01-2022 13:36:00</t>
  </si>
  <si>
    <t>05-01-2022 13:41:00</t>
  </si>
  <si>
    <t>05-01-2022 13:46:00</t>
  </si>
  <si>
    <t>05-01-2022 13:51:00</t>
  </si>
  <si>
    <t>05-01-2022 13:56:00</t>
  </si>
  <si>
    <t>05-01-2022 14:01:00</t>
  </si>
  <si>
    <t>05-01-2022 14:06:00</t>
  </si>
  <si>
    <t>05-01-2022 14:11:00</t>
  </si>
  <si>
    <t>05-01-2022 14:16:00</t>
  </si>
  <si>
    <t>05-01-2022 14:21:00</t>
  </si>
  <si>
    <t>05-01-2022 14:26:00</t>
  </si>
  <si>
    <t>05-01-2022 14:31:00</t>
  </si>
  <si>
    <t>05-01-2022 14:36:00</t>
  </si>
  <si>
    <t>05-01-2022 14:41:00</t>
  </si>
  <si>
    <t>05-01-2022 14:46:00</t>
  </si>
  <si>
    <t>05-01-2022 14:51:00</t>
  </si>
  <si>
    <t>05-01-2022 14:56:00</t>
  </si>
  <si>
    <t>05-01-2022 15:01:00</t>
  </si>
  <si>
    <t>05-01-2022 15:06:00</t>
  </si>
  <si>
    <t>05-01-2022 15:11:00</t>
  </si>
  <si>
    <t>05-01-2022 15:16:00</t>
  </si>
  <si>
    <t>05-01-2022 15:21:00</t>
  </si>
  <si>
    <t>05-01-2022 15:26:00</t>
  </si>
  <si>
    <t>05-01-2022 15:31:00</t>
  </si>
  <si>
    <t>05-01-2022 15:36:00</t>
  </si>
  <si>
    <t>05-01-2022 15:41:00</t>
  </si>
  <si>
    <t>05-01-2022 15:46:00</t>
  </si>
  <si>
    <t>05-01-2022 15:51:00</t>
  </si>
  <si>
    <t>05-01-2022 15:56:00</t>
  </si>
  <si>
    <t>05-01-2022 16:01:00</t>
  </si>
  <si>
    <t>05-01-2022 16:06:00</t>
  </si>
  <si>
    <t>05-01-2022 16:11:00</t>
  </si>
  <si>
    <t>05-01-2022 16:16:00</t>
  </si>
  <si>
    <t>05-01-2022 16:21:00</t>
  </si>
  <si>
    <t>05-01-2022 16:26:00</t>
  </si>
  <si>
    <t>05-01-2022 16:31:00</t>
  </si>
  <si>
    <t>05-01-2022 16:36:00</t>
  </si>
  <si>
    <t>05-01-2022 16:41:00</t>
  </si>
  <si>
    <t>05-01-2022 16:46:00</t>
  </si>
  <si>
    <t>05-01-2022 16:51:00</t>
  </si>
  <si>
    <t>05-01-2022 16:56:00</t>
  </si>
  <si>
    <t>05-01-2022 17:01:00</t>
  </si>
  <si>
    <t>05-01-2022 17:06:00</t>
  </si>
  <si>
    <t>05-01-2022 17:11:00</t>
  </si>
  <si>
    <t>05-01-2022 17:16:00</t>
  </si>
  <si>
    <t>05-01-2022 17:21:00</t>
  </si>
  <si>
    <t>05-01-2022 17:26:00</t>
  </si>
  <si>
    <t>05-01-2022 17:31:00</t>
  </si>
  <si>
    <t>05-01-2022 17:36:00</t>
  </si>
  <si>
    <t>05-01-2022 17:41:00</t>
  </si>
  <si>
    <t>05-01-2022 17:46:00</t>
  </si>
  <si>
    <t>05-01-2022 17:51:00</t>
  </si>
  <si>
    <t>05-01-2022 17:56:00</t>
  </si>
  <si>
    <t>05-01-2022 18:01:00</t>
  </si>
  <si>
    <t>05-01-2022 18:06:00</t>
  </si>
  <si>
    <t>05-01-2022 18:11:00</t>
  </si>
  <si>
    <t>05-01-2022 18:16:00</t>
  </si>
  <si>
    <t>05-01-2022 18:21:00</t>
  </si>
  <si>
    <t>05-01-2022 18:26:00</t>
  </si>
  <si>
    <t>05-01-2022 18:31:00</t>
  </si>
  <si>
    <t>05-01-2022 18:36:00</t>
  </si>
  <si>
    <t>05-01-2022 18:41:00</t>
  </si>
  <si>
    <t>05-01-2022 18:46:00</t>
  </si>
  <si>
    <t>05-01-2022 18:51:00</t>
  </si>
  <si>
    <t>05-01-2022 18:56:00</t>
  </si>
  <si>
    <t>05-01-2022 19:01:00</t>
  </si>
  <si>
    <t>05-01-2022 19:06:00</t>
  </si>
  <si>
    <t>05-01-2022 19:11:00</t>
  </si>
  <si>
    <t>05-01-2022 19:16:00</t>
  </si>
  <si>
    <t>05-01-2022 19:21:00</t>
  </si>
  <si>
    <t>05-01-2022 19:26:00</t>
  </si>
  <si>
    <t>05-01-2022 19:31:00</t>
  </si>
  <si>
    <t>05-01-2022 19:36:00</t>
  </si>
  <si>
    <t>05-01-2022 19:41:00</t>
  </si>
  <si>
    <t>05-01-2022 19:46:00</t>
  </si>
  <si>
    <t>05-01-2022 19:51:00</t>
  </si>
  <si>
    <t>05-01-2022 19:56:00</t>
  </si>
  <si>
    <t>05-01-2022 20:01:00</t>
  </si>
  <si>
    <t>05-01-2022 20:06:00</t>
  </si>
  <si>
    <t>05-01-2022 20:11:00</t>
  </si>
  <si>
    <t>05-01-2022 20:16:00</t>
  </si>
  <si>
    <t>05-01-2022 20:21:00</t>
  </si>
  <si>
    <t>05-01-2022 20:26:00</t>
  </si>
  <si>
    <t>05-01-2022 20:31:00</t>
  </si>
  <si>
    <t>05-01-2022 20:36:00</t>
  </si>
  <si>
    <t>05-01-2022 20:41:00</t>
  </si>
  <si>
    <t>05-01-2022 20:46:00</t>
  </si>
  <si>
    <t>05-01-2022 20:51:00</t>
  </si>
  <si>
    <t>05-01-2022 20:56:00</t>
  </si>
  <si>
    <t>05-01-2022 21:01:00</t>
  </si>
  <si>
    <t>05-01-2022 21:06:00</t>
  </si>
  <si>
    <t>05-01-2022 21:11:00</t>
  </si>
  <si>
    <t>05-01-2022 21:16:00</t>
  </si>
  <si>
    <t>05-01-2022 21:21:00</t>
  </si>
  <si>
    <t>05-01-2022 21:26:00</t>
  </si>
  <si>
    <t>05-01-2022 21:31:00</t>
  </si>
  <si>
    <t>05-01-2022 21:36:00</t>
  </si>
  <si>
    <t>05-01-2022 21:41:00</t>
  </si>
  <si>
    <t>05-01-2022 21:46:00</t>
  </si>
  <si>
    <t>05-01-2022 21:51:00</t>
  </si>
  <si>
    <t>05-01-2022 21:56:00</t>
  </si>
  <si>
    <t>05-01-2022 22:01:00</t>
  </si>
  <si>
    <t>05-01-2022 22:06:00</t>
  </si>
  <si>
    <t>05-01-2022 22:11:00</t>
  </si>
  <si>
    <t>05-01-2022 22:16:00</t>
  </si>
  <si>
    <t>05-01-2022 22:21:00</t>
  </si>
  <si>
    <t>05-01-2022 22:26:00</t>
  </si>
  <si>
    <t>05-01-2022 22:31:00</t>
  </si>
  <si>
    <t>05-01-2022 22:36:00</t>
  </si>
  <si>
    <t>05-01-2022 22:41:00</t>
  </si>
  <si>
    <t>05-01-2022 22:46:00</t>
  </si>
  <si>
    <t>05-01-2022 22:51:00</t>
  </si>
  <si>
    <t>05-01-2022 22:56:00</t>
  </si>
  <si>
    <t>05-01-2022 23:01:00</t>
  </si>
  <si>
    <t>05-01-2022 23:06:00</t>
  </si>
  <si>
    <t>05-01-2022 23:11:00</t>
  </si>
  <si>
    <t>05-01-2022 23:16:00</t>
  </si>
  <si>
    <t>05-01-2022 23:21:00</t>
  </si>
  <si>
    <t>05-01-2022 23:26:00</t>
  </si>
  <si>
    <t>05-01-2022 23:31:00</t>
  </si>
  <si>
    <t>05-01-2022 23:36:00</t>
  </si>
  <si>
    <t>05-01-2022 23:41:00</t>
  </si>
  <si>
    <t>05-01-2022 23:46:00</t>
  </si>
  <si>
    <t>05-01-2022 23:51:00</t>
  </si>
  <si>
    <t>05-01-2022 23:56:00</t>
  </si>
  <si>
    <t>06-01-2022 00:01:00</t>
  </si>
  <si>
    <t>06-01-2022 00:06:00</t>
  </si>
  <si>
    <t>06-01-2022 00:11:00</t>
  </si>
  <si>
    <t>06-01-2022 00:16:00</t>
  </si>
  <si>
    <t>06-01-2022 00:21:00</t>
  </si>
  <si>
    <t>06-01-2022 00:26:00</t>
  </si>
  <si>
    <t>06-01-2022 00:31:00</t>
  </si>
  <si>
    <t>06-01-2022 00:36:00</t>
  </si>
  <si>
    <t>06-01-2022 00:41:00</t>
  </si>
  <si>
    <t>06-01-2022 00:46:00</t>
  </si>
  <si>
    <t>06-01-2022 00:51:00</t>
  </si>
  <si>
    <t>06-01-2022 00:56:00</t>
  </si>
  <si>
    <t>06-01-2022 01:01:00</t>
  </si>
  <si>
    <t>06-01-2022 01:06:00</t>
  </si>
  <si>
    <t>06-01-2022 01:11:00</t>
  </si>
  <si>
    <t>06-01-2022 01:16:00</t>
  </si>
  <si>
    <t>06-01-2022 01:21:00</t>
  </si>
  <si>
    <t>06-01-2022 01:26:00</t>
  </si>
  <si>
    <t>06-01-2022 01:31:00</t>
  </si>
  <si>
    <t>06-01-2022 01:36:00</t>
  </si>
  <si>
    <t>06-01-2022 01:41:00</t>
  </si>
  <si>
    <t>06-01-2022 01:46:00</t>
  </si>
  <si>
    <t>06-01-2022 01:51:00</t>
  </si>
  <si>
    <t>06-01-2022 01:56:00</t>
  </si>
  <si>
    <t>06-01-2022 02:01:00</t>
  </si>
  <si>
    <t>06-01-2022 02:06:00</t>
  </si>
  <si>
    <t>06-01-2022 02:11:00</t>
  </si>
  <si>
    <t>06-01-2022 02:16:00</t>
  </si>
  <si>
    <t>06-01-2022 02:21:00</t>
  </si>
  <si>
    <t>06-01-2022 02:26:00</t>
  </si>
  <si>
    <t>06-01-2022 02:31:00</t>
  </si>
  <si>
    <t>06-01-2022 02:36:00</t>
  </si>
  <si>
    <t>06-01-2022 02:41:00</t>
  </si>
  <si>
    <t>06-01-2022 02:46:00</t>
  </si>
  <si>
    <t>06-01-2022 02:51:00</t>
  </si>
  <si>
    <t>06-01-2022 02:56:00</t>
  </si>
  <si>
    <t>06-01-2022 03:01:00</t>
  </si>
  <si>
    <t>06-01-2022 03:06:00</t>
  </si>
  <si>
    <t>06-01-2022 03:11:00</t>
  </si>
  <si>
    <t>06-01-2022 03:16:00</t>
  </si>
  <si>
    <t>06-01-2022 03:21:00</t>
  </si>
  <si>
    <t>06-01-2022 03:26:00</t>
  </si>
  <si>
    <t>06-01-2022 03:31:00</t>
  </si>
  <si>
    <t>06-01-2022 03:36:00</t>
  </si>
  <si>
    <t>06-01-2022 03:41:00</t>
  </si>
  <si>
    <t>06-01-2022 03:46:00</t>
  </si>
  <si>
    <t>06-01-2022 03:51:00</t>
  </si>
  <si>
    <t>06-01-2022 03:56:00</t>
  </si>
  <si>
    <t>06-01-2022 04:01:00</t>
  </si>
  <si>
    <t>06-01-2022 04:06:00</t>
  </si>
  <si>
    <t>06-01-2022 04:11:00</t>
  </si>
  <si>
    <t>06-01-2022 04:16:00</t>
  </si>
  <si>
    <t>06-01-2022 04:21:00</t>
  </si>
  <si>
    <t>06-01-2022 04:26:00</t>
  </si>
  <si>
    <t>06-01-2022 04:31:00</t>
  </si>
  <si>
    <t>06-01-2022 04:36:00</t>
  </si>
  <si>
    <t>06-01-2022 04:41:00</t>
  </si>
  <si>
    <t>06-01-2022 04:46:00</t>
  </si>
  <si>
    <t>06-01-2022 04:51:00</t>
  </si>
  <si>
    <t>06-01-2022 04:56:00</t>
  </si>
  <si>
    <t>06-01-2022 05:01:00</t>
  </si>
  <si>
    <t>06-01-2022 05:06:00</t>
  </si>
  <si>
    <t>06-01-2022 05:11:00</t>
  </si>
  <si>
    <t>06-01-2022 05:16:00</t>
  </si>
  <si>
    <t>06-01-2022 05:21:00</t>
  </si>
  <si>
    <t>06-01-2022 05:26:00</t>
  </si>
  <si>
    <t>06-01-2022 05:31:00</t>
  </si>
  <si>
    <t>06-01-2022 05:36:00</t>
  </si>
  <si>
    <t>06-01-2022 05:41:00</t>
  </si>
  <si>
    <t>06-01-2022 05:46:00</t>
  </si>
  <si>
    <t>06-01-2022 05:51:00</t>
  </si>
  <si>
    <t>06-01-2022 05:56:00</t>
  </si>
  <si>
    <t>06-01-2022 06:01:00</t>
  </si>
  <si>
    <t>06-01-2022 06:06:00</t>
  </si>
  <si>
    <t>06-01-2022 06:11:00</t>
  </si>
  <si>
    <t>06-01-2022 06:16:00</t>
  </si>
  <si>
    <t>06-01-2022 06:21:00</t>
  </si>
  <si>
    <t>06-01-2022 06:26:00</t>
  </si>
  <si>
    <t>06-01-2022 06:31:00</t>
  </si>
  <si>
    <t>06-01-2022 06:36:00</t>
  </si>
  <si>
    <t>06-01-2022 06:41:00</t>
  </si>
  <si>
    <t>06-01-2022 06:46:00</t>
  </si>
  <si>
    <t>06-01-2022 06:51:00</t>
  </si>
  <si>
    <t>06-01-2022 06:56:00</t>
  </si>
  <si>
    <t>06-01-2022 07:01:00</t>
  </si>
  <si>
    <t>06-01-2022 07:06:00</t>
  </si>
  <si>
    <t>06-01-2022 07:11:00</t>
  </si>
  <si>
    <t>06-01-2022 07:16:00</t>
  </si>
  <si>
    <t>06-01-2022 07:21:00</t>
  </si>
  <si>
    <t>06-01-2022 07:26:00</t>
  </si>
  <si>
    <t>06-01-2022 07:31:00</t>
  </si>
  <si>
    <t>06-01-2022 07:36:00</t>
  </si>
  <si>
    <t>06-01-2022 07:41:00</t>
  </si>
  <si>
    <t>06-01-2022 07:46:00</t>
  </si>
  <si>
    <t>06-01-2022 07:51:00</t>
  </si>
  <si>
    <t>06-01-2022 07:56:00</t>
  </si>
  <si>
    <t>06-01-2022 08:01:00</t>
  </si>
  <si>
    <t>06-01-2022 08:06:00</t>
  </si>
  <si>
    <t>06-01-2022 08:11:00</t>
  </si>
  <si>
    <t>06-01-2022 08:16:00</t>
  </si>
  <si>
    <t>06-01-2022 08:21:00</t>
  </si>
  <si>
    <t>06-01-2022 08:26:00</t>
  </si>
  <si>
    <t>06-01-2022 08:31:00</t>
  </si>
  <si>
    <t>06-01-2022 08:36:00</t>
  </si>
  <si>
    <t>06-01-2022 08:41:00</t>
  </si>
  <si>
    <t>06-01-2022 08:46:00</t>
  </si>
  <si>
    <t>06-01-2022 08:51:00</t>
  </si>
  <si>
    <t>06-01-2022 08:56:00</t>
  </si>
  <si>
    <t>06-01-2022 09:01:00</t>
  </si>
  <si>
    <t>06-01-2022 09:06:00</t>
  </si>
  <si>
    <t>06-01-2022 09:11:00</t>
  </si>
  <si>
    <t>06-01-2022 09:16:00</t>
  </si>
  <si>
    <t>06-01-2022 09:21:00</t>
  </si>
  <si>
    <t>06-01-2022 09:26:00</t>
  </si>
  <si>
    <t>06-01-2022 09:31:00</t>
  </si>
  <si>
    <t>06-01-2022 09:36:00</t>
  </si>
  <si>
    <t>06-01-2022 09:41:00</t>
  </si>
  <si>
    <t>06-01-2022 09:46:00</t>
  </si>
  <si>
    <t>06-01-2022 09:51:00</t>
  </si>
  <si>
    <t>06-01-2022 09:56:00</t>
  </si>
  <si>
    <t>06-01-2022 10:01:00</t>
  </si>
  <si>
    <t>06-01-2022 10:06:00</t>
  </si>
  <si>
    <t>06-01-2022 10:11:00</t>
  </si>
  <si>
    <t>06-01-2022 10:16:00</t>
  </si>
  <si>
    <t>06-01-2022 10:21:00</t>
  </si>
  <si>
    <t>06-01-2022 10:26:00</t>
  </si>
  <si>
    <t>06-01-2022 10:31:00</t>
  </si>
  <si>
    <t>06-01-2022 10:36:00</t>
  </si>
  <si>
    <t>06-01-2022 10:41:00</t>
  </si>
  <si>
    <t>06-01-2022 10:46:00</t>
  </si>
  <si>
    <t>06-01-2022 10:51:00</t>
  </si>
  <si>
    <t>06-01-2022 10:56:00</t>
  </si>
  <si>
    <t>06-01-2022 11:01:00</t>
  </si>
  <si>
    <t>06-01-2022 11:06:00</t>
  </si>
  <si>
    <t>06-01-2022 11:11:00</t>
  </si>
  <si>
    <t>06-01-2022 11:16:00</t>
  </si>
  <si>
    <t>06-01-2022 11:21:00</t>
  </si>
  <si>
    <t>06-01-2022 11:26:00</t>
  </si>
  <si>
    <t>06-01-2022 11:31:00</t>
  </si>
  <si>
    <t>06-01-2022 11:36:00</t>
  </si>
  <si>
    <t>06-01-2022 11:41:00</t>
  </si>
  <si>
    <t>06-01-2022 11:46:00</t>
  </si>
  <si>
    <t>06-01-2022 11:51:00</t>
  </si>
  <si>
    <t>06-01-2022 11:56:00</t>
  </si>
  <si>
    <t>06-01-2022 12:01:00</t>
  </si>
  <si>
    <t>06-01-2022 12:06:00</t>
  </si>
  <si>
    <t>06-01-2022 12:11:00</t>
  </si>
  <si>
    <t>06-01-2022 12:16:00</t>
  </si>
  <si>
    <t>06-01-2022 12:21:00</t>
  </si>
  <si>
    <t>06-01-2022 12:26:00</t>
  </si>
  <si>
    <t>06-01-2022 12:31:00</t>
  </si>
  <si>
    <t>06-01-2022 12:36:00</t>
  </si>
  <si>
    <t>06-01-2022 12:41:00</t>
  </si>
  <si>
    <t>06-01-2022 12:46:00</t>
  </si>
  <si>
    <t>06-01-2022 12:51:00</t>
  </si>
  <si>
    <t>06-01-2022 12:56:00</t>
  </si>
  <si>
    <t>06-01-2022 13:01:00</t>
  </si>
  <si>
    <t>06-01-2022 13:06:00</t>
  </si>
  <si>
    <t>06-01-2022 13:11:00</t>
  </si>
  <si>
    <t>06-01-2022 13:16:00</t>
  </si>
  <si>
    <t>06-01-2022 13:21:00</t>
  </si>
  <si>
    <t>06-01-2022 13:26:00</t>
  </si>
  <si>
    <t>06-01-2022 13:31:00</t>
  </si>
  <si>
    <t>06-01-2022 13:36:00</t>
  </si>
  <si>
    <t>06-01-2022 13:41:00</t>
  </si>
  <si>
    <t>06-01-2022 13:46:00</t>
  </si>
  <si>
    <t>06-01-2022 13:51:00</t>
  </si>
  <si>
    <t>06-01-2022 13:56:00</t>
  </si>
  <si>
    <t>06-01-2022 14:01:00</t>
  </si>
  <si>
    <t>06-01-2022 14:06:00</t>
  </si>
  <si>
    <t>06-01-2022 14:11:00</t>
  </si>
  <si>
    <t>06-01-2022 14:16:00</t>
  </si>
  <si>
    <t>06-01-2022 14:21:00</t>
  </si>
  <si>
    <t>06-01-2022 14:26:00</t>
  </si>
  <si>
    <t>06-01-2022 14:31:00</t>
  </si>
  <si>
    <t>06-01-2022 14:36:00</t>
  </si>
  <si>
    <t>06-01-2022 14:41:00</t>
  </si>
  <si>
    <t>06-01-2022 14:46:00</t>
  </si>
  <si>
    <t>06-01-2022 14:51:00</t>
  </si>
  <si>
    <t>06-01-2022 14:56:00</t>
  </si>
  <si>
    <t>06-01-2022 15:01:00</t>
  </si>
  <si>
    <t>06-01-2022 15:06:00</t>
  </si>
  <si>
    <t>06-01-2022 15:11:00</t>
  </si>
  <si>
    <t>06-01-2022 15:16:00</t>
  </si>
  <si>
    <t>06-01-2022 15:21:00</t>
  </si>
  <si>
    <t>06-01-2022 15:26:00</t>
  </si>
  <si>
    <t>06-01-2022 15:31:00</t>
  </si>
  <si>
    <t>06-01-2022 15:36:00</t>
  </si>
  <si>
    <t>06-01-2022 15:41:00</t>
  </si>
  <si>
    <t>06-01-2022 15:46:00</t>
  </si>
  <si>
    <t>06-01-2022 15:51:00</t>
  </si>
  <si>
    <t>06-01-2022 15:56:00</t>
  </si>
  <si>
    <t>06-01-2022 16:01:00</t>
  </si>
  <si>
    <t>06-01-2022 16:06:00</t>
  </si>
  <si>
    <t>06-01-2022 16:11:00</t>
  </si>
  <si>
    <t>06-01-2022 16:16:00</t>
  </si>
  <si>
    <t>06-01-2022 16:21:00</t>
  </si>
  <si>
    <t>06-01-2022 16:26:00</t>
  </si>
  <si>
    <t>06-01-2022 16:31:00</t>
  </si>
  <si>
    <t>06-01-2022 16:36:00</t>
  </si>
  <si>
    <t>06-01-2022 16:41:00</t>
  </si>
  <si>
    <t>06-01-2022 16:46:00</t>
  </si>
  <si>
    <t>06-01-2022 16:51:00</t>
  </si>
  <si>
    <t>06-01-2022 16:56:00</t>
  </si>
  <si>
    <t>06-01-2022 17:01:00</t>
  </si>
  <si>
    <t>06-01-2022 17:06:00</t>
  </si>
  <si>
    <t>06-01-2022 17:11:00</t>
  </si>
  <si>
    <t>06-01-2022 17:16:00</t>
  </si>
  <si>
    <t>06-01-2022 17:21:00</t>
  </si>
  <si>
    <t>06-01-2022 17:26:00</t>
  </si>
  <si>
    <t>06-01-2022 17:31:00</t>
  </si>
  <si>
    <t>06-01-2022 17:36:00</t>
  </si>
  <si>
    <t>06-01-2022 17:41:00</t>
  </si>
  <si>
    <t>06-01-2022 17:46:00</t>
  </si>
  <si>
    <t>06-01-2022 17:51:00</t>
  </si>
  <si>
    <t>06-01-2022 17:56:00</t>
  </si>
  <si>
    <t>06-01-2022 18:01:00</t>
  </si>
  <si>
    <t>06-01-2022 18:06:00</t>
  </si>
  <si>
    <t>06-01-2022 18:11:00</t>
  </si>
  <si>
    <t>06-01-2022 18:16:00</t>
  </si>
  <si>
    <t>06-01-2022 18:21:00</t>
  </si>
  <si>
    <t>06-01-2022 18:26:00</t>
  </si>
  <si>
    <t>06-01-2022 18:31:00</t>
  </si>
  <si>
    <t>06-01-2022 18:36:00</t>
  </si>
  <si>
    <t>06-01-2022 18:41:00</t>
  </si>
  <si>
    <t>06-01-2022 18:46:00</t>
  </si>
  <si>
    <t>06-01-2022 18:51:00</t>
  </si>
  <si>
    <t>06-01-2022 18:56:00</t>
  </si>
  <si>
    <t>06-01-2022 19:01:00</t>
  </si>
  <si>
    <t>06-01-2022 19:06:00</t>
  </si>
  <si>
    <t>06-01-2022 19:11:00</t>
  </si>
  <si>
    <t>06-01-2022 19:16:00</t>
  </si>
  <si>
    <t>06-01-2022 19:21:00</t>
  </si>
  <si>
    <t>06-01-2022 19:26:00</t>
  </si>
  <si>
    <t>06-01-2022 19:31:00</t>
  </si>
  <si>
    <t>06-01-2022 19:36:00</t>
  </si>
  <si>
    <t>06-01-2022 19:41:00</t>
  </si>
  <si>
    <t>06-01-2022 19:46:00</t>
  </si>
  <si>
    <t>06-01-2022 19:51:00</t>
  </si>
  <si>
    <t>06-01-2022 19:56:00</t>
  </si>
  <si>
    <t>06-01-2022 20:01:00</t>
  </si>
  <si>
    <t>06-01-2022 20:06:00</t>
  </si>
  <si>
    <t>06-01-2022 20:11:00</t>
  </si>
  <si>
    <t>06-01-2022 20:16:00</t>
  </si>
  <si>
    <t>06-01-2022 20:21:00</t>
  </si>
  <si>
    <t>06-01-2022 20:26:00</t>
  </si>
  <si>
    <t>06-01-2022 20:31:00</t>
  </si>
  <si>
    <t>06-01-2022 20:36:00</t>
  </si>
  <si>
    <t>06-01-2022 20:41:00</t>
  </si>
  <si>
    <t>06-01-2022 20:46:00</t>
  </si>
  <si>
    <t>06-01-2022 20:51:00</t>
  </si>
  <si>
    <t>06-01-2022 20:56:00</t>
  </si>
  <si>
    <t>06-01-2022 21:01:00</t>
  </si>
  <si>
    <t>06-01-2022 21:06:00</t>
  </si>
  <si>
    <t>06-01-2022 21:11:00</t>
  </si>
  <si>
    <t>06-01-2022 21:16:00</t>
  </si>
  <si>
    <t>06-01-2022 21:21:00</t>
  </si>
  <si>
    <t>06-01-2022 21:26:00</t>
  </si>
  <si>
    <t>06-01-2022 21:31:00</t>
  </si>
  <si>
    <t>06-01-2022 21:36:00</t>
  </si>
  <si>
    <t>06-01-2022 21:41:00</t>
  </si>
  <si>
    <t>06-01-2022 21:46:00</t>
  </si>
  <si>
    <t>06-01-2022 21:51:00</t>
  </si>
  <si>
    <t>06-01-2022 21:56:00</t>
  </si>
  <si>
    <t>06-01-2022 22:01:00</t>
  </si>
  <si>
    <t>06-01-2022 22:06:00</t>
  </si>
  <si>
    <t>06-01-2022 22:11:00</t>
  </si>
  <si>
    <t>06-01-2022 22:16:00</t>
  </si>
  <si>
    <t>06-01-2022 22:21:00</t>
  </si>
  <si>
    <t>06-01-2022 22:26:00</t>
  </si>
  <si>
    <t>06-01-2022 22:31:00</t>
  </si>
  <si>
    <t>06-01-2022 22:36:00</t>
  </si>
  <si>
    <t>06-01-2022 22:41:00</t>
  </si>
  <si>
    <t>06-01-2022 22:46:00</t>
  </si>
  <si>
    <t>06-01-2022 22:51:00</t>
  </si>
  <si>
    <t>06-01-2022 22:56:00</t>
  </si>
  <si>
    <t>06-01-2022 23:01:00</t>
  </si>
  <si>
    <t>06-01-2022 23:06:00</t>
  </si>
  <si>
    <t>06-01-2022 23:11:00</t>
  </si>
  <si>
    <t>06-01-2022 23:16:00</t>
  </si>
  <si>
    <t>06-01-2022 23:21:00</t>
  </si>
  <si>
    <t>06-01-2022 23:26:00</t>
  </si>
  <si>
    <t>06-01-2022 23:31:00</t>
  </si>
  <si>
    <t>06-01-2022 23:36:00</t>
  </si>
  <si>
    <t>06-01-2022 23:41:00</t>
  </si>
  <si>
    <t>06-01-2022 23:46:00</t>
  </si>
  <si>
    <t>06-01-2022 23:51:00</t>
  </si>
  <si>
    <t>06-01-2022 23:56:00</t>
  </si>
  <si>
    <t>07-01-2022 00:01:00</t>
  </si>
  <si>
    <t>07-01-2022 00:06:00</t>
  </si>
  <si>
    <t>07-01-2022 00:11:00</t>
  </si>
  <si>
    <t>07-01-2022 00:16:00</t>
  </si>
  <si>
    <t>07-01-2022 00:21:00</t>
  </si>
  <si>
    <t>07-01-2022 00:26:00</t>
  </si>
  <si>
    <t>07-01-2022 00:31:00</t>
  </si>
  <si>
    <t>07-01-2022 00:36:00</t>
  </si>
  <si>
    <t>07-01-2022 00:41:00</t>
  </si>
  <si>
    <t>07-01-2022 00:46:00</t>
  </si>
  <si>
    <t>07-01-2022 00:51:00</t>
  </si>
  <si>
    <t>07-01-2022 00:56:00</t>
  </si>
  <si>
    <t>07-01-2022 01:01:00</t>
  </si>
  <si>
    <t>07-01-2022 01:06:00</t>
  </si>
  <si>
    <t>07-01-2022 01:11:00</t>
  </si>
  <si>
    <t>07-01-2022 01:16:00</t>
  </si>
  <si>
    <t>07-01-2022 01:21:00</t>
  </si>
  <si>
    <t>07-01-2022 01:26:00</t>
  </si>
  <si>
    <t>07-01-2022 01:31:00</t>
  </si>
  <si>
    <t>07-01-2022 01:36:00</t>
  </si>
  <si>
    <t>07-01-2022 01:41:00</t>
  </si>
  <si>
    <t>07-01-2022 01:46:00</t>
  </si>
  <si>
    <t>07-01-2022 01:51:00</t>
  </si>
  <si>
    <t>07-01-2022 01:56:00</t>
  </si>
  <si>
    <t>07-01-2022 02:01:00</t>
  </si>
  <si>
    <t>07-01-2022 02:06:00</t>
  </si>
  <si>
    <t>07-01-2022 02:11:00</t>
  </si>
  <si>
    <t>07-01-2022 02:16:00</t>
  </si>
  <si>
    <t>07-01-2022 02:21:00</t>
  </si>
  <si>
    <t>07-01-2022 02:26:00</t>
  </si>
  <si>
    <t>07-01-2022 02:31:00</t>
  </si>
  <si>
    <t>07-01-2022 02:36:00</t>
  </si>
  <si>
    <t>07-01-2022 02:41:00</t>
  </si>
  <si>
    <t>07-01-2022 02:46:00</t>
  </si>
  <si>
    <t>07-01-2022 02:51:00</t>
  </si>
  <si>
    <t>07-01-2022 02:56:00</t>
  </si>
  <si>
    <t>07-01-2022 03:01:00</t>
  </si>
  <si>
    <t>07-01-2022 03:06:00</t>
  </si>
  <si>
    <t>07-01-2022 03:11:00</t>
  </si>
  <si>
    <t>07-01-2022 03:16:00</t>
  </si>
  <si>
    <t>07-01-2022 03:21:00</t>
  </si>
  <si>
    <t>07-01-2022 03:26:00</t>
  </si>
  <si>
    <t>07-01-2022 03:31:00</t>
  </si>
  <si>
    <t>07-01-2022 03:36:00</t>
  </si>
  <si>
    <t>07-01-2022 03:41:00</t>
  </si>
  <si>
    <t>07-01-2022 03:46:00</t>
  </si>
  <si>
    <t>07-01-2022 03:51:00</t>
  </si>
  <si>
    <t>07-01-2022 03:56:00</t>
  </si>
  <si>
    <t>07-01-2022 04:01:00</t>
  </si>
  <si>
    <t>07-01-2022 04:06:00</t>
  </si>
  <si>
    <t>07-01-2022 04:11:00</t>
  </si>
  <si>
    <t>07-01-2022 04:16:00</t>
  </si>
  <si>
    <t>07-01-2022 04:21:00</t>
  </si>
  <si>
    <t>07-01-2022 04:26:00</t>
  </si>
  <si>
    <t>07-01-2022 04:31:00</t>
  </si>
  <si>
    <t>07-01-2022 04:36:00</t>
  </si>
  <si>
    <t>07-01-2022 04:41:00</t>
  </si>
  <si>
    <t>07-01-2022 04:46:00</t>
  </si>
  <si>
    <t>07-01-2022 04:51:00</t>
  </si>
  <si>
    <t>07-01-2022 04:56:00</t>
  </si>
  <si>
    <t>07-01-2022 05:01:00</t>
  </si>
  <si>
    <t>07-01-2022 05:06:00</t>
  </si>
  <si>
    <t>07-01-2022 05:11:00</t>
  </si>
  <si>
    <t>07-01-2022 05:16:00</t>
  </si>
  <si>
    <t>07-01-2022 05:21:00</t>
  </si>
  <si>
    <t>07-01-2022 05:26:00</t>
  </si>
  <si>
    <t>07-01-2022 05:31:00</t>
  </si>
  <si>
    <t>07-01-2022 05:36:00</t>
  </si>
  <si>
    <t>07-01-2022 05:41:00</t>
  </si>
  <si>
    <t>07-01-2022 05:46:00</t>
  </si>
  <si>
    <t>07-01-2022 05:51:00</t>
  </si>
  <si>
    <t>07-01-2022 05:56:00</t>
  </si>
  <si>
    <t>07-01-2022 06:01:00</t>
  </si>
  <si>
    <t>07-01-2022 06:06:00</t>
  </si>
  <si>
    <t>07-01-2022 06:11:00</t>
  </si>
  <si>
    <t>07-01-2022 06:16:00</t>
  </si>
  <si>
    <t>07-01-2022 06:21:00</t>
  </si>
  <si>
    <t>07-01-2022 06:26:00</t>
  </si>
  <si>
    <t>07-01-2022 06:31:00</t>
  </si>
  <si>
    <t>07-01-2022 06:36:00</t>
  </si>
  <si>
    <t>07-01-2022 06:41:00</t>
  </si>
  <si>
    <t>07-01-2022 06:46:00</t>
  </si>
  <si>
    <t>07-01-2022 06:51:00</t>
  </si>
  <si>
    <t>07-01-2022 06:56:00</t>
  </si>
  <si>
    <t>07-01-2022 07:01:00</t>
  </si>
  <si>
    <t>07-01-2022 07:06:00</t>
  </si>
  <si>
    <t>07-01-2022 07:11:00</t>
  </si>
  <si>
    <t>07-01-2022 07:16:00</t>
  </si>
  <si>
    <t>07-01-2022 07:21:00</t>
  </si>
  <si>
    <t>07-01-2022 07:26:00</t>
  </si>
  <si>
    <t>07-01-2022 07:31:00</t>
  </si>
  <si>
    <t>07-01-2022 07:36:00</t>
  </si>
  <si>
    <t>07-01-2022 07:41:00</t>
  </si>
  <si>
    <t>07-01-2022 07:46:00</t>
  </si>
  <si>
    <t>07-01-2022 07:51:00</t>
  </si>
  <si>
    <t>07-01-2022 07:56:00</t>
  </si>
  <si>
    <t>07-01-2022 08:01:00</t>
  </si>
  <si>
    <t>07-01-2022 08:06:00</t>
  </si>
  <si>
    <t>07-01-2022 08:11:00</t>
  </si>
  <si>
    <t>07-01-2022 08:16:00</t>
  </si>
  <si>
    <t>07-01-2022 08:21:00</t>
  </si>
  <si>
    <t>07-01-2022 08:26:00</t>
  </si>
  <si>
    <t>07-01-2022 08:31:00</t>
  </si>
  <si>
    <t>07-01-2022 08:36:00</t>
  </si>
  <si>
    <t>07-01-2022 08:41:00</t>
  </si>
  <si>
    <t>07-01-2022 08:46:00</t>
  </si>
  <si>
    <t>07-01-2022 08:51:00</t>
  </si>
  <si>
    <t>07-01-2022 08:56:00</t>
  </si>
  <si>
    <t>07-01-2022 09:01:00</t>
  </si>
  <si>
    <t>07-01-2022 09:06:00</t>
  </si>
  <si>
    <t>07-01-2022 09:11:00</t>
  </si>
  <si>
    <t>07-01-2022 09:16:00</t>
  </si>
  <si>
    <t>07-01-2022 09:21:00</t>
  </si>
  <si>
    <t>07-01-2022 09:26:00</t>
  </si>
  <si>
    <t>07-01-2022 09:31:00</t>
  </si>
  <si>
    <t>07-01-2022 09:36:00</t>
  </si>
  <si>
    <t>07-01-2022 09:41:00</t>
  </si>
  <si>
    <t>07-01-2022 09:46:00</t>
  </si>
  <si>
    <t>07-01-2022 09:51:00</t>
  </si>
  <si>
    <t>07-01-2022 09:56:00</t>
  </si>
  <si>
    <t>07-01-2022 10:01:00</t>
  </si>
  <si>
    <t>07-01-2022 10:06:00</t>
  </si>
  <si>
    <t>07-01-2022 10:11:00</t>
  </si>
  <si>
    <t>07-01-2022 10:16:00</t>
  </si>
  <si>
    <t>07-01-2022 10:21:00</t>
  </si>
  <si>
    <t>07-01-2022 10:26:00</t>
  </si>
  <si>
    <t>07-01-2022 10:31:00</t>
  </si>
  <si>
    <t>07-01-2022 10:36:00</t>
  </si>
  <si>
    <t>07-01-2022 10:41:00</t>
  </si>
  <si>
    <t>07-01-2022 10:46:00</t>
  </si>
  <si>
    <t>07-01-2022 10:51:00</t>
  </si>
  <si>
    <t>07-01-2022 10:56:00</t>
  </si>
  <si>
    <t>07-01-2022 11:01:00</t>
  </si>
  <si>
    <t>07-01-2022 11:06:00</t>
  </si>
  <si>
    <t>07-01-2022 11:11:00</t>
  </si>
  <si>
    <t>07-01-2022 11:16:00</t>
  </si>
  <si>
    <t>07-01-2022 11:21:00</t>
  </si>
  <si>
    <t>07-01-2022 11:26:00</t>
  </si>
  <si>
    <t>07-01-2022 11:31:00</t>
  </si>
  <si>
    <t>07-01-2022 11:36:00</t>
  </si>
  <si>
    <t>07-01-2022 11:41:00</t>
  </si>
  <si>
    <t>07-01-2022 11:46:00</t>
  </si>
  <si>
    <t>07-01-2022 11:51:00</t>
  </si>
  <si>
    <t>07-01-2022 11:56:00</t>
  </si>
  <si>
    <t>07-01-2022 12:01:00</t>
  </si>
  <si>
    <t>07-01-2022 12:06:00</t>
  </si>
  <si>
    <t>07-01-2022 12:11:00</t>
  </si>
  <si>
    <t>07-01-2022 12:16:00</t>
  </si>
  <si>
    <t>07-01-2022 12:21:00</t>
  </si>
  <si>
    <t>07-01-2022 12:26:00</t>
  </si>
  <si>
    <t>07-01-2022 12:31:00</t>
  </si>
  <si>
    <t>07-01-2022 12:36:00</t>
  </si>
  <si>
    <t>07-01-2022 12:41:00</t>
  </si>
  <si>
    <t>07-01-2022 12:46:00</t>
  </si>
  <si>
    <t>07-01-2022 12:51:00</t>
  </si>
  <si>
    <t>07-01-2022 12:56:00</t>
  </si>
  <si>
    <t>07-01-2022 13:01:00</t>
  </si>
  <si>
    <t>07-01-2022 13:06:00</t>
  </si>
  <si>
    <t>07-01-2022 13:11:00</t>
  </si>
  <si>
    <t>07-01-2022 13:16:00</t>
  </si>
  <si>
    <t>07-01-2022 13:21:00</t>
  </si>
  <si>
    <t>07-01-2022 13:26:00</t>
  </si>
  <si>
    <t>07-01-2022 13:31:00</t>
  </si>
  <si>
    <t>07-01-2022 13:36:00</t>
  </si>
  <si>
    <t>07-01-2022 13:41:00</t>
  </si>
  <si>
    <t>07-01-2022 13:46:00</t>
  </si>
  <si>
    <t>07-01-2022 13:51:00</t>
  </si>
  <si>
    <t>07-01-2022 13:56:00</t>
  </si>
  <si>
    <t>07-01-2022 14:01:00</t>
  </si>
  <si>
    <t>07-01-2022 14:06:00</t>
  </si>
  <si>
    <t>07-01-2022 14:11:00</t>
  </si>
  <si>
    <t>07-01-2022 14:16:00</t>
  </si>
  <si>
    <t>07-01-2022 14:21:00</t>
  </si>
  <si>
    <t>07-01-2022 14:26:00</t>
  </si>
  <si>
    <t>07-01-2022 14:31:00</t>
  </si>
  <si>
    <t>07-01-2022 14:36:00</t>
  </si>
  <si>
    <t>07-01-2022 14:41:00</t>
  </si>
  <si>
    <t>07-01-2022 14:46:00</t>
  </si>
  <si>
    <t>07-01-2022 14:51:00</t>
  </si>
  <si>
    <t>07-01-2022 14:56:00</t>
  </si>
  <si>
    <t>07-01-2022 15:01:00</t>
  </si>
  <si>
    <t>07-01-2022 15:06:00</t>
  </si>
  <si>
    <t>07-01-2022 15:11:00</t>
  </si>
  <si>
    <t>07-01-2022 15:16:00</t>
  </si>
  <si>
    <t>07-01-2022 15:21:00</t>
  </si>
  <si>
    <t>07-01-2022 15:26:00</t>
  </si>
  <si>
    <t>07-01-2022 15:31:00</t>
  </si>
  <si>
    <t>07-01-2022 15:36:00</t>
  </si>
  <si>
    <t>07-01-2022 15:41:00</t>
  </si>
  <si>
    <t>07-01-2022 15:46:00</t>
  </si>
  <si>
    <t>07-01-2022 15:51:00</t>
  </si>
  <si>
    <t>07-01-2022 15:56:00</t>
  </si>
  <si>
    <t>07-01-2022 16:01:00</t>
  </si>
  <si>
    <t>07-01-2022 16:06:00</t>
  </si>
  <si>
    <t>07-01-2022 16:11:00</t>
  </si>
  <si>
    <t>07-01-2022 16:16:00</t>
  </si>
  <si>
    <t>07-01-2022 16:21:00</t>
  </si>
  <si>
    <t>07-01-2022 16:26:00</t>
  </si>
  <si>
    <t>07-01-2022 16:31:00</t>
  </si>
  <si>
    <t>07-01-2022 16:36:00</t>
  </si>
  <si>
    <t>07-01-2022 16:41:00</t>
  </si>
  <si>
    <t>07-01-2022 16:46:00</t>
  </si>
  <si>
    <t>07-01-2022 16:51:00</t>
  </si>
  <si>
    <t>07-01-2022 16:56:00</t>
  </si>
  <si>
    <t>07-01-2022 17:01:00</t>
  </si>
  <si>
    <t>07-01-2022 17:06:00</t>
  </si>
  <si>
    <t>07-01-2022 17:11:00</t>
  </si>
  <si>
    <t>07-01-2022 17:16:00</t>
  </si>
  <si>
    <t>07-01-2022 17:21:00</t>
  </si>
  <si>
    <t>07-01-2022 17:26:00</t>
  </si>
  <si>
    <t>07-01-2022 17:31:00</t>
  </si>
  <si>
    <t>07-01-2022 17:36:00</t>
  </si>
  <si>
    <t>07-01-2022 17:41:00</t>
  </si>
  <si>
    <t>07-01-2022 17:46:00</t>
  </si>
  <si>
    <t>07-01-2022 17:51:00</t>
  </si>
  <si>
    <t>07-01-2022 17:56:00</t>
  </si>
  <si>
    <t>07-01-2022 18:01:00</t>
  </si>
  <si>
    <t>07-01-2022 18:06:00</t>
  </si>
  <si>
    <t>07-01-2022 18:11:00</t>
  </si>
  <si>
    <t>07-01-2022 18:16:00</t>
  </si>
  <si>
    <t>07-01-2022 18:21:00</t>
  </si>
  <si>
    <t>07-01-2022 18:26:00</t>
  </si>
  <si>
    <t>08-01-2022 06:33:00</t>
  </si>
  <si>
    <t>08-01-2022 06:38:00</t>
  </si>
  <si>
    <t>08-01-2022 06:43:00</t>
  </si>
  <si>
    <t>08-01-2022 06:48:00</t>
  </si>
  <si>
    <t>08-01-2022 06:53:00</t>
  </si>
  <si>
    <t>08-01-2022 06:58:00</t>
  </si>
  <si>
    <t>08-01-2022 07:03:00</t>
  </si>
  <si>
    <t>08-01-2022 07:08:00</t>
  </si>
  <si>
    <t>08-01-2022 07:13:00</t>
  </si>
  <si>
    <t>08-01-2022 07:18:00</t>
  </si>
  <si>
    <t>08-01-2022 07:23:00</t>
  </si>
  <si>
    <t>08-01-2022 07:28:00</t>
  </si>
  <si>
    <t>08-01-2022 07:33:00</t>
  </si>
  <si>
    <t>08-01-2022 07:38:00</t>
  </si>
  <si>
    <t>08-01-2022 07:43:00</t>
  </si>
  <si>
    <t>08-01-2022 07:48:00</t>
  </si>
  <si>
    <t>08-01-2022 07:53:00</t>
  </si>
  <si>
    <t>08-01-2022 07:58:00</t>
  </si>
  <si>
    <t>08-01-2022 08:03:00</t>
  </si>
  <si>
    <t>08-01-2022 08:08:00</t>
  </si>
  <si>
    <t>08-01-2022 08:13:00</t>
  </si>
  <si>
    <t>08-01-2022 08:18:00</t>
  </si>
  <si>
    <t>08-01-2022 08:23:00</t>
  </si>
  <si>
    <t>08-01-2022 08:28:00</t>
  </si>
  <si>
    <t>08-01-2022 08:33:00</t>
  </si>
  <si>
    <t>08-01-2022 08:38:00</t>
  </si>
  <si>
    <t>08-01-2022 08:43:00</t>
  </si>
  <si>
    <t>08-01-2022 08:48:00</t>
  </si>
  <si>
    <t>08-01-2022 08:53:00</t>
  </si>
  <si>
    <t>08-01-2022 08:58:00</t>
  </si>
  <si>
    <t>08-01-2022 09:03:00</t>
  </si>
  <si>
    <t>08-01-2022 09:08:00</t>
  </si>
  <si>
    <t>08-01-2022 09:13:00</t>
  </si>
  <si>
    <t>08-01-2022 09:18:00</t>
  </si>
  <si>
    <t>08-01-2022 09:23:00</t>
  </si>
  <si>
    <t>08-01-2022 09:28:00</t>
  </si>
  <si>
    <t>08-01-2022 09:33:00</t>
  </si>
  <si>
    <t>08-01-2022 09:38:00</t>
  </si>
  <si>
    <t>08-01-2022 09:43:00</t>
  </si>
  <si>
    <t>08-01-2022 09:48:00</t>
  </si>
  <si>
    <t>08-01-2022 09:53:00</t>
  </si>
  <si>
    <t>08-01-2022 09:58:00</t>
  </si>
  <si>
    <t>08-01-2022 10:03:00</t>
  </si>
  <si>
    <t>08-01-2022 10:08:00</t>
  </si>
  <si>
    <t>08-01-2022 10:13:00</t>
  </si>
  <si>
    <t>08-01-2022 10:18:00</t>
  </si>
  <si>
    <t>08-01-2022 10:23:00</t>
  </si>
  <si>
    <t>08-01-2022 10:28:00</t>
  </si>
  <si>
    <t>08-01-2022 10:33:00</t>
  </si>
  <si>
    <t>08-01-2022 10:38:00</t>
  </si>
  <si>
    <t>08-01-2022 10:43:00</t>
  </si>
  <si>
    <t>08-01-2022 10:48:00</t>
  </si>
  <si>
    <t>08-01-2022 10:53:00</t>
  </si>
  <si>
    <t>08-01-2022 10:58:00</t>
  </si>
  <si>
    <t>08-01-2022 11:03:00</t>
  </si>
  <si>
    <t>08-01-2022 11:08:00</t>
  </si>
  <si>
    <t>08-01-2022 11:13:00</t>
  </si>
  <si>
    <t>08-01-2022 11:18:00</t>
  </si>
  <si>
    <t>08-01-2022 11:23:00</t>
  </si>
  <si>
    <t>08-01-2022 11:28:00</t>
  </si>
  <si>
    <t>08-01-2022 11:33:00</t>
  </si>
  <si>
    <t>08-01-2022 11:38:00</t>
  </si>
  <si>
    <t>08-01-2022 11:43:00</t>
  </si>
  <si>
    <t>08-01-2022 11:48:00</t>
  </si>
  <si>
    <t>08-01-2022 11:53:00</t>
  </si>
  <si>
    <t>08-01-2022 11:58:00</t>
  </si>
  <si>
    <t>08-01-2022 12:03:00</t>
  </si>
  <si>
    <t>08-01-2022 12:08:00</t>
  </si>
  <si>
    <t>08-01-2022 12:13:00</t>
  </si>
  <si>
    <t>08-01-2022 12:18:00</t>
  </si>
  <si>
    <t>08-01-2022 12:23:00</t>
  </si>
  <si>
    <t>08-01-2022 12:28:00</t>
  </si>
  <si>
    <t>08-01-2022 12:33:00</t>
  </si>
  <si>
    <t>08-01-2022 12:38:00</t>
  </si>
  <si>
    <t>08-01-2022 12:43:00</t>
  </si>
  <si>
    <t>08-01-2022 12:48:00</t>
  </si>
  <si>
    <t>08-01-2022 12:53:00</t>
  </si>
  <si>
    <t>08-01-2022 12:58:00</t>
  </si>
  <si>
    <t>08-01-2022 13:03:00</t>
  </si>
  <si>
    <t>08-01-2022 13:08:00</t>
  </si>
  <si>
    <t>08-01-2022 13:13:00</t>
  </si>
  <si>
    <t>08-01-2022 13:18:00</t>
  </si>
  <si>
    <t>08-01-2022 13:23:00</t>
  </si>
  <si>
    <t>08-01-2022 13:28:00</t>
  </si>
  <si>
    <t>08-01-2022 13:33:00</t>
  </si>
  <si>
    <t>08-01-2022 13:38:00</t>
  </si>
  <si>
    <t>08-01-2022 13:43:00</t>
  </si>
  <si>
    <t>08-01-2022 13:48:00</t>
  </si>
  <si>
    <t>08-01-2022 13:53:00</t>
  </si>
  <si>
    <t>08-01-2022 13:58:00</t>
  </si>
  <si>
    <t>08-01-2022 14:03:00</t>
  </si>
  <si>
    <t>08-01-2022 14:08:00</t>
  </si>
  <si>
    <t>08-01-2022 14:13:00</t>
  </si>
  <si>
    <t>08-01-2022 14:18:00</t>
  </si>
  <si>
    <t>08-01-2022 14:23:00</t>
  </si>
  <si>
    <t>08-01-2022 14:28:00</t>
  </si>
  <si>
    <t>08-01-2022 14:33:00</t>
  </si>
  <si>
    <t>08-01-2022 14:38:00</t>
  </si>
  <si>
    <t>08-01-2022 14:43:00</t>
  </si>
  <si>
    <t>08-01-2022 14:48:00</t>
  </si>
  <si>
    <t>08-01-2022 14:53:00</t>
  </si>
  <si>
    <t>08-01-2022 14:58:00</t>
  </si>
  <si>
    <t>08-01-2022 15:03:00</t>
  </si>
  <si>
    <t>08-01-2022 15:08:00</t>
  </si>
  <si>
    <t>08-01-2022 15:13:00</t>
  </si>
  <si>
    <t>08-01-2022 15:18:00</t>
  </si>
  <si>
    <t>08-01-2022 15:23:00</t>
  </si>
  <si>
    <t>08-01-2022 15:28:00</t>
  </si>
  <si>
    <t>08-01-2022 15:33:00</t>
  </si>
  <si>
    <t>08-01-2022 15:38:00</t>
  </si>
  <si>
    <t>08-01-2022 15:43:00</t>
  </si>
  <si>
    <t>08-01-2022 15:48:00</t>
  </si>
  <si>
    <t>08-01-2022 15:53:00</t>
  </si>
  <si>
    <t>08-01-2022 15:58:00</t>
  </si>
  <si>
    <t>08-01-2022 16:03:00</t>
  </si>
  <si>
    <t>08-01-2022 16:08:00</t>
  </si>
  <si>
    <t>08-01-2022 16:13:00</t>
  </si>
  <si>
    <t>08-01-2022 16:18:00</t>
  </si>
  <si>
    <t>08-01-2022 16:23:00</t>
  </si>
  <si>
    <t>08-01-2022 16:28:00</t>
  </si>
  <si>
    <t>08-01-2022 16:33:00</t>
  </si>
  <si>
    <t>08-01-2022 16:38:00</t>
  </si>
  <si>
    <t>08-01-2022 16:43:00</t>
  </si>
  <si>
    <t>08-01-2022 16:48:00</t>
  </si>
  <si>
    <t>08-01-2022 16:53:00</t>
  </si>
  <si>
    <t>08-01-2022 16:58:00</t>
  </si>
  <si>
    <t>08-01-2022 17:03:00</t>
  </si>
  <si>
    <t>08-01-2022 17:08:00</t>
  </si>
  <si>
    <t>08-01-2022 17:13:00</t>
  </si>
  <si>
    <t>08-01-2022 17:18:00</t>
  </si>
  <si>
    <t>08-01-2022 17:23:00</t>
  </si>
  <si>
    <t>08-01-2022 17:28:00</t>
  </si>
  <si>
    <t>08-01-2022 17:33:00</t>
  </si>
  <si>
    <t>08-01-2022 17:38:00</t>
  </si>
  <si>
    <t>08-01-2022 17:43:00</t>
  </si>
  <si>
    <t>08-01-2022 17:48:00</t>
  </si>
  <si>
    <t>08-01-2022 17:53:00</t>
  </si>
  <si>
    <t>08-01-2022 17:58:00</t>
  </si>
  <si>
    <t>08-01-2022 18:03:00</t>
  </si>
  <si>
    <t>08-01-2022 18:08:00</t>
  </si>
  <si>
    <t>08-01-2022 18:13:00</t>
  </si>
  <si>
    <t>08-01-2022 18:18:00</t>
  </si>
  <si>
    <t>08-01-2022 18:23:00</t>
  </si>
  <si>
    <t>08-01-2022 18:28:00</t>
  </si>
  <si>
    <t>08-01-2022 18:33:00</t>
  </si>
  <si>
    <t>08-01-2022 18:38:00</t>
  </si>
  <si>
    <t>08-01-2022 18:43:00</t>
  </si>
  <si>
    <t>08-01-2022 18:48:00</t>
  </si>
  <si>
    <t>08-01-2022 18:53:00</t>
  </si>
  <si>
    <t>08-01-2022 18:58:00</t>
  </si>
  <si>
    <t>08-01-2022 19:03:00</t>
  </si>
  <si>
    <t>08-01-2022 19:08:00</t>
  </si>
  <si>
    <t>08-01-2022 19:13:00</t>
  </si>
  <si>
    <t>08-01-2022 19:18:00</t>
  </si>
  <si>
    <t>08-01-2022 19:23:00</t>
  </si>
  <si>
    <t>08-01-2022 19:28:00</t>
  </si>
  <si>
    <t>08-01-2022 19:33:00</t>
  </si>
  <si>
    <t>08-01-2022 19:38:00</t>
  </si>
  <si>
    <t>08-01-2022 19:43:00</t>
  </si>
  <si>
    <t>08-01-2022 19:48:00</t>
  </si>
  <si>
    <t>08-01-2022 19:53:00</t>
  </si>
  <si>
    <t>08-01-2022 19:58:00</t>
  </si>
  <si>
    <t>08-01-2022 20:03:00</t>
  </si>
  <si>
    <t>08-01-2022 20:08:00</t>
  </si>
  <si>
    <t>08-01-2022 20:13:00</t>
  </si>
  <si>
    <t>08-01-2022 20:18:00</t>
  </si>
  <si>
    <t>08-01-2022 20:23:00</t>
  </si>
  <si>
    <t>08-01-2022 20:28:00</t>
  </si>
  <si>
    <t>08-01-2022 20:33:00</t>
  </si>
  <si>
    <t>08-01-2022 20:38:00</t>
  </si>
  <si>
    <t>08-01-2022 20:43:00</t>
  </si>
  <si>
    <t>08-01-2022 20:48:00</t>
  </si>
  <si>
    <t>08-01-2022 20:53:00</t>
  </si>
  <si>
    <t>08-01-2022 20:58:00</t>
  </si>
  <si>
    <t>08-01-2022 21:03:00</t>
  </si>
  <si>
    <t>08-01-2022 21:08:00</t>
  </si>
  <si>
    <t>08-01-2022 21:13:00</t>
  </si>
  <si>
    <t>08-01-2022 21:18:00</t>
  </si>
  <si>
    <t>08-01-2022 21:23:00</t>
  </si>
  <si>
    <t>08-01-2022 21:28:00</t>
  </si>
  <si>
    <t>08-01-2022 21:33:00</t>
  </si>
  <si>
    <t>08-01-2022 21:38:00</t>
  </si>
  <si>
    <t>08-01-2022 21:43:00</t>
  </si>
  <si>
    <t>08-01-2022 21:48:00</t>
  </si>
  <si>
    <t>08-01-2022 21:53:00</t>
  </si>
  <si>
    <t>08-01-2022 21:58:00</t>
  </si>
  <si>
    <t>08-01-2022 22:03:00</t>
  </si>
  <si>
    <t>08-01-2022 22:08:00</t>
  </si>
  <si>
    <t>08-01-2022 22:13:00</t>
  </si>
  <si>
    <t>08-01-2022 22:18:00</t>
  </si>
  <si>
    <t>08-01-2022 22:23:00</t>
  </si>
  <si>
    <t>08-01-2022 22:28:00</t>
  </si>
  <si>
    <t>08-01-2022 22:33:00</t>
  </si>
  <si>
    <t>08-01-2022 22:38:00</t>
  </si>
  <si>
    <t>08-01-2022 22:43:00</t>
  </si>
  <si>
    <t>08-01-2022 22:48:00</t>
  </si>
  <si>
    <t>08-01-2022 22:53:00</t>
  </si>
  <si>
    <t>08-01-2022 22:58:00</t>
  </si>
  <si>
    <t>08-01-2022 23:03:00</t>
  </si>
  <si>
    <t>08-01-2022 23:08:00</t>
  </si>
  <si>
    <t>08-01-2022 23:13:00</t>
  </si>
  <si>
    <t>08-01-2022 23:18:00</t>
  </si>
  <si>
    <t>08-01-2022 23:23:00</t>
  </si>
  <si>
    <t>08-01-2022 23:28:00</t>
  </si>
  <si>
    <t>08-01-2022 23:33:00</t>
  </si>
  <si>
    <t>08-01-2022 23:38:00</t>
  </si>
  <si>
    <t>08-01-2022 23:43:00</t>
  </si>
  <si>
    <t>08-01-2022 23:48:00</t>
  </si>
  <si>
    <t>08-01-2022 23:53:00</t>
  </si>
  <si>
    <t>08-01-2022 23:58:00</t>
  </si>
  <si>
    <t>09-01-2022 00:03:00</t>
  </si>
  <si>
    <t>09-01-2022 00:08:00</t>
  </si>
  <si>
    <t>09-01-2022 00:13:00</t>
  </si>
  <si>
    <t>09-01-2022 00:18:00</t>
  </si>
  <si>
    <t>09-01-2022 00:23:00</t>
  </si>
  <si>
    <t>09-01-2022 00:28:00</t>
  </si>
  <si>
    <t>09-01-2022 00:33:00</t>
  </si>
  <si>
    <t>09-01-2022 00:38:00</t>
  </si>
  <si>
    <t>09-01-2022 00:43:00</t>
  </si>
  <si>
    <t>09-01-2022 00:48:00</t>
  </si>
  <si>
    <t>09-01-2022 00:53:00</t>
  </si>
  <si>
    <t>09-01-2022 00:58:00</t>
  </si>
  <si>
    <t>09-01-2022 01:03:00</t>
  </si>
  <si>
    <t>09-01-2022 01:08:00</t>
  </si>
  <si>
    <t>09-01-2022 01:13:00</t>
  </si>
  <si>
    <t>09-01-2022 01:18:00</t>
  </si>
  <si>
    <t>09-01-2022 06:18:00</t>
  </si>
  <si>
    <t>09-01-2022 06:23:00</t>
  </si>
  <si>
    <t>09-01-2022 06:28:00</t>
  </si>
  <si>
    <t>09-01-2022 06:33:00</t>
  </si>
  <si>
    <t>09-01-2022 06:38:00</t>
  </si>
  <si>
    <t>09-01-2022 06:43:00</t>
  </si>
  <si>
    <t>09-01-2022 06:48:00</t>
  </si>
  <si>
    <t>09-01-2022 06:53:00</t>
  </si>
  <si>
    <t>09-01-2022 06:58:00</t>
  </si>
  <si>
    <t>09-01-2022 07:03:00</t>
  </si>
  <si>
    <t>09-01-2022 07:08:00</t>
  </si>
  <si>
    <t>09-01-2022 07:13:00</t>
  </si>
  <si>
    <t>09-01-2022 07:18:00</t>
  </si>
  <si>
    <t>09-01-2022 07:23:00</t>
  </si>
  <si>
    <t>09-01-2022 07:28:00</t>
  </si>
  <si>
    <t>09-01-2022 07:33:00</t>
  </si>
  <si>
    <t>09-01-2022 07:38:00</t>
  </si>
  <si>
    <t>09-01-2022 07:43:00</t>
  </si>
  <si>
    <t>09-01-2022 07:48:00</t>
  </si>
  <si>
    <t>09-01-2022 07:53:00</t>
  </si>
  <si>
    <t>09-01-2022 07:58:00</t>
  </si>
  <si>
    <t>09-01-2022 08:03:00</t>
  </si>
  <si>
    <t>09-01-2022 08:08:00</t>
  </si>
  <si>
    <t>09-01-2022 08:13:00</t>
  </si>
  <si>
    <t>09-01-2022 08:18:00</t>
  </si>
  <si>
    <t>09-01-2022 08:23:00</t>
  </si>
  <si>
    <t>09-01-2022 08:28:00</t>
  </si>
  <si>
    <t>09-01-2022 08:33:00</t>
  </si>
  <si>
    <t>09-01-2022 08:38:00</t>
  </si>
  <si>
    <t>09-01-2022 08:43:00</t>
  </si>
  <si>
    <t>09-01-2022 08:48:00</t>
  </si>
  <si>
    <t>09-01-2022 08:53:00</t>
  </si>
  <si>
    <t>09-01-2022 08:58:00</t>
  </si>
  <si>
    <t>09-01-2022 09:03:00</t>
  </si>
  <si>
    <t>09-01-2022 09:08:00</t>
  </si>
  <si>
    <t>09-01-2022 09:13:00</t>
  </si>
  <si>
    <t>09-01-2022 09:18:00</t>
  </si>
  <si>
    <t>09-01-2022 09:23:00</t>
  </si>
  <si>
    <t>09-01-2022 09:28:00</t>
  </si>
  <si>
    <t>09-01-2022 09:33:00</t>
  </si>
  <si>
    <t>09-01-2022 09:38:00</t>
  </si>
  <si>
    <t>09-01-2022 09:43:00</t>
  </si>
  <si>
    <t>09-01-2022 09:48:00</t>
  </si>
  <si>
    <t>09-01-2022 09:53:00</t>
  </si>
  <si>
    <t>09-01-2022 09:58:00</t>
  </si>
  <si>
    <t>09-01-2022 10:03:00</t>
  </si>
  <si>
    <t>09-01-2022 10:08:00</t>
  </si>
  <si>
    <t>09-01-2022 10:13:00</t>
  </si>
  <si>
    <t>09-01-2022 10:18:00</t>
  </si>
  <si>
    <t>09-01-2022 10:23:00</t>
  </si>
  <si>
    <t>09-01-2022 10:28:00</t>
  </si>
  <si>
    <t>09-01-2022 10:33:00</t>
  </si>
  <si>
    <t>09-01-2022 10:38:00</t>
  </si>
  <si>
    <t>09-01-2022 10:43:00</t>
  </si>
  <si>
    <t>09-01-2022 10:48:00</t>
  </si>
  <si>
    <t>09-01-2022 10:53:00</t>
  </si>
  <si>
    <t>09-01-2022 10:58:00</t>
  </si>
  <si>
    <t>09-01-2022 11:03:00</t>
  </si>
  <si>
    <t>09-01-2022 11:08:00</t>
  </si>
  <si>
    <t>09-01-2022 11:13:00</t>
  </si>
  <si>
    <t>09-01-2022 11:18:00</t>
  </si>
  <si>
    <t>09-01-2022 11:23:00</t>
  </si>
  <si>
    <t>09-01-2022 11:28:00</t>
  </si>
  <si>
    <t>09-01-2022 11:33:00</t>
  </si>
  <si>
    <t>09-01-2022 11:38:00</t>
  </si>
  <si>
    <t>09-01-2022 11:43:00</t>
  </si>
  <si>
    <t>09-01-2022 11:48:00</t>
  </si>
  <si>
    <t>09-01-2022 11:53:00</t>
  </si>
  <si>
    <t>09-01-2022 11:58:00</t>
  </si>
  <si>
    <t>09-01-2022 12:03:00</t>
  </si>
  <si>
    <t>09-01-2022 12:08:00</t>
  </si>
  <si>
    <t>09-01-2022 12:13:00</t>
  </si>
  <si>
    <t>09-01-2022 12:18:00</t>
  </si>
  <si>
    <t>09-01-2022 12:23:00</t>
  </si>
  <si>
    <t>09-01-2022 12:28:00</t>
  </si>
  <si>
    <t>09-01-2022 12:33:00</t>
  </si>
  <si>
    <t>09-01-2022 12:38:00</t>
  </si>
  <si>
    <t>09-01-2022 12:43:00</t>
  </si>
  <si>
    <t>09-01-2022 12:48:00</t>
  </si>
  <si>
    <t>09-01-2022 12:53:00</t>
  </si>
  <si>
    <t>09-01-2022 12:58:00</t>
  </si>
  <si>
    <t>09-01-2022 13:03:00</t>
  </si>
  <si>
    <t>09-01-2022 13:08:00</t>
  </si>
  <si>
    <t>09-01-2022 13:13:00</t>
  </si>
  <si>
    <t>09-01-2022 13:18:00</t>
  </si>
  <si>
    <t>09-01-2022 13:23:00</t>
  </si>
  <si>
    <t>09-01-2022 13:28:00</t>
  </si>
  <si>
    <t>09-01-2022 13:33:00</t>
  </si>
  <si>
    <t>09-01-2022 13:38:00</t>
  </si>
  <si>
    <t>09-01-2022 13:43:00</t>
  </si>
  <si>
    <t>09-01-2022 13:48:00</t>
  </si>
  <si>
    <t>09-01-2022 13:53:00</t>
  </si>
  <si>
    <t>09-01-2022 13:58:00</t>
  </si>
  <si>
    <t>09-01-2022 14:03:00</t>
  </si>
  <si>
    <t>09-01-2022 14:08:00</t>
  </si>
  <si>
    <t>09-01-2022 14:13:00</t>
  </si>
  <si>
    <t>09-01-2022 14:18:00</t>
  </si>
  <si>
    <t>09-01-2022 14:23:00</t>
  </si>
  <si>
    <t>09-01-2022 14:28:00</t>
  </si>
  <si>
    <t>09-01-2022 14:33:00</t>
  </si>
  <si>
    <t>09-01-2022 14:38:00</t>
  </si>
  <si>
    <t>09-01-2022 14:43:00</t>
  </si>
  <si>
    <t>09-01-2022 14:48:00</t>
  </si>
  <si>
    <t>09-01-2022 14:53:00</t>
  </si>
  <si>
    <t>09-01-2022 14:58:00</t>
  </si>
  <si>
    <t>09-01-2022 15:03:00</t>
  </si>
  <si>
    <t>09-01-2022 15:08:00</t>
  </si>
  <si>
    <t>09-01-2022 15:13:00</t>
  </si>
  <si>
    <t>09-01-2022 15:18:00</t>
  </si>
  <si>
    <t>09-01-2022 15:23:00</t>
  </si>
  <si>
    <t>09-01-2022 15:28:00</t>
  </si>
  <si>
    <t>09-01-2022 15:33:00</t>
  </si>
  <si>
    <t>09-01-2022 15:38:00</t>
  </si>
  <si>
    <t>09-01-2022 15:43:00</t>
  </si>
  <si>
    <t>09-01-2022 15:48:00</t>
  </si>
  <si>
    <t>09-01-2022 15:53:00</t>
  </si>
  <si>
    <t>09-01-2022 15:58:00</t>
  </si>
  <si>
    <t>09-01-2022 16:03:00</t>
  </si>
  <si>
    <t>09-01-2022 16:08:00</t>
  </si>
  <si>
    <t>09-01-2022 16:13:00</t>
  </si>
  <si>
    <t>09-01-2022 16:18:00</t>
  </si>
  <si>
    <t>09-01-2022 16:23:00</t>
  </si>
  <si>
    <t>09-01-2022 16:28:00</t>
  </si>
  <si>
    <t>09-01-2022 16:33:00</t>
  </si>
  <si>
    <t>09-01-2022 16:38:00</t>
  </si>
  <si>
    <t>09-01-2022 16:43:00</t>
  </si>
  <si>
    <t>09-01-2022 16:48:00</t>
  </si>
  <si>
    <t>09-01-2022 16:53:00</t>
  </si>
  <si>
    <t>09-01-2022 16:58:00</t>
  </si>
  <si>
    <t>09-01-2022 17:03:00</t>
  </si>
  <si>
    <t>09-01-2022 17:08:00</t>
  </si>
  <si>
    <t>09-01-2022 17:13:00</t>
  </si>
  <si>
    <t>09-01-2022 17:18:00</t>
  </si>
  <si>
    <t>09-01-2022 17:23:00</t>
  </si>
  <si>
    <t>09-01-2022 17:28:00</t>
  </si>
  <si>
    <t>09-01-2022 17:33:00</t>
  </si>
  <si>
    <t>09-01-2022 17:38:00</t>
  </si>
  <si>
    <t>09-01-2022 17:43:00</t>
  </si>
  <si>
    <t>09-01-2022 17:48:00</t>
  </si>
  <si>
    <t>09-01-2022 17:53:00</t>
  </si>
  <si>
    <t>09-01-2022 17:58:00</t>
  </si>
  <si>
    <t>09-01-2022 19:18:00</t>
  </si>
  <si>
    <t>09-01-2022 19:23:00</t>
  </si>
  <si>
    <t>09-01-2022 19:28:00</t>
  </si>
  <si>
    <t>09-01-2022 19:33:00</t>
  </si>
  <si>
    <t>09-01-2022 19:38:00</t>
  </si>
  <si>
    <t>09-01-2022 19:43:00</t>
  </si>
  <si>
    <t>09-01-2022 19:48:00</t>
  </si>
  <si>
    <t>09-01-2022 19:53:00</t>
  </si>
  <si>
    <t>09-01-2022 19:58:00</t>
  </si>
  <si>
    <t>09-01-2022 20:03:00</t>
  </si>
  <si>
    <t>09-01-2022 20:08:00</t>
  </si>
  <si>
    <t>09-01-2022 20:13:00</t>
  </si>
  <si>
    <t>09-01-2022 20:18:00</t>
  </si>
  <si>
    <t>09-01-2022 20:23:00</t>
  </si>
  <si>
    <t>09-01-2022 20:28:00</t>
  </si>
  <si>
    <t>09-01-2022 20:33:00</t>
  </si>
  <si>
    <t>09-01-2022 20:38:00</t>
  </si>
  <si>
    <t>09-01-2022 20:43:00</t>
  </si>
  <si>
    <t>09-01-2022 20:48:00</t>
  </si>
  <si>
    <t>09-01-2022 20:53:00</t>
  </si>
  <si>
    <t>09-01-2022 20:58:00</t>
  </si>
  <si>
    <t>09-01-2022 21:03:00</t>
  </si>
  <si>
    <t>09-01-2022 21:08:00</t>
  </si>
  <si>
    <t>09-01-2022 21:13:00</t>
  </si>
  <si>
    <t>09-01-2022 21:18:00</t>
  </si>
  <si>
    <t>09-01-2022 21:23:00</t>
  </si>
  <si>
    <t>09-01-2022 21:28:00</t>
  </si>
  <si>
    <t>09-01-2022 21:33:00</t>
  </si>
  <si>
    <t>09-01-2022 21:38:00</t>
  </si>
  <si>
    <t>09-01-2022 21:43:00</t>
  </si>
  <si>
    <t>09-01-2022 21:48:00</t>
  </si>
  <si>
    <t>09-01-2022 21:53:00</t>
  </si>
  <si>
    <t>09-01-2022 21:58:00</t>
  </si>
  <si>
    <t>09-01-2022 22:03:00</t>
  </si>
  <si>
    <t>09-01-2022 22:08:00</t>
  </si>
  <si>
    <t>09-01-2022 22:13:00</t>
  </si>
  <si>
    <t>09-01-2022 22:18:00</t>
  </si>
  <si>
    <t>09-01-2022 22:23:00</t>
  </si>
  <si>
    <t>09-01-2022 22:28:00</t>
  </si>
  <si>
    <t>09-01-2022 22:33:00</t>
  </si>
  <si>
    <t>09-01-2022 22:38:00</t>
  </si>
  <si>
    <t>09-01-2022 22:43:00</t>
  </si>
  <si>
    <t>09-01-2022 22:48:00</t>
  </si>
  <si>
    <t>09-01-2022 22:53:00</t>
  </si>
  <si>
    <t>09-01-2022 22:58:00</t>
  </si>
  <si>
    <t>09-01-2022 23:03:00</t>
  </si>
  <si>
    <t>09-01-2022 23:08:00</t>
  </si>
  <si>
    <t>09-01-2022 23:13:00</t>
  </si>
  <si>
    <t>09-01-2022 23:18:00</t>
  </si>
  <si>
    <t>09-01-2022 23:23:00</t>
  </si>
  <si>
    <t>09-01-2022 23:28:00</t>
  </si>
  <si>
    <t>09-01-2022 23:33:00</t>
  </si>
  <si>
    <t>09-01-2022 23:38:00</t>
  </si>
  <si>
    <t>09-01-2022 23:43:00</t>
  </si>
  <si>
    <t>09-01-2022 23:48:00</t>
  </si>
  <si>
    <t>09-01-2022 23:53:00</t>
  </si>
  <si>
    <t>09-01-2022 23:58:00</t>
  </si>
  <si>
    <t>10-01-2022 00:03:00</t>
  </si>
  <si>
    <t>10-01-2022 00:08:00</t>
  </si>
  <si>
    <t>10-01-2022 00:13:00</t>
  </si>
  <si>
    <t>10-01-2022 00:18:00</t>
  </si>
  <si>
    <t>10-01-2022 00:23:00</t>
  </si>
  <si>
    <t>10-01-2022 00:28:00</t>
  </si>
  <si>
    <t>10-01-2022 00:33:00</t>
  </si>
  <si>
    <t>10-01-2022 00:38:00</t>
  </si>
  <si>
    <t>10-01-2022 00:43:00</t>
  </si>
  <si>
    <t>10-01-2022 00:48:00</t>
  </si>
  <si>
    <t>10-01-2022 00:53:00</t>
  </si>
  <si>
    <t>10-01-2022 00:58:00</t>
  </si>
  <si>
    <t>10-01-2022 01:03:00</t>
  </si>
  <si>
    <t>10-01-2022 01:08:00</t>
  </si>
  <si>
    <t>10-01-2022 01:13:00</t>
  </si>
  <si>
    <t>10-01-2022 01:18:00</t>
  </si>
  <si>
    <t>10-01-2022 01:23:00</t>
  </si>
  <si>
    <t>10-01-2022 01:28:00</t>
  </si>
  <si>
    <t>10-01-2022 01:33:00</t>
  </si>
  <si>
    <t>10-01-2022 01:38:00</t>
  </si>
  <si>
    <t>10-01-2022 01:43:00</t>
  </si>
  <si>
    <t>10-01-2022 01:48:00</t>
  </si>
  <si>
    <t>10-01-2022 01:53:00</t>
  </si>
  <si>
    <t>10-01-2022 01:58:00</t>
  </si>
  <si>
    <t>10-01-2022 02:03:00</t>
  </si>
  <si>
    <t>10-01-2022 02:08:00</t>
  </si>
  <si>
    <t>10-01-2022 02:13:00</t>
  </si>
  <si>
    <t>10-01-2022 02:18:00</t>
  </si>
  <si>
    <t>10-01-2022 02:23:00</t>
  </si>
  <si>
    <t>10-01-2022 02:28:00</t>
  </si>
  <si>
    <t>10-01-2022 02:33:00</t>
  </si>
  <si>
    <t>10-01-2022 02:38:00</t>
  </si>
  <si>
    <t>10-01-2022 02:43:00</t>
  </si>
  <si>
    <t>10-01-2022 02:48:00</t>
  </si>
  <si>
    <t>10-01-2022 02:53:00</t>
  </si>
  <si>
    <t>10-01-2022 02:58:00</t>
  </si>
  <si>
    <t>10-01-2022 03:03:00</t>
  </si>
  <si>
    <t>10-01-2022 03:08:00</t>
  </si>
  <si>
    <t>10-01-2022 03:13:00</t>
  </si>
  <si>
    <t>10-01-2022 03:18:00</t>
  </si>
  <si>
    <t>10-01-2022 03:23:00</t>
  </si>
  <si>
    <t>10-01-2022 03:28:00</t>
  </si>
  <si>
    <t>10-01-2022 03:33:00</t>
  </si>
  <si>
    <t>10-01-2022 03:38:00</t>
  </si>
  <si>
    <t>10-01-2022 03:43:00</t>
  </si>
  <si>
    <t>10-01-2022 03:48:00</t>
  </si>
  <si>
    <t>10-01-2022 03:53:00</t>
  </si>
  <si>
    <t>10-01-2022 03:58:00</t>
  </si>
  <si>
    <t>10-01-2022 04:03:00</t>
  </si>
  <si>
    <t>10-01-2022 04:08:00</t>
  </si>
  <si>
    <t>10-01-2022 04:13:00</t>
  </si>
  <si>
    <t>10-01-2022 04:18:00</t>
  </si>
  <si>
    <t>10-01-2022 04:23:00</t>
  </si>
  <si>
    <t>10-01-2022 04:28:00</t>
  </si>
  <si>
    <t>10-01-2022 04:33:00</t>
  </si>
  <si>
    <t>10-01-2022 04:38:00</t>
  </si>
  <si>
    <t>10-01-2022 04:43:00</t>
  </si>
  <si>
    <t>10-01-2022 04:48:00</t>
  </si>
  <si>
    <t>10-01-2022 04:53:00</t>
  </si>
  <si>
    <t>10-01-2022 04:58:00</t>
  </si>
  <si>
    <t>10-01-2022 05:03:00</t>
  </si>
  <si>
    <t>10-01-2022 05:08:00</t>
  </si>
  <si>
    <t>10-01-2022 05:13:00</t>
  </si>
  <si>
    <t>10-01-2022 05:18:00</t>
  </si>
  <si>
    <t>10-01-2022 05:23:00</t>
  </si>
  <si>
    <t>10-01-2022 05:28:00</t>
  </si>
  <si>
    <t>10-01-2022 05:33:00</t>
  </si>
  <si>
    <t>10-01-2022 05:38:00</t>
  </si>
  <si>
    <t>10-01-2022 05:43:00</t>
  </si>
  <si>
    <t>10-01-2022 05:48:00</t>
  </si>
  <si>
    <t>10-01-2022 05:53:00</t>
  </si>
  <si>
    <t>10-01-2022 05:58:00</t>
  </si>
  <si>
    <t>10-01-2022 06:03:00</t>
  </si>
  <si>
    <t>10-01-2022 06:08:00</t>
  </si>
  <si>
    <t>10-01-2022 06:13:00</t>
  </si>
  <si>
    <t>10-01-2022 06:18:00</t>
  </si>
  <si>
    <t>10-01-2022 06:23:00</t>
  </si>
  <si>
    <t>10-01-2022 06:28:00</t>
  </si>
  <si>
    <t>10-01-2022 06:33:00</t>
  </si>
  <si>
    <t>10-01-2022 06:38:00</t>
  </si>
  <si>
    <t>10-01-2022 06:43:00</t>
  </si>
  <si>
    <t>10-01-2022 06:48:00</t>
  </si>
  <si>
    <t>10-01-2022 06:53:00</t>
  </si>
  <si>
    <t>10-01-2022 06:58:00</t>
  </si>
  <si>
    <t>10-01-2022 07:03:00</t>
  </si>
  <si>
    <t>10-01-2022 07:08:00</t>
  </si>
  <si>
    <t>10-01-2022 07:13:00</t>
  </si>
  <si>
    <t>10-01-2022 07:18:00</t>
  </si>
  <si>
    <t>10-01-2022 07:23:00</t>
  </si>
  <si>
    <t>10-01-2022 07:28:00</t>
  </si>
  <si>
    <t>10-01-2022 07:33:00</t>
  </si>
  <si>
    <t>10-01-2022 07:38:00</t>
  </si>
  <si>
    <t>10-01-2022 07:43:00</t>
  </si>
  <si>
    <t>10-01-2022 07:48:00</t>
  </si>
  <si>
    <t>10-01-2022 07:53:00</t>
  </si>
  <si>
    <t>10-01-2022 07:58:00</t>
  </si>
  <si>
    <t>10-01-2022 08:03:00</t>
  </si>
  <si>
    <t>10-01-2022 08:08:00</t>
  </si>
  <si>
    <t>10-01-2022 08:13:00</t>
  </si>
  <si>
    <t>10-01-2022 08:18:00</t>
  </si>
  <si>
    <t>10-01-2022 08:23:00</t>
  </si>
  <si>
    <t>10-01-2022 08:28:00</t>
  </si>
  <si>
    <t>10-01-2022 08:33:00</t>
  </si>
  <si>
    <t>10-01-2022 08:38:00</t>
  </si>
  <si>
    <t>10-01-2022 08:43:00</t>
  </si>
  <si>
    <t>10-01-2022 08:48:00</t>
  </si>
  <si>
    <t>10-01-2022 08:53:00</t>
  </si>
  <si>
    <t>10-01-2022 08:58:00</t>
  </si>
  <si>
    <t>10-01-2022 09:03:00</t>
  </si>
  <si>
    <t>10-01-2022 09:08:00</t>
  </si>
  <si>
    <t>10-01-2022 09:13:00</t>
  </si>
  <si>
    <t>10-01-2022 09:18:00</t>
  </si>
  <si>
    <t>10-01-2022 09:23:00</t>
  </si>
  <si>
    <t>10-01-2022 09:28:00</t>
  </si>
  <si>
    <t>10-01-2022 09:33:00</t>
  </si>
  <si>
    <t>10-01-2022 09:38:00</t>
  </si>
  <si>
    <t>10-01-2022 09:43:00</t>
  </si>
  <si>
    <t>10-01-2022 09:48:00</t>
  </si>
  <si>
    <t>10-01-2022 09:53:00</t>
  </si>
  <si>
    <t>10-01-2022 09:58:00</t>
  </si>
  <si>
    <t>10-01-2022 10:03:00</t>
  </si>
  <si>
    <t>10-01-2022 10:08:00</t>
  </si>
  <si>
    <t>10-01-2022 10:13:00</t>
  </si>
  <si>
    <t>10-01-2022 10:18:00</t>
  </si>
  <si>
    <t>10-01-2022 10:23:00</t>
  </si>
  <si>
    <t>10-01-2022 10:28:00</t>
  </si>
  <si>
    <t>10-01-2022 10:33:00</t>
  </si>
  <si>
    <t>10-01-2022 10:38:00</t>
  </si>
  <si>
    <t>10-01-2022 10:43:00</t>
  </si>
  <si>
    <t>10-01-2022 10:48:00</t>
  </si>
  <si>
    <t>10-01-2022 10:53:00</t>
  </si>
  <si>
    <t>10-01-2022 10:58:00</t>
  </si>
  <si>
    <t>10-01-2022 11:03:00</t>
  </si>
  <si>
    <t>10-01-2022 11:08:00</t>
  </si>
  <si>
    <t>10-01-2022 11:13:00</t>
  </si>
  <si>
    <t>10-01-2022 11:18:00</t>
  </si>
  <si>
    <t>10-01-2022 11:23:00</t>
  </si>
  <si>
    <t>10-01-2022 11:28:00</t>
  </si>
  <si>
    <t>10-01-2022 11:33:00</t>
  </si>
  <si>
    <t>10-01-2022 11:38:00</t>
  </si>
  <si>
    <t>10-01-2022 11:43:00</t>
  </si>
  <si>
    <t>10-01-2022 11:48:00</t>
  </si>
  <si>
    <t>10-01-2022 11:53:00</t>
  </si>
  <si>
    <t>10-01-2022 11:58:00</t>
  </si>
  <si>
    <t>10-01-2022 12:03:00</t>
  </si>
  <si>
    <t>10-01-2022 12:08:00</t>
  </si>
  <si>
    <t>10-01-2022 12:13:00</t>
  </si>
  <si>
    <t>10-01-2022 12:18:00</t>
  </si>
  <si>
    <t>10-01-2022 12:23:00</t>
  </si>
  <si>
    <t>10-01-2022 12:28:00</t>
  </si>
  <si>
    <t>10-01-2022 12:33:00</t>
  </si>
  <si>
    <t>10-01-2022 12:38:00</t>
  </si>
  <si>
    <t>10-01-2022 12:43:00</t>
  </si>
  <si>
    <t>10-01-2022 12:48:00</t>
  </si>
  <si>
    <t>10-01-2022 12:53:00</t>
  </si>
  <si>
    <t>10-01-2022 12:58:00</t>
  </si>
  <si>
    <t>10-01-2022 13:03:00</t>
  </si>
  <si>
    <t>10-01-2022 13:08:00</t>
  </si>
  <si>
    <t>10-01-2022 13:13:00</t>
  </si>
  <si>
    <t>10-01-2022 13:18:00</t>
  </si>
  <si>
    <t>10-01-2022 13:23:00</t>
  </si>
  <si>
    <t>10-01-2022 13:28:00</t>
  </si>
  <si>
    <t>10-01-2022 13:33:00</t>
  </si>
  <si>
    <t>10-01-2022 13:38:00</t>
  </si>
  <si>
    <t>10-01-2022 13:43:00</t>
  </si>
  <si>
    <t>10-01-2022 13:48:00</t>
  </si>
  <si>
    <t>10-01-2022 13:53:00</t>
  </si>
  <si>
    <t>10-01-2022 13:58:00</t>
  </si>
  <si>
    <t>10-01-2022 14:03:00</t>
  </si>
  <si>
    <t>10-01-2022 14:08:00</t>
  </si>
  <si>
    <t>10-01-2022 14:13:00</t>
  </si>
  <si>
    <t>10-01-2022 14:18:00</t>
  </si>
  <si>
    <t>10-01-2022 14:23:00</t>
  </si>
  <si>
    <t>10-01-2022 14:28:00</t>
  </si>
  <si>
    <t>10-01-2022 14:33:00</t>
  </si>
  <si>
    <t>10-01-2022 14:38:00</t>
  </si>
  <si>
    <t>10-01-2022 14:43:00</t>
  </si>
  <si>
    <t>10-01-2022 14:48:00</t>
  </si>
  <si>
    <t>10-01-2022 14:53:00</t>
  </si>
  <si>
    <t>10-01-2022 14:58:00</t>
  </si>
  <si>
    <t>10-01-2022 15:03:00</t>
  </si>
  <si>
    <t>10-01-2022 15:08:00</t>
  </si>
  <si>
    <t>10-01-2022 15:13:00</t>
  </si>
  <si>
    <t>10-01-2022 15:18:00</t>
  </si>
  <si>
    <t>10-01-2022 15:23:00</t>
  </si>
  <si>
    <t>10-01-2022 15:28:00</t>
  </si>
  <si>
    <t>10-01-2022 15:33:00</t>
  </si>
  <si>
    <t>10-01-2022 15:38:00</t>
  </si>
  <si>
    <t>10-01-2022 15:43:00</t>
  </si>
  <si>
    <t>10-01-2022 15:48:00</t>
  </si>
  <si>
    <t>10-01-2022 15:53:00</t>
  </si>
  <si>
    <t>10-01-2022 15:58:00</t>
  </si>
  <si>
    <t>10-01-2022 16:03:00</t>
  </si>
  <si>
    <t>10-01-2022 16:08:00</t>
  </si>
  <si>
    <t>10-01-2022 16:13:00</t>
  </si>
  <si>
    <t>10-01-2022 16:18:00</t>
  </si>
  <si>
    <t>10-01-2022 16:23:00</t>
  </si>
  <si>
    <t>10-01-2022 16:28:00</t>
  </si>
  <si>
    <t>10-01-2022 16:33:00</t>
  </si>
  <si>
    <t>10-01-2022 16:38:00</t>
  </si>
  <si>
    <t>10-01-2022 16:43:00</t>
  </si>
  <si>
    <t>10-01-2022 16:48:00</t>
  </si>
  <si>
    <t>10-01-2022 16:53:00</t>
  </si>
  <si>
    <t>10-01-2022 16:58:00</t>
  </si>
  <si>
    <t>10-01-2022 17:03:00</t>
  </si>
  <si>
    <t>10-01-2022 17:08:00</t>
  </si>
  <si>
    <t>10-01-2022 17:13:00</t>
  </si>
  <si>
    <t>10-01-2022 17:18:00</t>
  </si>
  <si>
    <t>10-01-2022 17:23:00</t>
  </si>
  <si>
    <t>10-01-2022 17:28:00</t>
  </si>
  <si>
    <t>10-01-2022 17:33:00</t>
  </si>
  <si>
    <t>10-01-2022 17:38:00</t>
  </si>
  <si>
    <t>10-01-2022 17:43:00</t>
  </si>
  <si>
    <t>10-01-2022 17:48:00</t>
  </si>
  <si>
    <t>10-01-2022 17:53:00</t>
  </si>
  <si>
    <t>10-01-2022 17:58:00</t>
  </si>
  <si>
    <t>10-01-2022 18:03:00</t>
  </si>
  <si>
    <t>10-01-2022 18:08:00</t>
  </si>
  <si>
    <t>10-01-2022 18:13:00</t>
  </si>
  <si>
    <t>10-01-2022 18:18:00</t>
  </si>
  <si>
    <t>10-01-2022 18:23:00</t>
  </si>
  <si>
    <t>10-01-2022 18:28:00</t>
  </si>
  <si>
    <t>10-01-2022 18:33:00</t>
  </si>
  <si>
    <t>10-01-2022 18:38:00</t>
  </si>
  <si>
    <t>10-01-2022 18:43:00</t>
  </si>
  <si>
    <t>10-01-2022 18:48:00</t>
  </si>
  <si>
    <t>10-01-2022 18:53:00</t>
  </si>
  <si>
    <t>10-01-2022 18:58:00</t>
  </si>
  <si>
    <t>10-01-2022 19:03:00</t>
  </si>
  <si>
    <t>10-01-2022 19:08:00</t>
  </si>
  <si>
    <t>10-01-2022 19:13:00</t>
  </si>
  <si>
    <t>10-01-2022 19:18:00</t>
  </si>
  <si>
    <t>10-01-2022 19:23:00</t>
  </si>
  <si>
    <t>10-01-2022 19:28:00</t>
  </si>
  <si>
    <t>10-01-2022 19:33:00</t>
  </si>
  <si>
    <t>10-01-2022 19:38:00</t>
  </si>
  <si>
    <t>10-01-2022 19:43:00</t>
  </si>
  <si>
    <t>10-01-2022 19:48:00</t>
  </si>
  <si>
    <t>10-01-2022 19:53:00</t>
  </si>
  <si>
    <t>10-01-2022 19:58:00</t>
  </si>
  <si>
    <t>10-01-2022 20:03:00</t>
  </si>
  <si>
    <t>10-01-2022 20:08:00</t>
  </si>
  <si>
    <t>10-01-2022 20:13:00</t>
  </si>
  <si>
    <t>10-01-2022 20:18:00</t>
  </si>
  <si>
    <t>10-01-2022 20:23:00</t>
  </si>
  <si>
    <t>10-01-2022 20:28:00</t>
  </si>
  <si>
    <t>10-01-2022 20:33:00</t>
  </si>
  <si>
    <t>10-01-2022 20:38:00</t>
  </si>
  <si>
    <t>10-01-2022 20:43:00</t>
  </si>
  <si>
    <t>10-01-2022 20:48:00</t>
  </si>
  <si>
    <t>10-01-2022 20:53:00</t>
  </si>
  <si>
    <t>10-01-2022 20:58:00</t>
  </si>
  <si>
    <t>10-01-2022 21:03:00</t>
  </si>
  <si>
    <t>10-01-2022 21:08:00</t>
  </si>
  <si>
    <t>10-01-2022 21:13:00</t>
  </si>
  <si>
    <t>10-01-2022 21:18:00</t>
  </si>
  <si>
    <t>10-01-2022 21:23:00</t>
  </si>
  <si>
    <t>10-01-2022 21:28:00</t>
  </si>
  <si>
    <t>10-01-2022 21:33:00</t>
  </si>
  <si>
    <t>10-01-2022 21:38:00</t>
  </si>
  <si>
    <t>10-01-2022 21:43:00</t>
  </si>
  <si>
    <t>10-01-2022 21:48:00</t>
  </si>
  <si>
    <t>10-01-2022 21:53:00</t>
  </si>
  <si>
    <t>10-01-2022 21:58:00</t>
  </si>
  <si>
    <t>10-01-2022 22:03:00</t>
  </si>
  <si>
    <t>10-01-2022 22:08:00</t>
  </si>
  <si>
    <t>10-01-2022 22:13:00</t>
  </si>
  <si>
    <t>10-01-2022 22:18:00</t>
  </si>
  <si>
    <t>10-01-2022 22:23:00</t>
  </si>
  <si>
    <t>10-01-2022 22:28:00</t>
  </si>
  <si>
    <t>10-01-2022 22:33:00</t>
  </si>
  <si>
    <t>10-01-2022 22:38:00</t>
  </si>
  <si>
    <t>10-01-2022 22:43:00</t>
  </si>
  <si>
    <t>10-01-2022 22:48:00</t>
  </si>
  <si>
    <t>10-01-2022 22:53:00</t>
  </si>
  <si>
    <t>10-01-2022 22:58:00</t>
  </si>
  <si>
    <t>10-01-2022 23:03:00</t>
  </si>
  <si>
    <t>10-01-2022 23:08:00</t>
  </si>
  <si>
    <t>10-01-2022 23:13:00</t>
  </si>
  <si>
    <t>10-01-2022 23:18:00</t>
  </si>
  <si>
    <t>10-01-2022 23:23:00</t>
  </si>
  <si>
    <t>10-01-2022 23:28:00</t>
  </si>
  <si>
    <t>10-01-2022 23:33:00</t>
  </si>
  <si>
    <t>10-01-2022 23:38:00</t>
  </si>
  <si>
    <t>10-01-2022 23:43:00</t>
  </si>
  <si>
    <t>10-01-2022 23:48:00</t>
  </si>
  <si>
    <t>10-01-2022 23:53:00</t>
  </si>
  <si>
    <t>10-01-2022 23:58:00</t>
  </si>
  <si>
    <t>11-01-2022 00:03:00</t>
  </si>
  <si>
    <t>11-01-2022 00:08:00</t>
  </si>
  <si>
    <t>11-01-2022 00:13:00</t>
  </si>
  <si>
    <t>11-01-2022 00:18:00</t>
  </si>
  <si>
    <t>11-01-2022 00:23:00</t>
  </si>
  <si>
    <t>11-01-2022 00:28:00</t>
  </si>
  <si>
    <t>11-01-2022 00:33:00</t>
  </si>
  <si>
    <t>11-01-2022 00:38:00</t>
  </si>
  <si>
    <t>11-01-2022 00:43:00</t>
  </si>
  <si>
    <t>11-01-2022 00:48:00</t>
  </si>
  <si>
    <t>11-01-2022 00:53:00</t>
  </si>
  <si>
    <t>11-01-2022 00:58:00</t>
  </si>
  <si>
    <t>11-01-2022 01:03:00</t>
  </si>
  <si>
    <t>11-01-2022 01:08:00</t>
  </si>
  <si>
    <t>11-01-2022 01:13:00</t>
  </si>
  <si>
    <t>11-01-2022 01:18:00</t>
  </si>
  <si>
    <t>11-01-2022 01:23:00</t>
  </si>
  <si>
    <t>11-01-2022 01:28:00</t>
  </si>
  <si>
    <t>11-01-2022 01:33:00</t>
  </si>
  <si>
    <t>11-01-2022 01:38:00</t>
  </si>
  <si>
    <t>11-01-2022 01:43:00</t>
  </si>
  <si>
    <t>11-01-2022 01:48:00</t>
  </si>
  <si>
    <t>11-01-2022 01:53:00</t>
  </si>
  <si>
    <t>11-01-2022 01:58:00</t>
  </si>
  <si>
    <t>11-01-2022 02:03:00</t>
  </si>
  <si>
    <t>11-01-2022 02:08:00</t>
  </si>
  <si>
    <t>11-01-2022 02:13:00</t>
  </si>
  <si>
    <t>11-01-2022 02:18:00</t>
  </si>
  <si>
    <t>11-01-2022 02:23:00</t>
  </si>
  <si>
    <t>11-01-2022 02:28:00</t>
  </si>
  <si>
    <t>11-01-2022 02:33:00</t>
  </si>
  <si>
    <t>11-01-2022 02:38:00</t>
  </si>
  <si>
    <t>11-01-2022 02:43:00</t>
  </si>
  <si>
    <t>11-01-2022 02:48:00</t>
  </si>
  <si>
    <t>11-01-2022 02:53:00</t>
  </si>
  <si>
    <t>11-01-2022 02:58:00</t>
  </si>
  <si>
    <t>11-01-2022 03:03:00</t>
  </si>
  <si>
    <t>11-01-2022 03:08:00</t>
  </si>
  <si>
    <t>11-01-2022 03:13:00</t>
  </si>
  <si>
    <t>11-01-2022 03:18:00</t>
  </si>
  <si>
    <t>11-01-2022 03:23:00</t>
  </si>
  <si>
    <t>11-01-2022 03:28:00</t>
  </si>
  <si>
    <t>11-01-2022 03:33:00</t>
  </si>
  <si>
    <t>11-01-2022 03:38:00</t>
  </si>
  <si>
    <t>11-01-2022 03:43:00</t>
  </si>
  <si>
    <t>11-01-2022 03:48:00</t>
  </si>
  <si>
    <t>11-01-2022 03:53:00</t>
  </si>
  <si>
    <t>11-01-2022 03:58:00</t>
  </si>
  <si>
    <t>11-01-2022 04:03:00</t>
  </si>
  <si>
    <t>11-01-2022 04:08:00</t>
  </si>
  <si>
    <t>11-01-2022 04:13:00</t>
  </si>
  <si>
    <t>11-01-2022 04:18:00</t>
  </si>
  <si>
    <t>11-01-2022 04:23:00</t>
  </si>
  <si>
    <t>11-01-2022 04:28:00</t>
  </si>
  <si>
    <t>11-01-2022 04:33:00</t>
  </si>
  <si>
    <t>11-01-2022 04:38:00</t>
  </si>
  <si>
    <t>11-01-2022 04:43:00</t>
  </si>
  <si>
    <t>11-01-2022 04:48:00</t>
  </si>
  <si>
    <t>11-01-2022 04:53:00</t>
  </si>
  <si>
    <t>11-01-2022 04:58:00</t>
  </si>
  <si>
    <t>11-01-2022 05:03:00</t>
  </si>
  <si>
    <t>11-01-2022 05:08:00</t>
  </si>
  <si>
    <t>11-01-2022 05:13:00</t>
  </si>
  <si>
    <t>11-01-2022 05:18:00</t>
  </si>
  <si>
    <t>11-01-2022 05:23:00</t>
  </si>
  <si>
    <t>11-01-2022 05:28:00</t>
  </si>
  <si>
    <t>11-01-2022 05:33:00</t>
  </si>
  <si>
    <t>11-01-2022 05:38:00</t>
  </si>
  <si>
    <t>11-01-2022 05:43:00</t>
  </si>
  <si>
    <t>11-01-2022 05:48:00</t>
  </si>
  <si>
    <t>11-01-2022 05:53:00</t>
  </si>
  <si>
    <t>11-01-2022 05:58:00</t>
  </si>
  <si>
    <t>11-01-2022 06:03:00</t>
  </si>
  <si>
    <t>11-01-2022 06:08:00</t>
  </si>
  <si>
    <t>11-01-2022 06:13:00</t>
  </si>
  <si>
    <t>11-01-2022 06:18:00</t>
  </si>
  <si>
    <t>11-01-2022 06:23:00</t>
  </si>
  <si>
    <t>11-01-2022 06:28:00</t>
  </si>
  <si>
    <t>11-01-2022 06:33:00</t>
  </si>
  <si>
    <t>11-01-2022 06:38:00</t>
  </si>
  <si>
    <t>11-01-2022 06:43:00</t>
  </si>
  <si>
    <t>11-01-2022 06:48:00</t>
  </si>
  <si>
    <t>11-01-2022 06:53:00</t>
  </si>
  <si>
    <t>11-01-2022 06:58:00</t>
  </si>
  <si>
    <t>11-01-2022 07:03:00</t>
  </si>
  <si>
    <t>11-01-2022 07:08:00</t>
  </si>
  <si>
    <t>11-01-2022 07:13:00</t>
  </si>
  <si>
    <t>11-01-2022 07:18:00</t>
  </si>
  <si>
    <t>11-01-2022 07:23:00</t>
  </si>
  <si>
    <t>11-01-2022 07:28:00</t>
  </si>
  <si>
    <t>11-01-2022 07:33:00</t>
  </si>
  <si>
    <t>11-01-2022 07:38:00</t>
  </si>
  <si>
    <t>11-01-2022 07:43:00</t>
  </si>
  <si>
    <t>11-01-2022 07:48:00</t>
  </si>
  <si>
    <t>11-01-2022 07:53:00</t>
  </si>
  <si>
    <t>11-01-2022 07:58:00</t>
  </si>
  <si>
    <t>11-01-2022 08:03:00</t>
  </si>
  <si>
    <t>11-01-2022 08:08:00</t>
  </si>
  <si>
    <t>11-01-2022 08:13:00</t>
  </si>
  <si>
    <t>11-01-2022 08:18:00</t>
  </si>
  <si>
    <t>11-01-2022 08:23:00</t>
  </si>
  <si>
    <t>11-01-2022 08:28:00</t>
  </si>
  <si>
    <t>11-01-2022 08:33:00</t>
  </si>
  <si>
    <t>11-01-2022 08:38:00</t>
  </si>
  <si>
    <t>11-01-2022 08:43:00</t>
  </si>
  <si>
    <t>11-01-2022 08:48:00</t>
  </si>
  <si>
    <t>11-01-2022 08:53:00</t>
  </si>
  <si>
    <t>11-01-2022 08:58:00</t>
  </si>
  <si>
    <t>11-01-2022 09:03:00</t>
  </si>
  <si>
    <t>11-01-2022 09:08:00</t>
  </si>
  <si>
    <t>11-01-2022 09:13:00</t>
  </si>
  <si>
    <t>11-01-2022 09:18:00</t>
  </si>
  <si>
    <t>11-01-2022 09:23:00</t>
  </si>
  <si>
    <t>11-01-2022 09:28:00</t>
  </si>
  <si>
    <t>11-01-2022 09:33:00</t>
  </si>
  <si>
    <t>11-01-2022 09:38:00</t>
  </si>
  <si>
    <t>11-01-2022 09:43:00</t>
  </si>
  <si>
    <t>11-01-2022 09:48:00</t>
  </si>
  <si>
    <t>11-01-2022 09:53:00</t>
  </si>
  <si>
    <t>11-01-2022 09:58:00</t>
  </si>
  <si>
    <t>11-01-2022 10:03:00</t>
  </si>
  <si>
    <t>11-01-2022 10:08:00</t>
  </si>
  <si>
    <t>11-01-2022 10:13:00</t>
  </si>
  <si>
    <t>11-01-2022 10:18:00</t>
  </si>
  <si>
    <t>11-01-2022 10:23:00</t>
  </si>
  <si>
    <t>11-01-2022 10:28:00</t>
  </si>
  <si>
    <t>11-01-2022 10:33:00</t>
  </si>
  <si>
    <t>11-01-2022 10:38:00</t>
  </si>
  <si>
    <t>11-01-2022 10:43:00</t>
  </si>
  <si>
    <t>11-01-2022 10:48:00</t>
  </si>
  <si>
    <t>11-01-2022 10:53:00</t>
  </si>
  <si>
    <t>11-01-2022 10:58:00</t>
  </si>
  <si>
    <t>11-01-2022 11:03:00</t>
  </si>
  <si>
    <t>11-01-2022 11:08:00</t>
  </si>
  <si>
    <t>11-01-2022 11:13:00</t>
  </si>
  <si>
    <t>11-01-2022 11:18:00</t>
  </si>
  <si>
    <t>11-01-2022 11:23:00</t>
  </si>
  <si>
    <t>11-01-2022 11:28:00</t>
  </si>
  <si>
    <t>11-01-2022 11:33:00</t>
  </si>
  <si>
    <t>11-01-2022 11:38:00</t>
  </si>
  <si>
    <t>11-01-2022 11:43:00</t>
  </si>
  <si>
    <t>11-01-2022 11:48:00</t>
  </si>
  <si>
    <t>11-01-2022 11:53:00</t>
  </si>
  <si>
    <t>11-01-2022 11:58:00</t>
  </si>
  <si>
    <t>11-01-2022 12:03:00</t>
  </si>
  <si>
    <t>11-01-2022 12:08:00</t>
  </si>
  <si>
    <t>11-01-2022 12:13:00</t>
  </si>
  <si>
    <t>11-01-2022 12:18:00</t>
  </si>
  <si>
    <t>11-01-2022 12:23:00</t>
  </si>
  <si>
    <t>11-01-2022 12:28:00</t>
  </si>
  <si>
    <t>11-01-2022 12:33:00</t>
  </si>
  <si>
    <t>11-01-2022 12:38:00</t>
  </si>
  <si>
    <t>11-01-2022 12:43:00</t>
  </si>
  <si>
    <t>11-01-2022 12:48:00</t>
  </si>
  <si>
    <t>11-01-2022 12:53:00</t>
  </si>
  <si>
    <t>11-01-2022 12:58:00</t>
  </si>
  <si>
    <t>11-01-2022 13:03:00</t>
  </si>
  <si>
    <t>11-01-2022 13:08:00</t>
  </si>
  <si>
    <t>11-01-2022 13:13:00</t>
  </si>
  <si>
    <t>11-01-2022 13:18:00</t>
  </si>
  <si>
    <t>11-01-2022 13:23:00</t>
  </si>
  <si>
    <t>11-01-2022 13:28:00</t>
  </si>
  <si>
    <t>11-01-2022 13:33:00</t>
  </si>
  <si>
    <t>11-01-2022 13:38:00</t>
  </si>
  <si>
    <t>11-01-2022 13:43:00</t>
  </si>
  <si>
    <t>11-01-2022 13:48:00</t>
  </si>
  <si>
    <t>11-01-2022 13:53:00</t>
  </si>
  <si>
    <t>11-01-2022 13:58:00</t>
  </si>
  <si>
    <t>11-01-2022 14:03:00</t>
  </si>
  <si>
    <t>11-01-2022 14:08:00</t>
  </si>
  <si>
    <t>11-01-2022 14:13:00</t>
  </si>
  <si>
    <t>11-01-2022 14:18:00</t>
  </si>
  <si>
    <t>11-01-2022 14:23:00</t>
  </si>
  <si>
    <t>11-01-2022 14:28:00</t>
  </si>
  <si>
    <t>11-01-2022 14:33:00</t>
  </si>
  <si>
    <t>11-01-2022 14:38:00</t>
  </si>
  <si>
    <t>11-01-2022 14:43:00</t>
  </si>
  <si>
    <t>11-01-2022 14:48:00</t>
  </si>
  <si>
    <t>11-01-2022 14:53:00</t>
  </si>
  <si>
    <t>11-01-2022 14:58:00</t>
  </si>
  <si>
    <t>11-01-2022 15:03:00</t>
  </si>
  <si>
    <t>11-01-2022 15:08:00</t>
  </si>
  <si>
    <t>11-01-2022 15:13:00</t>
  </si>
  <si>
    <t>11-01-2022 15:18:00</t>
  </si>
  <si>
    <t>11-01-2022 15:23:00</t>
  </si>
  <si>
    <t>11-01-2022 15:28:00</t>
  </si>
  <si>
    <t>11-01-2022 15:33:00</t>
  </si>
  <si>
    <t>11-01-2022 15:38:00</t>
  </si>
  <si>
    <t>11-01-2022 15:43:00</t>
  </si>
  <si>
    <t>11-01-2022 15:48:00</t>
  </si>
  <si>
    <t>11-01-2022 15:53:00</t>
  </si>
  <si>
    <t>11-01-2022 15:58:00</t>
  </si>
  <si>
    <t>11-01-2022 16:03:00</t>
  </si>
  <si>
    <t>11-01-2022 16:08:00</t>
  </si>
  <si>
    <t>11-01-2022 16:13:00</t>
  </si>
  <si>
    <t>11-01-2022 16:18:00</t>
  </si>
  <si>
    <t>11-01-2022 16:23:00</t>
  </si>
  <si>
    <t>11-01-2022 16:28:00</t>
  </si>
  <si>
    <t>11-01-2022 16:33:00</t>
  </si>
  <si>
    <t>11-01-2022 16:38:00</t>
  </si>
  <si>
    <t>11-01-2022 16:43:00</t>
  </si>
  <si>
    <t>11-01-2022 16:48:00</t>
  </si>
  <si>
    <t>11-01-2022 16:53:00</t>
  </si>
  <si>
    <t>11-01-2022 16:58:00</t>
  </si>
  <si>
    <t>11-01-2022 17:03:00</t>
  </si>
  <si>
    <t>11-01-2022 17:08:00</t>
  </si>
  <si>
    <t>11-01-2022 17:13:00</t>
  </si>
  <si>
    <t>11-01-2022 17:18:00</t>
  </si>
  <si>
    <t>11-01-2022 17:23:00</t>
  </si>
  <si>
    <t>11-01-2022 17:28:00</t>
  </si>
  <si>
    <t>11-01-2022 17:33:00</t>
  </si>
  <si>
    <t>11-01-2022 17:38:00</t>
  </si>
  <si>
    <t>11-01-2022 17:43:00</t>
  </si>
  <si>
    <t>11-01-2022 17:48:00</t>
  </si>
  <si>
    <t>11-01-2022 17:53:00</t>
  </si>
  <si>
    <t>11-01-2022 17:58:00</t>
  </si>
  <si>
    <t>11-01-2022 18:03:00</t>
  </si>
  <si>
    <t>11-01-2022 18:08:00</t>
  </si>
  <si>
    <t>11-01-2022 18:13:00</t>
  </si>
  <si>
    <t>11-01-2022 18:18:00</t>
  </si>
  <si>
    <t>11-01-2022 18:23:00</t>
  </si>
  <si>
    <t>11-01-2022 18:28:00</t>
  </si>
  <si>
    <t>11-01-2022 18:33:00</t>
  </si>
  <si>
    <t>11-01-2022 18:38:00</t>
  </si>
  <si>
    <t>11-01-2022 18:43:00</t>
  </si>
  <si>
    <t>11-01-2022 18:48:00</t>
  </si>
  <si>
    <t>11-01-2022 18:53:00</t>
  </si>
  <si>
    <t>11-01-2022 18:58:00</t>
  </si>
  <si>
    <t>11-01-2022 19:03:00</t>
  </si>
  <si>
    <t>11-01-2022 19:08:00</t>
  </si>
  <si>
    <t>11-01-2022 19:13:00</t>
  </si>
  <si>
    <t>11-01-2022 19:18:00</t>
  </si>
  <si>
    <t>11-01-2022 19:23:00</t>
  </si>
  <si>
    <t>11-01-2022 19:28:00</t>
  </si>
  <si>
    <t>11-01-2022 19:33:00</t>
  </si>
  <si>
    <t>11-01-2022 19:38:00</t>
  </si>
  <si>
    <t>11-01-2022 19:43:00</t>
  </si>
  <si>
    <t>11-01-2022 19:48:00</t>
  </si>
  <si>
    <t>11-01-2022 19:53:00</t>
  </si>
  <si>
    <t>11-01-2022 19:58:00</t>
  </si>
  <si>
    <t>11-01-2022 20:03:00</t>
  </si>
  <si>
    <t>11-01-2022 20:08:00</t>
  </si>
  <si>
    <t>11-01-2022 20:13:00</t>
  </si>
  <si>
    <t>11-01-2022 20:18:00</t>
  </si>
  <si>
    <t>11-01-2022 20:23:00</t>
  </si>
  <si>
    <t>11-01-2022 20:28:00</t>
  </si>
  <si>
    <t>11-01-2022 20:33:00</t>
  </si>
  <si>
    <t>11-01-2022 20:38:00</t>
  </si>
  <si>
    <t>11-01-2022 20:43:00</t>
  </si>
  <si>
    <t>11-01-2022 20:48:00</t>
  </si>
  <si>
    <t>11-01-2022 20:53:00</t>
  </si>
  <si>
    <t>11-01-2022 20:58:00</t>
  </si>
  <si>
    <t>11-01-2022 21:03:00</t>
  </si>
  <si>
    <t>11-01-2022 21:08:00</t>
  </si>
  <si>
    <t>11-01-2022 21:13:00</t>
  </si>
  <si>
    <t>11-01-2022 21:18:00</t>
  </si>
  <si>
    <t>11-01-2022 21:23:00</t>
  </si>
  <si>
    <t>11-01-2022 21:28:00</t>
  </si>
  <si>
    <t>11-01-2022 21:33:00</t>
  </si>
  <si>
    <t>11-01-2022 21:38:00</t>
  </si>
  <si>
    <t>11-01-2022 21:43:00</t>
  </si>
  <si>
    <t>11-01-2022 21:48:00</t>
  </si>
  <si>
    <t>11-01-2022 21:53:00</t>
  </si>
  <si>
    <t>11-01-2022 21:58:00</t>
  </si>
  <si>
    <t>11-01-2022 22:03:00</t>
  </si>
  <si>
    <t>11-01-2022 22:08:00</t>
  </si>
  <si>
    <t>11-01-2022 22:13:00</t>
  </si>
  <si>
    <t>11-01-2022 22:18:00</t>
  </si>
  <si>
    <t>11-01-2022 22:23:00</t>
  </si>
  <si>
    <t>11-01-2022 22:28:00</t>
  </si>
  <si>
    <t>11-01-2022 22:33:00</t>
  </si>
  <si>
    <t>11-01-2022 22:38:00</t>
  </si>
  <si>
    <t>11-01-2022 22:43:00</t>
  </si>
  <si>
    <t>11-01-2022 22:48:00</t>
  </si>
  <si>
    <t>11-01-2022 22:53:00</t>
  </si>
  <si>
    <t>11-01-2022 22:58:00</t>
  </si>
  <si>
    <t>11-01-2022 23:03:00</t>
  </si>
  <si>
    <t>11-01-2022 23:08:00</t>
  </si>
  <si>
    <t>11-01-2022 23:13:00</t>
  </si>
  <si>
    <t>11-01-2022 23:18:00</t>
  </si>
  <si>
    <t>11-01-2022 23:23:00</t>
  </si>
  <si>
    <t>11-01-2022 23:28:00</t>
  </si>
  <si>
    <t>11-01-2022 23:33:00</t>
  </si>
  <si>
    <t>11-01-2022 23:38:00</t>
  </si>
  <si>
    <t>11-01-2022 23:43:00</t>
  </si>
  <si>
    <t>11-01-2022 23:48:00</t>
  </si>
  <si>
    <t>11-01-2022 23:53:00</t>
  </si>
  <si>
    <t>11-01-2022 23:58:00</t>
  </si>
  <si>
    <t>12-01-2022 00:03:00</t>
  </si>
  <si>
    <t>12-01-2022 00:08:00</t>
  </si>
  <si>
    <t>12-01-2022 00:13:00</t>
  </si>
  <si>
    <t>12-01-2022 00:18:00</t>
  </si>
  <si>
    <t>12-01-2022 00:23:00</t>
  </si>
  <si>
    <t>12-01-2022 00:28:00</t>
  </si>
  <si>
    <t>12-01-2022 00:33:00</t>
  </si>
  <si>
    <t>12-01-2022 00:38:00</t>
  </si>
  <si>
    <t>12-01-2022 00:43:00</t>
  </si>
  <si>
    <t>12-01-2022 00:48:00</t>
  </si>
  <si>
    <t>12-01-2022 00:53:00</t>
  </si>
  <si>
    <t>12-01-2022 00:58:00</t>
  </si>
  <si>
    <t>12-01-2022 01:03:00</t>
  </si>
  <si>
    <t>12-01-2022 01:08:00</t>
  </si>
  <si>
    <t>12-01-2022 01:13:00</t>
  </si>
  <si>
    <t>12-01-2022 01:18:00</t>
  </si>
  <si>
    <t>12-01-2022 01:23:00</t>
  </si>
  <si>
    <t>12-01-2022 01:28:00</t>
  </si>
  <si>
    <t>12-01-2022 01:33:00</t>
  </si>
  <si>
    <t>12-01-2022 01:38:00</t>
  </si>
  <si>
    <t>12-01-2022 01:43:00</t>
  </si>
  <si>
    <t>12-01-2022 01:48:00</t>
  </si>
  <si>
    <t>12-01-2022 01:53:00</t>
  </si>
  <si>
    <t>12-01-2022 01:58:00</t>
  </si>
  <si>
    <t>12-01-2022 02:03:00</t>
  </si>
  <si>
    <t>12-01-2022 02:08:00</t>
  </si>
  <si>
    <t>12-01-2022 02:13:00</t>
  </si>
  <si>
    <t>12-01-2022 02:18:00</t>
  </si>
  <si>
    <t>12-01-2022 02:23:00</t>
  </si>
  <si>
    <t>12-01-2022 02:28:00</t>
  </si>
  <si>
    <t>12-01-2022 02:33:00</t>
  </si>
  <si>
    <t>12-01-2022 02:38:00</t>
  </si>
  <si>
    <t>12-01-2022 02:43:00</t>
  </si>
  <si>
    <t>12-01-2022 02:48:00</t>
  </si>
  <si>
    <t>12-01-2022 02:53:00</t>
  </si>
  <si>
    <t>12-01-2022 02:58:00</t>
  </si>
  <si>
    <t>12-01-2022 03:03:00</t>
  </si>
  <si>
    <t>12-01-2022 03:08:00</t>
  </si>
  <si>
    <t>12-01-2022 03:13:00</t>
  </si>
  <si>
    <t>12-01-2022 03:18:00</t>
  </si>
  <si>
    <t>12-01-2022 03:23:00</t>
  </si>
  <si>
    <t>12-01-2022 03:28:00</t>
  </si>
  <si>
    <t>12-01-2022 03:33:00</t>
  </si>
  <si>
    <t>12-01-2022 03:38:00</t>
  </si>
  <si>
    <t>12-01-2022 03:43:00</t>
  </si>
  <si>
    <t>12-01-2022 03:48:00</t>
  </si>
  <si>
    <t>12-01-2022 03:53:00</t>
  </si>
  <si>
    <t>12-01-2022 03:58:00</t>
  </si>
  <si>
    <t>12-01-2022 04:03:00</t>
  </si>
  <si>
    <t>12-01-2022 04:08:00</t>
  </si>
  <si>
    <t>12-01-2022 04:13:00</t>
  </si>
  <si>
    <t>12-01-2022 04:18:00</t>
  </si>
  <si>
    <t>12-01-2022 04:23:00</t>
  </si>
  <si>
    <t>12-01-2022 04:28:00</t>
  </si>
  <si>
    <t>12-01-2022 04:33:00</t>
  </si>
  <si>
    <t>12-01-2022 04:38:00</t>
  </si>
  <si>
    <t>12-01-2022 04:43:00</t>
  </si>
  <si>
    <t>12-01-2022 04:48:00</t>
  </si>
  <si>
    <t>12-01-2022 04:53:00</t>
  </si>
  <si>
    <t>12-01-2022 04:58:00</t>
  </si>
  <si>
    <t>12-01-2022 05:03:00</t>
  </si>
  <si>
    <t>12-01-2022 05:08:00</t>
  </si>
  <si>
    <t>12-01-2022 05:13:00</t>
  </si>
  <si>
    <t>12-01-2022 05:18:00</t>
  </si>
  <si>
    <t>12-01-2022 05:23:00</t>
  </si>
  <si>
    <t>12-01-2022 05:28:00</t>
  </si>
  <si>
    <t>12-01-2022 05:33:00</t>
  </si>
  <si>
    <t>12-01-2022 05:38:00</t>
  </si>
  <si>
    <t>12-01-2022 05:43:00</t>
  </si>
  <si>
    <t>12-01-2022 05:48:00</t>
  </si>
  <si>
    <t>12-01-2022 05:53:00</t>
  </si>
  <si>
    <t>12-01-2022 05:58:00</t>
  </si>
  <si>
    <t>12-01-2022 06:03:00</t>
  </si>
  <si>
    <t>12-01-2022 06:08:00</t>
  </si>
  <si>
    <t>12-01-2022 06:13:00</t>
  </si>
  <si>
    <t>12-01-2022 06:18:00</t>
  </si>
  <si>
    <t>12-01-2022 06:23:00</t>
  </si>
  <si>
    <t>12-01-2022 06:28:00</t>
  </si>
  <si>
    <t>12-01-2022 06:33:00</t>
  </si>
  <si>
    <t>12-01-2022 06:38:00</t>
  </si>
  <si>
    <t>12-01-2022 06:43:00</t>
  </si>
  <si>
    <t>12-01-2022 06:48:00</t>
  </si>
  <si>
    <t>12-01-2022 06:53:00</t>
  </si>
  <si>
    <t>12-01-2022 06:58:00</t>
  </si>
  <si>
    <t>12-01-2022 07:03:00</t>
  </si>
  <si>
    <t>12-01-2022 07:08:00</t>
  </si>
  <si>
    <t>12-01-2022 07:13:00</t>
  </si>
  <si>
    <t>12-01-2022 07:18:00</t>
  </si>
  <si>
    <t>12-01-2022 07:23:00</t>
  </si>
  <si>
    <t>12-01-2022 07:28:00</t>
  </si>
  <si>
    <t>12-01-2022 07:33:00</t>
  </si>
  <si>
    <t>12-01-2022 07:38:00</t>
  </si>
  <si>
    <t>12-01-2022 07:43:00</t>
  </si>
  <si>
    <t>12-01-2022 07:48:00</t>
  </si>
  <si>
    <t>12-01-2022 07:53:00</t>
  </si>
  <si>
    <t>12-01-2022 07:58:00</t>
  </si>
  <si>
    <t>12-01-2022 08:03:00</t>
  </si>
  <si>
    <t>12-01-2022 08:08:00</t>
  </si>
  <si>
    <t>12-01-2022 08:13:00</t>
  </si>
  <si>
    <t>12-01-2022 08:18:00</t>
  </si>
  <si>
    <t>12-01-2022 08:23:00</t>
  </si>
  <si>
    <t>12-01-2022 08:28:00</t>
  </si>
  <si>
    <t>12-01-2022 08:33:00</t>
  </si>
  <si>
    <t>12-01-2022 08:38:00</t>
  </si>
  <si>
    <t>12-01-2022 08:43:00</t>
  </si>
  <si>
    <t>12-01-2022 08:48:00</t>
  </si>
  <si>
    <t>12-01-2022 08:53:00</t>
  </si>
  <si>
    <t>12-01-2022 08:58:00</t>
  </si>
  <si>
    <t>12-01-2022 09:03:00</t>
  </si>
  <si>
    <t>12-01-2022 09:08:00</t>
  </si>
  <si>
    <t>12-01-2022 09:13:00</t>
  </si>
  <si>
    <t>12-01-2022 09:18:00</t>
  </si>
  <si>
    <t>12-01-2022 09:23:00</t>
  </si>
  <si>
    <t>12-01-2022 09:28:00</t>
  </si>
  <si>
    <t>12-01-2022 09:33:00</t>
  </si>
  <si>
    <t>12-01-2022 09:38:00</t>
  </si>
  <si>
    <t>12-01-2022 09:43:00</t>
  </si>
  <si>
    <t>12-01-2022 09:48:00</t>
  </si>
  <si>
    <t>12-01-2022 09:53:00</t>
  </si>
  <si>
    <t>12-01-2022 09:58:00</t>
  </si>
  <si>
    <t>12-01-2022 10:03:00</t>
  </si>
  <si>
    <t>12-01-2022 10:08:00</t>
  </si>
  <si>
    <t>12-01-2022 10:13:00</t>
  </si>
  <si>
    <t>12-01-2022 10:18:00</t>
  </si>
  <si>
    <t>12-01-2022 10:23:00</t>
  </si>
  <si>
    <t>12-01-2022 10:28:00</t>
  </si>
  <si>
    <t>12-01-2022 10:33:00</t>
  </si>
  <si>
    <t>12-01-2022 10:38:00</t>
  </si>
  <si>
    <t>12-01-2022 10:43:00</t>
  </si>
  <si>
    <t>12-01-2022 10:48:00</t>
  </si>
  <si>
    <t>12-01-2022 10:53:00</t>
  </si>
  <si>
    <t>12-01-2022 10:58:00</t>
  </si>
  <si>
    <t>12-01-2022 11:03:00</t>
  </si>
  <si>
    <t>12-01-2022 11:08:00</t>
  </si>
  <si>
    <t>12-01-2022 11:13:00</t>
  </si>
  <si>
    <t>12-01-2022 11:18:00</t>
  </si>
  <si>
    <t>12-01-2022 11:23:00</t>
  </si>
  <si>
    <t>12-01-2022 11:28:00</t>
  </si>
  <si>
    <t>12-01-2022 11:33:00</t>
  </si>
  <si>
    <t>12-01-2022 11:38:00</t>
  </si>
  <si>
    <t>12-01-2022 11:43:00</t>
  </si>
  <si>
    <t>12-01-2022 11:48:00</t>
  </si>
  <si>
    <t>12-01-2022 11:53:00</t>
  </si>
  <si>
    <t>12-01-2022 11:58:00</t>
  </si>
  <si>
    <t>12-01-2022 12:03:00</t>
  </si>
  <si>
    <t>12-01-2022 12:08:00</t>
  </si>
  <si>
    <t>12-01-2022 12:13:00</t>
  </si>
  <si>
    <t>12-01-2022 12:18:00</t>
  </si>
  <si>
    <t>12-01-2022 12:23:00</t>
  </si>
  <si>
    <t>12-01-2022 12:28:00</t>
  </si>
  <si>
    <t>12-01-2022 12:33:00</t>
  </si>
  <si>
    <t>12-01-2022 12:38:00</t>
  </si>
  <si>
    <t>12-01-2022 12:43:00</t>
  </si>
  <si>
    <t>12-01-2022 12:48:00</t>
  </si>
  <si>
    <t>12-01-2022 12:53:00</t>
  </si>
  <si>
    <t>12-01-2022 12:58:00</t>
  </si>
  <si>
    <t>12-01-2022 13:03:00</t>
  </si>
  <si>
    <t>12-01-2022 13:08:00</t>
  </si>
  <si>
    <t>12-01-2022 13:13:00</t>
  </si>
  <si>
    <t>12-01-2022 13:18:00</t>
  </si>
  <si>
    <t>12-01-2022 13:23:00</t>
  </si>
  <si>
    <t>12-01-2022 13:28:00</t>
  </si>
  <si>
    <t>12-01-2022 13:33:00</t>
  </si>
  <si>
    <t>12-01-2022 13:38:00</t>
  </si>
  <si>
    <t>12-01-2022 13:43:00</t>
  </si>
  <si>
    <t>12-01-2022 13:48:00</t>
  </si>
  <si>
    <t>12-01-2022 13:53:00</t>
  </si>
  <si>
    <t>12-01-2022 13:58:00</t>
  </si>
  <si>
    <t>12-01-2022 14:03:00</t>
  </si>
  <si>
    <t>12-01-2022 14:08:00</t>
  </si>
  <si>
    <t>12-01-2022 14:13:00</t>
  </si>
  <si>
    <t>12-01-2022 14:18:00</t>
  </si>
  <si>
    <t>12-01-2022 14:23:00</t>
  </si>
  <si>
    <t>12-01-2022 14:28:00</t>
  </si>
  <si>
    <t>12-01-2022 14:33:00</t>
  </si>
  <si>
    <t>12-01-2022 14:38:00</t>
  </si>
  <si>
    <t>12-01-2022 14:43:00</t>
  </si>
  <si>
    <t>12-01-2022 14:48:00</t>
  </si>
  <si>
    <t>12-01-2022 14:53:00</t>
  </si>
  <si>
    <t>12-01-2022 14:58:00</t>
  </si>
  <si>
    <t>12-01-2022 15:03:00</t>
  </si>
  <si>
    <t>12-01-2022 15:08:00</t>
  </si>
  <si>
    <t>12-01-2022 15:13:00</t>
  </si>
  <si>
    <t>12-01-2022 15:18:00</t>
  </si>
  <si>
    <t>12-01-2022 15:23:00</t>
  </si>
  <si>
    <t>12-01-2022 15:28:00</t>
  </si>
  <si>
    <t>12-01-2022 15:33:00</t>
  </si>
  <si>
    <t>12-01-2022 15:38:00</t>
  </si>
  <si>
    <t>12-01-2022 15:43:00</t>
  </si>
  <si>
    <t>12-01-2022 15:48:00</t>
  </si>
  <si>
    <t>12-01-2022 15:53:00</t>
  </si>
  <si>
    <t>12-01-2022 15:58:00</t>
  </si>
  <si>
    <t>12-01-2022 16:03:00</t>
  </si>
  <si>
    <t>12-01-2022 16:08:00</t>
  </si>
  <si>
    <t>12-01-2022 16:13:00</t>
  </si>
  <si>
    <t>12-01-2022 16:18:00</t>
  </si>
  <si>
    <t>12-01-2022 16:23:00</t>
  </si>
  <si>
    <t>12-01-2022 16:28:00</t>
  </si>
  <si>
    <t>12-01-2022 16:33:00</t>
  </si>
  <si>
    <t>12-01-2022 16:38:00</t>
  </si>
  <si>
    <t>12-01-2022 16:43:00</t>
  </si>
  <si>
    <t>12-01-2022 16:48:00</t>
  </si>
  <si>
    <t>12-01-2022 16:53:00</t>
  </si>
  <si>
    <t>12-01-2022 16:58:00</t>
  </si>
  <si>
    <t>12-01-2022 17:03:00</t>
  </si>
  <si>
    <t>12-01-2022 17:08:00</t>
  </si>
  <si>
    <t>12-01-2022 17:13:00</t>
  </si>
  <si>
    <t>12-01-2022 17:18:00</t>
  </si>
  <si>
    <t>12-01-2022 17:23:00</t>
  </si>
  <si>
    <t>12-01-2022 17:28:00</t>
  </si>
  <si>
    <t>12-01-2022 17:33:00</t>
  </si>
  <si>
    <t>12-01-2022 17:38:00</t>
  </si>
  <si>
    <t>12-01-2022 17:43:00</t>
  </si>
  <si>
    <t>12-01-2022 17:48:00</t>
  </si>
  <si>
    <t>12-01-2022 17:53:00</t>
  </si>
  <si>
    <t>12-01-2022 17:58:00</t>
  </si>
  <si>
    <t>12-01-2022 18:03:00</t>
  </si>
  <si>
    <t>12-01-2022 18:08:00</t>
  </si>
  <si>
    <t>12-01-2022 18:13:00</t>
  </si>
  <si>
    <t>12-01-2022 18:18:00</t>
  </si>
  <si>
    <t>12-01-2022 18:23:00</t>
  </si>
  <si>
    <t>12-01-2022 18:28:00</t>
  </si>
  <si>
    <t>12-01-2022 18:33:00</t>
  </si>
  <si>
    <t>12-01-2022 18:38:00</t>
  </si>
  <si>
    <t>12-01-2022 18:43:00</t>
  </si>
  <si>
    <t>12-01-2022 18:48:00</t>
  </si>
  <si>
    <t>12-01-2022 18:53:00</t>
  </si>
  <si>
    <t>12-01-2022 18:58:00</t>
  </si>
  <si>
    <t>12-01-2022 19:03:00</t>
  </si>
  <si>
    <t>12-01-2022 19:08:00</t>
  </si>
  <si>
    <t>12-01-2022 19:13:00</t>
  </si>
  <si>
    <t>12-01-2022 19:18:00</t>
  </si>
  <si>
    <t>12-01-2022 19:23:00</t>
  </si>
  <si>
    <t>12-01-2022 19:28:00</t>
  </si>
  <si>
    <t>12-01-2022 19:33:00</t>
  </si>
  <si>
    <t>12-01-2022 19:38:00</t>
  </si>
  <si>
    <t>12-01-2022 19:43:00</t>
  </si>
  <si>
    <t>12-01-2022 19:48:00</t>
  </si>
  <si>
    <t>12-01-2022 19:53:00</t>
  </si>
  <si>
    <t>12-01-2022 19:58:00</t>
  </si>
  <si>
    <t>12-01-2022 20:03:00</t>
  </si>
  <si>
    <t>12-01-2022 20:08:00</t>
  </si>
  <si>
    <t>12-01-2022 20:13:00</t>
  </si>
  <si>
    <t>12-01-2022 20:18:00</t>
  </si>
  <si>
    <t>12-01-2022 20:23:00</t>
  </si>
  <si>
    <t>12-01-2022 20:28:00</t>
  </si>
  <si>
    <t>12-01-2022 20:33:00</t>
  </si>
  <si>
    <t>12-01-2022 20:38:00</t>
  </si>
  <si>
    <t>12-01-2022 20:43:00</t>
  </si>
  <si>
    <t>12-01-2022 20:48:00</t>
  </si>
  <si>
    <t>12-01-2022 20:53:00</t>
  </si>
  <si>
    <t>12-01-2022 20:58:00</t>
  </si>
  <si>
    <t>12-01-2022 21:03:00</t>
  </si>
  <si>
    <t>12-01-2022 21:08:00</t>
  </si>
  <si>
    <t>12-01-2022 21:13:00</t>
  </si>
  <si>
    <t>12-01-2022 21:18:00</t>
  </si>
  <si>
    <t>12-01-2022 21:23:00</t>
  </si>
  <si>
    <t>12-01-2022 21:28:00</t>
  </si>
  <si>
    <t>12-01-2022 21:33:00</t>
  </si>
  <si>
    <t>12-01-2022 21:38:00</t>
  </si>
  <si>
    <t>12-01-2022 21:43:00</t>
  </si>
  <si>
    <t>12-01-2022 21:48:00</t>
  </si>
  <si>
    <t>12-01-2022 21:53:00</t>
  </si>
  <si>
    <t>12-01-2022 21:58:00</t>
  </si>
  <si>
    <t>12-01-2022 22:03:00</t>
  </si>
  <si>
    <t>12-01-2022 22:08:00</t>
  </si>
  <si>
    <t>12-01-2022 22:13:00</t>
  </si>
  <si>
    <t>12-01-2022 22:18:00</t>
  </si>
  <si>
    <t>12-01-2022 22:23:00</t>
  </si>
  <si>
    <t>12-01-2022 22:28:00</t>
  </si>
  <si>
    <t>12-01-2022 22:33:00</t>
  </si>
  <si>
    <t>12-01-2022 22:38:00</t>
  </si>
  <si>
    <t>12-01-2022 22:43:00</t>
  </si>
  <si>
    <t>12-01-2022 22:48:00</t>
  </si>
  <si>
    <t>12-01-2022 22:53:00</t>
  </si>
  <si>
    <t>12-01-2022 22:58:00</t>
  </si>
  <si>
    <t>12-01-2022 23:03:00</t>
  </si>
  <si>
    <t>12-01-2022 23:08:00</t>
  </si>
  <si>
    <t>12-01-2022 23:13:00</t>
  </si>
  <si>
    <t>12-01-2022 23:18:00</t>
  </si>
  <si>
    <t>12-01-2022 23:23:00</t>
  </si>
  <si>
    <t>12-01-2022 23:28:00</t>
  </si>
  <si>
    <t>12-01-2022 23:33:00</t>
  </si>
  <si>
    <t>12-01-2022 23:38:00</t>
  </si>
  <si>
    <t>12-01-2022 23:43:00</t>
  </si>
  <si>
    <t>12-01-2022 23:48:00</t>
  </si>
  <si>
    <t>12-01-2022 23:53:00</t>
  </si>
  <si>
    <t>12-01-2022 23:58:00</t>
  </si>
  <si>
    <t>13-01-2022 00:03:00</t>
  </si>
  <si>
    <t>13-01-2022 00:08:00</t>
  </si>
  <si>
    <t>13-01-2022 00:13:00</t>
  </si>
  <si>
    <t>13-01-2022 00:18:00</t>
  </si>
  <si>
    <t>13-01-2022 00:23:00</t>
  </si>
  <si>
    <t>13-01-2022 00:28:00</t>
  </si>
  <si>
    <t>13-01-2022 00:33:00</t>
  </si>
  <si>
    <t>13-01-2022 00:38:00</t>
  </si>
  <si>
    <t>13-01-2022 00:43:00</t>
  </si>
  <si>
    <t>13-01-2022 00:48:00</t>
  </si>
  <si>
    <t>13-01-2022 00:53:00</t>
  </si>
  <si>
    <t>13-01-2022 00:58:00</t>
  </si>
  <si>
    <t>13-01-2022 01:03:00</t>
  </si>
  <si>
    <t>13-01-2022 01:08:00</t>
  </si>
  <si>
    <t>13-01-2022 01:13:00</t>
  </si>
  <si>
    <t>13-01-2022 01:18:00</t>
  </si>
  <si>
    <t>13-01-2022 01:23:00</t>
  </si>
  <si>
    <t>13-01-2022 01:28:00</t>
  </si>
  <si>
    <t>13-01-2022 01:33:00</t>
  </si>
  <si>
    <t>13-01-2022 01:38:00</t>
  </si>
  <si>
    <t>13-01-2022 01:43:00</t>
  </si>
  <si>
    <t>13-01-2022 01:48:00</t>
  </si>
  <si>
    <t>13-01-2022 01:53:00</t>
  </si>
  <si>
    <t>13-01-2022 01:58:00</t>
  </si>
  <si>
    <t>13-01-2022 02:03:00</t>
  </si>
  <si>
    <t>13-01-2022 02:08:00</t>
  </si>
  <si>
    <t>13-01-2022 02:13:00</t>
  </si>
  <si>
    <t>13-01-2022 02:18:00</t>
  </si>
  <si>
    <t>13-01-2022 02:23:00</t>
  </si>
  <si>
    <t>13-01-2022 02:28:00</t>
  </si>
  <si>
    <t>13-01-2022 02:33:00</t>
  </si>
  <si>
    <t>13-01-2022 02:38:00</t>
  </si>
  <si>
    <t>13-01-2022 02:43:00</t>
  </si>
  <si>
    <t>13-01-2022 02:48:00</t>
  </si>
  <si>
    <t>13-01-2022 02:53:00</t>
  </si>
  <si>
    <t>13-01-2022 02:58:00</t>
  </si>
  <si>
    <t>13-01-2022 03:03:00</t>
  </si>
  <si>
    <t>13-01-2022 03:08:00</t>
  </si>
  <si>
    <t>13-01-2022 03:13:00</t>
  </si>
  <si>
    <t>13-01-2022 03:18:00</t>
  </si>
  <si>
    <t>13-01-2022 03:23:00</t>
  </si>
  <si>
    <t>13-01-2022 03:28:00</t>
  </si>
  <si>
    <t>13-01-2022 03:33:00</t>
  </si>
  <si>
    <t>13-01-2022 03:38:00</t>
  </si>
  <si>
    <t>13-01-2022 03:43:00</t>
  </si>
  <si>
    <t>13-01-2022 03:48:00</t>
  </si>
  <si>
    <t>13-01-2022 03:53:00</t>
  </si>
  <si>
    <t>13-01-2022 03:58:00</t>
  </si>
  <si>
    <t>13-01-2022 04:03:00</t>
  </si>
  <si>
    <t>13-01-2022 04:08:00</t>
  </si>
  <si>
    <t>13-01-2022 04:13:00</t>
  </si>
  <si>
    <t>13-01-2022 04:18:00</t>
  </si>
  <si>
    <t>13-01-2022 04:23:00</t>
  </si>
  <si>
    <t>13-01-2022 04:28:00</t>
  </si>
  <si>
    <t>13-01-2022 04:33:00</t>
  </si>
  <si>
    <t>13-01-2022 04:38:00</t>
  </si>
  <si>
    <t>13-01-2022 04:43:00</t>
  </si>
  <si>
    <t>13-01-2022 04:48:00</t>
  </si>
  <si>
    <t>13-01-2022 04:53:00</t>
  </si>
  <si>
    <t>13-01-2022 04:58:00</t>
  </si>
  <si>
    <t>13-01-2022 05:03:00</t>
  </si>
  <si>
    <t>13-01-2022 05:08:00</t>
  </si>
  <si>
    <t>13-01-2022 05:13:00</t>
  </si>
  <si>
    <t>13-01-2022 05:18:00</t>
  </si>
  <si>
    <t>13-01-2022 05:23:00</t>
  </si>
  <si>
    <t>13-01-2022 05:28:00</t>
  </si>
  <si>
    <t>13-01-2022 05:33:00</t>
  </si>
  <si>
    <t>13-01-2022 05:38:00</t>
  </si>
  <si>
    <t>13-01-2022 05:43:00</t>
  </si>
  <si>
    <t>13-01-2022 05:48:00</t>
  </si>
  <si>
    <t>13-01-2022 05:53:00</t>
  </si>
  <si>
    <t>13-01-2022 05:58:00</t>
  </si>
  <si>
    <t>13-01-2022 06:03:00</t>
  </si>
  <si>
    <t>13-01-2022 06:08:00</t>
  </si>
  <si>
    <t>13-01-2022 06:13:00</t>
  </si>
  <si>
    <t>13-01-2022 06:18:00</t>
  </si>
  <si>
    <t>13-01-2022 06:23:00</t>
  </si>
  <si>
    <t>13-01-2022 06:28:00</t>
  </si>
  <si>
    <t>13-01-2022 06:33:00</t>
  </si>
  <si>
    <t>13-01-2022 06:38:00</t>
  </si>
  <si>
    <t>13-01-2022 06:43:00</t>
  </si>
  <si>
    <t>13-01-2022 06:48:00</t>
  </si>
  <si>
    <t>13-01-2022 06:53:00</t>
  </si>
  <si>
    <t>13-01-2022 06:58:00</t>
  </si>
  <si>
    <t>13-01-2022 07:03:00</t>
  </si>
  <si>
    <t>13-01-2022 07:08:00</t>
  </si>
  <si>
    <t>13-01-2022 07:13:00</t>
  </si>
  <si>
    <t>13-01-2022 07:18:00</t>
  </si>
  <si>
    <t>13-01-2022 07:23:00</t>
  </si>
  <si>
    <t>13-01-2022 07:28:00</t>
  </si>
  <si>
    <t>13-01-2022 07:33:00</t>
  </si>
  <si>
    <t>13-01-2022 07:38:00</t>
  </si>
  <si>
    <t>13-01-2022 07:43:00</t>
  </si>
  <si>
    <t>13-01-2022 07:48:00</t>
  </si>
  <si>
    <t>13-01-2022 07:53:00</t>
  </si>
  <si>
    <t>13-01-2022 07:58:00</t>
  </si>
  <si>
    <t>13-01-2022 08:03:00</t>
  </si>
  <si>
    <t>13-01-2022 08:08:00</t>
  </si>
  <si>
    <t>13-01-2022 08:13:00</t>
  </si>
  <si>
    <t>13-01-2022 08:18:00</t>
  </si>
  <si>
    <t>13-01-2022 08:23:00</t>
  </si>
  <si>
    <t>13-01-2022 08:28:00</t>
  </si>
  <si>
    <t>13-01-2022 08:33:00</t>
  </si>
  <si>
    <t>13-01-2022 08:38:00</t>
  </si>
  <si>
    <t>13-01-2022 08:43:00</t>
  </si>
  <si>
    <t>13-01-2022 08:48:00</t>
  </si>
  <si>
    <t>13-01-2022 08:53:00</t>
  </si>
  <si>
    <t>13-01-2022 08:58:00</t>
  </si>
  <si>
    <t>13-01-2022 09:03:00</t>
  </si>
  <si>
    <t>13-01-2022 09:08:00</t>
  </si>
  <si>
    <t>13-01-2022 09:13:00</t>
  </si>
  <si>
    <t>13-01-2022 09:18:00</t>
  </si>
  <si>
    <t>13-01-2022 09:23:00</t>
  </si>
  <si>
    <t>13-01-2022 09:28:00</t>
  </si>
  <si>
    <t>13-01-2022 09:33:00</t>
  </si>
  <si>
    <t>13-01-2022 09:38:00</t>
  </si>
  <si>
    <t>13-01-2022 09:43:00</t>
  </si>
  <si>
    <t>13-01-2022 09:48:00</t>
  </si>
  <si>
    <t>13-01-2022 09:53:00</t>
  </si>
  <si>
    <t>13-01-2022 09:58:00</t>
  </si>
  <si>
    <t>13-01-2022 10:03:00</t>
  </si>
  <si>
    <t>13-01-2022 10:08:00</t>
  </si>
  <si>
    <t>13-01-2022 10:13:00</t>
  </si>
  <si>
    <t>13-01-2022 10:18:00</t>
  </si>
  <si>
    <t>13-01-2022 10:23:00</t>
  </si>
  <si>
    <t>13-01-2022 10:28:00</t>
  </si>
  <si>
    <t>13-01-2022 10:33:00</t>
  </si>
  <si>
    <t>13-01-2022 10:38:00</t>
  </si>
  <si>
    <t>13-01-2022 10:43:00</t>
  </si>
  <si>
    <t>13-01-2022 10:48:00</t>
  </si>
  <si>
    <t>13-01-2022 10:53:00</t>
  </si>
  <si>
    <t>13-01-2022 10:58:00</t>
  </si>
  <si>
    <t>13-01-2022 11:03:00</t>
  </si>
  <si>
    <t>13-01-2022 11:08:00</t>
  </si>
  <si>
    <t>13-01-2022 11:13:00</t>
  </si>
  <si>
    <t>13-01-2022 11:18:00</t>
  </si>
  <si>
    <t>13-01-2022 11:23:00</t>
  </si>
  <si>
    <t>13-01-2022 11:28:00</t>
  </si>
  <si>
    <t>13-01-2022 11:33:00</t>
  </si>
  <si>
    <t>13-01-2022 11:38:00</t>
  </si>
  <si>
    <t>13-01-2022 11:43:00</t>
  </si>
  <si>
    <t>13-01-2022 11:48:00</t>
  </si>
  <si>
    <t>13-01-2022 11:53:00</t>
  </si>
  <si>
    <t>13-01-2022 11:58:00</t>
  </si>
  <si>
    <t>13-01-2022 12:03:00</t>
  </si>
  <si>
    <t>13-01-2022 12:08:00</t>
  </si>
  <si>
    <t>13-01-2022 12:13:00</t>
  </si>
  <si>
    <t>13-01-2022 12:18:00</t>
  </si>
  <si>
    <t>13-01-2022 12:23:00</t>
  </si>
  <si>
    <t>13-01-2022 12:28:00</t>
  </si>
  <si>
    <t>13-01-2022 12:33:00</t>
  </si>
  <si>
    <t>13-01-2022 12:38:00</t>
  </si>
  <si>
    <t>13-01-2022 12:43:00</t>
  </si>
  <si>
    <t>13-01-2022 12:48:00</t>
  </si>
  <si>
    <t>13-01-2022 12:53:00</t>
  </si>
  <si>
    <t>13-01-2022 12:58:00</t>
  </si>
  <si>
    <t>13-01-2022 13:03:00</t>
  </si>
  <si>
    <t>13-01-2022 13:08:00</t>
  </si>
  <si>
    <t>13-01-2022 13:13:00</t>
  </si>
  <si>
    <t>13-01-2022 13:18:00</t>
  </si>
  <si>
    <t>13-01-2022 13:23:00</t>
  </si>
  <si>
    <t>13-01-2022 13:28:00</t>
  </si>
  <si>
    <t>13-01-2022 13:33:00</t>
  </si>
  <si>
    <t>13-01-2022 13:38:00</t>
  </si>
  <si>
    <t>13-01-2022 13:43:00</t>
  </si>
  <si>
    <t>13-01-2022 13:48:00</t>
  </si>
  <si>
    <t>13-01-2022 13:53:00</t>
  </si>
  <si>
    <t>13-01-2022 13:58:00</t>
  </si>
  <si>
    <t>13-01-2022 14:03:00</t>
  </si>
  <si>
    <t>13-01-2022 14:08:00</t>
  </si>
  <si>
    <t>13-01-2022 14:13:00</t>
  </si>
  <si>
    <t>13-01-2022 14:18:00</t>
  </si>
  <si>
    <t>13-01-2022 14:23:00</t>
  </si>
  <si>
    <t>13-01-2022 14:28:00</t>
  </si>
  <si>
    <t>13-01-2022 14:33:00</t>
  </si>
  <si>
    <t>13-01-2022 14:38:00</t>
  </si>
  <si>
    <t>13-01-2022 14:43:00</t>
  </si>
  <si>
    <t>13-01-2022 14:48:00</t>
  </si>
  <si>
    <t>13-01-2022 14:53:00</t>
  </si>
  <si>
    <t>13-01-2022 14:58:00</t>
  </si>
  <si>
    <t>13-01-2022 15:03:00</t>
  </si>
  <si>
    <t>13-01-2022 15:08:00</t>
  </si>
  <si>
    <t>13-01-2022 15:13:00</t>
  </si>
  <si>
    <t>13-01-2022 15:18:00</t>
  </si>
  <si>
    <t>13-01-2022 15:23:00</t>
  </si>
  <si>
    <t>13-01-2022 15:28:00</t>
  </si>
  <si>
    <t>13-01-2022 15:33:00</t>
  </si>
  <si>
    <t>13-01-2022 15:38:00</t>
  </si>
  <si>
    <t>13-01-2022 15:43:00</t>
  </si>
  <si>
    <t>13-01-2022 15:48:00</t>
  </si>
  <si>
    <t>13-01-2022 15:53:00</t>
  </si>
  <si>
    <t>13-01-2022 15:58:00</t>
  </si>
  <si>
    <t>13-01-2022 16:03:00</t>
  </si>
  <si>
    <t>13-01-2022 16:08:00</t>
  </si>
  <si>
    <t>13-01-2022 16:13:00</t>
  </si>
  <si>
    <t>13-01-2022 16:18:00</t>
  </si>
  <si>
    <t>13-01-2022 16:23:00</t>
  </si>
  <si>
    <t>13-01-2022 16:28:00</t>
  </si>
  <si>
    <t>13-01-2022 16:33:00</t>
  </si>
  <si>
    <t>13-01-2022 16:38:00</t>
  </si>
  <si>
    <t>13-01-2022 16:43:00</t>
  </si>
  <si>
    <t>13-01-2022 16:48:00</t>
  </si>
  <si>
    <t>13-01-2022 16:53:00</t>
  </si>
  <si>
    <t>13-01-2022 16:58:00</t>
  </si>
  <si>
    <t>13-01-2022 17:03:00</t>
  </si>
  <si>
    <t>13-01-2022 20:34:00</t>
  </si>
  <si>
    <t>13-01-2022 20:39:00</t>
  </si>
  <si>
    <t>13-01-2022 20:44:00</t>
  </si>
  <si>
    <t>13-01-2022 20:49:00</t>
  </si>
  <si>
    <t>13-01-2022 20:54:00</t>
  </si>
  <si>
    <t>13-01-2022 20:59:00</t>
  </si>
  <si>
    <t>13-01-2022 21:04:00</t>
  </si>
  <si>
    <t>13-01-2022 21:09:00</t>
  </si>
  <si>
    <t>13-01-2022 21:14:00</t>
  </si>
  <si>
    <t>13-01-2022 21:19:00</t>
  </si>
  <si>
    <t>13-01-2022 21:24:00</t>
  </si>
  <si>
    <t>13-01-2022 21:29:00</t>
  </si>
  <si>
    <t>13-01-2022 21:34:00</t>
  </si>
  <si>
    <t>13-01-2022 21:39:00</t>
  </si>
  <si>
    <t>13-01-2022 21:44:00</t>
  </si>
  <si>
    <t>13-01-2022 21:49:00</t>
  </si>
  <si>
    <t>13-01-2022 21:54:00</t>
  </si>
  <si>
    <t>13-01-2022 21:59:00</t>
  </si>
  <si>
    <t>13-01-2022 22:04:00</t>
  </si>
  <si>
    <t>13-01-2022 22:09:00</t>
  </si>
  <si>
    <t>13-01-2022 22:14:00</t>
  </si>
  <si>
    <t>13-01-2022 22:19:00</t>
  </si>
  <si>
    <t>13-01-2022 22:24:00</t>
  </si>
  <si>
    <t>13-01-2022 22:29:00</t>
  </si>
  <si>
    <t>13-01-2022 22:34:00</t>
  </si>
  <si>
    <t>13-01-2022 22:39:00</t>
  </si>
  <si>
    <t>13-01-2022 22:44:00</t>
  </si>
  <si>
    <t>13-01-2022 22:49:00</t>
  </si>
  <si>
    <t>13-01-2022 22:54:00</t>
  </si>
  <si>
    <t>13-01-2022 22:59:00</t>
  </si>
  <si>
    <t>13-01-2022 23:04:00</t>
  </si>
  <si>
    <t>13-01-2022 23:09:00</t>
  </si>
  <si>
    <t>13-01-2022 23:14:00</t>
  </si>
  <si>
    <t>13-01-2022 23:19:00</t>
  </si>
  <si>
    <t>13-01-2022 23:24:00</t>
  </si>
  <si>
    <t>13-01-2022 23:29:00</t>
  </si>
  <si>
    <t>13-01-2022 23:34:00</t>
  </si>
  <si>
    <t>13-01-2022 23:39:00</t>
  </si>
  <si>
    <t>13-01-2022 23:44:00</t>
  </si>
  <si>
    <t>13-01-2022 23:49:00</t>
  </si>
  <si>
    <t>13-01-2022 23:54:00</t>
  </si>
  <si>
    <t>13-01-2022 23:59:00</t>
  </si>
  <si>
    <t>14-01-2022 00:04:00</t>
  </si>
  <si>
    <t>14-01-2022 00:09:00</t>
  </si>
  <si>
    <t>14-01-2022 00:14:00</t>
  </si>
  <si>
    <t>14-01-2022 00:19:00</t>
  </si>
  <si>
    <t>14-01-2022 00:24:00</t>
  </si>
  <si>
    <t>14-01-2022 00:29:00</t>
  </si>
  <si>
    <t>14-01-2022 00:34:00</t>
  </si>
  <si>
    <t>14-01-2022 00:39:00</t>
  </si>
  <si>
    <t>14-01-2022 00:44:00</t>
  </si>
  <si>
    <t>14-01-2022 00:49:00</t>
  </si>
  <si>
    <t>14-01-2022 00:54:00</t>
  </si>
  <si>
    <t>14-01-2022 00:59:00</t>
  </si>
  <si>
    <t>14-01-2022 01:04:00</t>
  </si>
  <si>
    <t>14-01-2022 01:09:00</t>
  </si>
  <si>
    <t>14-01-2022 01:14:00</t>
  </si>
  <si>
    <t>14-01-2022 01:19:00</t>
  </si>
  <si>
    <t>14-01-2022 01:24:00</t>
  </si>
  <si>
    <t>14-01-2022 01:29:00</t>
  </si>
  <si>
    <t>14-01-2022 01:34:00</t>
  </si>
  <si>
    <t>14-01-2022 01:39:00</t>
  </si>
  <si>
    <t>14-01-2022 01:44:00</t>
  </si>
  <si>
    <t>14-01-2022 01:49:00</t>
  </si>
  <si>
    <t>14-01-2022 01:54:00</t>
  </si>
  <si>
    <t>14-01-2022 01:59:00</t>
  </si>
  <si>
    <t>14-01-2022 02:04:00</t>
  </si>
  <si>
    <t>14-01-2022 02:09:00</t>
  </si>
  <si>
    <t>14-01-2022 02:14:00</t>
  </si>
  <si>
    <t>14-01-2022 02:19:00</t>
  </si>
  <si>
    <t>14-01-2022 05:14:00</t>
  </si>
  <si>
    <t>14-01-2022 05:19:00</t>
  </si>
  <si>
    <t>14-01-2022 05:24:00</t>
  </si>
  <si>
    <t>14-01-2022 05:29:00</t>
  </si>
  <si>
    <t>14-01-2022 05:34:00</t>
  </si>
  <si>
    <t>14-01-2022 05:39:00</t>
  </si>
  <si>
    <t>14-01-2022 05:44:00</t>
  </si>
  <si>
    <t>14-01-2022 05:49:00</t>
  </si>
  <si>
    <t>14-01-2022 05:54:00</t>
  </si>
  <si>
    <t>14-01-2022 05:59:00</t>
  </si>
  <si>
    <t>14-01-2022 06:04:00</t>
  </si>
  <si>
    <t>14-01-2022 06:09:00</t>
  </si>
  <si>
    <t>14-01-2022 06:14:00</t>
  </si>
  <si>
    <t>14-01-2022 06:19:00</t>
  </si>
  <si>
    <t>14-01-2022 06:24:00</t>
  </si>
  <si>
    <t>14-01-2022 06:29:00</t>
  </si>
  <si>
    <t>14-01-2022 06:34:00</t>
  </si>
  <si>
    <t>14-01-2022 06:39:00</t>
  </si>
  <si>
    <t>14-01-2022 06:44:00</t>
  </si>
  <si>
    <t>14-01-2022 06:49:00</t>
  </si>
  <si>
    <t>14-01-2022 06:54:00</t>
  </si>
  <si>
    <t>14-01-2022 06:59:00</t>
  </si>
  <si>
    <t>14-01-2022 07:04:00</t>
  </si>
  <si>
    <t>14-01-2022 07:09:00</t>
  </si>
  <si>
    <t>14-01-2022 07:14:00</t>
  </si>
  <si>
    <t>14-01-2022 07:19:00</t>
  </si>
  <si>
    <t>14-01-2022 07:24:00</t>
  </si>
  <si>
    <t>14-01-2022 07:29:00</t>
  </si>
  <si>
    <t>14-01-2022 07:34:00</t>
  </si>
  <si>
    <t>14-01-2022 07:39:00</t>
  </si>
  <si>
    <t>14-01-2022 07:44:00</t>
  </si>
  <si>
    <t>14-01-2022 07:49:00</t>
  </si>
  <si>
    <t>14-01-2022 07:54:00</t>
  </si>
  <si>
    <t>14-01-2022 07:59:00</t>
  </si>
  <si>
    <t>14-01-2022 08:04:00</t>
  </si>
  <si>
    <t>14-01-2022 08:09:00</t>
  </si>
  <si>
    <t>14-01-2022 08:14:00</t>
  </si>
  <si>
    <t>14-01-2022 08:19:00</t>
  </si>
  <si>
    <t>14-01-2022 08:24:00</t>
  </si>
  <si>
    <t>14-01-2022 08:29:00</t>
  </si>
  <si>
    <t>14-01-2022 08:34:00</t>
  </si>
  <si>
    <t>14-01-2022 08:39:00</t>
  </si>
  <si>
    <t>14-01-2022 08:44:00</t>
  </si>
  <si>
    <t>14-01-2022 08:49:00</t>
  </si>
  <si>
    <t>14-01-2022 08:54:00</t>
  </si>
  <si>
    <t>14-01-2022 08:59:00</t>
  </si>
  <si>
    <t>14-01-2022 09:04:00</t>
  </si>
  <si>
    <t>14-01-2022 09:09:00</t>
  </si>
  <si>
    <t>14-01-2022 09:14:00</t>
  </si>
  <si>
    <t>14-01-2022 09:19:00</t>
  </si>
  <si>
    <t>14-01-2022 09:24:00</t>
  </si>
  <si>
    <t>14-01-2022 09:29:00</t>
  </si>
  <si>
    <t>14-01-2022 09:34:00</t>
  </si>
  <si>
    <t>14-01-2022 09:39:00</t>
  </si>
  <si>
    <t>14-01-2022 09:44:00</t>
  </si>
  <si>
    <t>14-01-2022 09:49:00</t>
  </si>
  <si>
    <t>14-01-2022 09:54:00</t>
  </si>
  <si>
    <t>14-01-2022 09:59:00</t>
  </si>
  <si>
    <t>14-01-2022 10:04:00</t>
  </si>
  <si>
    <t>14-01-2022 10:09:00</t>
  </si>
  <si>
    <t>14-01-2022 10:14:00</t>
  </si>
  <si>
    <t>14-01-2022 10:19:00</t>
  </si>
  <si>
    <t>14-01-2022 10:24:00</t>
  </si>
  <si>
    <t>14-01-2022 10:29:00</t>
  </si>
  <si>
    <t>14-01-2022 10:34:00</t>
  </si>
  <si>
    <t>14-01-2022 10:39:00</t>
  </si>
  <si>
    <t>14-01-2022 10:44:00</t>
  </si>
  <si>
    <t>14-01-2022 10:49:00</t>
  </si>
  <si>
    <t>14-01-2022 10:54:00</t>
  </si>
  <si>
    <t>14-01-2022 10:59:00</t>
  </si>
  <si>
    <t>14-01-2022 11:04:00</t>
  </si>
  <si>
    <t>14-01-2022 11:09:00</t>
  </si>
  <si>
    <t>14-01-2022 11:14:00</t>
  </si>
  <si>
    <t>14-01-2022 11:19:00</t>
  </si>
  <si>
    <t>14-01-2022 11:24:00</t>
  </si>
  <si>
    <t>14-01-2022 11:29:00</t>
  </si>
  <si>
    <t>14-01-2022 11:34:00</t>
  </si>
  <si>
    <t>14-01-2022 11:39:00</t>
  </si>
  <si>
    <t>14-01-2022 11:44:00</t>
  </si>
  <si>
    <t>14-01-2022 11:49:00</t>
  </si>
  <si>
    <t>14-01-2022 11:54:00</t>
  </si>
  <si>
    <t>14-01-2022 11:59:00</t>
  </si>
  <si>
    <t>14-01-2022 12:04:00</t>
  </si>
  <si>
    <t>14-01-2022 12:09:00</t>
  </si>
  <si>
    <t>14-01-2022 12:14:00</t>
  </si>
  <si>
    <t>14-01-2022 12:19:00</t>
  </si>
  <si>
    <t>14-01-2022 12:24:00</t>
  </si>
  <si>
    <t>14-01-2022 12:29:00</t>
  </si>
  <si>
    <t>14-01-2022 12:34:00</t>
  </si>
  <si>
    <t>14-01-2022 12:39:00</t>
  </si>
  <si>
    <t>14-01-2022 12:44:00</t>
  </si>
  <si>
    <t>14-01-2022 12:49:00</t>
  </si>
  <si>
    <t>14-01-2022 12:54:00</t>
  </si>
  <si>
    <t>14-01-2022 12:59:00</t>
  </si>
  <si>
    <t>14-01-2022 13:04:00</t>
  </si>
  <si>
    <t>14-01-2022 13:09:00</t>
  </si>
  <si>
    <t>14-01-2022 13:14:00</t>
  </si>
  <si>
    <t>14-01-2022 13:19:00</t>
  </si>
  <si>
    <t>14-01-2022 13:24:00</t>
  </si>
  <si>
    <t>14-01-2022 13:29:00</t>
  </si>
  <si>
    <t>14-01-2022 13:34:00</t>
  </si>
  <si>
    <t>14-01-2022 13:39:00</t>
  </si>
  <si>
    <t>14-01-2022 13:44:00</t>
  </si>
  <si>
    <t>14-01-2022 13:49:00</t>
  </si>
  <si>
    <t>14-01-2022 13:54:00</t>
  </si>
  <si>
    <t>14-01-2022 13:59:00</t>
  </si>
  <si>
    <t>14-01-2022 14:04:00</t>
  </si>
  <si>
    <t>14-01-2022 14:09:00</t>
  </si>
  <si>
    <t>14-01-2022 14:14:00</t>
  </si>
  <si>
    <t>14-01-2022 14:19:00</t>
  </si>
  <si>
    <t>14-01-2022 14:24:00</t>
  </si>
  <si>
    <t>14-01-2022 14:29:00</t>
  </si>
  <si>
    <t>14-01-2022 14:34:00</t>
  </si>
  <si>
    <t>14-01-2022 14:39:00</t>
  </si>
  <si>
    <t>14-01-2022 14:44:00</t>
  </si>
  <si>
    <t>14-01-2022 14:49:00</t>
  </si>
  <si>
    <t>14-01-2022 14:54:00</t>
  </si>
  <si>
    <t>14-01-2022 14:59:00</t>
  </si>
  <si>
    <t>14-01-2022 15:04:00</t>
  </si>
  <si>
    <t>14-01-2022 15:09:00</t>
  </si>
  <si>
    <t>14-01-2022 15:14:00</t>
  </si>
  <si>
    <t>14-01-2022 15:19:00</t>
  </si>
  <si>
    <t>14-01-2022 15:24:00</t>
  </si>
  <si>
    <t>14-01-2022 15:29:00</t>
  </si>
  <si>
    <t>14-01-2022 15:34:00</t>
  </si>
  <si>
    <t>14-01-2022 15:39:00</t>
  </si>
  <si>
    <t>14-01-2022 15:44:00</t>
  </si>
  <si>
    <t>14-01-2022 15:49:00</t>
  </si>
  <si>
    <t>14-01-2022 15:54:00</t>
  </si>
  <si>
    <t>14-01-2022 15:59:00</t>
  </si>
  <si>
    <t>14-01-2022 16:04:00</t>
  </si>
  <si>
    <t>14-01-2022 16:09:00</t>
  </si>
  <si>
    <t>14-01-2022 16:14:00</t>
  </si>
  <si>
    <t>14-01-2022 16:19:00</t>
  </si>
  <si>
    <t>14-01-2022 16:24:00</t>
  </si>
  <si>
    <t>14-01-2022 16:29:00</t>
  </si>
  <si>
    <t>14-01-2022 16:34:00</t>
  </si>
  <si>
    <t>14-01-2022 16:39:00</t>
  </si>
  <si>
    <t>14-01-2022 16:44:00</t>
  </si>
  <si>
    <t>14-01-2022 16:49:00</t>
  </si>
  <si>
    <t>14-01-2022 16:54:00</t>
  </si>
  <si>
    <t>14-01-2022 16:59:00</t>
  </si>
  <si>
    <t>14-01-2022 17:04:00</t>
  </si>
  <si>
    <t>14-01-2022 17:09:00</t>
  </si>
  <si>
    <t>14-01-2022 17:14:00</t>
  </si>
  <si>
    <t>14-01-2022 17:19:00</t>
  </si>
  <si>
    <t>14-01-2022 17:24:00</t>
  </si>
  <si>
    <t>14-01-2022 17:29:00</t>
  </si>
  <si>
    <t>14-01-2022 17:34:00</t>
  </si>
  <si>
    <t>14-01-2022 17:39:00</t>
  </si>
  <si>
    <t>14-01-2022 17:44:00</t>
  </si>
  <si>
    <t>14-01-2022 17:49:00</t>
  </si>
  <si>
    <t>14-01-2022 17:54:00</t>
  </si>
  <si>
    <t>14-01-2022 17:59:00</t>
  </si>
  <si>
    <t>14-01-2022 18:04:00</t>
  </si>
  <si>
    <t>14-01-2022 18:09:00</t>
  </si>
  <si>
    <t>14-01-2022 18:14:00</t>
  </si>
  <si>
    <t>14-01-2022 18:19:00</t>
  </si>
  <si>
    <t>14-01-2022 18:24:00</t>
  </si>
  <si>
    <t>14-01-2022 18:29:00</t>
  </si>
  <si>
    <t>14-01-2022 18:34:00</t>
  </si>
  <si>
    <t>14-01-2022 18:39:00</t>
  </si>
  <si>
    <t>14-01-2022 18:44:00</t>
  </si>
  <si>
    <t>14-01-2022 18:49:00</t>
  </si>
  <si>
    <t>14-01-2022 18:54:00</t>
  </si>
  <si>
    <t>14-01-2022 18:59:00</t>
  </si>
  <si>
    <t>14-01-2022 19:04:00</t>
  </si>
  <si>
    <t>14-01-2022 19:09:00</t>
  </si>
  <si>
    <t>14-01-2022 19:14:00</t>
  </si>
  <si>
    <t>14-01-2022 19:19:00</t>
  </si>
  <si>
    <t>14-01-2022 19:24:00</t>
  </si>
  <si>
    <t>14-01-2022 19:29:00</t>
  </si>
  <si>
    <t>14-01-2022 19:34:00</t>
  </si>
  <si>
    <t>14-01-2022 19:39:00</t>
  </si>
  <si>
    <t>14-01-2022 19:44:00</t>
  </si>
  <si>
    <t>14-01-2022 19:49:00</t>
  </si>
  <si>
    <t>14-01-2022 19:54:00</t>
  </si>
  <si>
    <t>14-01-2022 19:59:00</t>
  </si>
  <si>
    <t>14-01-2022 20:04:00</t>
  </si>
  <si>
    <t>14-01-2022 20:09:00</t>
  </si>
  <si>
    <t>14-01-2022 20:14:00</t>
  </si>
  <si>
    <t>14-01-2022 20:19:00</t>
  </si>
  <si>
    <t>14-01-2022 20:24:00</t>
  </si>
  <si>
    <t>14-01-2022 20:29:00</t>
  </si>
  <si>
    <t>14-01-2022 20:34:00</t>
  </si>
  <si>
    <t>14-01-2022 20:39:00</t>
  </si>
  <si>
    <t>14-01-2022 20:44:00</t>
  </si>
  <si>
    <t>14-01-2022 20:49:00</t>
  </si>
  <si>
    <t>14-01-2022 20:54:00</t>
  </si>
  <si>
    <t>14-01-2022 20:59:00</t>
  </si>
  <si>
    <t>14-01-2022 21:04:00</t>
  </si>
  <si>
    <t>14-01-2022 21:09:00</t>
  </si>
  <si>
    <t>14-01-2022 21:14:00</t>
  </si>
  <si>
    <t>14-01-2022 21:19:00</t>
  </si>
  <si>
    <t>14-01-2022 21:24:00</t>
  </si>
  <si>
    <t>14-01-2022 21:29:00</t>
  </si>
  <si>
    <t>14-01-2022 21:34:00</t>
  </si>
  <si>
    <t>14-01-2022 21:39:00</t>
  </si>
  <si>
    <t>14-01-2022 21:44:00</t>
  </si>
  <si>
    <t>14-01-2022 21:49:00</t>
  </si>
  <si>
    <t>14-01-2022 21:54:00</t>
  </si>
  <si>
    <t>14-01-2022 21:59:00</t>
  </si>
  <si>
    <t>14-01-2022 22:04:00</t>
  </si>
  <si>
    <t>14-01-2022 22:09:00</t>
  </si>
  <si>
    <t>14-01-2022 22:14:00</t>
  </si>
  <si>
    <t>14-01-2022 22:19:00</t>
  </si>
  <si>
    <t>14-01-2022 22:24:00</t>
  </si>
  <si>
    <t>14-01-2022 22:29:00</t>
  </si>
  <si>
    <t>14-01-2022 22:34:00</t>
  </si>
  <si>
    <t>14-01-2022 22:39:00</t>
  </si>
  <si>
    <t>14-01-2022 22:44:00</t>
  </si>
  <si>
    <t>14-01-2022 22:49:00</t>
  </si>
  <si>
    <t>14-01-2022 22:54:00</t>
  </si>
  <si>
    <t>14-01-2022 22:59:00</t>
  </si>
  <si>
    <t>14-01-2022 23:04:00</t>
  </si>
  <si>
    <t>14-01-2022 23:09:00</t>
  </si>
  <si>
    <t>14-01-2022 23:14:00</t>
  </si>
  <si>
    <t>14-01-2022 23:19:00</t>
  </si>
  <si>
    <t>14-01-2022 23:24:00</t>
  </si>
  <si>
    <t>14-01-2022 23:29:00</t>
  </si>
  <si>
    <t>14-01-2022 23:34:00</t>
  </si>
  <si>
    <t>14-01-2022 23:39:00</t>
  </si>
  <si>
    <t>14-01-2022 23:44:00</t>
  </si>
  <si>
    <t>14-01-2022 23:49:00</t>
  </si>
  <si>
    <t>14-01-2022 23:54:00</t>
  </si>
  <si>
    <t>14-01-2022 23:59:00</t>
  </si>
  <si>
    <t>15-01-2022 00:04:00</t>
  </si>
  <si>
    <t>15-01-2022 00:09:00</t>
  </si>
  <si>
    <t>15-01-2022 00:14:00</t>
  </si>
  <si>
    <t>15-01-2022 00:19:00</t>
  </si>
  <si>
    <t>15-01-2022 00:24:00</t>
  </si>
  <si>
    <t>15-01-2022 00:29:00</t>
  </si>
  <si>
    <t>15-01-2022 00:34:00</t>
  </si>
  <si>
    <t>15-01-2022 00:39:00</t>
  </si>
  <si>
    <t>15-01-2022 00:44:00</t>
  </si>
  <si>
    <t>15-01-2022 00:49:00</t>
  </si>
  <si>
    <t>15-01-2022 00:54:00</t>
  </si>
  <si>
    <t>15-01-2022 00:59:00</t>
  </si>
  <si>
    <t>15-01-2022 01:04:00</t>
  </si>
  <si>
    <t>15-01-2022 01:09:00</t>
  </si>
  <si>
    <t>15-01-2022 01:14:00</t>
  </si>
  <si>
    <t>15-01-2022 01:19:00</t>
  </si>
  <si>
    <t>15-01-2022 01:24:00</t>
  </si>
  <si>
    <t>15-01-2022 01:29:00</t>
  </si>
  <si>
    <t>15-01-2022 01:34:00</t>
  </si>
  <si>
    <t>15-01-2022 01:39:00</t>
  </si>
  <si>
    <t>15-01-2022 01:44:00</t>
  </si>
  <si>
    <t>15-01-2022 01:49:00</t>
  </si>
  <si>
    <t>15-01-2022 01:54:00</t>
  </si>
  <si>
    <t>15-01-2022 01:59:00</t>
  </si>
  <si>
    <t>15-01-2022 02:04:00</t>
  </si>
  <si>
    <t>15-01-2022 02:09:00</t>
  </si>
  <si>
    <t>15-01-2022 02:14:00</t>
  </si>
  <si>
    <t>15-01-2022 02:19:00</t>
  </si>
  <si>
    <t>15-01-2022 02:24:00</t>
  </si>
  <si>
    <t>15-01-2022 02:29:00</t>
  </si>
  <si>
    <t>15-01-2022 02:34:00</t>
  </si>
  <si>
    <t>15-01-2022 02:39:00</t>
  </si>
  <si>
    <t>15-01-2022 02:44:00</t>
  </si>
  <si>
    <t>15-01-2022 02:49:00</t>
  </si>
  <si>
    <t>15-01-2022 02:54:00</t>
  </si>
  <si>
    <t>15-01-2022 02:59:00</t>
  </si>
  <si>
    <t>15-01-2022 03:04:00</t>
  </si>
  <si>
    <t>15-01-2022 03:09:00</t>
  </si>
  <si>
    <t>15-01-2022 03:14:00</t>
  </si>
  <si>
    <t>15-01-2022 03:19:00</t>
  </si>
  <si>
    <t>15-01-2022 03:24:00</t>
  </si>
  <si>
    <t>15-01-2022 03:29:00</t>
  </si>
  <si>
    <t>15-01-2022 03:34:00</t>
  </si>
  <si>
    <t>15-01-2022 03:39:00</t>
  </si>
  <si>
    <t>15-01-2022 03:44:00</t>
  </si>
  <si>
    <t>15-01-2022 03:49:00</t>
  </si>
  <si>
    <t>15-01-2022 03:54:00</t>
  </si>
  <si>
    <t>15-01-2022 03:59:00</t>
  </si>
  <si>
    <t>15-01-2022 04:04:00</t>
  </si>
  <si>
    <t>15-01-2022 04:09:00</t>
  </si>
  <si>
    <t>15-01-2022 04:14:00</t>
  </si>
  <si>
    <t>15-01-2022 04:19:00</t>
  </si>
  <si>
    <t>15-01-2022 04:24:00</t>
  </si>
  <si>
    <t>15-01-2022 04:29:00</t>
  </si>
  <si>
    <t>15-01-2022 04:34:00</t>
  </si>
  <si>
    <t>15-01-2022 04:39:00</t>
  </si>
  <si>
    <t>15-01-2022 04:44:00</t>
  </si>
  <si>
    <t>15-01-2022 04:49:00</t>
  </si>
  <si>
    <t>15-01-2022 04:54:00</t>
  </si>
  <si>
    <t>15-01-2022 04:59:00</t>
  </si>
  <si>
    <t>15-01-2022 05:04:00</t>
  </si>
  <si>
    <t>15-01-2022 05:09:00</t>
  </si>
  <si>
    <t>15-01-2022 05:14:00</t>
  </si>
  <si>
    <t>15-01-2022 05:19:00</t>
  </si>
  <si>
    <t>15-01-2022 05:24:00</t>
  </si>
  <si>
    <t>15-01-2022 05:29:00</t>
  </si>
  <si>
    <t>15-01-2022 05:34:00</t>
  </si>
  <si>
    <t>15-01-2022 05:39:00</t>
  </si>
  <si>
    <t>15-01-2022 05:44:00</t>
  </si>
  <si>
    <t>15-01-2022 05:49:00</t>
  </si>
  <si>
    <t>15-01-2022 05:54:00</t>
  </si>
  <si>
    <t>15-01-2022 05:59:00</t>
  </si>
  <si>
    <t>15-01-2022 06:04:00</t>
  </si>
  <si>
    <t>15-01-2022 06:09:00</t>
  </si>
  <si>
    <t>15-01-2022 06:14:00</t>
  </si>
  <si>
    <t>15-01-2022 06:19:00</t>
  </si>
  <si>
    <t>15-01-2022 06:24:00</t>
  </si>
  <si>
    <t>15-01-2022 06:29:00</t>
  </si>
  <si>
    <t>15-01-2022 08:44:00</t>
  </si>
  <si>
    <t>15-01-2022 08:49:00</t>
  </si>
  <si>
    <t>15-01-2022 08:54:00</t>
  </si>
  <si>
    <t>15-01-2022 08:59:00</t>
  </si>
  <si>
    <t>15-01-2022 09:04:00</t>
  </si>
  <si>
    <t>15-01-2022 09:09:00</t>
  </si>
  <si>
    <t>15-01-2022 09:14:00</t>
  </si>
  <si>
    <t>15-01-2022 09:19:00</t>
  </si>
  <si>
    <t>15-01-2022 09:24:00</t>
  </si>
  <si>
    <t>15-01-2022 09:29:00</t>
  </si>
  <si>
    <t>15-01-2022 09:34:00</t>
  </si>
  <si>
    <t>15-01-2022 09:39:00</t>
  </si>
  <si>
    <t>15-01-2022 09:44:00</t>
  </si>
  <si>
    <t>15-01-2022 09:49:00</t>
  </si>
  <si>
    <t>15-01-2022 09:54:00</t>
  </si>
  <si>
    <t>15-01-2022 09:59:00</t>
  </si>
  <si>
    <t>15-01-2022 10:04:00</t>
  </si>
  <si>
    <t>15-01-2022 10:09:00</t>
  </si>
  <si>
    <t>15-01-2022 10:14:00</t>
  </si>
  <si>
    <t>15-01-2022 10:19:00</t>
  </si>
  <si>
    <t>15-01-2022 10:24:00</t>
  </si>
  <si>
    <t>15-01-2022 10:29:00</t>
  </si>
  <si>
    <t>15-01-2022 10:34:00</t>
  </si>
  <si>
    <t>15-01-2022 10:39:00</t>
  </si>
  <si>
    <t>15-01-2022 10:44:00</t>
  </si>
  <si>
    <t>15-01-2022 10:49:00</t>
  </si>
  <si>
    <t>15-01-2022 10:54:00</t>
  </si>
  <si>
    <t>15-01-2022 10:59:00</t>
  </si>
  <si>
    <t>15-01-2022 11:04:00</t>
  </si>
  <si>
    <t>15-01-2022 11:09:00</t>
  </si>
  <si>
    <t>15-01-2022 11:14:00</t>
  </si>
  <si>
    <t>15-01-2022 11:19:00</t>
  </si>
  <si>
    <t>15-01-2022 11:24:00</t>
  </si>
  <si>
    <t>15-01-2022 11:29:00</t>
  </si>
  <si>
    <t>15-01-2022 11:34:00</t>
  </si>
  <si>
    <t>15-01-2022 11:39:00</t>
  </si>
  <si>
    <t>15-01-2022 11:44:00</t>
  </si>
  <si>
    <t>15-01-2022 11:49:00</t>
  </si>
  <si>
    <t>15-01-2022 11:54:00</t>
  </si>
  <si>
    <t>15-01-2022 11:59:00</t>
  </si>
  <si>
    <t>15-01-2022 12:04:00</t>
  </si>
  <si>
    <t>15-01-2022 12:09:00</t>
  </si>
  <si>
    <t>15-01-2022 12:14:00</t>
  </si>
  <si>
    <t>15-01-2022 12:19:00</t>
  </si>
  <si>
    <t>15-01-2022 12:24:00</t>
  </si>
  <si>
    <t>15-01-2022 12:29:00</t>
  </si>
  <si>
    <t>15-01-2022 12:34:00</t>
  </si>
  <si>
    <t>15-01-2022 12:39:00</t>
  </si>
  <si>
    <t>15-01-2022 12:44:00</t>
  </si>
  <si>
    <t>15-01-2022 12:49:00</t>
  </si>
  <si>
    <t>15-01-2022 12:54:00</t>
  </si>
  <si>
    <t>15-01-2022 12:59:00</t>
  </si>
  <si>
    <t>15-01-2022 13:04:00</t>
  </si>
  <si>
    <t>15-01-2022 13:09:00</t>
  </si>
  <si>
    <t>15-01-2022 13:14:00</t>
  </si>
  <si>
    <t>15-01-2022 13:19:00</t>
  </si>
  <si>
    <t>15-01-2022 13:24:00</t>
  </si>
  <si>
    <t>15-01-2022 13:29:00</t>
  </si>
  <si>
    <t>15-01-2022 13:34:00</t>
  </si>
  <si>
    <t>15-01-2022 13:39:00</t>
  </si>
  <si>
    <t>15-01-2022 13:44:00</t>
  </si>
  <si>
    <t>15-01-2022 13:49:00</t>
  </si>
  <si>
    <t>15-01-2022 13:54:00</t>
  </si>
  <si>
    <t>15-01-2022 13:59:00</t>
  </si>
  <si>
    <t>15-01-2022 14:04:00</t>
  </si>
  <si>
    <t>15-01-2022 14:09:00</t>
  </si>
  <si>
    <t>15-01-2022 14:14:00</t>
  </si>
  <si>
    <t>15-01-2022 14:19:00</t>
  </si>
  <si>
    <t>15-01-2022 14:24:00</t>
  </si>
  <si>
    <t>15-01-2022 14:29:00</t>
  </si>
  <si>
    <t>15-01-2022 14:34:00</t>
  </si>
  <si>
    <t>15-01-2022 14:39:00</t>
  </si>
  <si>
    <t>15-01-2022 14:44:00</t>
  </si>
  <si>
    <t>15-01-2022 14:49:00</t>
  </si>
  <si>
    <t>15-01-2022 14:54:00</t>
  </si>
  <si>
    <t>15-01-2022 14:59:00</t>
  </si>
  <si>
    <t>15-01-2022 15:04:00</t>
  </si>
  <si>
    <t>15-01-2022 15:09:00</t>
  </si>
  <si>
    <t>15-01-2022 15:14:00</t>
  </si>
  <si>
    <t>15-01-2022 15:19:00</t>
  </si>
  <si>
    <t>15-01-2022 15:24:00</t>
  </si>
  <si>
    <t>15-01-2022 15:29:00</t>
  </si>
  <si>
    <t>15-01-2022 15:34:00</t>
  </si>
  <si>
    <t>15-01-2022 15:39:00</t>
  </si>
  <si>
    <t>15-01-2022 15:44:00</t>
  </si>
  <si>
    <t>15-01-2022 15:49:00</t>
  </si>
  <si>
    <t>15-01-2022 15:54:00</t>
  </si>
  <si>
    <t>15-01-2022 15:59:00</t>
  </si>
  <si>
    <t>15-01-2022 16:04:00</t>
  </si>
  <si>
    <t>15-01-2022 16:09:00</t>
  </si>
  <si>
    <t>15-01-2022 16:14:00</t>
  </si>
  <si>
    <t>15-01-2022 16:19:00</t>
  </si>
  <si>
    <t>15-01-2022 16:24:00</t>
  </si>
  <si>
    <t>15-01-2022 16:29:00</t>
  </si>
  <si>
    <t>15-01-2022 16:34:00</t>
  </si>
  <si>
    <t>15-01-2022 16:39:00</t>
  </si>
  <si>
    <t>15-01-2022 16:44:00</t>
  </si>
  <si>
    <t>15-01-2022 16:49:00</t>
  </si>
  <si>
    <t>15-01-2022 16:54:00</t>
  </si>
  <si>
    <t>15-01-2022 16:59:00</t>
  </si>
  <si>
    <t>15-01-2022 17:04:00</t>
  </si>
  <si>
    <t>15-01-2022 17:09:00</t>
  </si>
  <si>
    <t>15-01-2022 17:14:00</t>
  </si>
  <si>
    <t>15-01-2022 17:19:00</t>
  </si>
  <si>
    <t>15-01-2022 17:24:00</t>
  </si>
  <si>
    <t>15-01-2022 17:29:00</t>
  </si>
  <si>
    <t>15-01-2022 17:34:00</t>
  </si>
  <si>
    <t>15-01-2022 17:39:00</t>
  </si>
  <si>
    <t>15-01-2022 17:44:00</t>
  </si>
  <si>
    <t>15-01-2022 17:49:00</t>
  </si>
  <si>
    <t>15-01-2022 17:54:00</t>
  </si>
  <si>
    <t>15-01-2022 17:59:00</t>
  </si>
  <si>
    <t>15-01-2022 18:04:00</t>
  </si>
  <si>
    <t>15-01-2022 18:09:00</t>
  </si>
  <si>
    <t>15-01-2022 18:14:00</t>
  </si>
  <si>
    <t>15-01-2022 18:19:00</t>
  </si>
  <si>
    <t>15-01-2022 18:24:00</t>
  </si>
  <si>
    <t>15-01-2022 18:29:00</t>
  </si>
  <si>
    <t>15-01-2022 18:34:00</t>
  </si>
  <si>
    <t>15-01-2022 18:39:00</t>
  </si>
  <si>
    <t>15-01-2022 18:44:00</t>
  </si>
  <si>
    <t>15-01-2022 18:49:00</t>
  </si>
  <si>
    <t>15-01-2022 18:54:00</t>
  </si>
  <si>
    <t>15-01-2022 18:59:00</t>
  </si>
  <si>
    <t>15-01-2022 19:04:00</t>
  </si>
  <si>
    <t>15-01-2022 19:09:00</t>
  </si>
  <si>
    <t>15-01-2022 19:14:00</t>
  </si>
  <si>
    <t>15-01-2022 19:19:00</t>
  </si>
  <si>
    <t>15-01-2022 19:24:00</t>
  </si>
  <si>
    <t>15-01-2022 19:29:00</t>
  </si>
  <si>
    <t>15-01-2022 19:34:00</t>
  </si>
  <si>
    <t>15-01-2022 19:39:00</t>
  </si>
  <si>
    <t>15-01-2022 19:44:00</t>
  </si>
  <si>
    <t>15-01-2022 19:49:00</t>
  </si>
  <si>
    <t>15-01-2022 19:54:00</t>
  </si>
  <si>
    <t>15-01-2022 19:59:00</t>
  </si>
  <si>
    <t>15-01-2022 20:04:00</t>
  </si>
  <si>
    <t>15-01-2022 20:09:00</t>
  </si>
  <si>
    <t>15-01-2022 20:14:00</t>
  </si>
  <si>
    <t>15-01-2022 20:19:00</t>
  </si>
  <si>
    <t>15-01-2022 20:24:00</t>
  </si>
  <si>
    <t>15-01-2022 20:29:00</t>
  </si>
  <si>
    <t>15-01-2022 20:34:00</t>
  </si>
  <si>
    <t>15-01-2022 20:39:00</t>
  </si>
  <si>
    <t>15-01-2022 20:44:00</t>
  </si>
  <si>
    <t>15-01-2022 20:49:00</t>
  </si>
  <si>
    <t>15-01-2022 20:54:00</t>
  </si>
  <si>
    <t>15-01-2022 20:59:00</t>
  </si>
  <si>
    <t>15-01-2022 21:04:00</t>
  </si>
  <si>
    <t>15-01-2022 21:09:00</t>
  </si>
  <si>
    <t>15-01-2022 21:14:00</t>
  </si>
  <si>
    <t>15-01-2022 21:19:00</t>
  </si>
  <si>
    <t>15-01-2022 21:24:00</t>
  </si>
  <si>
    <t>15-01-2022 21:29:00</t>
  </si>
  <si>
    <t>15-01-2022 21:34:00</t>
  </si>
  <si>
    <t>15-01-2022 21:39:00</t>
  </si>
  <si>
    <t>15-01-2022 21:44:00</t>
  </si>
  <si>
    <t>15-01-2022 21:49:00</t>
  </si>
  <si>
    <t>15-01-2022 21:54:00</t>
  </si>
  <si>
    <t>15-01-2022 21:59:00</t>
  </si>
  <si>
    <t>15-01-2022 22:04:00</t>
  </si>
  <si>
    <t>15-01-2022 22:09:00</t>
  </si>
  <si>
    <t>15-01-2022 22:14:00</t>
  </si>
  <si>
    <t>15-01-2022 22:19:00</t>
  </si>
  <si>
    <t>15-01-2022 22:24:00</t>
  </si>
  <si>
    <t>15-01-2022 22:29:00</t>
  </si>
  <si>
    <t>15-01-2022 22:34:00</t>
  </si>
  <si>
    <t>15-01-2022 22:39:00</t>
  </si>
  <si>
    <t>15-01-2022 22:44:00</t>
  </si>
  <si>
    <t>15-01-2022 22:49:00</t>
  </si>
  <si>
    <t>15-01-2022 22:54:00</t>
  </si>
  <si>
    <t>15-01-2022 22:59:00</t>
  </si>
  <si>
    <t>15-01-2022 23:04:00</t>
  </si>
  <si>
    <t>15-01-2022 23:09:00</t>
  </si>
  <si>
    <t>15-01-2022 23:14:00</t>
  </si>
  <si>
    <t>15-01-2022 23:19:00</t>
  </si>
  <si>
    <t>15-01-2022 23:24:00</t>
  </si>
  <si>
    <t>15-01-2022 23:29:00</t>
  </si>
  <si>
    <t>15-01-2022 23:34:00</t>
  </si>
  <si>
    <t>15-01-2022 23:39:00</t>
  </si>
  <si>
    <t>15-01-2022 23:44:00</t>
  </si>
  <si>
    <t>15-01-2022 23:49:00</t>
  </si>
  <si>
    <t>15-01-2022 23:54:00</t>
  </si>
  <si>
    <t>15-01-2022 23:59:00</t>
  </si>
  <si>
    <t>16-01-2022 00:04:00</t>
  </si>
  <si>
    <t>16-01-2022 00:09:00</t>
  </si>
  <si>
    <t>16-01-2022 00:14:00</t>
  </si>
  <si>
    <t>16-01-2022 00:19:00</t>
  </si>
  <si>
    <t>16-01-2022 00:24:00</t>
  </si>
  <si>
    <t>16-01-2022 00:29:00</t>
  </si>
  <si>
    <t>16-01-2022 00:34:00</t>
  </si>
  <si>
    <t>16-01-2022 00:39:00</t>
  </si>
  <si>
    <t>16-01-2022 00:44:00</t>
  </si>
  <si>
    <t>16-01-2022 00:49:00</t>
  </si>
  <si>
    <t>16-01-2022 00:54:00</t>
  </si>
  <si>
    <t>16-01-2022 00:59:00</t>
  </si>
  <si>
    <t>16-01-2022 01:04:00</t>
  </si>
  <si>
    <t>16-01-2022 01:09:00</t>
  </si>
  <si>
    <t>16-01-2022 01:14:00</t>
  </si>
  <si>
    <t>16-01-2022 01:19:00</t>
  </si>
  <si>
    <t>16-01-2022 01:24:00</t>
  </si>
  <si>
    <t>16-01-2022 01:29:00</t>
  </si>
  <si>
    <t>16-01-2022 01:34:00</t>
  </si>
  <si>
    <t>16-01-2022 01:39:00</t>
  </si>
  <si>
    <t>16-01-2022 01:44:00</t>
  </si>
  <si>
    <t>16-01-2022 01:49:00</t>
  </si>
  <si>
    <t>16-01-2022 01:54:00</t>
  </si>
  <si>
    <t>16-01-2022 01:59:00</t>
  </si>
  <si>
    <t>16-01-2022 02:04:00</t>
  </si>
  <si>
    <t>16-01-2022 02:09:00</t>
  </si>
  <si>
    <t>16-01-2022 02:14:00</t>
  </si>
  <si>
    <t>16-01-2022 02:19:00</t>
  </si>
  <si>
    <t>16-01-2022 02:24:00</t>
  </si>
  <si>
    <t>16-01-2022 02:29:00</t>
  </si>
  <si>
    <t>16-01-2022 02:34:00</t>
  </si>
  <si>
    <t>16-01-2022 02:39:00</t>
  </si>
  <si>
    <t>16-01-2022 02:44:00</t>
  </si>
  <si>
    <t>16-01-2022 02:49:00</t>
  </si>
  <si>
    <t>16-01-2022 02:54:00</t>
  </si>
  <si>
    <t>16-01-2022 02:59:00</t>
  </si>
  <si>
    <t>16-01-2022 03:04:00</t>
  </si>
  <si>
    <t>16-01-2022 03:09:00</t>
  </si>
  <si>
    <t>16-01-2022 03:14:00</t>
  </si>
  <si>
    <t>16-01-2022 03:19:00</t>
  </si>
  <si>
    <t>16-01-2022 03:24:00</t>
  </si>
  <si>
    <t>16-01-2022 03:29:00</t>
  </si>
  <si>
    <t>16-01-2022 03:34:00</t>
  </si>
  <si>
    <t>16-01-2022 03:39:00</t>
  </si>
  <si>
    <t>16-01-2022 03:44:00</t>
  </si>
  <si>
    <t>16-01-2022 03:49:00</t>
  </si>
  <si>
    <t>16-01-2022 03:54:00</t>
  </si>
  <si>
    <t>16-01-2022 03:59:00</t>
  </si>
  <si>
    <t>16-01-2022 04:04:00</t>
  </si>
  <si>
    <t>16-01-2022 04:09:00</t>
  </si>
  <si>
    <t>16-01-2022 04:14:00</t>
  </si>
  <si>
    <t>16-01-2022 04:19:00</t>
  </si>
  <si>
    <t>16-01-2022 04:24:00</t>
  </si>
  <si>
    <t>16-01-2022 04:29:00</t>
  </si>
  <si>
    <t>16-01-2022 04:34:00</t>
  </si>
  <si>
    <t>16-01-2022 04:39:00</t>
  </si>
  <si>
    <t>16-01-2022 04:44:00</t>
  </si>
  <si>
    <t>16-01-2022 04:49:00</t>
  </si>
  <si>
    <t>16-01-2022 04:54:00</t>
  </si>
  <si>
    <t>16-01-2022 04:59:00</t>
  </si>
  <si>
    <t>16-01-2022 05:04:00</t>
  </si>
  <si>
    <t>16-01-2022 05:09:00</t>
  </si>
  <si>
    <t>16-01-2022 05:14:00</t>
  </si>
  <si>
    <t>16-01-2022 05:19:00</t>
  </si>
  <si>
    <t>16-01-2022 05:24:00</t>
  </si>
  <si>
    <t>16-01-2022 05:29:00</t>
  </si>
  <si>
    <t>16-01-2022 05:34:00</t>
  </si>
  <si>
    <t>16-01-2022 05:39:00</t>
  </si>
  <si>
    <t>16-01-2022 05:44:00</t>
  </si>
  <si>
    <t>16-01-2022 05:49:00</t>
  </si>
  <si>
    <t>16-01-2022 05:54:00</t>
  </si>
  <si>
    <t>16-01-2022 05:59:00</t>
  </si>
  <si>
    <t>16-01-2022 06:04:00</t>
  </si>
  <si>
    <t>16-01-2022 06:09:00</t>
  </si>
  <si>
    <t>16-01-2022 06:14:00</t>
  </si>
  <si>
    <t>16-01-2022 06:19:00</t>
  </si>
  <si>
    <t>16-01-2022 06:24:00</t>
  </si>
  <si>
    <t>16-01-2022 06:29:00</t>
  </si>
  <si>
    <t>16-01-2022 06:34:00</t>
  </si>
  <si>
    <t>16-01-2022 06:39:00</t>
  </si>
  <si>
    <t>16-01-2022 06:44:00</t>
  </si>
  <si>
    <t>16-01-2022 06:49:00</t>
  </si>
  <si>
    <t>16-01-2022 06:54:00</t>
  </si>
  <si>
    <t>16-01-2022 06:59:00</t>
  </si>
  <si>
    <t>16-01-2022 07:04:00</t>
  </si>
  <si>
    <t>16-01-2022 07:09:00</t>
  </si>
  <si>
    <t>16-01-2022 07:14:00</t>
  </si>
  <si>
    <t>16-01-2022 07:19:00</t>
  </si>
  <si>
    <t>16-01-2022 07:24:00</t>
  </si>
  <si>
    <t>16-01-2022 07:29:00</t>
  </si>
  <si>
    <t>16-01-2022 07:34:00</t>
  </si>
  <si>
    <t>16-01-2022 07:39:00</t>
  </si>
  <si>
    <t>16-01-2022 07:44:00</t>
  </si>
  <si>
    <t>16-01-2022 07:49:00</t>
  </si>
  <si>
    <t>16-01-2022 07:54:00</t>
  </si>
  <si>
    <t>16-01-2022 07:59:00</t>
  </si>
  <si>
    <t>16-01-2022 08:04:00</t>
  </si>
  <si>
    <t>16-01-2022 08:09:00</t>
  </si>
  <si>
    <t>16-01-2022 08:14:00</t>
  </si>
  <si>
    <t>16-01-2022 08:19:00</t>
  </si>
  <si>
    <t>16-01-2022 08:24:00</t>
  </si>
  <si>
    <t>16-01-2022 08:29:00</t>
  </si>
  <si>
    <t>16-01-2022 08:34:00</t>
  </si>
  <si>
    <t>16-01-2022 08:39:00</t>
  </si>
  <si>
    <t>16-01-2022 08:44:00</t>
  </si>
  <si>
    <t>16-01-2022 08:49:00</t>
  </si>
  <si>
    <t>16-01-2022 08:54:00</t>
  </si>
  <si>
    <t>16-01-2022 08:59:00</t>
  </si>
  <si>
    <t>16-01-2022 09:04:00</t>
  </si>
  <si>
    <t>16-01-2022 09:09:00</t>
  </si>
  <si>
    <t>16-01-2022 09:14:00</t>
  </si>
  <si>
    <t>16-01-2022 09:19:00</t>
  </si>
  <si>
    <t>16-01-2022 09:24:00</t>
  </si>
  <si>
    <t>16-01-2022 09:29:00</t>
  </si>
  <si>
    <t>16-01-2022 09:34:00</t>
  </si>
  <si>
    <t>16-01-2022 09:39:00</t>
  </si>
  <si>
    <t>16-01-2022 09:44:00</t>
  </si>
  <si>
    <t>16-01-2022 09:49:00</t>
  </si>
  <si>
    <t>16-01-2022 09:54:00</t>
  </si>
  <si>
    <t>16-01-2022 09:59:00</t>
  </si>
  <si>
    <t>16-01-2022 10:04:00</t>
  </si>
  <si>
    <t>16-01-2022 10:09:00</t>
  </si>
  <si>
    <t>16-01-2022 10:14:00</t>
  </si>
  <si>
    <t>16-01-2022 10:19:00</t>
  </si>
  <si>
    <t>16-01-2022 10:24:00</t>
  </si>
  <si>
    <t>16-01-2022 10:29:00</t>
  </si>
  <si>
    <t>16-01-2022 10:34:00</t>
  </si>
  <si>
    <t>16-01-2022 10:39:00</t>
  </si>
  <si>
    <t>16-01-2022 10:44:00</t>
  </si>
  <si>
    <t>16-01-2022 10:49:00</t>
  </si>
  <si>
    <t>16-01-2022 10:54:00</t>
  </si>
  <si>
    <t>16-01-2022 10:59:00</t>
  </si>
  <si>
    <t>16-01-2022 11:04:00</t>
  </si>
  <si>
    <t>16-01-2022 11:09:00</t>
  </si>
  <si>
    <t>16-01-2022 11:14:00</t>
  </si>
  <si>
    <t>16-01-2022 11:19:00</t>
  </si>
  <si>
    <t>16-01-2022 11:24:00</t>
  </si>
  <si>
    <t>16-01-2022 11:29:00</t>
  </si>
  <si>
    <t>16-01-2022 11:34:00</t>
  </si>
  <si>
    <t>16-01-2022 11:39:00</t>
  </si>
  <si>
    <t>16-01-2022 11:44:00</t>
  </si>
  <si>
    <t>16-01-2022 11:49:00</t>
  </si>
  <si>
    <t>16-01-2022 11:54:00</t>
  </si>
  <si>
    <t>16-01-2022 11:59:00</t>
  </si>
  <si>
    <t>16-01-2022 12:04:00</t>
  </si>
  <si>
    <t>16-01-2022 12:09:00</t>
  </si>
  <si>
    <t>16-01-2022 12:14:00</t>
  </si>
  <si>
    <t>16-01-2022 12:19:00</t>
  </si>
  <si>
    <t>16-01-2022 12:24:00</t>
  </si>
  <si>
    <t>16-01-2022 12:29:00</t>
  </si>
  <si>
    <t>16-01-2022 12:34:00</t>
  </si>
  <si>
    <t>16-01-2022 12:39:00</t>
  </si>
  <si>
    <t>16-01-2022 12:44:00</t>
  </si>
  <si>
    <t>16-01-2022 12:49:00</t>
  </si>
  <si>
    <t>16-01-2022 12:54:00</t>
  </si>
  <si>
    <t>16-01-2022 12:59:00</t>
  </si>
  <si>
    <t>16-01-2022 13:04:00</t>
  </si>
  <si>
    <t>16-01-2022 13:09:00</t>
  </si>
  <si>
    <t>16-01-2022 13:14:00</t>
  </si>
  <si>
    <t>16-01-2022 13:19:00</t>
  </si>
  <si>
    <t>16-01-2022 13:24:00</t>
  </si>
  <si>
    <t>16-01-2022 13:29:00</t>
  </si>
  <si>
    <t>16-01-2022 13:34:00</t>
  </si>
  <si>
    <t>16-01-2022 13:39:00</t>
  </si>
  <si>
    <t>16-01-2022 13:44:00</t>
  </si>
  <si>
    <t>16-01-2022 13:49:00</t>
  </si>
  <si>
    <t>16-01-2022 13:54:00</t>
  </si>
  <si>
    <t>16-01-2022 13:59:00</t>
  </si>
  <si>
    <t>16-01-2022 14:04:00</t>
  </si>
  <si>
    <t>16-01-2022 14:09:00</t>
  </si>
  <si>
    <t>16-01-2022 14:14:00</t>
  </si>
  <si>
    <t>16-01-2022 14:19:00</t>
  </si>
  <si>
    <t>16-01-2022 14:24:00</t>
  </si>
  <si>
    <t>16-01-2022 14:29:00</t>
  </si>
  <si>
    <t>16-01-2022 14:34:00</t>
  </si>
  <si>
    <t>16-01-2022 14:39:00</t>
  </si>
  <si>
    <t>16-01-2022 14:44:00</t>
  </si>
  <si>
    <t>16-01-2022 14:49:00</t>
  </si>
  <si>
    <t>16-01-2022 14:54:00</t>
  </si>
  <si>
    <t>16-01-2022 14:59:00</t>
  </si>
  <si>
    <t>16-01-2022 15:04:00</t>
  </si>
  <si>
    <t>16-01-2022 15:09:00</t>
  </si>
  <si>
    <t>16-01-2022 15:14:00</t>
  </si>
  <si>
    <t>16-01-2022 15:19:00</t>
  </si>
  <si>
    <t>16-01-2022 15:24:00</t>
  </si>
  <si>
    <t>16-01-2022 15:29:00</t>
  </si>
  <si>
    <t>16-01-2022 15:34:00</t>
  </si>
  <si>
    <t>16-01-2022 15:39:00</t>
  </si>
  <si>
    <t>16-01-2022 15:44:00</t>
  </si>
  <si>
    <t>16-01-2022 15:49:00</t>
  </si>
  <si>
    <t>16-01-2022 15:54:00</t>
  </si>
  <si>
    <t>16-01-2022 15:59:00</t>
  </si>
  <si>
    <t>16-01-2022 16:04:00</t>
  </si>
  <si>
    <t>16-01-2022 16:09:00</t>
  </si>
  <si>
    <t>16-01-2022 16:14:00</t>
  </si>
  <si>
    <t>16-01-2022 16:19:00</t>
  </si>
  <si>
    <t>16-01-2022 16:24:00</t>
  </si>
  <si>
    <t>16-01-2022 16:29:00</t>
  </si>
  <si>
    <t>16-01-2022 16:34:00</t>
  </si>
  <si>
    <t>16-01-2022 16:39:00</t>
  </si>
  <si>
    <t>16-01-2022 16:44:00</t>
  </si>
  <si>
    <t>16-01-2022 16:49:00</t>
  </si>
  <si>
    <t>16-01-2022 16:54:00</t>
  </si>
  <si>
    <t>16-01-2022 16:59:00</t>
  </si>
  <si>
    <t>16-01-2022 17:04:00</t>
  </si>
  <si>
    <t>16-01-2022 17:09:00</t>
  </si>
  <si>
    <t>16-01-2022 17:14:00</t>
  </si>
  <si>
    <t>16-01-2022 17:19:00</t>
  </si>
  <si>
    <t>16-01-2022 17:24:00</t>
  </si>
  <si>
    <t>16-01-2022 17:29:00</t>
  </si>
  <si>
    <t>16-01-2022 17:34:00</t>
  </si>
  <si>
    <t>16-01-2022 17:39:00</t>
  </si>
  <si>
    <t>16-01-2022 17:44:00</t>
  </si>
  <si>
    <t>16-01-2022 17:49:00</t>
  </si>
  <si>
    <t>16-01-2022 17:54:00</t>
  </si>
  <si>
    <t>16-01-2022 17:59:00</t>
  </si>
  <si>
    <t>16-01-2022 18:04:00</t>
  </si>
  <si>
    <t>16-01-2022 18:09:00</t>
  </si>
  <si>
    <t>16-01-2022 18:14:00</t>
  </si>
  <si>
    <t>16-01-2022 18:19:00</t>
  </si>
  <si>
    <t>16-01-2022 18:24:00</t>
  </si>
  <si>
    <t>16-01-2022 18:29:00</t>
  </si>
  <si>
    <t>16-01-2022 18:34:00</t>
  </si>
  <si>
    <t>16-01-2022 18:39:00</t>
  </si>
  <si>
    <t>16-01-2022 18:44:00</t>
  </si>
  <si>
    <t>16-01-2022 18:49:00</t>
  </si>
  <si>
    <t>16-01-2022 18:54:00</t>
  </si>
  <si>
    <t>16-01-2022 18:59:00</t>
  </si>
  <si>
    <t>16-01-2022 19:04:00</t>
  </si>
  <si>
    <t>16-01-2022 19:09:00</t>
  </si>
  <si>
    <t>16-01-2022 19:14:00</t>
  </si>
  <si>
    <t>16-01-2022 19:19:00</t>
  </si>
  <si>
    <t>16-01-2022 19:24:00</t>
  </si>
  <si>
    <t>16-01-2022 19:29:00</t>
  </si>
  <si>
    <t>16-01-2022 19:34:00</t>
  </si>
  <si>
    <t>16-01-2022 19:39:00</t>
  </si>
  <si>
    <t>16-01-2022 19:44:00</t>
  </si>
  <si>
    <t>16-01-2022 19:49:00</t>
  </si>
  <si>
    <t>16-01-2022 19:54:00</t>
  </si>
  <si>
    <t>16-01-2022 19:59:00</t>
  </si>
  <si>
    <t>16-01-2022 20:04:00</t>
  </si>
  <si>
    <t>16-01-2022 20:09:00</t>
  </si>
  <si>
    <t>16-01-2022 20:14:00</t>
  </si>
  <si>
    <t>16-01-2022 20:19:00</t>
  </si>
  <si>
    <t>16-01-2022 20:24:00</t>
  </si>
  <si>
    <t>16-01-2022 20:29:00</t>
  </si>
  <si>
    <t>16-01-2022 20:34:00</t>
  </si>
  <si>
    <t>16-01-2022 20:39:00</t>
  </si>
  <si>
    <t>16-01-2022 20:44:00</t>
  </si>
  <si>
    <t>16-01-2022 20:49:00</t>
  </si>
  <si>
    <t>16-01-2022 20:54:00</t>
  </si>
  <si>
    <t>16-01-2022 20:59:00</t>
  </si>
  <si>
    <t>16-01-2022 21:04:00</t>
  </si>
  <si>
    <t>16-01-2022 21:09:00</t>
  </si>
  <si>
    <t>16-01-2022 21:14:00</t>
  </si>
  <si>
    <t>16-01-2022 21:19:00</t>
  </si>
  <si>
    <t>16-01-2022 21:24:00</t>
  </si>
  <si>
    <t>16-01-2022 21:29:00</t>
  </si>
  <si>
    <t>16-01-2022 21:34:00</t>
  </si>
  <si>
    <t>16-01-2022 21:39:00</t>
  </si>
  <si>
    <t>16-01-2022 21:44:00</t>
  </si>
  <si>
    <t>16-01-2022 21:49:00</t>
  </si>
  <si>
    <t>16-01-2022 21:54:00</t>
  </si>
  <si>
    <t>16-01-2022 21:59:00</t>
  </si>
  <si>
    <t>16-01-2022 22:04:00</t>
  </si>
  <si>
    <t>16-01-2022 22:09:00</t>
  </si>
  <si>
    <t>16-01-2022 22:14:00</t>
  </si>
  <si>
    <t>16-01-2022 22:19:00</t>
  </si>
  <si>
    <t>16-01-2022 22:24:00</t>
  </si>
  <si>
    <t>16-01-2022 22:29:00</t>
  </si>
  <si>
    <t>16-01-2022 22:34:00</t>
  </si>
  <si>
    <t>16-01-2022 22:39:00</t>
  </si>
  <si>
    <t>16-01-2022 22:44:00</t>
  </si>
  <si>
    <t>16-01-2022 22:49:00</t>
  </si>
  <si>
    <t>16-01-2022 22:54:00</t>
  </si>
  <si>
    <t>16-01-2022 22:59:00</t>
  </si>
  <si>
    <t>16-01-2022 23:04:00</t>
  </si>
  <si>
    <t>16-01-2022 23:09:00</t>
  </si>
  <si>
    <t>16-01-2022 23:14:00</t>
  </si>
  <si>
    <t>16-01-2022 23:19:00</t>
  </si>
  <si>
    <t>16-01-2022 23:24:00</t>
  </si>
  <si>
    <t>16-01-2022 23:29:00</t>
  </si>
  <si>
    <t>16-01-2022 23:34:00</t>
  </si>
  <si>
    <t>16-01-2022 23:39:00</t>
  </si>
  <si>
    <t>16-01-2022 23:44:00</t>
  </si>
  <si>
    <t>16-01-2022 23:49:00</t>
  </si>
  <si>
    <t>16-01-2022 23:54:00</t>
  </si>
  <si>
    <t>16-01-2022 23:59:00</t>
  </si>
  <si>
    <t>07-12-2021 18:28:00</t>
  </si>
  <si>
    <t>07-12-2021 21:33:00</t>
  </si>
  <si>
    <t>08-12-2021 16:50:00</t>
  </si>
  <si>
    <t>08-12-2021 21:36:00</t>
  </si>
  <si>
    <t>09-12-2021 06:26:00</t>
  </si>
  <si>
    <t>09-12-2021 12:01:00</t>
  </si>
  <si>
    <t>10-12-2021 06:08:00</t>
  </si>
  <si>
    <t>10-12-2021 13:28:00</t>
  </si>
  <si>
    <t>10-12-2021 19:57:00</t>
  </si>
  <si>
    <t>11-12-2021 09:25:00</t>
  </si>
  <si>
    <t>11-12-2021 17:01:00</t>
  </si>
  <si>
    <t>11-12-2021 21:45:00</t>
  </si>
  <si>
    <t>HypoCorrection</t>
  </si>
  <si>
    <t>12-12-2021 15:15:00</t>
  </si>
  <si>
    <t>12-12-2021 21:18:00</t>
  </si>
  <si>
    <t>13-12-2021 06:18:00</t>
  </si>
  <si>
    <t>13-12-2021 15:31:00</t>
  </si>
  <si>
    <t>13-12-2021 20:54:00</t>
  </si>
  <si>
    <t>14-12-2021 06:11:00</t>
  </si>
  <si>
    <t>14-12-2021 18:37:00</t>
  </si>
  <si>
    <t>15-12-2021 11:35:00</t>
  </si>
  <si>
    <t>15-12-2021 16:57:00</t>
  </si>
  <si>
    <t>15-12-2021 18:32:00</t>
  </si>
  <si>
    <t>16-12-2021 06:17:00</t>
  </si>
  <si>
    <t>16-12-2021 11:55:00</t>
  </si>
  <si>
    <t>17-12-2021 07:44:00</t>
  </si>
  <si>
    <t>17-12-2021 12:37:00</t>
  </si>
  <si>
    <t>17-12-2021 19:00:00</t>
  </si>
  <si>
    <t>18-12-2021 09:31:00</t>
  </si>
  <si>
    <t>18-12-2021 20:11:00</t>
  </si>
  <si>
    <t>18-12-2021 22:15:00</t>
  </si>
  <si>
    <t>19-12-2021 13:31:00</t>
  </si>
  <si>
    <t>19-12-2021 18:11:00</t>
  </si>
  <si>
    <t>19-12-2021 21:04:00</t>
  </si>
  <si>
    <t>20-12-2021 08:44:00</t>
  </si>
  <si>
    <t>20-12-2021 16:17:00</t>
  </si>
  <si>
    <t>21-12-2021 12:20:00</t>
  </si>
  <si>
    <t>21-12-2021 13:34:00</t>
  </si>
  <si>
    <t>21-12-2021 19:36:00</t>
  </si>
  <si>
    <t>22-12-2021 07:52:00</t>
  </si>
  <si>
    <t>22-12-2021 12:02:00</t>
  </si>
  <si>
    <t>22-12-2021 17:54:00</t>
  </si>
  <si>
    <t>23-12-2021 06:19:00</t>
  </si>
  <si>
    <t>23-12-2021 11:40:00</t>
  </si>
  <si>
    <t>23-12-2021 15:31:00</t>
  </si>
  <si>
    <t>23-12-2021 19:23:00</t>
  </si>
  <si>
    <t>24-12-2021 07:17:00</t>
  </si>
  <si>
    <t>24-12-2021 13:17:00</t>
  </si>
  <si>
    <t>24-12-2021 18:36:00</t>
  </si>
  <si>
    <t>25-12-2021 00:41:00</t>
  </si>
  <si>
    <t>25-12-2021 19:00:00</t>
  </si>
  <si>
    <t>25-12-2021 21:30:00</t>
  </si>
  <si>
    <t>26-12-2021 09:54:00</t>
  </si>
  <si>
    <t>27-12-2021 08:39:00</t>
  </si>
  <si>
    <t>27-12-2021 15:11:00</t>
  </si>
  <si>
    <t>27-12-2021 21:15:00</t>
  </si>
  <si>
    <t>28-12-2021 06:14:00</t>
  </si>
  <si>
    <t>28-12-2021 19:24:00</t>
  </si>
  <si>
    <t>29-12-2021 07:56:00</t>
  </si>
  <si>
    <t>29-12-2021 12:36:00</t>
  </si>
  <si>
    <t>29-12-2021 16:12:00</t>
  </si>
  <si>
    <t>29-12-2021 18:49:00</t>
  </si>
  <si>
    <t>30-12-2021 08:11:00</t>
  </si>
  <si>
    <t>30-12-2021 12:55:00</t>
  </si>
  <si>
    <t>31-12-2021 06:26:00</t>
  </si>
  <si>
    <t>31-12-2021 10:19:00</t>
  </si>
  <si>
    <t>31-12-2021 12:11:00</t>
  </si>
  <si>
    <t>01-01-2022 09:38:00</t>
  </si>
  <si>
    <t>01-01-2022 13:54:00</t>
  </si>
  <si>
    <t>01-01-2022 19:19:00</t>
  </si>
  <si>
    <t>02-01-2022 14:54:00</t>
  </si>
  <si>
    <t>02-01-2022 21:24:00</t>
  </si>
  <si>
    <t>03-01-2022 06:16:00</t>
  </si>
  <si>
    <t>03-01-2022 11:38:00</t>
  </si>
  <si>
    <t>03-01-2022 19:10:00</t>
  </si>
  <si>
    <t>04-01-2022 06:08:00</t>
  </si>
  <si>
    <t>04-01-2022 11:26:00</t>
  </si>
  <si>
    <t>05-01-2022 05:25:00</t>
  </si>
  <si>
    <t>05-01-2022 12:42:00</t>
  </si>
  <si>
    <t>05-01-2022 20:32:00</t>
  </si>
  <si>
    <t>06-01-2022 06:30:00</t>
  </si>
  <si>
    <t>06-01-2022 11:55:00</t>
  </si>
  <si>
    <t>06-01-2022 18:58:00</t>
  </si>
  <si>
    <t>07-01-2022 08:03:00</t>
  </si>
  <si>
    <t>07-01-2022 22:00:00</t>
  </si>
  <si>
    <t>08-01-2022 08:59:00</t>
  </si>
  <si>
    <t>08-01-2022 13:25:00</t>
  </si>
  <si>
    <t>08-01-2022 19:10:00</t>
  </si>
  <si>
    <t>09-01-2022 09:22:00</t>
  </si>
  <si>
    <t>09-01-2022 21:16:00</t>
  </si>
  <si>
    <t>10-01-2022 11:27:00</t>
  </si>
  <si>
    <t>10-01-2022 14:35:00</t>
  </si>
  <si>
    <t>10-01-2022 18:04:00</t>
  </si>
  <si>
    <t>11-01-2022 06:06:00</t>
  </si>
  <si>
    <t>11-01-2022 12:35:00</t>
  </si>
  <si>
    <t>11-01-2022 18:44:00</t>
  </si>
  <si>
    <t>12-01-2022 08:59:00</t>
  </si>
  <si>
    <t>12-01-2022 12:31:00</t>
  </si>
  <si>
    <t>13-01-2022 06:15:00</t>
  </si>
  <si>
    <t>13-01-2022 11:34:00</t>
  </si>
  <si>
    <t>13-01-2022 20:27:00</t>
  </si>
  <si>
    <t>14-01-2022 09:00:00</t>
  </si>
  <si>
    <t>14-01-2022 11:35:00</t>
  </si>
  <si>
    <t>14-01-2022 16:32:00</t>
  </si>
  <si>
    <t>15-01-2022 09:18:00</t>
  </si>
  <si>
    <t>15-01-2022 14:42:00</t>
  </si>
  <si>
    <t>15-01-2022 21:03:00</t>
  </si>
  <si>
    <t>16-01-2022 08:28:00</t>
  </si>
  <si>
    <t>16-01-2022 13:46:00</t>
  </si>
  <si>
    <t>16-01-2022 18:47:00</t>
  </si>
  <si>
    <t>glucose_value_mmol/L</t>
  </si>
  <si>
    <t>glucose_level_ts</t>
  </si>
  <si>
    <t>glucose_level_mg/L</t>
  </si>
  <si>
    <t>carbs_g</t>
  </si>
  <si>
    <t>meal_ts</t>
  </si>
  <si>
    <t>meal_type</t>
  </si>
  <si>
    <t>bolus_carbs_input</t>
  </si>
  <si>
    <t>bolus_dose</t>
  </si>
  <si>
    <t>bolus_start_ts</t>
  </si>
  <si>
    <t>bolus_end_ts</t>
  </si>
  <si>
    <t>bolus_type</t>
  </si>
  <si>
    <t>Mon wk 1</t>
  </si>
  <si>
    <t>Tues wk1</t>
  </si>
  <si>
    <t>Wed wk1</t>
  </si>
  <si>
    <t xml:space="preserve">Thurs wk1 </t>
  </si>
  <si>
    <t xml:space="preserve">Fri wk1 </t>
  </si>
  <si>
    <t>Sat wk1</t>
  </si>
  <si>
    <t>Sun wk1</t>
  </si>
  <si>
    <t xml:space="preserve">Mon wk2 </t>
  </si>
  <si>
    <t>Tues Wk 2</t>
  </si>
  <si>
    <t>Wed wk 2</t>
  </si>
  <si>
    <t>Thurs wk2</t>
  </si>
  <si>
    <t>Fri wk2</t>
  </si>
  <si>
    <t>Sat wk 2</t>
  </si>
  <si>
    <t>Sun wk2</t>
  </si>
  <si>
    <t xml:space="preserve">Mon wk3 </t>
  </si>
  <si>
    <t>Tues wk3</t>
  </si>
  <si>
    <t>Wed wk3</t>
  </si>
  <si>
    <t>Thurs wk3</t>
  </si>
  <si>
    <t>Fri wk3</t>
  </si>
  <si>
    <t>Sat wk3</t>
  </si>
  <si>
    <t xml:space="preserve">Sun wk3 </t>
  </si>
  <si>
    <t xml:space="preserve">Mon wk4 </t>
  </si>
  <si>
    <t xml:space="preserve">Tues wk4 </t>
  </si>
  <si>
    <t>Wed wk4</t>
  </si>
  <si>
    <t>Thurs wk4</t>
  </si>
  <si>
    <t xml:space="preserve">Fri wk4  </t>
  </si>
  <si>
    <t xml:space="preserve">Sat wk4 </t>
  </si>
  <si>
    <t>Sun wk4</t>
  </si>
  <si>
    <t xml:space="preserve">Mon wk5  </t>
  </si>
  <si>
    <t>Tues wk5</t>
  </si>
  <si>
    <t>Wed wk 5</t>
  </si>
  <si>
    <t>Thurs wk5</t>
  </si>
  <si>
    <t>Fri wk5</t>
  </si>
  <si>
    <t>Sat wk5</t>
  </si>
  <si>
    <t>Sun wk5</t>
  </si>
  <si>
    <t xml:space="preserve">Mon wk6 </t>
  </si>
  <si>
    <t>Tues wk6</t>
  </si>
  <si>
    <t xml:space="preserve">Wed wk6 </t>
  </si>
  <si>
    <t>Thurs wk6</t>
  </si>
  <si>
    <t>Fri wk6</t>
  </si>
  <si>
    <t>Sat wk6</t>
  </si>
  <si>
    <t>Sun wk6</t>
  </si>
  <si>
    <t xml:space="preserve">Mon wk 7 </t>
  </si>
  <si>
    <t>Tues wk7</t>
  </si>
  <si>
    <t>Wed wk7</t>
  </si>
  <si>
    <t>Thurs wk7</t>
  </si>
  <si>
    <t>Fri wk7</t>
  </si>
  <si>
    <t>Sat wk7</t>
  </si>
  <si>
    <t>Sun wk7</t>
  </si>
  <si>
    <t xml:space="preserve">Mon wk 8 </t>
  </si>
  <si>
    <t>Tues wk 8</t>
  </si>
  <si>
    <t>Wed wk 8</t>
  </si>
  <si>
    <t>Thurs wk 8</t>
  </si>
  <si>
    <t>Fri wk 8</t>
  </si>
  <si>
    <t>Sat wk 8</t>
  </si>
  <si>
    <t>Sun wk 8</t>
  </si>
  <si>
    <t xml:space="preserve">Mon wk 9 </t>
  </si>
  <si>
    <t>Tues wk 9</t>
  </si>
  <si>
    <t>Wed wk 9</t>
  </si>
  <si>
    <t>Thurs wk 9</t>
  </si>
  <si>
    <t>Fri wk 9</t>
  </si>
  <si>
    <t>Sat wk 9</t>
  </si>
  <si>
    <t>Sun wk 9</t>
  </si>
  <si>
    <t>Correlations</t>
  </si>
  <si>
    <t>Thurs wk1</t>
  </si>
  <si>
    <t>Mon wk2</t>
  </si>
  <si>
    <t>Mon wk3</t>
  </si>
  <si>
    <t>Sun wk3</t>
  </si>
  <si>
    <t>Mon wk4</t>
  </si>
  <si>
    <t>Tues wk4</t>
  </si>
  <si>
    <t>Fri wk4</t>
  </si>
  <si>
    <t>Sat wk4</t>
  </si>
  <si>
    <t>Mon wk5</t>
  </si>
  <si>
    <t>Mon wk6</t>
  </si>
  <si>
    <t>Wed wk6</t>
  </si>
  <si>
    <t>Mon wk 7</t>
  </si>
  <si>
    <t>Mon wk 8</t>
  </si>
  <si>
    <t>Pearson Correlation</t>
  </si>
  <si>
    <r>
      <rPr>
        <sz val="12"/>
        <color rgb="FF000000"/>
        <rFont val="Arial"/>
        <family val="2"/>
      </rPr>
      <t>-.871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</si>
  <si>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</si>
  <si>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</si>
  <si>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</si>
  <si>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</si>
  <si>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</si>
  <si>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</si>
  <si>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</si>
  <si>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</si>
  <si>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</si>
  <si>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</si>
  <si>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</si>
  <si>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</si>
  <si>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</si>
  <si>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</si>
  <si>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</si>
  <si>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</si>
  <si>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</si>
  <si>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</si>
  <si>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</si>
  <si>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</si>
  <si>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</si>
  <si>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</si>
  <si>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</si>
  <si>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</si>
  <si>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</si>
  <si>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</si>
  <si>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</si>
  <si>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</si>
  <si>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</si>
  <si>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</si>
  <si>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</si>
  <si>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</si>
  <si>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</si>
  <si>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-.379</t>
    </r>
    <r>
      <rPr>
        <vertAlign val="superscript"/>
        <sz val="12"/>
        <color rgb="FF000000"/>
        <rFont val="Arial"/>
        <family val="2"/>
      </rPr>
      <t>**</t>
    </r>
  </si>
  <si>
    <t>Sig. (2-tailed)</t>
  </si>
  <si>
    <t>N</t>
  </si>
  <si>
    <r>
      <rPr>
        <sz val="12"/>
        <color rgb="FF000000"/>
        <rFont val="Arial"/>
        <family val="2"/>
      </rPr>
      <t>.797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</si>
  <si>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</si>
  <si>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</si>
  <si>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</si>
  <si>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</si>
  <si>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</si>
  <si>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</si>
  <si>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</si>
  <si>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</si>
  <si>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</si>
  <si>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</si>
  <si>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</si>
  <si>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</si>
  <si>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</si>
  <si>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</si>
  <si>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</si>
  <si>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</si>
  <si>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</si>
  <si>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</si>
  <si>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</si>
  <si>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</si>
  <si>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</si>
  <si>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</si>
  <si>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</si>
  <si>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</si>
  <si>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</si>
  <si>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</si>
  <si>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</si>
  <si>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</si>
  <si>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</si>
  <si>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</si>
  <si>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</si>
  <si>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</si>
  <si>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</si>
  <si>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</si>
  <si>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</si>
  <si>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</si>
  <si>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</si>
  <si>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</si>
  <si>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</si>
  <si>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</si>
  <si>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</si>
  <si>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</si>
  <si>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</si>
  <si>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</si>
  <si>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</si>
  <si>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</si>
  <si>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</si>
  <si>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</si>
  <si>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</si>
  <si>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</si>
  <si>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</si>
  <si>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</si>
  <si>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</si>
  <si>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</si>
  <si>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</si>
  <si>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</si>
  <si>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</si>
  <si>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</si>
  <si>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</si>
  <si>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</si>
  <si>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</si>
  <si>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</si>
  <si>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</si>
  <si>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</si>
  <si>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</si>
  <si>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</si>
  <si>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</si>
  <si>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</si>
  <si>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</si>
  <si>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</si>
  <si>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</si>
  <si>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</si>
  <si>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</si>
  <si>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</si>
  <si>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</si>
  <si>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</si>
  <si>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</si>
  <si>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</si>
  <si>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</si>
  <si>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</si>
  <si>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</si>
  <si>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</si>
  <si>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</si>
  <si>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</si>
  <si>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</si>
  <si>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</si>
  <si>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</si>
  <si>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</si>
  <si>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</si>
  <si>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</si>
  <si>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</si>
  <si>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</si>
  <si>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</si>
  <si>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</si>
  <si>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</si>
  <si>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</si>
  <si>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</si>
  <si>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</si>
  <si>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</si>
  <si>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</si>
  <si>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</si>
  <si>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</si>
  <si>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</si>
  <si>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</si>
  <si>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</si>
  <si>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</si>
  <si>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</si>
  <si>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</si>
  <si>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</si>
  <si>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</si>
  <si>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</si>
  <si>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</si>
  <si>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</si>
  <si>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</si>
  <si>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</si>
  <si>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</si>
  <si>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</si>
  <si>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</si>
  <si>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</si>
  <si>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</si>
  <si>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</si>
  <si>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.322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</si>
  <si>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</si>
  <si>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</si>
  <si>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</si>
  <si>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</si>
  <si>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</si>
  <si>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</si>
  <si>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</si>
  <si>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</si>
  <si>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</si>
  <si>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</si>
  <si>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</si>
  <si>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</si>
  <si>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</si>
  <si>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</si>
  <si>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</si>
  <si>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</si>
  <si>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</si>
  <si>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</si>
  <si>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</si>
  <si>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</si>
  <si>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</si>
  <si>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</si>
  <si>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</si>
  <si>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</si>
  <si>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</si>
  <si>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</si>
  <si>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</si>
  <si>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</si>
  <si>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</si>
  <si>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</si>
  <si>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</si>
  <si>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</si>
  <si>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</si>
  <si>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</si>
  <si>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</si>
  <si>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</si>
  <si>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</si>
  <si>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</si>
  <si>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</si>
  <si>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</si>
  <si>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</si>
  <si>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</si>
  <si>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</si>
  <si>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</si>
  <si>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</si>
  <si>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</si>
  <si>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</si>
  <si>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</si>
  <si>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</si>
  <si>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</si>
  <si>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</si>
  <si>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</si>
  <si>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</si>
  <si>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</si>
  <si>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</si>
  <si>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</si>
  <si>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</si>
  <si>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</si>
  <si>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</si>
  <si>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</si>
  <si>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</si>
  <si>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</si>
  <si>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</si>
  <si>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</si>
  <si>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</si>
  <si>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</si>
  <si>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</si>
  <si>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</si>
  <si>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</si>
  <si>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</si>
  <si>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</si>
  <si>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</si>
  <si>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</si>
  <si>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</si>
  <si>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</si>
  <si>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</si>
  <si>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</si>
  <si>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-.288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</si>
  <si>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</si>
  <si>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</si>
  <si>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</si>
  <si>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</si>
  <si>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</si>
  <si>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</si>
  <si>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</si>
  <si>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</si>
  <si>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</si>
  <si>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</si>
  <si>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</si>
  <si>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</si>
  <si>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</si>
  <si>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</si>
  <si>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</si>
  <si>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</si>
  <si>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</si>
  <si>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</si>
  <si>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</si>
  <si>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</si>
  <si>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</si>
  <si>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</si>
  <si>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</si>
  <si>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</si>
  <si>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</si>
  <si>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</si>
  <si>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</si>
  <si>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</si>
  <si>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</si>
  <si>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</si>
  <si>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</si>
  <si>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</si>
  <si>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</si>
  <si>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</si>
  <si>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</si>
  <si>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</si>
  <si>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</si>
  <si>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</si>
  <si>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</si>
  <si>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</si>
  <si>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</si>
  <si>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</si>
  <si>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</si>
  <si>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</si>
  <si>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</si>
  <si>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</si>
  <si>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</si>
  <si>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</si>
  <si>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</si>
  <si>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</si>
  <si>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</si>
  <si>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</si>
  <si>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</si>
  <si>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</si>
  <si>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</si>
  <si>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</si>
  <si>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</si>
  <si>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</si>
  <si>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</si>
  <si>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</si>
  <si>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</si>
  <si>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</si>
  <si>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</si>
  <si>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</si>
  <si>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</si>
  <si>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</si>
  <si>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</si>
  <si>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</si>
  <si>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</si>
  <si>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</si>
  <si>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</si>
  <si>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</si>
  <si>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</si>
  <si>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</si>
  <si>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</si>
  <si>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</si>
  <si>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</si>
  <si>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</si>
  <si>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</si>
  <si>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</si>
  <si>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</si>
  <si>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</si>
  <si>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</si>
  <si>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</si>
  <si>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</si>
  <si>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</si>
  <si>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</si>
  <si>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</si>
  <si>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</si>
  <si>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</si>
  <si>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</si>
  <si>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</si>
  <si>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</si>
  <si>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</si>
  <si>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</si>
  <si>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</si>
  <si>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</si>
  <si>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</si>
  <si>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</si>
  <si>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</si>
  <si>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</si>
  <si>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</si>
  <si>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</si>
  <si>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</si>
  <si>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</si>
  <si>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</si>
  <si>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</si>
  <si>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</si>
  <si>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</si>
  <si>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.343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</si>
  <si>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</si>
  <si>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</si>
  <si>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</si>
  <si>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</si>
  <si>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</si>
  <si>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</si>
  <si>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</si>
  <si>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</si>
  <si>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</si>
  <si>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</si>
  <si>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</si>
  <si>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</si>
  <si>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</si>
  <si>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</si>
  <si>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</si>
  <si>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</si>
  <si>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</si>
  <si>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</si>
  <si>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</si>
  <si>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</si>
  <si>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</si>
  <si>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</si>
  <si>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</si>
  <si>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</si>
  <si>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</si>
  <si>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</si>
  <si>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</si>
  <si>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</si>
  <si>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</si>
  <si>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</si>
  <si>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</si>
  <si>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</si>
  <si>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</si>
  <si>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</si>
  <si>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</si>
  <si>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</si>
  <si>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</si>
  <si>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</si>
  <si>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</si>
  <si>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</si>
  <si>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</si>
  <si>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</si>
  <si>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</si>
  <si>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</si>
  <si>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</si>
  <si>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</si>
  <si>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</si>
  <si>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</si>
  <si>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</si>
  <si>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</si>
  <si>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</si>
  <si>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</si>
  <si>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</si>
  <si>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</si>
  <si>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</si>
  <si>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</si>
  <si>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</si>
  <si>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</si>
  <si>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</si>
  <si>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</si>
  <si>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</si>
  <si>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</si>
  <si>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</si>
  <si>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</si>
  <si>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</si>
  <si>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</si>
  <si>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</si>
  <si>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</si>
  <si>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</si>
  <si>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</si>
  <si>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</si>
  <si>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</si>
  <si>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</si>
  <si>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</si>
  <si>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</si>
  <si>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</si>
  <si>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</si>
  <si>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</si>
  <si>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</si>
  <si>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</si>
  <si>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</si>
  <si>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</si>
  <si>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</si>
  <si>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</si>
  <si>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</si>
  <si>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</si>
  <si>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</si>
  <si>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</si>
  <si>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</si>
  <si>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</si>
  <si>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</si>
  <si>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</si>
  <si>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</si>
  <si>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</si>
  <si>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</si>
  <si>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</si>
  <si>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</si>
  <si>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</si>
  <si>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</si>
  <si>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</si>
  <si>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</si>
  <si>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</si>
  <si>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</si>
  <si>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</si>
  <si>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</si>
  <si>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</si>
  <si>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</si>
  <si>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</si>
  <si>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</si>
  <si>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</si>
  <si>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</si>
  <si>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</si>
  <si>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</si>
  <si>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</si>
  <si>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</si>
  <si>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</si>
  <si>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</si>
  <si>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</si>
  <si>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</si>
  <si>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</si>
  <si>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</si>
  <si>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</si>
  <si>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</si>
  <si>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</si>
  <si>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</si>
  <si>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</si>
  <si>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</si>
  <si>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</si>
  <si>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</si>
  <si>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</si>
  <si>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</si>
  <si>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</si>
  <si>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</si>
  <si>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</si>
  <si>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</si>
  <si>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</si>
  <si>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</si>
  <si>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</si>
  <si>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</si>
  <si>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</si>
  <si>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</si>
  <si>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</si>
  <si>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</si>
  <si>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</si>
  <si>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</si>
  <si>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</si>
  <si>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</si>
  <si>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</si>
  <si>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</si>
  <si>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</si>
  <si>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</si>
  <si>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</si>
  <si>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</si>
  <si>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</si>
  <si>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</si>
  <si>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</si>
  <si>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</si>
  <si>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</si>
  <si>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</si>
  <si>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</si>
  <si>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</si>
  <si>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</si>
  <si>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</si>
  <si>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</si>
  <si>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</si>
  <si>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</si>
  <si>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</si>
  <si>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</si>
  <si>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</si>
  <si>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</si>
  <si>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</si>
  <si>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</si>
  <si>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</si>
  <si>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</si>
  <si>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</si>
  <si>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</si>
  <si>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</si>
  <si>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</si>
  <si>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</si>
  <si>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</si>
  <si>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</si>
  <si>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</si>
  <si>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</si>
  <si>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</si>
  <si>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</si>
  <si>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</si>
  <si>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</si>
  <si>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</si>
  <si>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</si>
  <si>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</si>
  <si>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-.303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</si>
  <si>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-.302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</si>
  <si>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</si>
  <si>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</si>
  <si>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</si>
  <si>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</si>
  <si>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</si>
  <si>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</si>
  <si>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</si>
  <si>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</si>
  <si>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</si>
  <si>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</si>
  <si>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</si>
  <si>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</si>
  <si>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</si>
  <si>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.594</t>
    </r>
    <r>
      <rPr>
        <vertAlign val="superscript"/>
        <sz val="12"/>
        <color rgb="FF000000"/>
        <rFont val="Arial"/>
        <family val="2"/>
      </rPr>
      <t>**</t>
    </r>
  </si>
  <si>
    <t>**. Correlation is significant at the 0.01 level (2-tailed).</t>
  </si>
  <si>
    <t>*. Correlation is significant at the 0.05 level (2-tailed).</t>
  </si>
  <si>
    <t>Fri wk1</t>
  </si>
  <si>
    <r>
      <rPr>
        <sz val="12"/>
        <color rgb="FF000000"/>
        <rFont val="Arial"/>
        <family val="2"/>
      </rPr>
      <t>.348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</si>
  <si>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</si>
  <si>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</si>
  <si>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</si>
  <si>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</si>
  <si>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</si>
  <si>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</si>
  <si>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</si>
  <si>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</si>
  <si>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</si>
  <si>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</si>
  <si>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</si>
  <si>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</si>
  <si>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</si>
  <si>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</si>
  <si>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</si>
  <si>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</si>
  <si>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</si>
  <si>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</si>
  <si>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</si>
  <si>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</si>
  <si>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</si>
  <si>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</si>
  <si>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</si>
  <si>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</si>
  <si>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</si>
  <si>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</si>
  <si>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</si>
  <si>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</si>
  <si>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</si>
  <si>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</si>
  <si>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</si>
  <si>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</si>
  <si>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</si>
  <si>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</si>
  <si>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</si>
  <si>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</si>
  <si>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</si>
  <si>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</si>
  <si>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</si>
  <si>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</si>
  <si>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</si>
  <si>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</si>
  <si>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</si>
  <si>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</si>
  <si>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</si>
  <si>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</si>
  <si>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</si>
  <si>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</si>
  <si>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</si>
  <si>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</si>
  <si>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</si>
  <si>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</si>
  <si>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</si>
  <si>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</si>
  <si>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</si>
  <si>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</si>
  <si>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</si>
  <si>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</si>
  <si>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</si>
  <si>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</si>
  <si>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</si>
  <si>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</si>
  <si>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</si>
  <si>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</si>
  <si>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</si>
  <si>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</si>
  <si>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</si>
  <si>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</si>
  <si>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</si>
  <si>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</si>
  <si>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</si>
  <si>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</si>
  <si>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</si>
  <si>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</si>
  <si>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</si>
  <si>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</si>
  <si>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</si>
  <si>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</si>
  <si>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</si>
  <si>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</si>
  <si>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</si>
  <si>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</si>
  <si>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</si>
  <si>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</si>
  <si>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</si>
  <si>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</si>
  <si>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</si>
  <si>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</si>
  <si>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</si>
  <si>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</si>
  <si>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</si>
  <si>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</si>
  <si>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</si>
  <si>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</si>
  <si>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</si>
  <si>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</si>
  <si>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</si>
  <si>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</si>
  <si>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</si>
  <si>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</si>
  <si>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</si>
  <si>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</si>
  <si>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</si>
  <si>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</si>
  <si>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</si>
  <si>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</si>
  <si>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</si>
  <si>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</si>
  <si>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</si>
  <si>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</si>
  <si>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</si>
  <si>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</si>
  <si>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</si>
  <si>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</si>
  <si>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</si>
  <si>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</si>
  <si>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</si>
  <si>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</si>
  <si>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</si>
  <si>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</si>
  <si>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</si>
  <si>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</si>
  <si>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</si>
  <si>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</si>
  <si>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</si>
  <si>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</si>
  <si>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</si>
  <si>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</si>
  <si>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</si>
  <si>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</si>
  <si>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</si>
  <si>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</si>
  <si>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</si>
  <si>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</si>
  <si>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</si>
  <si>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</si>
  <si>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</si>
  <si>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</si>
  <si>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</si>
  <si>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</si>
  <si>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</si>
  <si>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</si>
  <si>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</si>
  <si>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</si>
  <si>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</si>
  <si>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</si>
  <si>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</si>
  <si>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</si>
  <si>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</si>
  <si>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.347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</si>
  <si>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</si>
  <si>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</si>
  <si>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</si>
  <si>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</si>
  <si>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</si>
  <si>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</si>
  <si>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</si>
  <si>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</si>
  <si>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</si>
  <si>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</si>
  <si>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</si>
  <si>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</si>
  <si>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</si>
  <si>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</si>
  <si>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</si>
  <si>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</si>
  <si>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.326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</si>
  <si>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</si>
  <si>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</si>
  <si>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</si>
  <si>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</si>
  <si>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</si>
  <si>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</si>
  <si>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</si>
  <si>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</si>
  <si>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</si>
  <si>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</si>
  <si>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</si>
  <si>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</si>
  <si>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</si>
  <si>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</si>
  <si>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</si>
  <si>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</si>
  <si>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</si>
  <si>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</si>
  <si>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</si>
  <si>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</si>
  <si>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</si>
  <si>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</si>
  <si>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</si>
  <si>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</si>
  <si>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</si>
  <si>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</si>
  <si>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</si>
  <si>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.336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</si>
  <si>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.320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</si>
  <si>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</si>
  <si>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</si>
  <si>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.759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</si>
  <si>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</si>
  <si>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</si>
  <si>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</si>
  <si>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</si>
  <si>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</si>
  <si>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</si>
  <si>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</si>
  <si>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</si>
  <si>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</si>
  <si>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</si>
  <si>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</si>
  <si>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</si>
  <si>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</si>
  <si>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</si>
  <si>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</si>
  <si>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</si>
  <si>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</si>
  <si>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.284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</si>
  <si>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.292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</si>
  <si>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.286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</si>
  <si>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</si>
  <si>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</si>
  <si>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</si>
  <si>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</si>
  <si>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</si>
  <si>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</si>
  <si>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</si>
  <si>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</si>
  <si>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</si>
  <si>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</si>
  <si>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</si>
  <si>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</si>
  <si>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</si>
  <si>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</si>
  <si>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</si>
  <si>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</si>
  <si>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</si>
  <si>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</si>
  <si>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</si>
  <si>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</si>
  <si>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</si>
  <si>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.811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</si>
  <si>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</si>
  <si>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</si>
  <si>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</si>
  <si>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</si>
  <si>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</si>
  <si>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</si>
  <si>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</si>
  <si>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</si>
  <si>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</si>
  <si>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</si>
  <si>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</si>
  <si>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</si>
  <si>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</si>
  <si>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</si>
  <si>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</si>
  <si>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</si>
  <si>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</si>
  <si>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</si>
  <si>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.350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</si>
  <si>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.913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</si>
  <si>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</si>
  <si>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</si>
  <si>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</si>
  <si>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</si>
  <si>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</si>
  <si>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</si>
  <si>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</si>
  <si>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</si>
  <si>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-.306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</si>
  <si>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.803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</si>
  <si>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</si>
  <si>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</si>
  <si>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</si>
  <si>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</si>
  <si>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</si>
  <si>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</si>
  <si>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</si>
  <si>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</si>
  <si>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</si>
  <si>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</si>
  <si>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.353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</si>
  <si>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</si>
  <si>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</si>
  <si>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</si>
  <si>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</si>
  <si>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</si>
  <si>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</si>
  <si>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</si>
  <si>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</si>
  <si>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</si>
  <si>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</si>
  <si>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</si>
  <si>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</si>
  <si>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</si>
  <si>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</si>
  <si>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</si>
  <si>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</si>
  <si>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</si>
  <si>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</si>
  <si>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</si>
  <si>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</si>
  <si>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</si>
  <si>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</si>
  <si>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</si>
  <si>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</si>
  <si>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</si>
  <si>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.955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</si>
  <si>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</si>
  <si>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</si>
  <si>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</si>
  <si>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</si>
  <si>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</si>
  <si>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</si>
  <si>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</si>
  <si>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</si>
  <si>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</si>
  <si>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</si>
  <si>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</si>
  <si>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</si>
  <si>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</si>
  <si>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</si>
  <si>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</si>
  <si>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</si>
  <si>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</si>
  <si>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</si>
  <si>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</si>
  <si>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</si>
  <si>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</si>
  <si>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</si>
  <si>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</si>
  <si>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</si>
  <si>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</si>
  <si>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</si>
  <si>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</si>
  <si>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</si>
  <si>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</si>
  <si>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</si>
  <si>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</si>
  <si>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</si>
  <si>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</si>
  <si>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</si>
  <si>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.793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</si>
  <si>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</si>
  <si>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</si>
  <si>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</si>
  <si>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</si>
  <si>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</si>
  <si>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</si>
  <si>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</si>
  <si>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</si>
  <si>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</si>
  <si>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</si>
  <si>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-.936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</si>
  <si>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</si>
  <si>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.747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</si>
  <si>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</si>
  <si>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</si>
  <si>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</si>
  <si>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</si>
  <si>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</si>
  <si>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</si>
  <si>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</si>
  <si>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</si>
  <si>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</si>
  <si>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</si>
  <si>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</si>
  <si>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</si>
  <si>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</si>
  <si>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</si>
  <si>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</si>
  <si>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</si>
  <si>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</si>
  <si>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</si>
  <si>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</si>
  <si>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</si>
  <si>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-.299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</si>
  <si>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</si>
  <si>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</si>
  <si>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</si>
  <si>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</si>
  <si>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</si>
  <si>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</si>
  <si>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</si>
  <si>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</si>
  <si>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</si>
  <si>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</si>
  <si>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</si>
  <si>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-.640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</si>
  <si>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.373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</si>
  <si>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.501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</si>
  <si>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</si>
  <si>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</si>
  <si>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</si>
  <si>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</si>
  <si>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</si>
  <si>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</si>
  <si>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</si>
  <si>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</si>
  <si>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</si>
  <si>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</si>
  <si>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</si>
  <si>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</si>
  <si>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</si>
  <si>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.444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</si>
  <si>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-.332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</si>
  <si>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</si>
  <si>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</si>
  <si>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</si>
  <si>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</si>
  <si>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.390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</si>
  <si>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-.766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</si>
  <si>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</si>
  <si>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</si>
  <si>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</si>
  <si>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</si>
  <si>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</si>
  <si>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</si>
  <si>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</si>
  <si>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</si>
  <si>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</si>
  <si>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.388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</si>
  <si>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</si>
  <si>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.732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</si>
  <si>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</si>
  <si>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</si>
  <si>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</si>
  <si>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</si>
  <si>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</si>
  <si>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</si>
  <si>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.409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</si>
  <si>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</si>
  <si>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</si>
  <si>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</si>
  <si>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</si>
  <si>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</si>
  <si>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</si>
  <si>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-.362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</si>
  <si>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</si>
  <si>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-.549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</si>
  <si>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.702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</si>
  <si>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</si>
  <si>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-.614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</si>
  <si>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</si>
  <si>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-.843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</si>
  <si>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</si>
  <si>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</si>
  <si>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</si>
  <si>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</si>
  <si>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</si>
  <si>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</si>
  <si>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.316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</si>
  <si>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-.864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</si>
  <si>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</si>
  <si>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-.316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</si>
  <si>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</si>
  <si>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</si>
  <si>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.338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</si>
  <si>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</si>
  <si>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</si>
  <si>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-.348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</si>
  <si>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-.310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</si>
  <si>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</si>
  <si>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</si>
  <si>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</si>
  <si>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</si>
  <si>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.728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</si>
  <si>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</si>
  <si>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-.658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</si>
  <si>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.333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</si>
  <si>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-.505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</si>
  <si>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</si>
  <si>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-.451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</si>
  <si>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</si>
  <si>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-.325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</si>
  <si>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.542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</si>
  <si>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-.747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</si>
  <si>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</si>
  <si>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</si>
  <si>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</si>
  <si>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.541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</si>
  <si>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.657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</si>
  <si>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</si>
  <si>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</si>
  <si>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.441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</si>
  <si>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</si>
  <si>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</si>
  <si>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</si>
  <si>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-.473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</si>
  <si>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.429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</si>
  <si>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-.700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</si>
  <si>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-.446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</si>
  <si>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-.509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</si>
  <si>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.415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</si>
  <si>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-.639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</si>
  <si>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</si>
  <si>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-.452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</si>
  <si>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</si>
  <si>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-.347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</si>
  <si>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-.448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</si>
  <si>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-.523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</si>
  <si>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-.882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</si>
  <si>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</si>
  <si>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</si>
  <si>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.328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</si>
  <si>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.480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</si>
  <si>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.527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</si>
  <si>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</si>
  <si>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-.874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</si>
  <si>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-.546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</si>
  <si>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</si>
  <si>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</si>
  <si>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.867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</si>
  <si>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-.916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</si>
  <si>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-.578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</si>
  <si>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.476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</si>
  <si>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</si>
  <si>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</si>
  <si>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</si>
  <si>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</si>
  <si>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</si>
  <si>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-.585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</si>
  <si>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-.772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</si>
  <si>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</si>
  <si>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.563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</si>
  <si>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-.517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</si>
  <si>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.919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</si>
  <si>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-.825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</si>
  <si>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.510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</si>
  <si>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-.504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</si>
  <si>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-.496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</si>
  <si>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-.810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</si>
  <si>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-.293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</si>
  <si>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-.334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</si>
  <si>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-.906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</si>
  <si>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-.486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</si>
  <si>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-.860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</si>
  <si>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.290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</si>
  <si>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-.761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</si>
  <si>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</si>
  <si>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</si>
  <si>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</si>
  <si>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-.363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</si>
  <si>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.589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</si>
  <si>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.884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</si>
  <si>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-.707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</si>
  <si>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-.561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</si>
  <si>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</si>
  <si>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-.335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</si>
  <si>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-.412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</si>
  <si>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</si>
  <si>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-.630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</si>
  <si>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-.445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</si>
  <si>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.300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</si>
  <si>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-.919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</si>
  <si>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-.715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</si>
  <si>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.360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</si>
  <si>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-.818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</si>
  <si>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-.926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</si>
  <si>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-.287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</si>
  <si>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.330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</si>
  <si>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</si>
  <si>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.497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</si>
  <si>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.449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</si>
  <si>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.430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</si>
  <si>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-.565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</si>
  <si>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.389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</si>
  <si>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-.722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</si>
  <si>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.283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</si>
  <si>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.692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</si>
  <si>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-.954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</si>
  <si>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-.469</t>
    </r>
    <r>
      <rPr>
        <vertAlign val="superscript"/>
        <sz val="12"/>
        <color rgb="FF000000"/>
        <rFont val="Arial"/>
        <family val="2"/>
      </rPr>
      <t>**</t>
    </r>
  </si>
  <si>
    <r>
      <rPr>
        <sz val="12"/>
        <color rgb="FF000000"/>
        <rFont val="Arial"/>
        <family val="2"/>
      </rPr>
      <t>.672</t>
    </r>
    <r>
      <rPr>
        <vertAlign val="superscript"/>
        <sz val="12"/>
        <color rgb="FF000000"/>
        <rFont val="Arial"/>
        <family val="2"/>
      </rPr>
      <t>**</t>
    </r>
  </si>
  <si>
    <t>c. Cannot be computed because at least one of the variables is constant.</t>
  </si>
  <si>
    <t>Time Line</t>
  </si>
  <si>
    <t>iAUC (-ve)</t>
  </si>
  <si>
    <t>AUC (total)</t>
  </si>
  <si>
    <t>Glucose Excursion (+ve) - Change in glucose over change in time</t>
  </si>
  <si>
    <t>Glucose Excursion (-ve) - Change in glucose over change in time</t>
  </si>
  <si>
    <t>Total raise in glucose (+ve)</t>
  </si>
  <si>
    <t>Total raise in glucose (-ve)</t>
  </si>
  <si>
    <t>Peak Value (absolute)</t>
  </si>
  <si>
    <t>initial_low (initial value)</t>
  </si>
  <si>
    <t>secondary_low (either lowest point post peak or final value after lapsed time)</t>
  </si>
  <si>
    <t>time_to_peak</t>
  </si>
  <si>
    <t>time_peak_to__sec_low</t>
  </si>
  <si>
    <t>Total_lapse_time</t>
  </si>
  <si>
    <t>DELTA_pos</t>
  </si>
  <si>
    <t>DELTA_neg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</si>
</sst>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_-;\-* #,##0.0_-;_-* &quot;-&quot;??_-;_-@_-"/>
    <numFmt numFmtId="166" formatCode="###0"/>
    <numFmt numFmtId="167" formatCode="###0.0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11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7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0" fontId="4" fillId="3" borderId="0" xfId="1" applyFont="1" applyFill="1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0" fontId="4" fillId="6" borderId="0" xfId="1" applyFont="1" applyFill="1" applyAlignment="1">
      <alignment horizontal="center" vertical="center" wrapText="1"/>
    </xf>
    <xf numFmtId="0" fontId="4" fillId="7" borderId="0" xfId="1" applyFont="1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20" fontId="1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14" fontId="1" fillId="9" borderId="1" xfId="0" applyNumberFormat="1" applyFont="1" applyFill="1" applyBorder="1"/>
    <xf numFmtId="165" fontId="0" fillId="0" borderId="0" xfId="0" applyNumberFormat="1"/>
    <xf numFmtId="165" fontId="0" fillId="10" borderId="0" xfId="0" applyNumberFormat="1" applyFill="1"/>
    <xf numFmtId="165" fontId="0" fillId="11" borderId="0" xfId="0" applyNumberFormat="1" applyFill="1"/>
    <xf numFmtId="0" fontId="6" fillId="0" borderId="2" xfId="5" applyFont="1" applyBorder="1" applyAlignment="1">
      <alignment horizontal="center" wrapText="1"/>
    </xf>
    <xf numFmtId="0" fontId="6" fillId="0" borderId="3" xfId="6" applyFont="1" applyBorder="1" applyAlignment="1">
      <alignment horizontal="center" wrapText="1"/>
    </xf>
    <xf numFmtId="0" fontId="6" fillId="0" borderId="4" xfId="7" applyFont="1" applyBorder="1" applyAlignment="1">
      <alignment horizontal="center" wrapText="1"/>
    </xf>
    <xf numFmtId="0" fontId="6" fillId="12" borderId="6" xfId="9" applyFont="1" applyFill="1" applyBorder="1" applyAlignment="1">
      <alignment horizontal="left" vertical="top" wrapText="1"/>
    </xf>
    <xf numFmtId="166" fontId="7" fillId="13" borderId="7" xfId="10" applyNumberFormat="1" applyFont="1" applyFill="1" applyBorder="1" applyAlignment="1">
      <alignment horizontal="right" vertical="top"/>
    </xf>
    <xf numFmtId="0" fontId="7" fillId="13" borderId="8" xfId="11" applyFont="1" applyFill="1" applyBorder="1" applyAlignment="1">
      <alignment horizontal="right" vertical="top"/>
    </xf>
    <xf numFmtId="167" fontId="7" fillId="13" borderId="8" xfId="12" applyNumberFormat="1" applyFont="1" applyFill="1" applyBorder="1" applyAlignment="1">
      <alignment horizontal="right" vertical="top"/>
    </xf>
    <xf numFmtId="0" fontId="7" fillId="13" borderId="9" xfId="13" applyFont="1" applyFill="1" applyBorder="1" applyAlignment="1">
      <alignment horizontal="right" vertical="top"/>
    </xf>
    <xf numFmtId="0" fontId="6" fillId="12" borderId="10" xfId="15" applyFont="1" applyFill="1" applyBorder="1" applyAlignment="1">
      <alignment horizontal="left" vertical="top" wrapText="1"/>
    </xf>
    <xf numFmtId="0" fontId="7" fillId="13" borderId="11" xfId="16" applyFont="1" applyFill="1" applyBorder="1" applyAlignment="1">
      <alignment horizontal="left" vertical="top" wrapText="1"/>
    </xf>
    <xf numFmtId="167" fontId="7" fillId="13" borderId="12" xfId="17" applyNumberFormat="1" applyFont="1" applyFill="1" applyBorder="1" applyAlignment="1">
      <alignment horizontal="right" vertical="top"/>
    </xf>
    <xf numFmtId="167" fontId="7" fillId="13" borderId="13" xfId="18" applyNumberFormat="1" applyFont="1" applyFill="1" applyBorder="1" applyAlignment="1">
      <alignment horizontal="right" vertical="top"/>
    </xf>
    <xf numFmtId="0" fontId="6" fillId="12" borderId="14" xfId="20" applyFont="1" applyFill="1" applyBorder="1" applyAlignment="1">
      <alignment horizontal="left" vertical="top" wrapText="1"/>
    </xf>
    <xf numFmtId="166" fontId="7" fillId="13" borderId="15" xfId="21" applyNumberFormat="1" applyFont="1" applyFill="1" applyBorder="1" applyAlignment="1">
      <alignment horizontal="right" vertical="top"/>
    </xf>
    <xf numFmtId="166" fontId="7" fillId="13" borderId="16" xfId="22" applyNumberFormat="1" applyFont="1" applyFill="1" applyBorder="1" applyAlignment="1">
      <alignment horizontal="right" vertical="top"/>
    </xf>
    <xf numFmtId="166" fontId="7" fillId="13" borderId="17" xfId="23" applyNumberFormat="1" applyFont="1" applyFill="1" applyBorder="1" applyAlignment="1">
      <alignment horizontal="right" vertical="top"/>
    </xf>
    <xf numFmtId="0" fontId="7" fillId="13" borderId="11" xfId="24" applyFont="1" applyFill="1" applyBorder="1" applyAlignment="1">
      <alignment horizontal="right" vertical="top"/>
    </xf>
    <xf numFmtId="166" fontId="7" fillId="13" borderId="12" xfId="25" applyNumberFormat="1" applyFont="1" applyFill="1" applyBorder="1" applyAlignment="1">
      <alignment horizontal="right" vertical="top"/>
    </xf>
    <xf numFmtId="0" fontId="7" fillId="13" borderId="12" xfId="26" applyFont="1" applyFill="1" applyBorder="1" applyAlignment="1">
      <alignment horizontal="right" vertical="top"/>
    </xf>
    <xf numFmtId="167" fontId="7" fillId="13" borderId="11" xfId="28" applyNumberFormat="1" applyFont="1" applyFill="1" applyBorder="1" applyAlignment="1">
      <alignment horizontal="right" vertical="top"/>
    </xf>
    <xf numFmtId="0" fontId="7" fillId="13" borderId="12" xfId="29" applyFont="1" applyFill="1" applyBorder="1" applyAlignment="1">
      <alignment horizontal="left" vertical="top" wrapText="1"/>
    </xf>
    <xf numFmtId="166" fontId="7" fillId="13" borderId="13" xfId="30" applyNumberFormat="1" applyFont="1" applyFill="1" applyBorder="1" applyAlignment="1">
      <alignment horizontal="right" vertical="top"/>
    </xf>
    <xf numFmtId="0" fontId="7" fillId="13" borderId="13" xfId="31" applyFont="1" applyFill="1" applyBorder="1" applyAlignment="1">
      <alignment horizontal="left" vertical="top" wrapText="1"/>
    </xf>
    <xf numFmtId="0" fontId="6" fillId="12" borderId="18" xfId="33" applyFont="1" applyFill="1" applyBorder="1" applyAlignment="1">
      <alignment horizontal="left" vertical="top" wrapText="1"/>
    </xf>
    <xf numFmtId="166" fontId="7" fillId="13" borderId="19" xfId="34" applyNumberFormat="1" applyFont="1" applyFill="1" applyBorder="1" applyAlignment="1">
      <alignment horizontal="right" vertical="top"/>
    </xf>
    <xf numFmtId="166" fontId="7" fillId="13" borderId="20" xfId="35" applyNumberFormat="1" applyFont="1" applyFill="1" applyBorder="1" applyAlignment="1">
      <alignment horizontal="right" vertical="top"/>
    </xf>
    <xf numFmtId="166" fontId="7" fillId="13" borderId="21" xfId="36" applyNumberFormat="1" applyFont="1" applyFill="1" applyBorder="1" applyAlignment="1">
      <alignment horizontal="right" vertical="top"/>
    </xf>
    <xf numFmtId="0" fontId="6" fillId="0" borderId="2" xfId="44" applyFont="1" applyBorder="1" applyAlignment="1">
      <alignment horizontal="center" wrapText="1"/>
    </xf>
    <xf numFmtId="0" fontId="6" fillId="0" borderId="3" xfId="45" applyFont="1" applyBorder="1" applyAlignment="1">
      <alignment horizontal="center" wrapText="1"/>
    </xf>
    <xf numFmtId="0" fontId="6" fillId="0" borderId="4" xfId="46" applyFont="1" applyBorder="1" applyAlignment="1">
      <alignment horizontal="center" wrapText="1"/>
    </xf>
    <xf numFmtId="0" fontId="6" fillId="12" borderId="6" xfId="48" applyFont="1" applyFill="1" applyBorder="1" applyAlignment="1">
      <alignment horizontal="left" vertical="top" wrapText="1"/>
    </xf>
    <xf numFmtId="166" fontId="7" fillId="13" borderId="7" xfId="49" applyNumberFormat="1" applyFont="1" applyFill="1" applyBorder="1" applyAlignment="1">
      <alignment horizontal="right" vertical="top"/>
    </xf>
    <xf numFmtId="0" fontId="7" fillId="13" borderId="8" xfId="50" applyFont="1" applyFill="1" applyBorder="1" applyAlignment="1">
      <alignment horizontal="right" vertical="top"/>
    </xf>
    <xf numFmtId="167" fontId="7" fillId="13" borderId="8" xfId="51" applyNumberFormat="1" applyFont="1" applyFill="1" applyBorder="1" applyAlignment="1">
      <alignment horizontal="right" vertical="top"/>
    </xf>
    <xf numFmtId="167" fontId="7" fillId="13" borderId="9" xfId="52" applyNumberFormat="1" applyFont="1" applyFill="1" applyBorder="1" applyAlignment="1">
      <alignment horizontal="right" vertical="top"/>
    </xf>
    <xf numFmtId="0" fontId="6" fillId="12" borderId="10" xfId="54" applyFont="1" applyFill="1" applyBorder="1" applyAlignment="1">
      <alignment horizontal="left" vertical="top" wrapText="1"/>
    </xf>
    <xf numFmtId="0" fontId="7" fillId="13" borderId="11" xfId="55" applyFont="1" applyFill="1" applyBorder="1" applyAlignment="1">
      <alignment horizontal="left" vertical="top" wrapText="1"/>
    </xf>
    <xf numFmtId="167" fontId="7" fillId="13" borderId="12" xfId="56" applyNumberFormat="1" applyFont="1" applyFill="1" applyBorder="1" applyAlignment="1">
      <alignment horizontal="right" vertical="top"/>
    </xf>
    <xf numFmtId="167" fontId="7" fillId="13" borderId="13" xfId="57" applyNumberFormat="1" applyFont="1" applyFill="1" applyBorder="1" applyAlignment="1">
      <alignment horizontal="right" vertical="top"/>
    </xf>
    <xf numFmtId="0" fontId="6" fillId="12" borderId="14" xfId="59" applyFont="1" applyFill="1" applyBorder="1" applyAlignment="1">
      <alignment horizontal="left" vertical="top" wrapText="1"/>
    </xf>
    <xf numFmtId="166" fontId="7" fillId="13" borderId="15" xfId="60" applyNumberFormat="1" applyFont="1" applyFill="1" applyBorder="1" applyAlignment="1">
      <alignment horizontal="right" vertical="top"/>
    </xf>
    <xf numFmtId="166" fontId="7" fillId="13" borderId="16" xfId="61" applyNumberFormat="1" applyFont="1" applyFill="1" applyBorder="1" applyAlignment="1">
      <alignment horizontal="right" vertical="top"/>
    </xf>
    <xf numFmtId="166" fontId="7" fillId="13" borderId="17" xfId="62" applyNumberFormat="1" applyFont="1" applyFill="1" applyBorder="1" applyAlignment="1">
      <alignment horizontal="right" vertical="top"/>
    </xf>
    <xf numFmtId="0" fontId="7" fillId="13" borderId="11" xfId="63" applyFont="1" applyFill="1" applyBorder="1" applyAlignment="1">
      <alignment horizontal="right" vertical="top"/>
    </xf>
    <xf numFmtId="166" fontId="7" fillId="13" borderId="12" xfId="64" applyNumberFormat="1" applyFont="1" applyFill="1" applyBorder="1" applyAlignment="1">
      <alignment horizontal="right" vertical="top"/>
    </xf>
    <xf numFmtId="0" fontId="7" fillId="13" borderId="12" xfId="65" applyFont="1" applyFill="1" applyBorder="1" applyAlignment="1">
      <alignment horizontal="right" vertical="top"/>
    </xf>
    <xf numFmtId="0" fontId="7" fillId="13" borderId="13" xfId="66" applyFont="1" applyFill="1" applyBorder="1" applyAlignment="1">
      <alignment horizontal="right" vertical="top"/>
    </xf>
    <xf numFmtId="167" fontId="7" fillId="13" borderId="11" xfId="67" applyNumberFormat="1" applyFont="1" applyFill="1" applyBorder="1" applyAlignment="1">
      <alignment horizontal="right" vertical="top"/>
    </xf>
    <xf numFmtId="0" fontId="7" fillId="13" borderId="12" xfId="68" applyFont="1" applyFill="1" applyBorder="1" applyAlignment="1">
      <alignment horizontal="left" vertical="top" wrapText="1"/>
    </xf>
    <xf numFmtId="166" fontId="7" fillId="13" borderId="13" xfId="69" applyNumberFormat="1" applyFont="1" applyFill="1" applyBorder="1" applyAlignment="1">
      <alignment horizontal="right" vertical="top"/>
    </xf>
    <xf numFmtId="0" fontId="7" fillId="13" borderId="13" xfId="70" applyFont="1" applyFill="1" applyBorder="1" applyAlignment="1">
      <alignment horizontal="left" vertical="top" wrapText="1"/>
    </xf>
    <xf numFmtId="0" fontId="6" fillId="12" borderId="18" xfId="72" applyFont="1" applyFill="1" applyBorder="1" applyAlignment="1">
      <alignment horizontal="left" vertical="top" wrapText="1"/>
    </xf>
    <xf numFmtId="166" fontId="7" fillId="13" borderId="19" xfId="73" applyNumberFormat="1" applyFont="1" applyFill="1" applyBorder="1" applyAlignment="1">
      <alignment horizontal="right" vertical="top"/>
    </xf>
    <xf numFmtId="166" fontId="7" fillId="13" borderId="20" xfId="74" applyNumberFormat="1" applyFont="1" applyFill="1" applyBorder="1" applyAlignment="1">
      <alignment horizontal="right" vertical="top"/>
    </xf>
    <xf numFmtId="166" fontId="7" fillId="13" borderId="21" xfId="75" applyNumberFormat="1" applyFont="1" applyFill="1" applyBorder="1" applyAlignment="1">
      <alignment horizontal="right" vertical="top"/>
    </xf>
    <xf numFmtId="0" fontId="6" fillId="0" borderId="2" xfId="83" applyFont="1" applyBorder="1" applyAlignment="1">
      <alignment horizontal="center" wrapText="1"/>
    </xf>
    <xf numFmtId="0" fontId="6" fillId="0" borderId="3" xfId="84" applyFont="1" applyBorder="1" applyAlignment="1">
      <alignment horizontal="center" wrapText="1"/>
    </xf>
    <xf numFmtId="0" fontId="6" fillId="0" borderId="4" xfId="85" applyFont="1" applyBorder="1" applyAlignment="1">
      <alignment horizontal="center" wrapText="1"/>
    </xf>
    <xf numFmtId="0" fontId="6" fillId="12" borderId="6" xfId="87" applyFont="1" applyFill="1" applyBorder="1" applyAlignment="1">
      <alignment horizontal="left" vertical="top" wrapText="1"/>
    </xf>
    <xf numFmtId="166" fontId="7" fillId="13" borderId="7" xfId="88" applyNumberFormat="1" applyFont="1" applyFill="1" applyBorder="1" applyAlignment="1">
      <alignment horizontal="right" vertical="top"/>
    </xf>
    <xf numFmtId="0" fontId="7" fillId="13" borderId="8" xfId="89" applyFont="1" applyFill="1" applyBorder="1" applyAlignment="1">
      <alignment horizontal="right" vertical="top"/>
    </xf>
    <xf numFmtId="167" fontId="7" fillId="13" borderId="8" xfId="90" applyNumberFormat="1" applyFont="1" applyFill="1" applyBorder="1" applyAlignment="1">
      <alignment horizontal="right" vertical="top"/>
    </xf>
    <xf numFmtId="0" fontId="6" fillId="12" borderId="10" xfId="93" applyFont="1" applyFill="1" applyBorder="1" applyAlignment="1">
      <alignment horizontal="left" vertical="top" wrapText="1"/>
    </xf>
    <xf numFmtId="0" fontId="7" fillId="13" borderId="11" xfId="94" applyFont="1" applyFill="1" applyBorder="1" applyAlignment="1">
      <alignment horizontal="left" vertical="top" wrapText="1"/>
    </xf>
    <xf numFmtId="167" fontId="7" fillId="13" borderId="12" xfId="95" applyNumberFormat="1" applyFont="1" applyFill="1" applyBorder="1" applyAlignment="1">
      <alignment horizontal="right" vertical="top"/>
    </xf>
    <xf numFmtId="167" fontId="7" fillId="13" borderId="13" xfId="96" applyNumberFormat="1" applyFont="1" applyFill="1" applyBorder="1" applyAlignment="1">
      <alignment horizontal="right" vertical="top"/>
    </xf>
    <xf numFmtId="0" fontId="6" fillId="12" borderId="14" xfId="98" applyFont="1" applyFill="1" applyBorder="1" applyAlignment="1">
      <alignment horizontal="left" vertical="top" wrapText="1"/>
    </xf>
    <xf numFmtId="166" fontId="7" fillId="13" borderId="15" xfId="99" applyNumberFormat="1" applyFont="1" applyFill="1" applyBorder="1" applyAlignment="1">
      <alignment horizontal="right" vertical="top"/>
    </xf>
    <xf numFmtId="166" fontId="7" fillId="13" borderId="16" xfId="100" applyNumberFormat="1" applyFont="1" applyFill="1" applyBorder="1" applyAlignment="1">
      <alignment horizontal="right" vertical="top"/>
    </xf>
    <xf numFmtId="166" fontId="7" fillId="13" borderId="17" xfId="101" applyNumberFormat="1" applyFont="1" applyFill="1" applyBorder="1" applyAlignment="1">
      <alignment horizontal="right" vertical="top"/>
    </xf>
    <xf numFmtId="0" fontId="7" fillId="13" borderId="11" xfId="102" applyFont="1" applyFill="1" applyBorder="1" applyAlignment="1">
      <alignment horizontal="right" vertical="top"/>
    </xf>
    <xf numFmtId="166" fontId="7" fillId="13" borderId="12" xfId="103" applyNumberFormat="1" applyFont="1" applyFill="1" applyBorder="1" applyAlignment="1">
      <alignment horizontal="right" vertical="top"/>
    </xf>
    <xf numFmtId="0" fontId="7" fillId="13" borderId="12" xfId="104" applyFont="1" applyFill="1" applyBorder="1" applyAlignment="1">
      <alignment horizontal="right" vertical="top"/>
    </xf>
    <xf numFmtId="0" fontId="7" fillId="13" borderId="13" xfId="105" applyFont="1" applyFill="1" applyBorder="1" applyAlignment="1">
      <alignment horizontal="right" vertical="top"/>
    </xf>
    <xf numFmtId="167" fontId="7" fillId="13" borderId="11" xfId="106" applyNumberFormat="1" applyFont="1" applyFill="1" applyBorder="1" applyAlignment="1">
      <alignment horizontal="right" vertical="top"/>
    </xf>
    <xf numFmtId="0" fontId="7" fillId="13" borderId="12" xfId="107" applyFont="1" applyFill="1" applyBorder="1" applyAlignment="1">
      <alignment horizontal="left" vertical="top" wrapText="1"/>
    </xf>
    <xf numFmtId="166" fontId="7" fillId="13" borderId="13" xfId="108" applyNumberFormat="1" applyFont="1" applyFill="1" applyBorder="1" applyAlignment="1">
      <alignment horizontal="right" vertical="top"/>
    </xf>
    <xf numFmtId="0" fontId="7" fillId="13" borderId="13" xfId="109" applyFont="1" applyFill="1" applyBorder="1" applyAlignment="1">
      <alignment horizontal="left" vertical="top" wrapText="1"/>
    </xf>
    <xf numFmtId="0" fontId="6" fillId="12" borderId="18" xfId="111" applyFont="1" applyFill="1" applyBorder="1" applyAlignment="1">
      <alignment horizontal="left" vertical="top" wrapText="1"/>
    </xf>
    <xf numFmtId="166" fontId="7" fillId="13" borderId="19" xfId="112" applyNumberFormat="1" applyFont="1" applyFill="1" applyBorder="1" applyAlignment="1">
      <alignment horizontal="right" vertical="top"/>
    </xf>
    <xf numFmtId="166" fontId="7" fillId="13" borderId="20" xfId="113" applyNumberFormat="1" applyFont="1" applyFill="1" applyBorder="1" applyAlignment="1">
      <alignment horizontal="right" vertical="top"/>
    </xf>
    <xf numFmtId="166" fontId="7" fillId="13" borderId="21" xfId="114" applyNumberFormat="1" applyFont="1" applyFill="1" applyBorder="1" applyAlignment="1">
      <alignment horizontal="right" vertical="top"/>
    </xf>
    <xf numFmtId="0" fontId="7" fillId="10" borderId="8" xfId="50" applyFont="1" applyFill="1" applyBorder="1" applyAlignment="1">
      <alignment horizontal="right" vertical="top"/>
    </xf>
    <xf numFmtId="0" fontId="7" fillId="10" borderId="12" xfId="65" applyFont="1" applyFill="1" applyBorder="1" applyAlignment="1">
      <alignment horizontal="right" vertical="top"/>
    </xf>
    <xf numFmtId="167" fontId="7" fillId="0" borderId="12" xfId="56" applyNumberFormat="1" applyFont="1" applyBorder="1" applyAlignment="1">
      <alignment horizontal="right" vertical="top"/>
    </xf>
    <xf numFmtId="0" fontId="7" fillId="10" borderId="13" xfId="66" applyFont="1" applyFill="1" applyBorder="1" applyAlignment="1">
      <alignment horizontal="right" vertical="top"/>
    </xf>
    <xf numFmtId="0" fontId="7" fillId="10" borderId="8" xfId="11" applyFont="1" applyFill="1" applyBorder="1" applyAlignment="1">
      <alignment horizontal="right" vertical="top"/>
    </xf>
    <xf numFmtId="0" fontId="7" fillId="10" borderId="12" xfId="26" applyFont="1" applyFill="1" applyBorder="1" applyAlignment="1">
      <alignment horizontal="right" vertical="top"/>
    </xf>
    <xf numFmtId="0" fontId="7" fillId="10" borderId="13" xfId="27" applyFont="1" applyFill="1" applyBorder="1" applyAlignment="1">
      <alignment horizontal="right" vertical="top"/>
    </xf>
    <xf numFmtId="0" fontId="7" fillId="10" borderId="8" xfId="89" applyFont="1" applyFill="1" applyBorder="1" applyAlignment="1">
      <alignment horizontal="right" vertical="top"/>
    </xf>
    <xf numFmtId="0" fontId="7" fillId="10" borderId="12" xfId="104" applyFont="1" applyFill="1" applyBorder="1" applyAlignment="1">
      <alignment horizontal="right" vertical="top"/>
    </xf>
    <xf numFmtId="0" fontId="7" fillId="10" borderId="9" xfId="91" applyFont="1" applyFill="1" applyBorder="1" applyAlignment="1">
      <alignment horizontal="right" vertical="top"/>
    </xf>
    <xf numFmtId="0" fontId="7" fillId="10" borderId="13" xfId="105" applyFont="1" applyFill="1" applyBorder="1" applyAlignment="1">
      <alignment horizontal="right" vertical="top"/>
    </xf>
    <xf numFmtId="165" fontId="0" fillId="14" borderId="0" xfId="0" applyNumberFormat="1" applyFill="1"/>
    <xf numFmtId="1" fontId="10" fillId="15" borderId="0" xfId="1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1" applyNumberFormat="1" applyAlignment="1">
      <alignment horizontal="center"/>
    </xf>
    <xf numFmtId="1" fontId="3" fillId="14" borderId="0" xfId="1" applyNumberForma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16" borderId="0" xfId="1" applyFont="1" applyFill="1" applyAlignment="1">
      <alignment horizontal="center" vertical="center" wrapText="1"/>
    </xf>
    <xf numFmtId="2" fontId="3" fillId="0" borderId="0" xfId="1" applyNumberFormat="1" applyAlignment="1">
      <alignment horizontal="center" vertical="center" wrapText="1"/>
    </xf>
    <xf numFmtId="164" fontId="3" fillId="0" borderId="0" xfId="1" applyNumberFormat="1" applyAlignment="1">
      <alignment horizontal="center" vertical="center" wrapText="1"/>
    </xf>
    <xf numFmtId="164" fontId="3" fillId="0" borderId="0" xfId="1" applyNumberFormat="1" applyAlignment="1">
      <alignment horizontal="center" vertical="center"/>
    </xf>
    <xf numFmtId="164" fontId="3" fillId="0" borderId="0" xfId="1" applyNumberFormat="1"/>
    <xf numFmtId="0" fontId="6" fillId="12" borderId="14" xfId="58" applyFont="1" applyFill="1" applyBorder="1" applyAlignment="1">
      <alignment horizontal="left" vertical="top" wrapText="1"/>
    </xf>
    <xf numFmtId="0" fontId="6" fillId="12" borderId="10" xfId="53" applyFont="1" applyFill="1" applyBorder="1" applyAlignment="1">
      <alignment horizontal="left" vertical="top" wrapText="1"/>
    </xf>
    <xf numFmtId="0" fontId="5" fillId="0" borderId="0" xfId="41" applyFont="1" applyAlignment="1">
      <alignment horizontal="center" vertical="center" wrapText="1"/>
    </xf>
    <xf numFmtId="0" fontId="5" fillId="0" borderId="0" xfId="42" applyFont="1" applyAlignment="1">
      <alignment horizontal="center" vertical="center" wrapText="1"/>
    </xf>
    <xf numFmtId="0" fontId="5" fillId="0" borderId="0" xfId="43" applyFont="1" applyAlignment="1">
      <alignment horizontal="center" vertical="center" wrapText="1"/>
    </xf>
    <xf numFmtId="0" fontId="6" fillId="12" borderId="5" xfId="47" applyFont="1" applyFill="1" applyBorder="1" applyAlignment="1">
      <alignment horizontal="left" vertical="top" wrapText="1"/>
    </xf>
    <xf numFmtId="0" fontId="6" fillId="12" borderId="18" xfId="71" applyFont="1" applyFill="1" applyBorder="1" applyAlignment="1">
      <alignment horizontal="left" vertical="top" wrapText="1"/>
    </xf>
    <xf numFmtId="0" fontId="7" fillId="0" borderId="0" xfId="76" applyFont="1" applyAlignment="1">
      <alignment horizontal="left" vertical="top" wrapText="1"/>
    </xf>
    <xf numFmtId="0" fontId="7" fillId="0" borderId="0" xfId="77" applyFont="1" applyAlignment="1">
      <alignment horizontal="left" vertical="top" wrapText="1"/>
    </xf>
    <xf numFmtId="0" fontId="7" fillId="0" borderId="0" xfId="78" applyFont="1" applyAlignment="1">
      <alignment horizontal="left" vertical="top" wrapText="1"/>
    </xf>
    <xf numFmtId="0" fontId="7" fillId="0" borderId="0" xfId="79" applyFont="1" applyAlignment="1">
      <alignment horizontal="left" vertical="top" wrapText="1"/>
    </xf>
    <xf numFmtId="0" fontId="6" fillId="12" borderId="14" xfId="19" applyFont="1" applyFill="1" applyBorder="1" applyAlignment="1">
      <alignment horizontal="left" vertical="top" wrapText="1"/>
    </xf>
    <xf numFmtId="0" fontId="6" fillId="12" borderId="10" xfId="14" applyFont="1" applyFill="1" applyBorder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6" fillId="12" borderId="5" xfId="8" applyFont="1" applyFill="1" applyBorder="1" applyAlignment="1">
      <alignment horizontal="left" vertical="top" wrapText="1"/>
    </xf>
    <xf numFmtId="0" fontId="6" fillId="12" borderId="18" xfId="32" applyFont="1" applyFill="1" applyBorder="1" applyAlignment="1">
      <alignment horizontal="left" vertical="top" wrapText="1"/>
    </xf>
    <xf numFmtId="0" fontId="7" fillId="0" borderId="0" xfId="37" applyFont="1" applyAlignment="1">
      <alignment horizontal="left" vertical="top" wrapText="1"/>
    </xf>
    <xf numFmtId="0" fontId="7" fillId="0" borderId="0" xfId="38" applyFont="1" applyAlignment="1">
      <alignment horizontal="left" vertical="top" wrapText="1"/>
    </xf>
    <xf numFmtId="0" fontId="7" fillId="0" borderId="0" xfId="39" applyFont="1" applyAlignment="1">
      <alignment horizontal="left" vertical="top" wrapText="1"/>
    </xf>
    <xf numFmtId="0" fontId="7" fillId="0" borderId="0" xfId="40" applyFont="1" applyAlignment="1">
      <alignment horizontal="left" vertical="top" wrapText="1"/>
    </xf>
    <xf numFmtId="0" fontId="6" fillId="12" borderId="14" xfId="97" applyFont="1" applyFill="1" applyBorder="1" applyAlignment="1">
      <alignment horizontal="left" vertical="top" wrapText="1"/>
    </xf>
    <xf numFmtId="0" fontId="6" fillId="12" borderId="10" xfId="92" applyFont="1" applyFill="1" applyBorder="1" applyAlignment="1">
      <alignment horizontal="left" vertical="top" wrapText="1"/>
    </xf>
    <xf numFmtId="0" fontId="5" fillId="0" borderId="0" xfId="80" applyFont="1" applyAlignment="1">
      <alignment horizontal="center" vertical="center" wrapText="1"/>
    </xf>
    <xf numFmtId="0" fontId="5" fillId="0" borderId="0" xfId="81" applyFont="1" applyAlignment="1">
      <alignment horizontal="center" vertical="center" wrapText="1"/>
    </xf>
    <xf numFmtId="0" fontId="5" fillId="0" borderId="0" xfId="82" applyFont="1" applyAlignment="1">
      <alignment horizontal="center" vertical="center" wrapText="1"/>
    </xf>
    <xf numFmtId="0" fontId="6" fillId="12" borderId="5" xfId="86" applyFont="1" applyFill="1" applyBorder="1" applyAlignment="1">
      <alignment horizontal="left" vertical="top" wrapText="1"/>
    </xf>
    <xf numFmtId="0" fontId="7" fillId="0" borderId="0" xfId="115" applyFont="1" applyAlignment="1">
      <alignment horizontal="left" vertical="top" wrapText="1"/>
    </xf>
    <xf numFmtId="0" fontId="7" fillId="0" borderId="0" xfId="117" applyFont="1" applyAlignment="1">
      <alignment horizontal="left" vertical="top" wrapText="1"/>
    </xf>
    <xf numFmtId="0" fontId="7" fillId="0" borderId="0" xfId="118" applyFont="1" applyAlignment="1">
      <alignment horizontal="left" vertical="top" wrapText="1"/>
    </xf>
    <xf numFmtId="0" fontId="6" fillId="12" borderId="18" xfId="110" applyFont="1" applyFill="1" applyBorder="1" applyAlignment="1">
      <alignment horizontal="left" vertical="top" wrapText="1"/>
    </xf>
    <xf numFmtId="0" fontId="7" fillId="0" borderId="0" xfId="116" applyFont="1" applyAlignment="1">
      <alignment horizontal="left" vertical="top" wrapText="1"/>
    </xf>
    <xf numFmtId="0" fontId="0" fillId="0" borderId="0" xfId="0" applyFill="1"/>
    <xf numFmtId="165" fontId="0" fillId="0" borderId="0" xfId="0" applyNumberFormat="1" applyFill="1"/>
  </cellXfs>
  <cellStyles count="119">
    <cellStyle name="Normal" xfId="0" builtinId="0"/>
    <cellStyle name="Normal 2" xfId="1" xr:uid="{9EC3E1AB-3FBD-C04A-9410-3F67E6F5F6CC}"/>
    <cellStyle name="style1693834204680" xfId="3" xr:uid="{744DD386-FD64-9249-BACF-6F7018F7F28E}"/>
    <cellStyle name="style1693834204759" xfId="4" xr:uid="{426BBF52-5912-A647-813F-4B590079AE12}"/>
    <cellStyle name="style1693834204808" xfId="2" xr:uid="{290F8F3D-B0E4-2A48-A250-8933BE087557}"/>
    <cellStyle name="style1693834204871" xfId="5" xr:uid="{198001C5-2B9E-1B4E-99A4-A045BA040DB9}"/>
    <cellStyle name="style1693834204917" xfId="6" xr:uid="{03C122B8-65F2-A043-A4F3-E4CEE93CA8A9}"/>
    <cellStyle name="style1693834204959" xfId="7" xr:uid="{5CED4628-91C6-9A4A-8154-B371BD86A0EF}"/>
    <cellStyle name="style1693834205094" xfId="14" xr:uid="{EE39CA3F-2758-6843-B703-74101A1D0BCE}"/>
    <cellStyle name="style1693834205128" xfId="19" xr:uid="{F67BA8F1-44EA-0E43-BC3D-4C3F438D2AF8}"/>
    <cellStyle name="style1693834205165" xfId="8" xr:uid="{A81F6892-B385-2A41-97FF-9E1E5786F46F}"/>
    <cellStyle name="style1693834205226" xfId="9" xr:uid="{92AE0FB7-F2AF-144D-AE8B-44A1F3D11CB1}"/>
    <cellStyle name="style1693834205266" xfId="15" xr:uid="{3FC95BA1-1249-B041-9759-41CA37491622}"/>
    <cellStyle name="style1693834205304" xfId="20" xr:uid="{C867D826-C0E7-4F44-8C9D-4BD3114C917E}"/>
    <cellStyle name="style1693834205383" xfId="32" xr:uid="{801285B0-3913-1348-B26D-5A1F06BFCBB8}"/>
    <cellStyle name="style1693834205447" xfId="33" xr:uid="{16B8941B-DE20-044B-AB16-88DCC70150C3}"/>
    <cellStyle name="style1693834205488" xfId="10" xr:uid="{E284F5C9-45DA-2040-B453-2B9D83AE81E0}"/>
    <cellStyle name="style1693834205534" xfId="11" xr:uid="{3FAAB985-3F23-BA41-8822-48FB0F20AD79}"/>
    <cellStyle name="style1693834205568" xfId="12" xr:uid="{C4FB3295-B3AB-3144-98DF-76B8CF73EEB5}"/>
    <cellStyle name="style1693834205594" xfId="13" xr:uid="{5EA2781D-541E-2A4F-8029-BB30B8C07561}"/>
    <cellStyle name="style1693834205661" xfId="16" xr:uid="{1259B05F-0794-034A-A0EB-BEAEA968920A}"/>
    <cellStyle name="style1693834205700" xfId="17" xr:uid="{4EF4F99C-3708-8549-9EEE-7D61895FBED5}"/>
    <cellStyle name="style1693834205734" xfId="18" xr:uid="{77FDB504-35C1-6941-ABE3-AE91A529D70D}"/>
    <cellStyle name="style1693834205784" xfId="21" xr:uid="{AE7AEEBC-D3CE-B14C-BE00-525147B39AD8}"/>
    <cellStyle name="style1693834205812" xfId="22" xr:uid="{8CE351E1-720B-2044-B7AE-F90BB4769D4C}"/>
    <cellStyle name="style1693834205870" xfId="23" xr:uid="{2671BC48-C53F-B34B-8A0E-263E824C5438}"/>
    <cellStyle name="style1693834205911" xfId="24" xr:uid="{7AF459B5-02D8-7947-9B4D-A8AC083D75D6}"/>
    <cellStyle name="style1693834205932" xfId="25" xr:uid="{FDA45CD6-5D48-B349-AE33-31607EE3EFAF}"/>
    <cellStyle name="style1693834205953" xfId="26" xr:uid="{926AD573-7040-0B44-BE9D-3BD0A97391B6}"/>
    <cellStyle name="style1693834205983" xfId="27" xr:uid="{9A94389A-8A76-524E-ABD6-2FDBF8BC7EBB}"/>
    <cellStyle name="style1693834206035" xfId="28" xr:uid="{388761AD-C2BE-0F4F-B548-05C56BCA1A21}"/>
    <cellStyle name="style1693834206064" xfId="29" xr:uid="{54D1B164-E3DD-2144-9A08-7F6A77D2C3EE}"/>
    <cellStyle name="style1693834206580" xfId="30" xr:uid="{9D77D840-A7B0-3D4C-B8EB-2AD0FC7952C0}"/>
    <cellStyle name="style1693834206704" xfId="31" xr:uid="{B35AE7FC-A327-AD4D-834D-FB40A61A5449}"/>
    <cellStyle name="style1693834206737" xfId="34" xr:uid="{72D7BB7B-B619-C948-B739-F04EAF4B8641}"/>
    <cellStyle name="style1693834206781" xfId="35" xr:uid="{BDCDA4D8-F1F2-4E42-9B07-497AC3834E51}"/>
    <cellStyle name="style1693834206821" xfId="36" xr:uid="{EDA45C32-7BF0-0447-841E-E8267DEF9E9F}"/>
    <cellStyle name="style1693834206915" xfId="37" xr:uid="{C32E5108-C310-5F42-825E-E64EF9D63DD7}"/>
    <cellStyle name="style1693834206934" xfId="38" xr:uid="{052E0A84-66FC-1F44-88FC-61A951EA12EB}"/>
    <cellStyle name="style1693834206988" xfId="39" xr:uid="{EF07EF31-0209-A143-AA1E-7516C3E2B786}"/>
    <cellStyle name="style1693834207038" xfId="40" xr:uid="{28588661-5A8B-0A49-B32F-CBEBE745F380}"/>
    <cellStyle name="style1693834365692" xfId="42" xr:uid="{B5143A5D-F6DD-1044-93FF-BE5111B89AC3}"/>
    <cellStyle name="style1693834365727" xfId="43" xr:uid="{84E78A33-AECE-DF41-AA47-DA6B8C97466C}"/>
    <cellStyle name="style1693834365780" xfId="41" xr:uid="{B2D12C11-01E7-7840-A58A-78F9A45791C2}"/>
    <cellStyle name="style1693834365812" xfId="44" xr:uid="{D82ACBB5-723F-3146-9DAD-D0D5CCD66249}"/>
    <cellStyle name="style1693834365843" xfId="45" xr:uid="{2A6906C0-F428-1F4C-A3D3-ECCA368EA6A0}"/>
    <cellStyle name="style1693834365889" xfId="46" xr:uid="{0E42F002-363E-144D-8106-CC9FACD0929E}"/>
    <cellStyle name="style1693834365952" xfId="53" xr:uid="{72A91806-280C-004C-A817-553C05DCBB16}"/>
    <cellStyle name="style1693834365983" xfId="58" xr:uid="{3D7DDC01-C86C-9A44-A0C4-1B892557A480}"/>
    <cellStyle name="style1693834366009" xfId="47" xr:uid="{9E3D7853-F40A-F248-AA15-EDFA6855D20F}"/>
    <cellStyle name="style1693834366039" xfId="48" xr:uid="{BB1CC7AB-93DE-B54B-B65A-038B6E2AB8D0}"/>
    <cellStyle name="style1693834366079" xfId="54" xr:uid="{D47D810E-6027-AD4E-85A5-C05D7A1364CA}"/>
    <cellStyle name="style1693834366106" xfId="59" xr:uid="{21840AD6-95F0-4344-9679-B5B09DD9E836}"/>
    <cellStyle name="style1693834366168" xfId="71" xr:uid="{59F03A2B-FE1C-8E47-912B-252605546434}"/>
    <cellStyle name="style1693834366203" xfId="72" xr:uid="{4999BAC0-C897-FB47-A8EB-FBB89D25753F}"/>
    <cellStyle name="style1693834366252" xfId="49" xr:uid="{887EE005-D6D8-5A44-8A1F-11E473277629}"/>
    <cellStyle name="style1693834366282" xfId="50" xr:uid="{93BECDD3-4EB7-5E43-B13E-F66C1DBA0BE3}"/>
    <cellStyle name="style1693834366307" xfId="51" xr:uid="{25192697-1672-8D4F-B186-8B936A1265F3}"/>
    <cellStyle name="style1693834366331" xfId="52" xr:uid="{A116CA8F-E789-8B45-8A5C-1FFD85D0D81A}"/>
    <cellStyle name="style1693834366361" xfId="55" xr:uid="{6CF7193C-2060-8446-A3C7-EDD0C543E503}"/>
    <cellStyle name="style1693834366392" xfId="56" xr:uid="{21B1CDF1-C2D8-2E4B-9DD1-DF4246FBC542}"/>
    <cellStyle name="style1693834366418" xfId="57" xr:uid="{6D97EFC1-2216-5B43-9A69-51576CB44C85}"/>
    <cellStyle name="style1693834366460" xfId="60" xr:uid="{150C7B6C-B632-7D46-AED1-42A5BE5ED1F6}"/>
    <cellStyle name="style1693834366484" xfId="61" xr:uid="{8FBC2B06-3273-EB49-B1E1-0AEE51D1BFCE}"/>
    <cellStyle name="style1693834366513" xfId="62" xr:uid="{365BBC10-F256-9748-9170-12E510D31E17}"/>
    <cellStyle name="style1693834366542" xfId="63" xr:uid="{08D4343E-317F-4943-8D8D-3E88931D118D}"/>
    <cellStyle name="style1693834366560" xfId="64" xr:uid="{5800ECD3-A112-B142-91AE-CB2A1FED9EB0}"/>
    <cellStyle name="style1693834366579" xfId="65" xr:uid="{D47477E5-17D5-FC47-A417-B661BAD141D1}"/>
    <cellStyle name="style1693834366601" xfId="66" xr:uid="{6F306C3E-ABD9-E741-A065-25B1604784C9}"/>
    <cellStyle name="style1693834366622" xfId="67" xr:uid="{30726905-5A0C-C649-8AE6-960FAC6E0515}"/>
    <cellStyle name="style1693834366646" xfId="68" xr:uid="{6B63E3BD-3FB4-A141-A889-42FE08CB6DFB}"/>
    <cellStyle name="style1693834366906" xfId="69" xr:uid="{D6511275-A1F6-A242-A046-5DFA4EED3E80}"/>
    <cellStyle name="style1693834366927" xfId="70" xr:uid="{200555C6-6750-224C-B276-CBE9C7DA9BAF}"/>
    <cellStyle name="style1693834366945" xfId="73" xr:uid="{2A04A4A7-51DE-B343-8117-E69B67CA0532}"/>
    <cellStyle name="style1693834366969" xfId="74" xr:uid="{02E3E1AB-6011-2E4D-9C4A-113866CCF4BD}"/>
    <cellStyle name="style1693834366992" xfId="75" xr:uid="{C38D5EF0-624E-D941-A75B-74C04169B736}"/>
    <cellStyle name="style1693834367056" xfId="76" xr:uid="{0FAEE893-1122-0F42-B274-6A91B4CD73C4}"/>
    <cellStyle name="style1693834367074" xfId="77" xr:uid="{DC6F41A2-14BC-5740-93CF-BD008B153BDF}"/>
    <cellStyle name="style1693834367128" xfId="78" xr:uid="{F50E0777-BE66-4849-92F3-5530F52AFEB3}"/>
    <cellStyle name="style1693834367160" xfId="79" xr:uid="{0B42B6F6-C831-044B-B47B-84F7F1DDB1A6}"/>
    <cellStyle name="style1693834450771" xfId="81" xr:uid="{70E66899-82A4-FF46-93E2-F44892A06928}"/>
    <cellStyle name="style1693834450795" xfId="82" xr:uid="{4D3B81A3-2E4F-444D-9D0E-6461E82890B5}"/>
    <cellStyle name="style1693834450819" xfId="80" xr:uid="{363D6CFB-5577-D945-984B-CC3C02F3CC8C}"/>
    <cellStyle name="style1693834450844" xfId="83" xr:uid="{0D1F613A-C75F-9947-888C-0E0CDC43BC9C}"/>
    <cellStyle name="style1693834450869" xfId="84" xr:uid="{B7632A44-BAA7-B245-9918-E08CD645F780}"/>
    <cellStyle name="style1693834450895" xfId="85" xr:uid="{550BB979-AD74-E54C-8A46-03EE0A9493C6}"/>
    <cellStyle name="style1693834450942" xfId="92" xr:uid="{9B7F9E9B-A939-0E4B-B241-6FF76F4BFB73}"/>
    <cellStyle name="style1693834450963" xfId="97" xr:uid="{E4DB6A67-E34C-E747-AD6C-0655AEE6062E}"/>
    <cellStyle name="style1693834450996" xfId="86" xr:uid="{4A4B7370-C418-A24F-A86E-469BE06BD8F7}"/>
    <cellStyle name="style1693834451020" xfId="87" xr:uid="{C162DD8A-4B50-584B-952B-DF20107156B4}"/>
    <cellStyle name="style1693834451046" xfId="93" xr:uid="{A418EEA4-0B49-5249-A5E8-7A2023515DC6}"/>
    <cellStyle name="style1693834451069" xfId="98" xr:uid="{9A8B1E63-BCBD-BD41-9143-FFD4DEF258B5}"/>
    <cellStyle name="style1693834451105" xfId="110" xr:uid="{BECC74DD-91E7-E349-809A-002D53558255}"/>
    <cellStyle name="style1693834451132" xfId="111" xr:uid="{416D8E64-BC1E-BF41-897A-3887A46E82B5}"/>
    <cellStyle name="style1693834451158" xfId="88" xr:uid="{E38A8482-45F7-1E4D-9A3A-7033CE7B9A84}"/>
    <cellStyle name="style1693834451185" xfId="89" xr:uid="{EB2CE84D-4A8F-CF4F-A836-4B2BD55287DC}"/>
    <cellStyle name="style1693834451207" xfId="90" xr:uid="{FA3DA35A-458E-F642-81BA-75DF91950C57}"/>
    <cellStyle name="style1693834451246" xfId="94" xr:uid="{FC258D00-EE61-1847-A670-49394855CDD7}"/>
    <cellStyle name="style1693834451279" xfId="95" xr:uid="{DC0CEBDF-4CD2-EA4C-BDD9-6BE37EF6142F}"/>
    <cellStyle name="style1693834451303" xfId="96" xr:uid="{8C3B91E5-5B0A-2341-8BA6-C8681C8A89E6}"/>
    <cellStyle name="style1693834451326" xfId="99" xr:uid="{EF218AE4-98C2-414B-AD7E-D46C9110633E}"/>
    <cellStyle name="style1693834451347" xfId="100" xr:uid="{1833F6C0-E374-2443-927C-3A666F5AF861}"/>
    <cellStyle name="style1693834451368" xfId="101" xr:uid="{588B75C0-C74E-2B43-8FF4-11610C3AD03F}"/>
    <cellStyle name="style1693834451390" xfId="102" xr:uid="{A0A0EE68-D151-FE48-AB55-7FF39AB2DDD5}"/>
    <cellStyle name="style1693834451406" xfId="103" xr:uid="{A65F4D48-C785-684C-A5E8-C664DF056326}"/>
    <cellStyle name="style1693834451427" xfId="104" xr:uid="{5144DC85-CEF0-C048-9C2E-DACAF18AFAB4}"/>
    <cellStyle name="style1693834451444" xfId="105" xr:uid="{7E18F76A-B6F1-0145-8717-CEB2183DEE57}"/>
    <cellStyle name="style1693834451461" xfId="106" xr:uid="{9006603E-FE83-1F42-8F3C-DB0F469A104E}"/>
    <cellStyle name="style1693834451479" xfId="107" xr:uid="{5159D837-DC10-5543-8C72-48E02D0799E3}"/>
    <cellStyle name="style1693834451715" xfId="108" xr:uid="{F5FDD02A-946C-7142-99A8-2FA0C927685D}"/>
    <cellStyle name="style1693834451734" xfId="109" xr:uid="{2CF71A04-EC88-6D4F-B767-AE606595E455}"/>
    <cellStyle name="style1693834451752" xfId="112" xr:uid="{8EE98406-D59F-EE40-AA8B-E8195B94A2A5}"/>
    <cellStyle name="style1693834451773" xfId="113" xr:uid="{08B56F4A-1FEF-3642-AEFE-0CF2DC05C96F}"/>
    <cellStyle name="style1693834451795" xfId="114" xr:uid="{73EE166C-9F45-9C41-8F1C-543D01031D8D}"/>
    <cellStyle name="style1693834451855" xfId="115" xr:uid="{5F12C1CE-F00F-4042-AD62-6C21CCF44B30}"/>
    <cellStyle name="style1693834451873" xfId="116" xr:uid="{11B3C4BD-3B67-744C-9E15-EECB880AA7FF}"/>
    <cellStyle name="style1693834451934" xfId="117" xr:uid="{6C2F696D-10B5-F140-9C27-87C09E08D33A}"/>
    <cellStyle name="style1693834451958" xfId="118" xr:uid="{1965E401-A7ED-5640-B962-CAC4BDA68DB7}"/>
    <cellStyle name="style1693834451998" xfId="91" xr:uid="{BB0177EC-B6C4-BF48-84C3-AEE7CCBD9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 570</a:t>
            </a:r>
            <a:r>
              <a:rPr lang="en-GB" baseline="0"/>
              <a:t> Breakfast PPGRs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471533930828841E-2"/>
          <c:y val="4.4709184765801553E-2"/>
          <c:w val="0.94664149702669453"/>
          <c:h val="0.927356495468277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Mon wk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Sheet1!$B$2:$B$98</c:f>
              <c:numCache>
                <c:formatCode>General</c:formatCode>
                <c:ptCount val="9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62-1140-9BEC-BA7A3C42BED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Tues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Sheet1!$C$2:$C$98</c:f>
              <c:numCache>
                <c:formatCode>General</c:formatCode>
                <c:ptCount val="97"/>
                <c:pt idx="26" formatCode="_-* #,##0.0_-;\-* #,##0.0_-;_-* &quot;-&quot;??_-;_-@_-">
                  <c:v>-6.1666666666666661</c:v>
                </c:pt>
                <c:pt idx="27" formatCode="_-* #,##0.0_-;\-* #,##0.0_-;_-* &quot;-&quot;??_-;_-@_-">
                  <c:v>-5.9444444444444446</c:v>
                </c:pt>
                <c:pt idx="28" formatCode="_-* #,##0.0_-;\-* #,##0.0_-;_-* &quot;-&quot;??_-;_-@_-">
                  <c:v>-6.1666666666666661</c:v>
                </c:pt>
                <c:pt idx="29" formatCode="_-* #,##0.0_-;\-* #,##0.0_-;_-* &quot;-&quot;??_-;_-@_-">
                  <c:v>-6.2222222222222214</c:v>
                </c:pt>
                <c:pt idx="30" formatCode="_-* #,##0.0_-;\-* #,##0.0_-;_-* &quot;-&quot;??_-;_-@_-">
                  <c:v>-6.3333333333333339</c:v>
                </c:pt>
                <c:pt idx="31" formatCode="_-* #,##0.0_-;\-* #,##0.0_-;_-* &quot;-&quot;??_-;_-@_-">
                  <c:v>-6.3888888888888893</c:v>
                </c:pt>
                <c:pt idx="32" formatCode="_-* #,##0.0_-;\-* #,##0.0_-;_-* &quot;-&quot;??_-;_-@_-">
                  <c:v>-6.2222222222222214</c:v>
                </c:pt>
                <c:pt idx="33" formatCode="_-* #,##0.0_-;\-* #,##0.0_-;_-* &quot;-&quot;??_-;_-@_-">
                  <c:v>-5.6111111111111107</c:v>
                </c:pt>
                <c:pt idx="34" formatCode="_-* #,##0.0_-;\-* #,##0.0_-;_-* &quot;-&quot;??_-;_-@_-">
                  <c:v>-5.2222222222222214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-3.8333333333333339</c:v>
                </c:pt>
                <c:pt idx="37" formatCode="_-* #,##0.0_-;\-* #,##0.0_-;_-* &quot;-&quot;??_-;_-@_-">
                  <c:v>-3.3333333333333339</c:v>
                </c:pt>
                <c:pt idx="38" formatCode="_-* #,##0.0_-;\-* #,##0.0_-;_-* &quot;-&quot;??_-;_-@_-">
                  <c:v>-3.0555555555555554</c:v>
                </c:pt>
                <c:pt idx="39" formatCode="_-* #,##0.0_-;\-* #,##0.0_-;_-* &quot;-&quot;??_-;_-@_-">
                  <c:v>-2.8333333333333339</c:v>
                </c:pt>
                <c:pt idx="40" formatCode="_-* #,##0.0_-;\-* #,##0.0_-;_-* &quot;-&quot;??_-;_-@_-">
                  <c:v>-2.6111111111111107</c:v>
                </c:pt>
                <c:pt idx="41" formatCode="_-* #,##0.0_-;\-* #,##0.0_-;_-* &quot;-&quot;??_-;_-@_-">
                  <c:v>-2.2777777777777768</c:v>
                </c:pt>
                <c:pt idx="42" formatCode="_-* #,##0.0_-;\-* #,##0.0_-;_-* &quot;-&quot;??_-;_-@_-">
                  <c:v>-1.8888888888888893</c:v>
                </c:pt>
                <c:pt idx="43" formatCode="_-* #,##0.0_-;\-* #,##0.0_-;_-* &quot;-&quot;??_-;_-@_-">
                  <c:v>-1.5</c:v>
                </c:pt>
                <c:pt idx="44" formatCode="_-* #,##0.0_-;\-* #,##0.0_-;_-* &quot;-&quot;??_-;_-@_-">
                  <c:v>-0.83333333333333393</c:v>
                </c:pt>
                <c:pt idx="45" formatCode="_-* #,##0.0_-;\-* #,##0.0_-;_-* &quot;-&quot;??_-;_-@_-">
                  <c:v>-0.44444444444444464</c:v>
                </c:pt>
                <c:pt idx="46" formatCode="_-* #,##0.0_-;\-* #,##0.0_-;_-* &quot;-&quot;??_-;_-@_-">
                  <c:v>-0.22222222222222143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-5.5555555555555358E-2</c:v>
                </c:pt>
                <c:pt idx="52" formatCode="_-* #,##0.0_-;\-* #,##0.0_-;_-* &quot;-&quot;??_-;_-@_-">
                  <c:v>-0.16666666666666607</c:v>
                </c:pt>
                <c:pt idx="53" formatCode="_-* #,##0.0_-;\-* #,##0.0_-;_-* &quot;-&quot;??_-;_-@_-">
                  <c:v>-0.22222222222222143</c:v>
                </c:pt>
                <c:pt idx="54" formatCode="_-* #,##0.0_-;\-* #,##0.0_-;_-* &quot;-&quot;??_-;_-@_-">
                  <c:v>5.5555555555555358E-2</c:v>
                </c:pt>
                <c:pt idx="55" formatCode="_-* #,##0.0_-;\-* #,##0.0_-;_-* &quot;-&quot;??_-;_-@_-">
                  <c:v>-0.11111111111111072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-0.88888888888888928</c:v>
                </c:pt>
                <c:pt idx="58" formatCode="_-* #,##0.0_-;\-* #,##0.0_-;_-* &quot;-&quot;??_-;_-@_-">
                  <c:v>-0.77777777777777679</c:v>
                </c:pt>
                <c:pt idx="59" formatCode="_-* #,##0.0_-;\-* #,##0.0_-;_-* &quot;-&quot;??_-;_-@_-">
                  <c:v>-0.61111111111111072</c:v>
                </c:pt>
                <c:pt idx="60" formatCode="_-* #,##0.0_-;\-* #,##0.0_-;_-* &quot;-&quot;??_-;_-@_-">
                  <c:v>-0.72222222222222143</c:v>
                </c:pt>
                <c:pt idx="61" formatCode="_-* #,##0.0_-;\-* #,##0.0_-;_-* &quot;-&quot;??_-;_-@_-">
                  <c:v>-0.83333333333333393</c:v>
                </c:pt>
                <c:pt idx="62" formatCode="_-* #,##0.0_-;\-* #,##0.0_-;_-* &quot;-&quot;??_-;_-@_-">
                  <c:v>-1.1111111111111107</c:v>
                </c:pt>
                <c:pt idx="63" formatCode="_-* #,##0.0_-;\-* #,##0.0_-;_-* &quot;-&quot;??_-;_-@_-">
                  <c:v>-1.3888888888888893</c:v>
                </c:pt>
                <c:pt idx="64" formatCode="_-* #,##0.0_-;\-* #,##0.0_-;_-* &quot;-&quot;??_-;_-@_-">
                  <c:v>-1.7777777777777768</c:v>
                </c:pt>
                <c:pt idx="65" formatCode="_-* #,##0.0_-;\-* #,##0.0_-;_-* &quot;-&quot;??_-;_-@_-">
                  <c:v>-2.0555555555555554</c:v>
                </c:pt>
                <c:pt idx="66" formatCode="_-* #,##0.0_-;\-* #,##0.0_-;_-* &quot;-&quot;??_-;_-@_-">
                  <c:v>-2.1666666666666661</c:v>
                </c:pt>
                <c:pt idx="67" formatCode="_-* #,##0.0_-;\-* #,##0.0_-;_-* &quot;-&quot;??_-;_-@_-">
                  <c:v>-1.9444444444444446</c:v>
                </c:pt>
                <c:pt idx="68" formatCode="_-* #,##0.0_-;\-* #,##0.0_-;_-* &quot;-&quot;??_-;_-@_-">
                  <c:v>-2.0555555555555554</c:v>
                </c:pt>
                <c:pt idx="69" formatCode="_-* #,##0.0_-;\-* #,##0.0_-;_-* &quot;-&quot;??_-;_-@_-">
                  <c:v>-2.3333333333333339</c:v>
                </c:pt>
                <c:pt idx="70" formatCode="_-* #,##0.0_-;\-* #,##0.0_-;_-* &quot;-&quot;??_-;_-@_-">
                  <c:v>-2.6666666666666661</c:v>
                </c:pt>
                <c:pt idx="71" formatCode="_-* #,##0.0_-;\-* #,##0.0_-;_-* &quot;-&quot;??_-;_-@_-">
                  <c:v>-2.7777777777777768</c:v>
                </c:pt>
                <c:pt idx="72" formatCode="_-* #,##0.0_-;\-* #,##0.0_-;_-* &quot;-&quot;??_-;_-@_-">
                  <c:v>-2.6111111111111107</c:v>
                </c:pt>
                <c:pt idx="73" formatCode="_-* #,##0.0_-;\-* #,##0.0_-;_-* &quot;-&quot;??_-;_-@_-">
                  <c:v>-2.1666666666666661</c:v>
                </c:pt>
                <c:pt idx="74" formatCode="_-* #,##0.0_-;\-* #,##0.0_-;_-* &quot;-&quot;??_-;_-@_-">
                  <c:v>-2.0555555555555554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62-1140-9BEC-BA7A3C42BED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Wed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Sheet1!$D$2:$D$98</c:f>
              <c:numCache>
                <c:formatCode>General</c:formatCode>
                <c:ptCount val="97"/>
                <c:pt idx="23" formatCode="_-* #,##0.0_-;\-* #,##0.0_-;_-* &quot;-&quot;??_-;_-@_-">
                  <c:v>-1.1666666666666661</c:v>
                </c:pt>
                <c:pt idx="24" formatCode="_-* #,##0.0_-;\-* #,##0.0_-;_-* &quot;-&quot;??_-;_-@_-">
                  <c:v>-1.3333333333333339</c:v>
                </c:pt>
                <c:pt idx="25" formatCode="_-* #,##0.0_-;\-* #,##0.0_-;_-* &quot;-&quot;??_-;_-@_-">
                  <c:v>-1.6666666666666661</c:v>
                </c:pt>
                <c:pt idx="26" formatCode="_-* #,##0.0_-;\-* #,##0.0_-;_-* &quot;-&quot;??_-;_-@_-">
                  <c:v>-1.8333333333333339</c:v>
                </c:pt>
                <c:pt idx="27" formatCode="_-* #,##0.0_-;\-* #,##0.0_-;_-* &quot;-&quot;??_-;_-@_-">
                  <c:v>-2</c:v>
                </c:pt>
                <c:pt idx="28" formatCode="_-* #,##0.0_-;\-* #,##0.0_-;_-* &quot;-&quot;??_-;_-@_-">
                  <c:v>-2</c:v>
                </c:pt>
                <c:pt idx="29" formatCode="_-* #,##0.0_-;\-* #,##0.0_-;_-* &quot;-&quot;??_-;_-@_-">
                  <c:v>-1.8888888888888893</c:v>
                </c:pt>
                <c:pt idx="30" formatCode="_-* #,##0.0_-;\-* #,##0.0_-;_-* &quot;-&quot;??_-;_-@_-">
                  <c:v>-2</c:v>
                </c:pt>
                <c:pt idx="31" formatCode="_-* #,##0.0_-;\-* #,##0.0_-;_-* &quot;-&quot;??_-;_-@_-">
                  <c:v>-1.9444444444444446</c:v>
                </c:pt>
                <c:pt idx="32" formatCode="_-* #,##0.0_-;\-* #,##0.0_-;_-* &quot;-&quot;??_-;_-@_-">
                  <c:v>-1.7777777777777786</c:v>
                </c:pt>
                <c:pt idx="33" formatCode="_-* #,##0.0_-;\-* #,##0.0_-;_-* &quot;-&quot;??_-;_-@_-">
                  <c:v>-1.6666666666666661</c:v>
                </c:pt>
                <c:pt idx="34" formatCode="_-* #,##0.0_-;\-* #,##0.0_-;_-* &quot;-&quot;??_-;_-@_-">
                  <c:v>-1.5555555555555554</c:v>
                </c:pt>
                <c:pt idx="35" formatCode="_-* #,##0.0_-;\-* #,##0.0_-;_-* &quot;-&quot;??_-;_-@_-">
                  <c:v>-1.3888888888888893</c:v>
                </c:pt>
                <c:pt idx="36" formatCode="_-* #,##0.0_-;\-* #,##0.0_-;_-* &quot;-&quot;??_-;_-@_-">
                  <c:v>-1.1666666666666661</c:v>
                </c:pt>
                <c:pt idx="37" formatCode="_-* #,##0.0_-;\-* #,##0.0_-;_-* &quot;-&quot;??_-;_-@_-">
                  <c:v>-1</c:v>
                </c:pt>
                <c:pt idx="38" formatCode="_-* #,##0.0_-;\-* #,##0.0_-;_-* &quot;-&quot;??_-;_-@_-">
                  <c:v>-0.94444444444444287</c:v>
                </c:pt>
                <c:pt idx="39" formatCode="_-* #,##0.0_-;\-* #,##0.0_-;_-* &quot;-&quot;??_-;_-@_-">
                  <c:v>-0.83333333333333215</c:v>
                </c:pt>
                <c:pt idx="40" formatCode="_-* #,##0.0_-;\-* #,##0.0_-;_-* &quot;-&quot;??_-;_-@_-">
                  <c:v>-0.88888888888888928</c:v>
                </c:pt>
                <c:pt idx="41" formatCode="_-* #,##0.0_-;\-* #,##0.0_-;_-* &quot;-&quot;??_-;_-@_-">
                  <c:v>-0.66666666666666785</c:v>
                </c:pt>
                <c:pt idx="42" formatCode="_-* #,##0.0_-;\-* #,##0.0_-;_-* &quot;-&quot;??_-;_-@_-">
                  <c:v>-0.27777777777777857</c:v>
                </c:pt>
                <c:pt idx="43" formatCode="_-* #,##0.0_-;\-* #,##0.0_-;_-* &quot;-&quot;??_-;_-@_-">
                  <c:v>-5.5555555555557135E-2</c:v>
                </c:pt>
                <c:pt idx="44" formatCode="_-* #,##0.0_-;\-* #,##0.0_-;_-* &quot;-&quot;??_-;_-@_-">
                  <c:v>-5.5555555555557135E-2</c:v>
                </c:pt>
                <c:pt idx="45" formatCode="_-* #,##0.0_-;\-* #,##0.0_-;_-* &quot;-&quot;??_-;_-@_-">
                  <c:v>-5.5555555555557135E-2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-0.33333333333333215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-0.72222222222222143</c:v>
                </c:pt>
                <c:pt idx="54" formatCode="_-* #,##0.0_-;\-* #,##0.0_-;_-* &quot;-&quot;??_-;_-@_-">
                  <c:v>-0.83333333333333215</c:v>
                </c:pt>
                <c:pt idx="55" formatCode="_-* #,##0.0_-;\-* #,##0.0_-;_-* &quot;-&quot;??_-;_-@_-">
                  <c:v>-1.2222222222222214</c:v>
                </c:pt>
                <c:pt idx="56" formatCode="_-* #,##0.0_-;\-* #,##0.0_-;_-* &quot;-&quot;??_-;_-@_-">
                  <c:v>-1.4444444444444446</c:v>
                </c:pt>
                <c:pt idx="57" formatCode="_-* #,##0.0_-;\-* #,##0.0_-;_-* &quot;-&quot;??_-;_-@_-">
                  <c:v>-1.9444444444444446</c:v>
                </c:pt>
                <c:pt idx="58" formatCode="_-* #,##0.0_-;\-* #,##0.0_-;_-* &quot;-&quot;??_-;_-@_-">
                  <c:v>-2.1111111111111107</c:v>
                </c:pt>
                <c:pt idx="59" formatCode="_-* #,##0.0_-;\-* #,##0.0_-;_-* &quot;-&quot;??_-;_-@_-">
                  <c:v>-2.5</c:v>
                </c:pt>
                <c:pt idx="60" formatCode="_-* #,##0.0_-;\-* #,##0.0_-;_-* &quot;-&quot;??_-;_-@_-">
                  <c:v>-2.7222222222222214</c:v>
                </c:pt>
                <c:pt idx="61" formatCode="_-* #,##0.0_-;\-* #,##0.0_-;_-* &quot;-&quot;??_-;_-@_-">
                  <c:v>-2.8888888888888893</c:v>
                </c:pt>
                <c:pt idx="62" formatCode="_-* #,##0.0_-;\-* #,##0.0_-;_-* &quot;-&quot;??_-;_-@_-">
                  <c:v>-3.1111111111111107</c:v>
                </c:pt>
                <c:pt idx="63" formatCode="_-* #,##0.0_-;\-* #,##0.0_-;_-* &quot;-&quot;??_-;_-@_-">
                  <c:v>-3</c:v>
                </c:pt>
                <c:pt idx="64" formatCode="_-* #,##0.0_-;\-* #,##0.0_-;_-* &quot;-&quot;??_-;_-@_-">
                  <c:v>-2.7777777777777786</c:v>
                </c:pt>
                <c:pt idx="65" formatCode="_-* #,##0.0_-;\-* #,##0.0_-;_-* &quot;-&quot;??_-;_-@_-">
                  <c:v>-3.1666666666666661</c:v>
                </c:pt>
                <c:pt idx="66" formatCode="_-* #,##0.0_-;\-* #,##0.0_-;_-* &quot;-&quot;??_-;_-@_-">
                  <c:v>-3.7777777777777786</c:v>
                </c:pt>
                <c:pt idx="67" formatCode="_-* #,##0.0_-;\-* #,##0.0_-;_-* &quot;-&quot;??_-;_-@_-">
                  <c:v>-4.2222222222222214</c:v>
                </c:pt>
                <c:pt idx="68" formatCode="_-* #,##0.0_-;\-* #,##0.0_-;_-* &quot;-&quot;??_-;_-@_-">
                  <c:v>-3.9444444444444446</c:v>
                </c:pt>
                <c:pt idx="69" formatCode="_-* #,##0.0_-;\-* #,##0.0_-;_-* &quot;-&quot;??_-;_-@_-">
                  <c:v>-4</c:v>
                </c:pt>
                <c:pt idx="70" formatCode="_-* #,##0.0_-;\-* #,##0.0_-;_-* &quot;-&quot;??_-;_-@_-">
                  <c:v>-3.5555555555555554</c:v>
                </c:pt>
                <c:pt idx="71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62-1140-9BEC-BA7A3C42BED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Thurs wk1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Sheet1!$E$2:$E$98</c:f>
              <c:numCache>
                <c:formatCode>General</c:formatCode>
                <c:ptCount val="97"/>
                <c:pt idx="29" formatCode="_-* #,##0.0_-;\-* #,##0.0_-;_-* &quot;-&quot;??_-;_-@_-">
                  <c:v>-1.2777777777777768</c:v>
                </c:pt>
                <c:pt idx="30" formatCode="_-* #,##0.0_-;\-* #,##0.0_-;_-* &quot;-&quot;??_-;_-@_-">
                  <c:v>-1.2777777777777768</c:v>
                </c:pt>
                <c:pt idx="31" formatCode="_-* #,##0.0_-;\-* #,##0.0_-;_-* &quot;-&quot;??_-;_-@_-">
                  <c:v>-1.7777777777777768</c:v>
                </c:pt>
                <c:pt idx="32" formatCode="_-* #,##0.0_-;\-* #,##0.0_-;_-* &quot;-&quot;??_-;_-@_-">
                  <c:v>-2.1111111111111107</c:v>
                </c:pt>
                <c:pt idx="33" formatCode="_-* #,##0.0_-;\-* #,##0.0_-;_-* &quot;-&quot;??_-;_-@_-">
                  <c:v>-2.2222222222222214</c:v>
                </c:pt>
                <c:pt idx="34" formatCode="_-* #,##0.0_-;\-* #,##0.0_-;_-* &quot;-&quot;??_-;_-@_-">
                  <c:v>-2.3888888888888875</c:v>
                </c:pt>
                <c:pt idx="35" formatCode="_-* #,##0.0_-;\-* #,##0.0_-;_-* &quot;-&quot;??_-;_-@_-">
                  <c:v>-2.4444444444444429</c:v>
                </c:pt>
                <c:pt idx="36" formatCode="_-* #,##0.0_-;\-* #,##0.0_-;_-* &quot;-&quot;??_-;_-@_-">
                  <c:v>-2.5555555555555554</c:v>
                </c:pt>
                <c:pt idx="37" formatCode="_-* #,##0.0_-;\-* #,##0.0_-;_-* &quot;-&quot;??_-;_-@_-">
                  <c:v>-2.2777777777777768</c:v>
                </c:pt>
                <c:pt idx="38" formatCode="_-* #,##0.0_-;\-* #,##0.0_-;_-* &quot;-&quot;??_-;_-@_-">
                  <c:v>-1.9444444444444429</c:v>
                </c:pt>
                <c:pt idx="39" formatCode="_-* #,##0.0_-;\-* #,##0.0_-;_-* &quot;-&quot;??_-;_-@_-">
                  <c:v>-1.5</c:v>
                </c:pt>
                <c:pt idx="40" formatCode="_-* #,##0.0_-;\-* #,##0.0_-;_-* &quot;-&quot;??_-;_-@_-">
                  <c:v>-1.3888888888888875</c:v>
                </c:pt>
                <c:pt idx="41" formatCode="_-* #,##0.0_-;\-* #,##0.0_-;_-* &quot;-&quot;??_-;_-@_-">
                  <c:v>-1.3333333333333321</c:v>
                </c:pt>
                <c:pt idx="42" formatCode="_-* #,##0.0_-;\-* #,##0.0_-;_-* &quot;-&quot;??_-;_-@_-">
                  <c:v>-1.3888888888888875</c:v>
                </c:pt>
                <c:pt idx="43" formatCode="_-* #,##0.0_-;\-* #,##0.0_-;_-* &quot;-&quot;??_-;_-@_-">
                  <c:v>-1.3333333333333321</c:v>
                </c:pt>
                <c:pt idx="44" formatCode="_-* #,##0.0_-;\-* #,##0.0_-;_-* &quot;-&quot;??_-;_-@_-">
                  <c:v>-1.2222222222222214</c:v>
                </c:pt>
                <c:pt idx="45" formatCode="_-* #,##0.0_-;\-* #,##0.0_-;_-* &quot;-&quot;??_-;_-@_-">
                  <c:v>-1.1666666666666643</c:v>
                </c:pt>
                <c:pt idx="46" formatCode="_-* #,##0.0_-;\-* #,##0.0_-;_-* &quot;-&quot;??_-;_-@_-">
                  <c:v>-0.77777777777777857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-5.5555555555553582E-2</c:v>
                </c:pt>
                <c:pt idx="50" formatCode="_-* #,##0.0_-;\-* #,##0.0_-;_-* &quot;-&quot;??_-;_-@_-">
                  <c:v>-0.1666666666666643</c:v>
                </c:pt>
                <c:pt idx="51" formatCode="_-* #,##0.0_-;\-* #,##0.0_-;_-* &quot;-&quot;??_-;_-@_-">
                  <c:v>5.5555555555557135E-2</c:v>
                </c:pt>
                <c:pt idx="52" formatCode="_-* #,##0.0_-;\-* #,##0.0_-;_-* &quot;-&quot;??_-;_-@_-">
                  <c:v>0.11111111111111072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-0.55555555555555358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-1.0555555555555536</c:v>
                </c:pt>
                <c:pt idx="57" formatCode="_-* #,##0.0_-;\-* #,##0.0_-;_-* &quot;-&quot;??_-;_-@_-">
                  <c:v>-1.2222222222222214</c:v>
                </c:pt>
                <c:pt idx="58" formatCode="_-* #,##0.0_-;\-* #,##0.0_-;_-* &quot;-&quot;??_-;_-@_-">
                  <c:v>-1.5555555555555554</c:v>
                </c:pt>
                <c:pt idx="59" formatCode="_-* #,##0.0_-;\-* #,##0.0_-;_-* &quot;-&quot;??_-;_-@_-">
                  <c:v>-2</c:v>
                </c:pt>
                <c:pt idx="60" formatCode="_-* #,##0.0_-;\-* #,##0.0_-;_-* &quot;-&quot;??_-;_-@_-">
                  <c:v>-2.3888888888888875</c:v>
                </c:pt>
                <c:pt idx="61" formatCode="_-* #,##0.0_-;\-* #,##0.0_-;_-* &quot;-&quot;??_-;_-@_-">
                  <c:v>-2.7222222222222214</c:v>
                </c:pt>
                <c:pt idx="62" formatCode="_-* #,##0.0_-;\-* #,##0.0_-;_-* &quot;-&quot;??_-;_-@_-">
                  <c:v>-3.0555555555555554</c:v>
                </c:pt>
                <c:pt idx="63" formatCode="_-* #,##0.0_-;\-* #,##0.0_-;_-* &quot;-&quot;??_-;_-@_-">
                  <c:v>-3.3333333333333321</c:v>
                </c:pt>
                <c:pt idx="64" formatCode="_-* #,##0.0_-;\-* #,##0.0_-;_-* &quot;-&quot;??_-;_-@_-">
                  <c:v>-3.5555555555555554</c:v>
                </c:pt>
                <c:pt idx="65" formatCode="_-* #,##0.0_-;\-* #,##0.0_-;_-* &quot;-&quot;??_-;_-@_-">
                  <c:v>-4</c:v>
                </c:pt>
                <c:pt idx="66" formatCode="_-* #,##0.0_-;\-* #,##0.0_-;_-* &quot;-&quot;??_-;_-@_-">
                  <c:v>-4.3888888888888875</c:v>
                </c:pt>
                <c:pt idx="67" formatCode="_-* #,##0.0_-;\-* #,##0.0_-;_-* &quot;-&quot;??_-;_-@_-">
                  <c:v>-4.6111111111111107</c:v>
                </c:pt>
                <c:pt idx="68" formatCode="_-* #,##0.0_-;\-* #,##0.0_-;_-* &quot;-&quot;??_-;_-@_-">
                  <c:v>-5</c:v>
                </c:pt>
                <c:pt idx="69" formatCode="_-* #,##0.0_-;\-* #,##0.0_-;_-* &quot;-&quot;??_-;_-@_-">
                  <c:v>-5.6666666666666661</c:v>
                </c:pt>
                <c:pt idx="70" formatCode="_-* #,##0.0_-;\-* #,##0.0_-;_-* &quot;-&quot;??_-;_-@_-">
                  <c:v>-6.0555555555555554</c:v>
                </c:pt>
                <c:pt idx="71" formatCode="_-* #,##0.0_-;\-* #,##0.0_-;_-* &quot;-&quot;??_-;_-@_-">
                  <c:v>-6.1666666666666661</c:v>
                </c:pt>
                <c:pt idx="72" formatCode="_-* #,##0.0_-;\-* #,##0.0_-;_-* &quot;-&quot;??_-;_-@_-">
                  <c:v>-6.0555555555555554</c:v>
                </c:pt>
                <c:pt idx="73" formatCode="_-* #,##0.0_-;\-* #,##0.0_-;_-* &quot;-&quot;??_-;_-@_-">
                  <c:v>-6.1666666666666661</c:v>
                </c:pt>
                <c:pt idx="74" formatCode="_-* #,##0.0_-;\-* #,##0.0_-;_-* &quot;-&quot;??_-;_-@_-">
                  <c:v>-6.3333333333333321</c:v>
                </c:pt>
                <c:pt idx="75" formatCode="_-* #,##0.0_-;\-* #,##0.0_-;_-* &quot;-&quot;??_-;_-@_-">
                  <c:v>-6.6666666666666661</c:v>
                </c:pt>
                <c:pt idx="76" formatCode="_-* #,##0.0_-;\-* #,##0.0_-;_-* &quot;-&quot;??_-;_-@_-">
                  <c:v>-6.8333333333333321</c:v>
                </c:pt>
                <c:pt idx="77" formatCode="_-* #,##0.0_-;\-* #,##0.0_-;_-* &quot;-&quot;??_-;_-@_-">
                  <c:v>-7.1111111111111107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62-1140-9BEC-BA7A3C42BED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Fri wk1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Sheet1!$F$2:$F$98</c:f>
              <c:numCache>
                <c:formatCode>General</c:formatCode>
                <c:ptCount val="97"/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-0.55555555555555536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-0.16666666666666607</c:v>
                </c:pt>
                <c:pt idx="54" formatCode="_-* #,##0.0_-;\-* #,##0.0_-;_-* &quot;-&quot;??_-;_-@_-">
                  <c:v>-0.44444444444444287</c:v>
                </c:pt>
                <c:pt idx="55" formatCode="_-* #,##0.0_-;\-* #,##0.0_-;_-* &quot;-&quot;??_-;_-@_-">
                  <c:v>-0.66666666666666607</c:v>
                </c:pt>
                <c:pt idx="56" formatCode="_-* #,##0.0_-;\-* #,##0.0_-;_-* &quot;-&quot;??_-;_-@_-">
                  <c:v>-0.83333333333333215</c:v>
                </c:pt>
                <c:pt idx="57" formatCode="_-* #,##0.0_-;\-* #,##0.0_-;_-* &quot;-&quot;??_-;_-@_-">
                  <c:v>-1.1111111111111107</c:v>
                </c:pt>
                <c:pt idx="58" formatCode="_-* #,##0.0_-;\-* #,##0.0_-;_-* &quot;-&quot;??_-;_-@_-">
                  <c:v>-1.6111111111111107</c:v>
                </c:pt>
                <c:pt idx="59" formatCode="_-* #,##0.0_-;\-* #,##0.0_-;_-* &quot;-&quot;??_-;_-@_-">
                  <c:v>-2.1666666666666661</c:v>
                </c:pt>
                <c:pt idx="60" formatCode="_-* #,##0.0_-;\-* #,##0.0_-;_-* &quot;-&quot;??_-;_-@_-">
                  <c:v>-2.8333333333333321</c:v>
                </c:pt>
                <c:pt idx="61" formatCode="_-* #,##0.0_-;\-* #,##0.0_-;_-* &quot;-&quot;??_-;_-@_-">
                  <c:v>-3.5555555555555554</c:v>
                </c:pt>
                <c:pt idx="62" formatCode="_-* #,##0.0_-;\-* #,##0.0_-;_-* &quot;-&quot;??_-;_-@_-">
                  <c:v>-4.1111111111111107</c:v>
                </c:pt>
                <c:pt idx="63" formatCode="_-* #,##0.0_-;\-* #,##0.0_-;_-* &quot;-&quot;??_-;_-@_-">
                  <c:v>-4.5</c:v>
                </c:pt>
                <c:pt idx="64" formatCode="_-* #,##0.0_-;\-* #,##0.0_-;_-* &quot;-&quot;??_-;_-@_-">
                  <c:v>-4.7222222222222214</c:v>
                </c:pt>
                <c:pt idx="65" formatCode="_-* #,##0.0_-;\-* #,##0.0_-;_-* &quot;-&quot;??_-;_-@_-">
                  <c:v>-4.8333333333333321</c:v>
                </c:pt>
                <c:pt idx="66" formatCode="_-* #,##0.0_-;\-* #,##0.0_-;_-* &quot;-&quot;??_-;_-@_-">
                  <c:v>-5</c:v>
                </c:pt>
                <c:pt idx="67" formatCode="_-* #,##0.0_-;\-* #,##0.0_-;_-* &quot;-&quot;??_-;_-@_-">
                  <c:v>-5.3888888888888875</c:v>
                </c:pt>
                <c:pt idx="68" formatCode="_-* #,##0.0_-;\-* #,##0.0_-;_-* &quot;-&quot;??_-;_-@_-">
                  <c:v>-5.5555555555555554</c:v>
                </c:pt>
                <c:pt idx="69" formatCode="_-* #,##0.0_-;\-* #,##0.0_-;_-* &quot;-&quot;??_-;_-@_-">
                  <c:v>-5.6666666666666661</c:v>
                </c:pt>
                <c:pt idx="70" formatCode="_-* #,##0.0_-;\-* #,##0.0_-;_-* &quot;-&quot;??_-;_-@_-">
                  <c:v>-5.8888888888888875</c:v>
                </c:pt>
                <c:pt idx="71" formatCode="_-* #,##0.0_-;\-* #,##0.0_-;_-* &quot;-&quot;??_-;_-@_-">
                  <c:v>-6.3333333333333321</c:v>
                </c:pt>
                <c:pt idx="72" formatCode="_-* #,##0.0_-;\-* #,##0.0_-;_-* &quot;-&quot;??_-;_-@_-">
                  <c:v>-6.5</c:v>
                </c:pt>
                <c:pt idx="73" formatCode="_-* #,##0.0_-;\-* #,##0.0_-;_-* &quot;-&quot;??_-;_-@_-">
                  <c:v>-6.6666666666666661</c:v>
                </c:pt>
                <c:pt idx="74" formatCode="_-* #,##0.0_-;\-* #,##0.0_-;_-* &quot;-&quot;??_-;_-@_-">
                  <c:v>-6.8333333333333321</c:v>
                </c:pt>
                <c:pt idx="75" formatCode="_-* #,##0.0_-;\-* #,##0.0_-;_-* &quot;-&quot;??_-;_-@_-">
                  <c:v>-7.1666666666666661</c:v>
                </c:pt>
                <c:pt idx="76" formatCode="_-* #,##0.0_-;\-* #,##0.0_-;_-* &quot;-&quot;??_-;_-@_-">
                  <c:v>-7.6666666666666661</c:v>
                </c:pt>
                <c:pt idx="77" formatCode="_-* #,##0.0_-;\-* #,##0.0_-;_-* &quot;-&quot;??_-;_-@_-">
                  <c:v>-8.2222222222222214</c:v>
                </c:pt>
                <c:pt idx="78" formatCode="_-* #,##0.0_-;\-* #,##0.0_-;_-* &quot;-&quot;??_-;_-@_-">
                  <c:v>-8.5</c:v>
                </c:pt>
                <c:pt idx="79" formatCode="_-* #,##0.0_-;\-* #,##0.0_-;_-* &quot;-&quot;??_-;_-@_-">
                  <c:v>-8.8333333333333321</c:v>
                </c:pt>
                <c:pt idx="80" formatCode="_-* #,##0.0_-;\-* #,##0.0_-;_-* &quot;-&quot;??_-;_-@_-">
                  <c:v>-9</c:v>
                </c:pt>
                <c:pt idx="81" formatCode="_-* #,##0.0_-;\-* #,##0.0_-;_-* &quot;-&quot;??_-;_-@_-">
                  <c:v>-8.9444444444444429</c:v>
                </c:pt>
                <c:pt idx="82" formatCode="_-* #,##0.0_-;\-* #,##0.0_-;_-* &quot;-&quot;??_-;_-@_-">
                  <c:v>-9.1111111111111107</c:v>
                </c:pt>
                <c:pt idx="83" formatCode="_-* #,##0.0_-;\-* #,##0.0_-;_-* &quot;-&quot;??_-;_-@_-">
                  <c:v>-9.2222222222222214</c:v>
                </c:pt>
                <c:pt idx="84" formatCode="_-* #,##0.0_-;\-* #,##0.0_-;_-* &quot;-&quot;??_-;_-@_-">
                  <c:v>-9.0555555555555536</c:v>
                </c:pt>
                <c:pt idx="85" formatCode="_-* #,##0.0_-;\-* #,##0.0_-;_-* &quot;-&quot;??_-;_-@_-">
                  <c:v>-9.0555555555555536</c:v>
                </c:pt>
                <c:pt idx="86" formatCode="_-* #,##0.0_-;\-* #,##0.0_-;_-* &quot;-&quot;??_-;_-@_-">
                  <c:v>-9.0555555555555536</c:v>
                </c:pt>
                <c:pt idx="87" formatCode="_-* #,##0.0_-;\-* #,##0.0_-;_-* &quot;-&quot;??_-;_-@_-">
                  <c:v>-8.9444444444444429</c:v>
                </c:pt>
                <c:pt idx="88" formatCode="_-* #,##0.0_-;\-* #,##0.0_-;_-* &quot;-&quot;??_-;_-@_-">
                  <c:v>-8.8888888888888893</c:v>
                </c:pt>
                <c:pt idx="89" formatCode="_-* #,##0.0_-;\-* #,##0.0_-;_-* &quot;-&quot;??_-;_-@_-">
                  <c:v>-8.6666666666666661</c:v>
                </c:pt>
                <c:pt idx="90" formatCode="_-* #,##0.0_-;\-* #,##0.0_-;_-* &quot;-&quot;??_-;_-@_-">
                  <c:v>-8.6111111111111107</c:v>
                </c:pt>
                <c:pt idx="91" formatCode="_-* #,##0.0_-;\-* #,##0.0_-;_-* &quot;-&quot;??_-;_-@_-">
                  <c:v>-8.7222222222222214</c:v>
                </c:pt>
                <c:pt idx="92" formatCode="_-* #,##0.0_-;\-* #,##0.0_-;_-* &quot;-&quot;??_-;_-@_-">
                  <c:v>-8.7222222222222214</c:v>
                </c:pt>
                <c:pt idx="93" formatCode="_-* #,##0.0_-;\-* #,##0.0_-;_-* &quot;-&quot;??_-;_-@_-">
                  <c:v>-8.7222222222222214</c:v>
                </c:pt>
                <c:pt idx="94" formatCode="_-* #,##0.0_-;\-* #,##0.0_-;_-* &quot;-&quot;??_-;_-@_-">
                  <c:v>-8.6111111111111107</c:v>
                </c:pt>
                <c:pt idx="95" formatCode="_-* #,##0.0_-;\-* #,##0.0_-;_-* &quot;-&quot;??_-;_-@_-">
                  <c:v>-8.4444444444444429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62-1140-9BEC-BA7A3C42BED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Sat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Sheet1!$G$2:$G$98</c:f>
              <c:numCache>
                <c:formatCode>General</c:formatCode>
                <c:ptCount val="97"/>
                <c:pt idx="41" formatCode="_-* #,##0.0_-;\-* #,##0.0_-;_-* &quot;-&quot;??_-;_-@_-">
                  <c:v>-1.6111111111111125</c:v>
                </c:pt>
                <c:pt idx="42" formatCode="_-* #,##0.0_-;\-* #,##0.0_-;_-* &quot;-&quot;??_-;_-@_-">
                  <c:v>-1.6666666666666679</c:v>
                </c:pt>
                <c:pt idx="43" formatCode="_-* #,##0.0_-;\-* #,##0.0_-;_-* &quot;-&quot;??_-;_-@_-">
                  <c:v>-1.7777777777777786</c:v>
                </c:pt>
                <c:pt idx="44" formatCode="_-* #,##0.0_-;\-* #,##0.0_-;_-* &quot;-&quot;??_-;_-@_-">
                  <c:v>-1.6666666666666679</c:v>
                </c:pt>
                <c:pt idx="45" formatCode="_-* #,##0.0_-;\-* #,##0.0_-;_-* &quot;-&quot;??_-;_-@_-">
                  <c:v>-1.1111111111111125</c:v>
                </c:pt>
                <c:pt idx="46" formatCode="_-* #,##0.0_-;\-* #,##0.0_-;_-* &quot;-&quot;??_-;_-@_-">
                  <c:v>-0.61111111111111249</c:v>
                </c:pt>
                <c:pt idx="47" formatCode="_-* #,##0.0_-;\-* #,##0.0_-;_-* &quot;-&quot;??_-;_-@_-">
                  <c:v>-0.16666666666666785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-0.11111111111111249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-0.44444444444444464</c:v>
                </c:pt>
                <c:pt idx="52" formatCode="_-* #,##0.0_-;\-* #,##0.0_-;_-* &quot;-&quot;??_-;_-@_-">
                  <c:v>-0.66666666666666785</c:v>
                </c:pt>
                <c:pt idx="53" formatCode="_-* #,##0.0_-;\-* #,##0.0_-;_-* &quot;-&quot;??_-;_-@_-">
                  <c:v>-0.88888888888888928</c:v>
                </c:pt>
                <c:pt idx="54" formatCode="_-* #,##0.0_-;\-* #,##0.0_-;_-* &quot;-&quot;??_-;_-@_-">
                  <c:v>-1.1666666666666679</c:v>
                </c:pt>
                <c:pt idx="55" formatCode="_-* #,##0.0_-;\-* #,##0.0_-;_-* &quot;-&quot;??_-;_-@_-">
                  <c:v>-1.5555555555555554</c:v>
                </c:pt>
                <c:pt idx="56" formatCode="_-* #,##0.0_-;\-* #,##0.0_-;_-* &quot;-&quot;??_-;_-@_-">
                  <c:v>-2</c:v>
                </c:pt>
                <c:pt idx="57" formatCode="_-* #,##0.0_-;\-* #,##0.0_-;_-* &quot;-&quot;??_-;_-@_-">
                  <c:v>-2.6111111111111125</c:v>
                </c:pt>
                <c:pt idx="58" formatCode="_-* #,##0.0_-;\-* #,##0.0_-;_-* &quot;-&quot;??_-;_-@_-">
                  <c:v>-3.3888888888888893</c:v>
                </c:pt>
                <c:pt idx="59" formatCode="_-* #,##0.0_-;\-* #,##0.0_-;_-* &quot;-&quot;??_-;_-@_-">
                  <c:v>-4.0000000000000009</c:v>
                </c:pt>
                <c:pt idx="60" formatCode="_-* #,##0.0_-;\-* #,##0.0_-;_-* &quot;-&quot;??_-;_-@_-">
                  <c:v>-4.7222222222222232</c:v>
                </c:pt>
                <c:pt idx="61" formatCode="_-* #,##0.0_-;\-* #,##0.0_-;_-* &quot;-&quot;??_-;_-@_-">
                  <c:v>-5.2777777777777786</c:v>
                </c:pt>
                <c:pt idx="62" formatCode="_-* #,##0.0_-;\-* #,##0.0_-;_-* &quot;-&quot;??_-;_-@_-">
                  <c:v>-5.666666666666667</c:v>
                </c:pt>
                <c:pt idx="63" formatCode="_-* #,##0.0_-;\-* #,##0.0_-;_-* &quot;-&quot;??_-;_-@_-">
                  <c:v>-5.7222222222222232</c:v>
                </c:pt>
                <c:pt idx="64" formatCode="_-* #,##0.0_-;\-* #,##0.0_-;_-* &quot;-&quot;??_-;_-@_-">
                  <c:v>-5.8888888888888893</c:v>
                </c:pt>
                <c:pt idx="65" formatCode="_-* #,##0.0_-;\-* #,##0.0_-;_-* &quot;-&quot;??_-;_-@_-">
                  <c:v>-6.2777777777777786</c:v>
                </c:pt>
                <c:pt idx="66" formatCode="_-* #,##0.0_-;\-* #,##0.0_-;_-* &quot;-&quot;??_-;_-@_-">
                  <c:v>-6.7777777777777786</c:v>
                </c:pt>
                <c:pt idx="67" formatCode="_-* #,##0.0_-;\-* #,##0.0_-;_-* &quot;-&quot;??_-;_-@_-">
                  <c:v>-7.166666666666667</c:v>
                </c:pt>
                <c:pt idx="68" formatCode="_-* #,##0.0_-;\-* #,##0.0_-;_-* &quot;-&quot;??_-;_-@_-">
                  <c:v>-7.5000000000000009</c:v>
                </c:pt>
                <c:pt idx="69" formatCode="_-* #,##0.0_-;\-* #,##0.0_-;_-* &quot;-&quot;??_-;_-@_-">
                  <c:v>-7.666666666666667</c:v>
                </c:pt>
                <c:pt idx="70" formatCode="_-* #,##0.0_-;\-* #,##0.0_-;_-* &quot;-&quot;??_-;_-@_-">
                  <c:v>-7.666666666666667</c:v>
                </c:pt>
                <c:pt idx="71" formatCode="_-* #,##0.0_-;\-* #,##0.0_-;_-* &quot;-&quot;??_-;_-@_-">
                  <c:v>-7.8333333333333339</c:v>
                </c:pt>
                <c:pt idx="72" formatCode="_-* #,##0.0_-;\-* #,##0.0_-;_-* &quot;-&quot;??_-;_-@_-">
                  <c:v>-8.0555555555555571</c:v>
                </c:pt>
                <c:pt idx="73" formatCode="_-* #,##0.0_-;\-* #,##0.0_-;_-* &quot;-&quot;??_-;_-@_-">
                  <c:v>-8.1111111111111107</c:v>
                </c:pt>
                <c:pt idx="74" formatCode="_-* #,##0.0_-;\-* #,##0.0_-;_-* &quot;-&quot;??_-;_-@_-">
                  <c:v>-8.0555555555555571</c:v>
                </c:pt>
                <c:pt idx="75" formatCode="_-* #,##0.0_-;\-* #,##0.0_-;_-* &quot;-&quot;??_-;_-@_-">
                  <c:v>-8</c:v>
                </c:pt>
                <c:pt idx="76" formatCode="_-* #,##0.0_-;\-* #,##0.0_-;_-* &quot;-&quot;??_-;_-@_-">
                  <c:v>-7.8888888888888893</c:v>
                </c:pt>
                <c:pt idx="77" formatCode="_-* #,##0.0_-;\-* #,##0.0_-;_-* &quot;-&quot;??_-;_-@_-">
                  <c:v>-7.6111111111111116</c:v>
                </c:pt>
                <c:pt idx="78" formatCode="_-* #,##0.0_-;\-* #,##0.0_-;_-* &quot;-&quot;??_-;_-@_-">
                  <c:v>-7.5555555555555562</c:v>
                </c:pt>
                <c:pt idx="79" formatCode="_-* #,##0.0_-;\-* #,##0.0_-;_-* &quot;-&quot;??_-;_-@_-">
                  <c:v>-7.666666666666667</c:v>
                </c:pt>
                <c:pt idx="80" formatCode="_-* #,##0.0_-;\-* #,##0.0_-;_-* &quot;-&quot;??_-;_-@_-">
                  <c:v>-7.666666666666667</c:v>
                </c:pt>
                <c:pt idx="81" formatCode="_-* #,##0.0_-;\-* #,##0.0_-;_-* &quot;-&quot;??_-;_-@_-">
                  <c:v>-7.5555555555555562</c:v>
                </c:pt>
                <c:pt idx="82" formatCode="_-* #,##0.0_-;\-* #,##0.0_-;_-* &quot;-&quot;??_-;_-@_-">
                  <c:v>-7.5555555555555562</c:v>
                </c:pt>
                <c:pt idx="83" formatCode="_-* #,##0.0_-;\-* #,##0.0_-;_-* &quot;-&quot;??_-;_-@_-">
                  <c:v>-7.6111111111111116</c:v>
                </c:pt>
                <c:pt idx="84" formatCode="_-* #,##0.0_-;\-* #,##0.0_-;_-* &quot;-&quot;??_-;_-@_-">
                  <c:v>-7.6111111111111116</c:v>
                </c:pt>
                <c:pt idx="85" formatCode="_-* #,##0.0_-;\-* #,##0.0_-;_-* &quot;-&quot;??_-;_-@_-">
                  <c:v>-7.5555555555555562</c:v>
                </c:pt>
                <c:pt idx="86" formatCode="_-* #,##0.0_-;\-* #,##0.0_-;_-* &quot;-&quot;??_-;_-@_-">
                  <c:v>-7.5000000000000009</c:v>
                </c:pt>
                <c:pt idx="87" formatCode="_-* #,##0.0_-;\-* #,##0.0_-;_-* &quot;-&quot;??_-;_-@_-">
                  <c:v>-7.5000000000000009</c:v>
                </c:pt>
                <c:pt idx="88" formatCode="_-* #,##0.0_-;\-* #,##0.0_-;_-* &quot;-&quot;??_-;_-@_-">
                  <c:v>-7.5555555555555562</c:v>
                </c:pt>
                <c:pt idx="89" formatCode="_-* #,##0.0_-;\-* #,##0.0_-;_-* &quot;-&quot;??_-;_-@_-">
                  <c:v>-7.6111111111111116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62-1140-9BEC-BA7A3C42BED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Sun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Sheet1!$H$2:$H$98</c:f>
              <c:numCache>
                <c:formatCode>General</c:formatCode>
                <c:ptCount val="97"/>
                <c:pt idx="31" formatCode="_-* #,##0.0_-;\-* #,##0.0_-;_-* &quot;-&quot;??_-;_-@_-">
                  <c:v>-4.5555555555555554</c:v>
                </c:pt>
                <c:pt idx="32" formatCode="_-* #,##0.0_-;\-* #,##0.0_-;_-* &quot;-&quot;??_-;_-@_-">
                  <c:v>-4.4444444444444446</c:v>
                </c:pt>
                <c:pt idx="33" formatCode="_-* #,##0.0_-;\-* #,##0.0_-;_-* &quot;-&quot;??_-;_-@_-">
                  <c:v>-4.5</c:v>
                </c:pt>
                <c:pt idx="34" formatCode="_-* #,##0.0_-;\-* #,##0.0_-;_-* &quot;-&quot;??_-;_-@_-">
                  <c:v>-4.5555555555555554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-4.1111111111111107</c:v>
                </c:pt>
                <c:pt idx="37" formatCode="_-* #,##0.0_-;\-* #,##0.0_-;_-* &quot;-&quot;??_-;_-@_-">
                  <c:v>-3.5555555555555554</c:v>
                </c:pt>
                <c:pt idx="38" formatCode="_-* #,##0.0_-;\-* #,##0.0_-;_-* &quot;-&quot;??_-;_-@_-">
                  <c:v>-2.9444444444444446</c:v>
                </c:pt>
                <c:pt idx="39" formatCode="_-* #,##0.0_-;\-* #,##0.0_-;_-* &quot;-&quot;??_-;_-@_-">
                  <c:v>-2.3888888888888893</c:v>
                </c:pt>
                <c:pt idx="40" formatCode="_-* #,##0.0_-;\-* #,##0.0_-;_-* &quot;-&quot;??_-;_-@_-">
                  <c:v>-1.7222222222222232</c:v>
                </c:pt>
                <c:pt idx="41" formatCode="_-* #,##0.0_-;\-* #,##0.0_-;_-* &quot;-&quot;??_-;_-@_-">
                  <c:v>-1.2777777777777786</c:v>
                </c:pt>
                <c:pt idx="42" formatCode="_-* #,##0.0_-;\-* #,##0.0_-;_-* &quot;-&quot;??_-;_-@_-">
                  <c:v>-1.1111111111111107</c:v>
                </c:pt>
                <c:pt idx="43" formatCode="_-* #,##0.0_-;\-* #,##0.0_-;_-* &quot;-&quot;??_-;_-@_-">
                  <c:v>-0.88888888888888928</c:v>
                </c:pt>
                <c:pt idx="44" formatCode="_-* #,##0.0_-;\-* #,##0.0_-;_-* &quot;-&quot;??_-;_-@_-">
                  <c:v>-0.83333333333333215</c:v>
                </c:pt>
                <c:pt idx="45" formatCode="_-* #,##0.0_-;\-* #,##0.0_-;_-* &quot;-&quot;??_-;_-@_-">
                  <c:v>-0.72222222222222143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0</c:v>
                </c:pt>
                <c:pt idx="52" formatCode="_-* #,##0.0_-;\-* #,##0.0_-;_-* &quot;-&quot;??_-;_-@_-">
                  <c:v>-5.5555555555557135E-2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0</c:v>
                </c:pt>
                <c:pt idx="55" formatCode="_-* #,##0.0_-;\-* #,##0.0_-;_-* &quot;-&quot;??_-;_-@_-">
                  <c:v>5.5555555555553582E-2</c:v>
                </c:pt>
                <c:pt idx="56" formatCode="_-* #,##0.0_-;\-* #,##0.0_-;_-* &quot;-&quot;??_-;_-@_-">
                  <c:v>5.5555555555553582E-2</c:v>
                </c:pt>
                <c:pt idx="57" formatCode="_-* #,##0.0_-;\-* #,##0.0_-;_-* &quot;-&quot;??_-;_-@_-">
                  <c:v>5.5555555555553582E-2</c:v>
                </c:pt>
                <c:pt idx="58" formatCode="_-* #,##0.0_-;\-* #,##0.0_-;_-* &quot;-&quot;??_-;_-@_-">
                  <c:v>-0.11111111111111072</c:v>
                </c:pt>
                <c:pt idx="59" formatCode="_-* #,##0.0_-;\-* #,##0.0_-;_-* &quot;-&quot;??_-;_-@_-">
                  <c:v>-0.27777777777777857</c:v>
                </c:pt>
                <c:pt idx="60" formatCode="_-* #,##0.0_-;\-* #,##0.0_-;_-* &quot;-&quot;??_-;_-@_-">
                  <c:v>-0.72222222222222143</c:v>
                </c:pt>
                <c:pt idx="61" formatCode="_-* #,##0.0_-;\-* #,##0.0_-;_-* &quot;-&quot;??_-;_-@_-">
                  <c:v>-1.1666666666666679</c:v>
                </c:pt>
                <c:pt idx="62" formatCode="_-* #,##0.0_-;\-* #,##0.0_-;_-* &quot;-&quot;??_-;_-@_-">
                  <c:v>-1.5555555555555554</c:v>
                </c:pt>
                <c:pt idx="63" formatCode="_-* #,##0.0_-;\-* #,##0.0_-;_-* &quot;-&quot;??_-;_-@_-">
                  <c:v>-1.8888888888888893</c:v>
                </c:pt>
                <c:pt idx="64" formatCode="_-* #,##0.0_-;\-* #,##0.0_-;_-* &quot;-&quot;??_-;_-@_-">
                  <c:v>-2.0555555555555554</c:v>
                </c:pt>
                <c:pt idx="65" formatCode="_-* #,##0.0_-;\-* #,##0.0_-;_-* &quot;-&quot;??_-;_-@_-">
                  <c:v>-2.2222222222222232</c:v>
                </c:pt>
                <c:pt idx="66" formatCode="_-* #,##0.0_-;\-* #,##0.0_-;_-* &quot;-&quot;??_-;_-@_-">
                  <c:v>-2.3333333333333339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-2.6666666666666679</c:v>
                </c:pt>
                <c:pt idx="69" formatCode="_-* #,##0.0_-;\-* #,##0.0_-;_-* &quot;-&quot;??_-;_-@_-">
                  <c:v>-2.8888888888888893</c:v>
                </c:pt>
                <c:pt idx="70" formatCode="_-* #,##0.0_-;\-* #,##0.0_-;_-* &quot;-&quot;??_-;_-@_-">
                  <c:v>-3.1111111111111107</c:v>
                </c:pt>
                <c:pt idx="71" formatCode="_-* #,##0.0_-;\-* #,##0.0_-;_-* &quot;-&quot;??_-;_-@_-">
                  <c:v>-3.3333333333333339</c:v>
                </c:pt>
                <c:pt idx="72" formatCode="_-* #,##0.0_-;\-* #,##0.0_-;_-* &quot;-&quot;??_-;_-@_-">
                  <c:v>-3.6111111111111107</c:v>
                </c:pt>
                <c:pt idx="73" formatCode="_-* #,##0.0_-;\-* #,##0.0_-;_-* &quot;-&quot;??_-;_-@_-">
                  <c:v>-4.0555555555555554</c:v>
                </c:pt>
                <c:pt idx="74" formatCode="_-* #,##0.0_-;\-* #,##0.0_-;_-* &quot;-&quot;??_-;_-@_-">
                  <c:v>-4.4444444444444446</c:v>
                </c:pt>
                <c:pt idx="75" formatCode="_-* #,##0.0_-;\-* #,##0.0_-;_-* &quot;-&quot;??_-;_-@_-">
                  <c:v>-4.7777777777777786</c:v>
                </c:pt>
                <c:pt idx="76" formatCode="_-* #,##0.0_-;\-* #,##0.0_-;_-* &quot;-&quot;??_-;_-@_-">
                  <c:v>-4.9444444444444446</c:v>
                </c:pt>
                <c:pt idx="77" formatCode="_-* #,##0.0_-;\-* #,##0.0_-;_-* &quot;-&quot;??_-;_-@_-">
                  <c:v>-5.2777777777777786</c:v>
                </c:pt>
                <c:pt idx="78" formatCode="_-* #,##0.0_-;\-* #,##0.0_-;_-* &quot;-&quot;??_-;_-@_-">
                  <c:v>-5.6111111111111107</c:v>
                </c:pt>
                <c:pt idx="79" formatCode="_-* #,##0.0_-;\-* #,##0.0_-;_-* &quot;-&quot;??_-;_-@_-">
                  <c:v>-5.7222222222222232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62-1140-9BEC-BA7A3C42BED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Mon wk2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Sheet1!$I$2:$I$98</c:f>
              <c:numCache>
                <c:formatCode>General</c:formatCode>
                <c:ptCount val="97"/>
                <c:pt idx="31" formatCode="_-* #,##0.0_-;\-* #,##0.0_-;_-* &quot;-&quot;??_-;_-@_-">
                  <c:v>-3.7222222222222214</c:v>
                </c:pt>
                <c:pt idx="32" formatCode="_-* #,##0.0_-;\-* #,##0.0_-;_-* &quot;-&quot;??_-;_-@_-">
                  <c:v>-3.7777777777777768</c:v>
                </c:pt>
                <c:pt idx="33" formatCode="_-* #,##0.0_-;\-* #,##0.0_-;_-* &quot;-&quot;??_-;_-@_-">
                  <c:v>-3.8888888888888893</c:v>
                </c:pt>
                <c:pt idx="34" formatCode="_-* #,##0.0_-;\-* #,##0.0_-;_-* &quot;-&quot;??_-;_-@_-">
                  <c:v>-3.8888888888888893</c:v>
                </c:pt>
                <c:pt idx="35" formatCode="_-* #,##0.0_-;\-* #,##0.0_-;_-* &quot;-&quot;??_-;_-@_-">
                  <c:v>-3.9444444444444446</c:v>
                </c:pt>
                <c:pt idx="36" formatCode="_-* #,##0.0_-;\-* #,##0.0_-;_-* &quot;-&quot;??_-;_-@_-">
                  <c:v>-3.7777777777777768</c:v>
                </c:pt>
                <c:pt idx="37" formatCode="_-* #,##0.0_-;\-* #,##0.0_-;_-* &quot;-&quot;??_-;_-@_-">
                  <c:v>-3.4444444444444446</c:v>
                </c:pt>
                <c:pt idx="38" formatCode="_-* #,##0.0_-;\-* #,##0.0_-;_-* &quot;-&quot;??_-;_-@_-">
                  <c:v>-2.8888888888888893</c:v>
                </c:pt>
                <c:pt idx="39" formatCode="_-* #,##0.0_-;\-* #,##0.0_-;_-* &quot;-&quot;??_-;_-@_-">
                  <c:v>-2.1666666666666661</c:v>
                </c:pt>
                <c:pt idx="40" formatCode="_-* #,##0.0_-;\-* #,##0.0_-;_-* &quot;-&quot;??_-;_-@_-">
                  <c:v>-1.3888888888888893</c:v>
                </c:pt>
                <c:pt idx="41" formatCode="_-* #,##0.0_-;\-* #,##0.0_-;_-* &quot;-&quot;??_-;_-@_-">
                  <c:v>-1.4444444444444446</c:v>
                </c:pt>
                <c:pt idx="42" formatCode="_-* #,##0.0_-;\-* #,##0.0_-;_-* &quot;-&quot;??_-;_-@_-">
                  <c:v>-1.4444444444444446</c:v>
                </c:pt>
                <c:pt idx="43" formatCode="_-* #,##0.0_-;\-* #,##0.0_-;_-* &quot;-&quot;??_-;_-@_-">
                  <c:v>-1.3333333333333339</c:v>
                </c:pt>
                <c:pt idx="44" formatCode="_-* #,##0.0_-;\-* #,##0.0_-;_-* &quot;-&quot;??_-;_-@_-">
                  <c:v>-0.66666666666666607</c:v>
                </c:pt>
                <c:pt idx="45" formatCode="_-* #,##0.0_-;\-* #,##0.0_-;_-* &quot;-&quot;??_-;_-@_-">
                  <c:v>-0.16666666666666607</c:v>
                </c:pt>
                <c:pt idx="46" formatCode="_-* #,##0.0_-;\-* #,##0.0_-;_-* &quot;-&quot;??_-;_-@_-">
                  <c:v>-0.22222222222222143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-5.5555555555555358E-2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-0.38888888888888928</c:v>
                </c:pt>
                <c:pt idx="56" formatCode="_-* #,##0.0_-;\-* #,##0.0_-;_-* &quot;-&quot;??_-;_-@_-">
                  <c:v>-0.38888888888888928</c:v>
                </c:pt>
                <c:pt idx="57" formatCode="_-* #,##0.0_-;\-* #,##0.0_-;_-* &quot;-&quot;??_-;_-@_-">
                  <c:v>-0.22222222222222143</c:v>
                </c:pt>
                <c:pt idx="58" formatCode="_-* #,##0.0_-;\-* #,##0.0_-;_-* &quot;-&quot;??_-;_-@_-">
                  <c:v>-5.5555555555555358E-2</c:v>
                </c:pt>
                <c:pt idx="59" formatCode="_-* #,##0.0_-;\-* #,##0.0_-;_-* &quot;-&quot;??_-;_-@_-">
                  <c:v>-0.38888888888888928</c:v>
                </c:pt>
                <c:pt idx="60" formatCode="_-* #,##0.0_-;\-* #,##0.0_-;_-* &quot;-&quot;??_-;_-@_-">
                  <c:v>-0.33333333333333393</c:v>
                </c:pt>
                <c:pt idx="61" formatCode="_-* #,##0.0_-;\-* #,##0.0_-;_-* &quot;-&quot;??_-;_-@_-">
                  <c:v>-0.38888888888888928</c:v>
                </c:pt>
                <c:pt idx="62" formatCode="_-* #,##0.0_-;\-* #,##0.0_-;_-* &quot;-&quot;??_-;_-@_-">
                  <c:v>-0.55555555555555536</c:v>
                </c:pt>
                <c:pt idx="63" formatCode="_-* #,##0.0_-;\-* #,##0.0_-;_-* &quot;-&quot;??_-;_-@_-">
                  <c:v>-0.88888888888888928</c:v>
                </c:pt>
                <c:pt idx="64" formatCode="_-* #,##0.0_-;\-* #,##0.0_-;_-* &quot;-&quot;??_-;_-@_-">
                  <c:v>-1.2222222222222214</c:v>
                </c:pt>
                <c:pt idx="65" formatCode="_-* #,##0.0_-;\-* #,##0.0_-;_-* &quot;-&quot;??_-;_-@_-">
                  <c:v>-1.4444444444444446</c:v>
                </c:pt>
                <c:pt idx="66" formatCode="_-* #,##0.0_-;\-* #,##0.0_-;_-* &quot;-&quot;??_-;_-@_-">
                  <c:v>-1.9444444444444446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-3.2222222222222214</c:v>
                </c:pt>
                <c:pt idx="69" formatCode="_-* #,##0.0_-;\-* #,##0.0_-;_-* &quot;-&quot;??_-;_-@_-">
                  <c:v>-3.3888888888888893</c:v>
                </c:pt>
                <c:pt idx="70" formatCode="_-* #,##0.0_-;\-* #,##0.0_-;_-* &quot;-&quot;??_-;_-@_-">
                  <c:v>-4</c:v>
                </c:pt>
                <c:pt idx="71" formatCode="_-* #,##0.0_-;\-* #,##0.0_-;_-* &quot;-&quot;??_-;_-@_-">
                  <c:v>-4.3333333333333339</c:v>
                </c:pt>
                <c:pt idx="72" formatCode="_-* #,##0.0_-;\-* #,##0.0_-;_-* &quot;-&quot;??_-;_-@_-">
                  <c:v>-4.8333333333333339</c:v>
                </c:pt>
                <c:pt idx="73" formatCode="_-* #,##0.0_-;\-* #,##0.0_-;_-* &quot;-&quot;??_-;_-@_-">
                  <c:v>-5.0555555555555554</c:v>
                </c:pt>
                <c:pt idx="74" formatCode="_-* #,##0.0_-;\-* #,##0.0_-;_-* &quot;-&quot;??_-;_-@_-">
                  <c:v>-5.1666666666666661</c:v>
                </c:pt>
                <c:pt idx="75" formatCode="_-* #,##0.0_-;\-* #,##0.0_-;_-* &quot;-&quot;??_-;_-@_-">
                  <c:v>-5.2777777777777768</c:v>
                </c:pt>
                <c:pt idx="76" formatCode="_-* #,##0.0_-;\-* #,##0.0_-;_-* &quot;-&quot;??_-;_-@_-">
                  <c:v>-5.4444444444444446</c:v>
                </c:pt>
                <c:pt idx="77" formatCode="_-* #,##0.0_-;\-* #,##0.0_-;_-* &quot;-&quot;??_-;_-@_-">
                  <c:v>-5.5</c:v>
                </c:pt>
                <c:pt idx="78" formatCode="_-* #,##0.0_-;\-* #,##0.0_-;_-* &quot;-&quot;??_-;_-@_-">
                  <c:v>-5.6666666666666661</c:v>
                </c:pt>
                <c:pt idx="79" formatCode="_-* #,##0.0_-;\-* #,##0.0_-;_-* &quot;-&quot;??_-;_-@_-">
                  <c:v>-6.1111111111111107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62-1140-9BEC-BA7A3C42BED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Tues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Sheet1!$J$2:$J$98</c:f>
              <c:numCache>
                <c:formatCode>General</c:formatCode>
                <c:ptCount val="97"/>
                <c:pt idx="26" formatCode="_-* #,##0.0_-;\-* #,##0.0_-;_-* &quot;-&quot;??_-;_-@_-">
                  <c:v>-3.3888888888888893</c:v>
                </c:pt>
                <c:pt idx="27" formatCode="_-* #,##0.0_-;\-* #,##0.0_-;_-* &quot;-&quot;??_-;_-@_-">
                  <c:v>-3.7777777777777786</c:v>
                </c:pt>
                <c:pt idx="28" formatCode="_-* #,##0.0_-;\-* #,##0.0_-;_-* &quot;-&quot;??_-;_-@_-">
                  <c:v>-4.0555555555555554</c:v>
                </c:pt>
                <c:pt idx="29" formatCode="_-* #,##0.0_-;\-* #,##0.0_-;_-* &quot;-&quot;??_-;_-@_-">
                  <c:v>-4.2222222222222232</c:v>
                </c:pt>
                <c:pt idx="30" formatCode="_-* #,##0.0_-;\-* #,##0.0_-;_-* &quot;-&quot;??_-;_-@_-">
                  <c:v>-4.3888888888888893</c:v>
                </c:pt>
                <c:pt idx="31" formatCode="_-* #,##0.0_-;\-* #,##0.0_-;_-* &quot;-&quot;??_-;_-@_-">
                  <c:v>-4.2777777777777786</c:v>
                </c:pt>
                <c:pt idx="32" formatCode="_-* #,##0.0_-;\-* #,##0.0_-;_-* &quot;-&quot;??_-;_-@_-">
                  <c:v>-4.0555555555555554</c:v>
                </c:pt>
                <c:pt idx="33" formatCode="_-* #,##0.0_-;\-* #,##0.0_-;_-* &quot;-&quot;??_-;_-@_-">
                  <c:v>-3.8888888888888893</c:v>
                </c:pt>
                <c:pt idx="34" formatCode="_-* #,##0.0_-;\-* #,##0.0_-;_-* &quot;-&quot;??_-;_-@_-">
                  <c:v>-3.4444444444444446</c:v>
                </c:pt>
                <c:pt idx="35" formatCode="_-* #,##0.0_-;\-* #,##0.0_-;_-* &quot;-&quot;??_-;_-@_-">
                  <c:v>-3.1111111111111107</c:v>
                </c:pt>
                <c:pt idx="36" formatCode="_-* #,##0.0_-;\-* #,##0.0_-;_-* &quot;-&quot;??_-;_-@_-">
                  <c:v>-2.7777777777777786</c:v>
                </c:pt>
                <c:pt idx="37" formatCode="_-* #,##0.0_-;\-* #,##0.0_-;_-* &quot;-&quot;??_-;_-@_-">
                  <c:v>-2.5</c:v>
                </c:pt>
                <c:pt idx="38" formatCode="_-* #,##0.0_-;\-* #,##0.0_-;_-* &quot;-&quot;??_-;_-@_-">
                  <c:v>-2.3333333333333321</c:v>
                </c:pt>
                <c:pt idx="39" formatCode="_-* #,##0.0_-;\-* #,##0.0_-;_-* &quot;-&quot;??_-;_-@_-">
                  <c:v>-2.3333333333333321</c:v>
                </c:pt>
                <c:pt idx="40" formatCode="_-* #,##0.0_-;\-* #,##0.0_-;_-* &quot;-&quot;??_-;_-@_-">
                  <c:v>-2.2777777777777786</c:v>
                </c:pt>
                <c:pt idx="41" formatCode="_-* #,##0.0_-;\-* #,##0.0_-;_-* &quot;-&quot;??_-;_-@_-">
                  <c:v>-2.1111111111111107</c:v>
                </c:pt>
                <c:pt idx="42" formatCode="_-* #,##0.0_-;\-* #,##0.0_-;_-* &quot;-&quot;??_-;_-@_-">
                  <c:v>-2.0555555555555571</c:v>
                </c:pt>
                <c:pt idx="43" formatCode="_-* #,##0.0_-;\-* #,##0.0_-;_-* &quot;-&quot;??_-;_-@_-">
                  <c:v>-1.7777777777777786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-0.94444444444444642</c:v>
                </c:pt>
                <c:pt idx="46" formatCode="_-* #,##0.0_-;\-* #,##0.0_-;_-* &quot;-&quot;??_-;_-@_-">
                  <c:v>-0.61111111111111072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-5.5555555555557135E-2</c:v>
                </c:pt>
                <c:pt idx="51" formatCode="_-* #,##0.0_-;\-* #,##0.0_-;_-* &quot;-&quot;??_-;_-@_-">
                  <c:v>-0.66666666666666785</c:v>
                </c:pt>
                <c:pt idx="52" formatCode="_-* #,##0.0_-;\-* #,##0.0_-;_-* &quot;-&quot;??_-;_-@_-">
                  <c:v>-0.61111111111111072</c:v>
                </c:pt>
                <c:pt idx="53" formatCode="_-* #,##0.0_-;\-* #,##0.0_-;_-* &quot;-&quot;??_-;_-@_-">
                  <c:v>-0.55555555555555713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-0.61111111111111072</c:v>
                </c:pt>
                <c:pt idx="56" formatCode="_-* #,##0.0_-;\-* #,##0.0_-;_-* &quot;-&quot;??_-;_-@_-">
                  <c:v>-0.38888888888888928</c:v>
                </c:pt>
                <c:pt idx="57" formatCode="_-* #,##0.0_-;\-* #,##0.0_-;_-* &quot;-&quot;??_-;_-@_-">
                  <c:v>-0.44444444444444642</c:v>
                </c:pt>
                <c:pt idx="58" formatCode="_-* #,##0.0_-;\-* #,##0.0_-;_-* &quot;-&quot;??_-;_-@_-">
                  <c:v>-0.72222222222222143</c:v>
                </c:pt>
                <c:pt idx="59" formatCode="_-* #,##0.0_-;\-* #,##0.0_-;_-* &quot;-&quot;??_-;_-@_-">
                  <c:v>-1.4444444444444464</c:v>
                </c:pt>
                <c:pt idx="60" formatCode="_-* #,##0.0_-;\-* #,##0.0_-;_-* &quot;-&quot;??_-;_-@_-">
                  <c:v>-1.6111111111111107</c:v>
                </c:pt>
                <c:pt idx="61" formatCode="_-* #,##0.0_-;\-* #,##0.0_-;_-* &quot;-&quot;??_-;_-@_-">
                  <c:v>-2.1111111111111107</c:v>
                </c:pt>
                <c:pt idx="62" formatCode="_-* #,##0.0_-;\-* #,##0.0_-;_-* &quot;-&quot;??_-;_-@_-">
                  <c:v>-2.3888888888888893</c:v>
                </c:pt>
                <c:pt idx="63" formatCode="_-* #,##0.0_-;\-* #,##0.0_-;_-* &quot;-&quot;??_-;_-@_-">
                  <c:v>-2.6666666666666679</c:v>
                </c:pt>
                <c:pt idx="64" formatCode="_-* #,##0.0_-;\-* #,##0.0_-;_-* &quot;-&quot;??_-;_-@_-">
                  <c:v>-3.1111111111111107</c:v>
                </c:pt>
                <c:pt idx="65" formatCode="_-* #,##0.0_-;\-* #,##0.0_-;_-* &quot;-&quot;??_-;_-@_-">
                  <c:v>-3.0555555555555554</c:v>
                </c:pt>
                <c:pt idx="66" formatCode="_-* #,##0.0_-;\-* #,##0.0_-;_-* &quot;-&quot;??_-;_-@_-">
                  <c:v>-2.7777777777777786</c:v>
                </c:pt>
                <c:pt idx="67" formatCode="_-* #,##0.0_-;\-* #,##0.0_-;_-* &quot;-&quot;??_-;_-@_-">
                  <c:v>-3.0555555555555554</c:v>
                </c:pt>
                <c:pt idx="68" formatCode="_-* #,##0.0_-;\-* #,##0.0_-;_-* &quot;-&quot;??_-;_-@_-">
                  <c:v>-3.1666666666666679</c:v>
                </c:pt>
                <c:pt idx="69" formatCode="_-* #,##0.0_-;\-* #,##0.0_-;_-* &quot;-&quot;??_-;_-@_-">
                  <c:v>-3.4444444444444446</c:v>
                </c:pt>
                <c:pt idx="70" formatCode="_-* #,##0.0_-;\-* #,##0.0_-;_-* &quot;-&quot;??_-;_-@_-">
                  <c:v>-3.8333333333333339</c:v>
                </c:pt>
                <c:pt idx="71" formatCode="_-* #,##0.0_-;\-* #,##0.0_-;_-* &quot;-&quot;??_-;_-@_-">
                  <c:v>-3.7777777777777786</c:v>
                </c:pt>
                <c:pt idx="72" formatCode="_-* #,##0.0_-;\-* #,##0.0_-;_-* &quot;-&quot;??_-;_-@_-">
                  <c:v>-3.9444444444444446</c:v>
                </c:pt>
                <c:pt idx="73" formatCode="_-* #,##0.0_-;\-* #,##0.0_-;_-* &quot;-&quot;??_-;_-@_-">
                  <c:v>-4.2777777777777786</c:v>
                </c:pt>
                <c:pt idx="74" formatCode="_-* #,##0.0_-;\-* #,##0.0_-;_-* &quot;-&quot;??_-;_-@_-">
                  <c:v>-4.3333333333333339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62-1140-9BEC-BA7A3C42BED7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Wed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Sheet1!$K$2:$K$98</c:f>
              <c:numCache>
                <c:formatCode>General</c:formatCode>
                <c:ptCount val="97"/>
                <c:pt idx="38" formatCode="_-* #,##0.0_-;\-* #,##0.0_-;_-* &quot;-&quot;??_-;_-@_-">
                  <c:v>-1</c:v>
                </c:pt>
                <c:pt idx="39" formatCode="_-* #,##0.0_-;\-* #,##0.0_-;_-* &quot;-&quot;??_-;_-@_-">
                  <c:v>-1.2777777777777786</c:v>
                </c:pt>
                <c:pt idx="40" formatCode="_-* #,##0.0_-;\-* #,##0.0_-;_-* &quot;-&quot;??_-;_-@_-">
                  <c:v>-1.5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-2</c:v>
                </c:pt>
                <c:pt idx="43" formatCode="_-* #,##0.0_-;\-* #,##0.0_-;_-* &quot;-&quot;??_-;_-@_-">
                  <c:v>-1.9444444444444446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-0.66666666666666785</c:v>
                </c:pt>
                <c:pt idx="46" formatCode="_-* #,##0.0_-;\-* #,##0.0_-;_-* &quot;-&quot;??_-;_-@_-">
                  <c:v>-0.55555555555555536</c:v>
                </c:pt>
                <c:pt idx="47" formatCode="_-* #,##0.0_-;\-* #,##0.0_-;_-* &quot;-&quot;??_-;_-@_-">
                  <c:v>-0.33333333333333393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-0.38888888888888928</c:v>
                </c:pt>
                <c:pt idx="52" formatCode="_-* #,##0.0_-;\-* #,##0.0_-;_-* &quot;-&quot;??_-;_-@_-">
                  <c:v>-0.27777777777777857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-0.33333333333333393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-0.44444444444444464</c:v>
                </c:pt>
                <c:pt idx="58" formatCode="_-* #,##0.0_-;\-* #,##0.0_-;_-* &quot;-&quot;??_-;_-@_-">
                  <c:v>-0.33333333333333393</c:v>
                </c:pt>
                <c:pt idx="59" formatCode="_-* #,##0.0_-;\-* #,##0.0_-;_-* &quot;-&quot;??_-;_-@_-">
                  <c:v>-0.16666666666666785</c:v>
                </c:pt>
                <c:pt idx="60" formatCode="_-* #,##0.0_-;\-* #,##0.0_-;_-* &quot;-&quot;??_-;_-@_-">
                  <c:v>-0.16666666666666785</c:v>
                </c:pt>
                <c:pt idx="61" formatCode="_-* #,##0.0_-;\-* #,##0.0_-;_-* &quot;-&quot;??_-;_-@_-">
                  <c:v>-0.16666666666666785</c:v>
                </c:pt>
                <c:pt idx="62" formatCode="_-* #,##0.0_-;\-* #,##0.0_-;_-* &quot;-&quot;??_-;_-@_-">
                  <c:v>-0.33333333333333393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-0.83333333333333393</c:v>
                </c:pt>
                <c:pt idx="65" formatCode="_-* #,##0.0_-;\-* #,##0.0_-;_-* &quot;-&quot;??_-;_-@_-">
                  <c:v>-1.0555555555555554</c:v>
                </c:pt>
                <c:pt idx="66" formatCode="_-* #,##0.0_-;\-* #,##0.0_-;_-* &quot;-&quot;??_-;_-@_-">
                  <c:v>-1.1111111111111107</c:v>
                </c:pt>
                <c:pt idx="67" formatCode="_-* #,##0.0_-;\-* #,##0.0_-;_-* &quot;-&quot;??_-;_-@_-">
                  <c:v>-1.2222222222222232</c:v>
                </c:pt>
                <c:pt idx="68" formatCode="_-* #,##0.0_-;\-* #,##0.0_-;_-* &quot;-&quot;??_-;_-@_-">
                  <c:v>-1.3888888888888893</c:v>
                </c:pt>
                <c:pt idx="69" formatCode="_-* #,##0.0_-;\-* #,##0.0_-;_-* &quot;-&quot;??_-;_-@_-">
                  <c:v>-1.5555555555555554</c:v>
                </c:pt>
                <c:pt idx="70" formatCode="_-* #,##0.0_-;\-* #,##0.0_-;_-* &quot;-&quot;??_-;_-@_-">
                  <c:v>-1.6111111111111107</c:v>
                </c:pt>
                <c:pt idx="71" formatCode="_-* #,##0.0_-;\-* #,##0.0_-;_-* &quot;-&quot;??_-;_-@_-">
                  <c:v>-2.2222222222222232</c:v>
                </c:pt>
                <c:pt idx="72" formatCode="_-* #,##0.0_-;\-* #,##0.0_-;_-* &quot;-&quot;??_-;_-@_-">
                  <c:v>-2.4444444444444446</c:v>
                </c:pt>
                <c:pt idx="73" formatCode="_-* #,##0.0_-;\-* #,##0.0_-;_-* &quot;-&quot;??_-;_-@_-">
                  <c:v>-2.5</c:v>
                </c:pt>
                <c:pt idx="74" formatCode="_-* #,##0.0_-;\-* #,##0.0_-;_-* &quot;-&quot;??_-;_-@_-">
                  <c:v>-2.6666666666666679</c:v>
                </c:pt>
                <c:pt idx="75" formatCode="_-* #,##0.0_-;\-* #,##0.0_-;_-* &quot;-&quot;??_-;_-@_-">
                  <c:v>-2.6666666666666679</c:v>
                </c:pt>
                <c:pt idx="76" formatCode="_-* #,##0.0_-;\-* #,##0.0_-;_-* &quot;-&quot;??_-;_-@_-">
                  <c:v>-2.6666666666666679</c:v>
                </c:pt>
                <c:pt idx="77" formatCode="_-* #,##0.0_-;\-* #,##0.0_-;_-* &quot;-&quot;??_-;_-@_-">
                  <c:v>-2.6111111111111107</c:v>
                </c:pt>
                <c:pt idx="78" formatCode="_-* #,##0.0_-;\-* #,##0.0_-;_-* &quot;-&quot;??_-;_-@_-">
                  <c:v>-2.5</c:v>
                </c:pt>
                <c:pt idx="79" formatCode="_-* #,##0.0_-;\-* #,##0.0_-;_-* &quot;-&quot;??_-;_-@_-">
                  <c:v>-2.5555555555555554</c:v>
                </c:pt>
                <c:pt idx="80" formatCode="_-* #,##0.0_-;\-* #,##0.0_-;_-* &quot;-&quot;??_-;_-@_-">
                  <c:v>-2.5555555555555554</c:v>
                </c:pt>
                <c:pt idx="81" formatCode="_-* #,##0.0_-;\-* #,##0.0_-;_-* &quot;-&quot;??_-;_-@_-">
                  <c:v>-2.7222222222222232</c:v>
                </c:pt>
                <c:pt idx="82" formatCode="_-* #,##0.0_-;\-* #,##0.0_-;_-* &quot;-&quot;??_-;_-@_-">
                  <c:v>-2.7222222222222232</c:v>
                </c:pt>
                <c:pt idx="83" formatCode="_-* #,##0.0_-;\-* #,##0.0_-;_-* &quot;-&quot;??_-;_-@_-">
                  <c:v>-2.7777777777777786</c:v>
                </c:pt>
                <c:pt idx="84" formatCode="_-* #,##0.0_-;\-* #,##0.0_-;_-* &quot;-&quot;??_-;_-@_-">
                  <c:v>-2.8888888888888893</c:v>
                </c:pt>
                <c:pt idx="85" formatCode="_-* #,##0.0_-;\-* #,##0.0_-;_-* &quot;-&quot;??_-;_-@_-">
                  <c:v>-3</c:v>
                </c:pt>
                <c:pt idx="86" formatCode="_-* #,##0.0_-;\-* #,##0.0_-;_-* &quot;-&quot;??_-;_-@_-">
                  <c:v>-3.2222222222222232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62-1140-9BEC-BA7A3C42BED7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Thurs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Sheet1!$L$2:$L$98</c:f>
              <c:numCache>
                <c:formatCode>General</c:formatCode>
                <c:ptCount val="97"/>
                <c:pt idx="34" formatCode="_-* #,##0.0_-;\-* #,##0.0_-;_-* &quot;-&quot;??_-;_-@_-">
                  <c:v>-1.0555555555555571</c:v>
                </c:pt>
                <c:pt idx="35" formatCode="_-* #,##0.0_-;\-* #,##0.0_-;_-* &quot;-&quot;??_-;_-@_-">
                  <c:v>-1.0555555555555571</c:v>
                </c:pt>
                <c:pt idx="36" formatCode="_-* #,##0.0_-;\-* #,##0.0_-;_-* &quot;-&quot;??_-;_-@_-">
                  <c:v>-1.1111111111111125</c:v>
                </c:pt>
                <c:pt idx="37" formatCode="_-* #,##0.0_-;\-* #,##0.0_-;_-* &quot;-&quot;??_-;_-@_-">
                  <c:v>-1.1666666666666679</c:v>
                </c:pt>
                <c:pt idx="38" formatCode="_-* #,##0.0_-;\-* #,##0.0_-;_-* &quot;-&quot;??_-;_-@_-">
                  <c:v>-1.2222222222222232</c:v>
                </c:pt>
                <c:pt idx="39" formatCode="_-* #,##0.0_-;\-* #,##0.0_-;_-* &quot;-&quot;??_-;_-@_-">
                  <c:v>-1.2222222222222232</c:v>
                </c:pt>
                <c:pt idx="40" formatCode="_-* #,##0.0_-;\-* #,##0.0_-;_-* &quot;-&quot;??_-;_-@_-">
                  <c:v>-1.2777777777777786</c:v>
                </c:pt>
                <c:pt idx="41" formatCode="_-* #,##0.0_-;\-* #,##0.0_-;_-* &quot;-&quot;??_-;_-@_-">
                  <c:v>-1.2222222222222232</c:v>
                </c:pt>
                <c:pt idx="42" formatCode="_-* #,##0.0_-;\-* #,##0.0_-;_-* &quot;-&quot;??_-;_-@_-">
                  <c:v>-0.88888888888889106</c:v>
                </c:pt>
                <c:pt idx="43" formatCode="_-* #,##0.0_-;\-* #,##0.0_-;_-* &quot;-&quot;??_-;_-@_-">
                  <c:v>-0.50000000000000178</c:v>
                </c:pt>
                <c:pt idx="44" formatCode="_-* #,##0.0_-;\-* #,##0.0_-;_-* &quot;-&quot;??_-;_-@_-">
                  <c:v>-0.44444444444444642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-0.22222222222222321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-0.22222222222222321</c:v>
                </c:pt>
                <c:pt idx="52" formatCode="_-* #,##0.0_-;\-* #,##0.0_-;_-* &quot;-&quot;??_-;_-@_-">
                  <c:v>-0.27777777777777857</c:v>
                </c:pt>
                <c:pt idx="53" formatCode="_-* #,##0.0_-;\-* #,##0.0_-;_-* &quot;-&quot;??_-;_-@_-">
                  <c:v>-0.16666666666666785</c:v>
                </c:pt>
                <c:pt idx="54" formatCode="_-* #,##0.0_-;\-* #,##0.0_-;_-* &quot;-&quot;??_-;_-@_-">
                  <c:v>-0.38888888888889106</c:v>
                </c:pt>
                <c:pt idx="55" formatCode="_-* #,##0.0_-;\-* #,##0.0_-;_-* &quot;-&quot;??_-;_-@_-">
                  <c:v>-0.66666666666666785</c:v>
                </c:pt>
                <c:pt idx="56" formatCode="_-* #,##0.0_-;\-* #,##0.0_-;_-* &quot;-&quot;??_-;_-@_-">
                  <c:v>-0.94444444444444642</c:v>
                </c:pt>
                <c:pt idx="57" formatCode="_-* #,##0.0_-;\-* #,##0.0_-;_-* &quot;-&quot;??_-;_-@_-">
                  <c:v>-1.0555555555555571</c:v>
                </c:pt>
                <c:pt idx="58" formatCode="_-* #,##0.0_-;\-* #,##0.0_-;_-* &quot;-&quot;??_-;_-@_-">
                  <c:v>-1.1666666666666679</c:v>
                </c:pt>
                <c:pt idx="59" formatCode="_-* #,##0.0_-;\-* #,##0.0_-;_-* &quot;-&quot;??_-;_-@_-">
                  <c:v>-1.3333333333333357</c:v>
                </c:pt>
                <c:pt idx="60" formatCode="_-* #,##0.0_-;\-* #,##0.0_-;_-* &quot;-&quot;??_-;_-@_-">
                  <c:v>-1.5555555555555571</c:v>
                </c:pt>
                <c:pt idx="61" formatCode="_-* #,##0.0_-;\-* #,##0.0_-;_-* &quot;-&quot;??_-;_-@_-">
                  <c:v>-1.7777777777777786</c:v>
                </c:pt>
                <c:pt idx="62" formatCode="_-* #,##0.0_-;\-* #,##0.0_-;_-* &quot;-&quot;??_-;_-@_-">
                  <c:v>-1.8888888888888911</c:v>
                </c:pt>
                <c:pt idx="63" formatCode="_-* #,##0.0_-;\-* #,##0.0_-;_-* &quot;-&quot;??_-;_-@_-">
                  <c:v>-2.1666666666666679</c:v>
                </c:pt>
                <c:pt idx="64" formatCode="_-* #,##0.0_-;\-* #,##0.0_-;_-* &quot;-&quot;??_-;_-@_-">
                  <c:v>-2.6111111111111125</c:v>
                </c:pt>
                <c:pt idx="65" formatCode="_-* #,##0.0_-;\-* #,##0.0_-;_-* &quot;-&quot;??_-;_-@_-">
                  <c:v>-2.8888888888888911</c:v>
                </c:pt>
                <c:pt idx="66" formatCode="_-* #,##0.0_-;\-* #,##0.0_-;_-* &quot;-&quot;??_-;_-@_-">
                  <c:v>-3.1666666666666679</c:v>
                </c:pt>
                <c:pt idx="67" formatCode="_-* #,##0.0_-;\-* #,##0.0_-;_-* &quot;-&quot;??_-;_-@_-">
                  <c:v>-3.2222222222222232</c:v>
                </c:pt>
                <c:pt idx="68" formatCode="_-* #,##0.0_-;\-* #,##0.0_-;_-* &quot;-&quot;??_-;_-@_-">
                  <c:v>-3.3333333333333357</c:v>
                </c:pt>
                <c:pt idx="69" formatCode="_-* #,##0.0_-;\-* #,##0.0_-;_-* &quot;-&quot;??_-;_-@_-">
                  <c:v>-3.5000000000000018</c:v>
                </c:pt>
                <c:pt idx="70" formatCode="_-* #,##0.0_-;\-* #,##0.0_-;_-* &quot;-&quot;??_-;_-@_-">
                  <c:v>-3.6111111111111125</c:v>
                </c:pt>
                <c:pt idx="71" formatCode="_-* #,##0.0_-;\-* #,##0.0_-;_-* &quot;-&quot;??_-;_-@_-">
                  <c:v>-3.6666666666666679</c:v>
                </c:pt>
                <c:pt idx="72" formatCode="_-* #,##0.0_-;\-* #,##0.0_-;_-* &quot;-&quot;??_-;_-@_-">
                  <c:v>-3.7777777777777786</c:v>
                </c:pt>
                <c:pt idx="73" formatCode="_-* #,##0.0_-;\-* #,##0.0_-;_-* &quot;-&quot;??_-;_-@_-">
                  <c:v>-3.8888888888888911</c:v>
                </c:pt>
                <c:pt idx="74" formatCode="_-* #,##0.0_-;\-* #,##0.0_-;_-* &quot;-&quot;??_-;_-@_-">
                  <c:v>-4.0000000000000018</c:v>
                </c:pt>
                <c:pt idx="75" formatCode="_-* #,##0.0_-;\-* #,##0.0_-;_-* &quot;-&quot;??_-;_-@_-">
                  <c:v>-4.4444444444444464</c:v>
                </c:pt>
                <c:pt idx="76" formatCode="_-* #,##0.0_-;\-* #,##0.0_-;_-* &quot;-&quot;??_-;_-@_-">
                  <c:v>-4.8888888888888911</c:v>
                </c:pt>
                <c:pt idx="77" formatCode="_-* #,##0.0_-;\-* #,##0.0_-;_-* &quot;-&quot;??_-;_-@_-">
                  <c:v>-5.2222222222222232</c:v>
                </c:pt>
                <c:pt idx="78" formatCode="_-* #,##0.0_-;\-* #,##0.0_-;_-* &quot;-&quot;??_-;_-@_-">
                  <c:v>-5.6666666666666679</c:v>
                </c:pt>
                <c:pt idx="79" formatCode="_-* #,##0.0_-;\-* #,##0.0_-;_-* &quot;-&quot;??_-;_-@_-">
                  <c:v>-5.9444444444444464</c:v>
                </c:pt>
                <c:pt idx="80" formatCode="_-* #,##0.0_-;\-* #,##0.0_-;_-* &quot;-&quot;??_-;_-@_-">
                  <c:v>-6.1666666666666679</c:v>
                </c:pt>
                <c:pt idx="81" formatCode="_-* #,##0.0_-;\-* #,##0.0_-;_-* &quot;-&quot;??_-;_-@_-">
                  <c:v>-6.3888888888888911</c:v>
                </c:pt>
                <c:pt idx="82" formatCode="_-* #,##0.0_-;\-* #,##0.0_-;_-* &quot;-&quot;??_-;_-@_-">
                  <c:v>-6.6111111111111125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62-1140-9BEC-BA7A3C42BED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Fri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Sheet1!$M$2:$M$98</c:f>
              <c:numCache>
                <c:formatCode>General</c:formatCode>
                <c:ptCount val="97"/>
                <c:pt idx="33" formatCode="_-* #,##0.0_-;\-* #,##0.0_-;_-* &quot;-&quot;??_-;_-@_-">
                  <c:v>-0.66666666666666607</c:v>
                </c:pt>
                <c:pt idx="34" formatCode="_-* #,##0.0_-;\-* #,##0.0_-;_-* &quot;-&quot;??_-;_-@_-">
                  <c:v>-0.66666666666666607</c:v>
                </c:pt>
                <c:pt idx="35" formatCode="_-* #,##0.0_-;\-* #,##0.0_-;_-* &quot;-&quot;??_-;_-@_-">
                  <c:v>-0.94444444444444287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-1.2777777777777768</c:v>
                </c:pt>
                <c:pt idx="38" formatCode="_-* #,##0.0_-;\-* #,##0.0_-;_-* &quot;-&quot;??_-;_-@_-">
                  <c:v>-1.0555555555555554</c:v>
                </c:pt>
                <c:pt idx="39" formatCode="_-* #,##0.0_-;\-* #,##0.0_-;_-* &quot;-&quot;??_-;_-@_-">
                  <c:v>-1.1111111111111107</c:v>
                </c:pt>
                <c:pt idx="40" formatCode="_-* #,##0.0_-;\-* #,##0.0_-;_-* &quot;-&quot;??_-;_-@_-">
                  <c:v>-1.1666666666666661</c:v>
                </c:pt>
                <c:pt idx="41" formatCode="_-* #,##0.0_-;\-* #,##0.0_-;_-* &quot;-&quot;??_-;_-@_-">
                  <c:v>-1.2777777777777768</c:v>
                </c:pt>
                <c:pt idx="42" formatCode="_-* #,##0.0_-;\-* #,##0.0_-;_-* &quot;-&quot;??_-;_-@_-">
                  <c:v>-0.94444444444444287</c:v>
                </c:pt>
                <c:pt idx="43" formatCode="_-* #,##0.0_-;\-* #,##0.0_-;_-* &quot;-&quot;??_-;_-@_-">
                  <c:v>-1</c:v>
                </c:pt>
                <c:pt idx="44" formatCode="_-* #,##0.0_-;\-* #,##0.0_-;_-* &quot;-&quot;??_-;_-@_-">
                  <c:v>-0.88888888888888751</c:v>
                </c:pt>
                <c:pt idx="45" formatCode="_-* #,##0.0_-;\-* #,##0.0_-;_-* &quot;-&quot;??_-;_-@_-">
                  <c:v>-0.77777777777777679</c:v>
                </c:pt>
                <c:pt idx="46" formatCode="_-* #,##0.0_-;\-* #,##0.0_-;_-* &quot;-&quot;??_-;_-@_-">
                  <c:v>-0.44444444444444287</c:v>
                </c:pt>
                <c:pt idx="47" formatCode="_-* #,##0.0_-;\-* #,##0.0_-;_-* &quot;-&quot;??_-;_-@_-">
                  <c:v>-0.16666666666666607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-0.27777777777777679</c:v>
                </c:pt>
                <c:pt idx="53" formatCode="_-* #,##0.0_-;\-* #,##0.0_-;_-* &quot;-&quot;??_-;_-@_-">
                  <c:v>-0.38888888888888751</c:v>
                </c:pt>
                <c:pt idx="54" formatCode="_-* #,##0.0_-;\-* #,##0.0_-;_-* &quot;-&quot;??_-;_-@_-">
                  <c:v>-0.61111111111111072</c:v>
                </c:pt>
                <c:pt idx="55" formatCode="_-* #,##0.0_-;\-* #,##0.0_-;_-* &quot;-&quot;??_-;_-@_-">
                  <c:v>-0.44444444444444287</c:v>
                </c:pt>
                <c:pt idx="56" formatCode="_-* #,##0.0_-;\-* #,##0.0_-;_-* &quot;-&quot;??_-;_-@_-">
                  <c:v>-0.66666666666666607</c:v>
                </c:pt>
                <c:pt idx="57" formatCode="_-* #,##0.0_-;\-* #,##0.0_-;_-* &quot;-&quot;??_-;_-@_-">
                  <c:v>-0.88888888888888751</c:v>
                </c:pt>
                <c:pt idx="58" formatCode="_-* #,##0.0_-;\-* #,##0.0_-;_-* &quot;-&quot;??_-;_-@_-">
                  <c:v>-0.83333333333333215</c:v>
                </c:pt>
                <c:pt idx="59" formatCode="_-* #,##0.0_-;\-* #,##0.0_-;_-* &quot;-&quot;??_-;_-@_-">
                  <c:v>-0.83333333333333215</c:v>
                </c:pt>
                <c:pt idx="60" formatCode="_-* #,##0.0_-;\-* #,##0.0_-;_-* &quot;-&quot;??_-;_-@_-">
                  <c:v>-0.5</c:v>
                </c:pt>
                <c:pt idx="61" formatCode="_-* #,##0.0_-;\-* #,##0.0_-;_-* &quot;-&quot;??_-;_-@_-">
                  <c:v>-0.27777777777777679</c:v>
                </c:pt>
                <c:pt idx="62" formatCode="_-* #,##0.0_-;\-* #,##0.0_-;_-* &quot;-&quot;??_-;_-@_-">
                  <c:v>-0.33333333333333215</c:v>
                </c:pt>
                <c:pt idx="63" formatCode="_-* #,##0.0_-;\-* #,##0.0_-;_-* &quot;-&quot;??_-;_-@_-">
                  <c:v>-0.66666666666666607</c:v>
                </c:pt>
                <c:pt idx="64" formatCode="_-* #,##0.0_-;\-* #,##0.0_-;_-* &quot;-&quot;??_-;_-@_-">
                  <c:v>-0.66666666666666607</c:v>
                </c:pt>
                <c:pt idx="65" formatCode="_-* #,##0.0_-;\-* #,##0.0_-;_-* &quot;-&quot;??_-;_-@_-">
                  <c:v>-0.55555555555555536</c:v>
                </c:pt>
                <c:pt idx="66" formatCode="_-* #,##0.0_-;\-* #,##0.0_-;_-* &quot;-&quot;??_-;_-@_-">
                  <c:v>-0.94444444444444287</c:v>
                </c:pt>
                <c:pt idx="67" formatCode="_-* #,##0.0_-;\-* #,##0.0_-;_-* &quot;-&quot;??_-;_-@_-">
                  <c:v>-1.0555555555555554</c:v>
                </c:pt>
                <c:pt idx="68" formatCode="_-* #,##0.0_-;\-* #,##0.0_-;_-* &quot;-&quot;??_-;_-@_-">
                  <c:v>-1.2777777777777768</c:v>
                </c:pt>
                <c:pt idx="69" formatCode="_-* #,##0.0_-;\-* #,##0.0_-;_-* &quot;-&quot;??_-;_-@_-">
                  <c:v>-1.8888888888888875</c:v>
                </c:pt>
                <c:pt idx="70" formatCode="_-* #,##0.0_-;\-* #,##0.0_-;_-* &quot;-&quot;??_-;_-@_-">
                  <c:v>-2.1666666666666661</c:v>
                </c:pt>
                <c:pt idx="71" formatCode="_-* #,##0.0_-;\-* #,##0.0_-;_-* &quot;-&quot;??_-;_-@_-">
                  <c:v>-2.2222222222222214</c:v>
                </c:pt>
                <c:pt idx="72" formatCode="_-* #,##0.0_-;\-* #,##0.0_-;_-* &quot;-&quot;??_-;_-@_-">
                  <c:v>-2.2777777777777768</c:v>
                </c:pt>
                <c:pt idx="73" formatCode="_-* #,##0.0_-;\-* #,##0.0_-;_-* &quot;-&quot;??_-;_-@_-">
                  <c:v>-2.0555555555555554</c:v>
                </c:pt>
                <c:pt idx="74" formatCode="_-* #,##0.0_-;\-* #,##0.0_-;_-* &quot;-&quot;??_-;_-@_-">
                  <c:v>-1.8888888888888875</c:v>
                </c:pt>
                <c:pt idx="75" formatCode="_-* #,##0.0_-;\-* #,##0.0_-;_-* &quot;-&quot;??_-;_-@_-">
                  <c:v>-2.0555555555555554</c:v>
                </c:pt>
                <c:pt idx="76" formatCode="_-* #,##0.0_-;\-* #,##0.0_-;_-* &quot;-&quot;??_-;_-@_-">
                  <c:v>-1.9444444444444429</c:v>
                </c:pt>
                <c:pt idx="77" formatCode="_-* #,##0.0_-;\-* #,##0.0_-;_-* &quot;-&quot;??_-;_-@_-">
                  <c:v>-1.8888888888888875</c:v>
                </c:pt>
                <c:pt idx="78" formatCode="_-* #,##0.0_-;\-* #,##0.0_-;_-* &quot;-&quot;??_-;_-@_-">
                  <c:v>-1.8888888888888875</c:v>
                </c:pt>
                <c:pt idx="79" formatCode="_-* #,##0.0_-;\-* #,##0.0_-;_-* &quot;-&quot;??_-;_-@_-">
                  <c:v>-2.2777777777777768</c:v>
                </c:pt>
                <c:pt idx="80" formatCode="_-* #,##0.0_-;\-* #,##0.0_-;_-* &quot;-&quot;??_-;_-@_-">
                  <c:v>-2.5555555555555554</c:v>
                </c:pt>
                <c:pt idx="81" formatCode="_-* #,##0.0_-;\-* #,##0.0_-;_-* &quot;-&quot;??_-;_-@_-">
                  <c:v>-2.7222222222222214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62-1140-9BEC-BA7A3C42BED7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Sat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Sheet1!$N$2:$N$98</c:f>
              <c:numCache>
                <c:formatCode>General</c:formatCode>
                <c:ptCount val="97"/>
                <c:pt idx="39" formatCode="_-* #,##0.0_-;\-* #,##0.0_-;_-* &quot;-&quot;??_-;_-@_-">
                  <c:v>-2.4444444444444446</c:v>
                </c:pt>
                <c:pt idx="40" formatCode="_-* #,##0.0_-;\-* #,##0.0_-;_-* &quot;-&quot;??_-;_-@_-">
                  <c:v>-2.5</c:v>
                </c:pt>
                <c:pt idx="41" formatCode="_-* #,##0.0_-;\-* #,##0.0_-;_-* &quot;-&quot;??_-;_-@_-">
                  <c:v>-2.5</c:v>
                </c:pt>
                <c:pt idx="42" formatCode="_-* #,##0.0_-;\-* #,##0.0_-;_-* &quot;-&quot;??_-;_-@_-">
                  <c:v>-2.2777777777777786</c:v>
                </c:pt>
                <c:pt idx="43" formatCode="_-* #,##0.0_-;\-* #,##0.0_-;_-* &quot;-&quot;??_-;_-@_-">
                  <c:v>-1.8333333333333339</c:v>
                </c:pt>
                <c:pt idx="44" formatCode="_-* #,##0.0_-;\-* #,##0.0_-;_-* &quot;-&quot;??_-;_-@_-">
                  <c:v>-1.3333333333333339</c:v>
                </c:pt>
                <c:pt idx="45" formatCode="_-* #,##0.0_-;\-* #,##0.0_-;_-* &quot;-&quot;??_-;_-@_-">
                  <c:v>-0.83333333333333393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-0.38888888888888928</c:v>
                </c:pt>
                <c:pt idx="51" formatCode="_-* #,##0.0_-;\-* #,##0.0_-;_-* &quot;-&quot;??_-;_-@_-">
                  <c:v>-0.72222222222222321</c:v>
                </c:pt>
                <c:pt idx="52" formatCode="_-* #,##0.0_-;\-* #,##0.0_-;_-* &quot;-&quot;??_-;_-@_-">
                  <c:v>-1.1666666666666661</c:v>
                </c:pt>
                <c:pt idx="53" formatCode="_-* #,##0.0_-;\-* #,##0.0_-;_-* &quot;-&quot;??_-;_-@_-">
                  <c:v>-1.6111111111111107</c:v>
                </c:pt>
                <c:pt idx="54" formatCode="_-* #,##0.0_-;\-* #,##0.0_-;_-* &quot;-&quot;??_-;_-@_-">
                  <c:v>-1.8333333333333339</c:v>
                </c:pt>
                <c:pt idx="55" formatCode="_-* #,##0.0_-;\-* #,##0.0_-;_-* &quot;-&quot;??_-;_-@_-">
                  <c:v>-1.8333333333333339</c:v>
                </c:pt>
                <c:pt idx="56" formatCode="_-* #,##0.0_-;\-* #,##0.0_-;_-* &quot;-&quot;??_-;_-@_-">
                  <c:v>-2.0555555555555554</c:v>
                </c:pt>
                <c:pt idx="57" formatCode="_-* #,##0.0_-;\-* #,##0.0_-;_-* &quot;-&quot;??_-;_-@_-">
                  <c:v>-2.4444444444444446</c:v>
                </c:pt>
                <c:pt idx="58" formatCode="_-* #,##0.0_-;\-* #,##0.0_-;_-* &quot;-&quot;??_-;_-@_-">
                  <c:v>-2.6666666666666661</c:v>
                </c:pt>
                <c:pt idx="59" formatCode="_-* #,##0.0_-;\-* #,##0.0_-;_-* &quot;-&quot;??_-;_-@_-">
                  <c:v>-3</c:v>
                </c:pt>
                <c:pt idx="60" formatCode="_-* #,##0.0_-;\-* #,##0.0_-;_-* &quot;-&quot;??_-;_-@_-">
                  <c:v>-3.4444444444444446</c:v>
                </c:pt>
                <c:pt idx="61" formatCode="_-* #,##0.0_-;\-* #,##0.0_-;_-* &quot;-&quot;??_-;_-@_-">
                  <c:v>-4.0555555555555554</c:v>
                </c:pt>
                <c:pt idx="62" formatCode="_-* #,##0.0_-;\-* #,##0.0_-;_-* &quot;-&quot;??_-;_-@_-">
                  <c:v>-4.6666666666666661</c:v>
                </c:pt>
                <c:pt idx="63" formatCode="_-* #,##0.0_-;\-* #,##0.0_-;_-* &quot;-&quot;??_-;_-@_-">
                  <c:v>-5.2222222222222232</c:v>
                </c:pt>
                <c:pt idx="64" formatCode="_-* #,##0.0_-;\-* #,##0.0_-;_-* &quot;-&quot;??_-;_-@_-">
                  <c:v>-5.6666666666666661</c:v>
                </c:pt>
                <c:pt idx="65" formatCode="_-* #,##0.0_-;\-* #,##0.0_-;_-* &quot;-&quot;??_-;_-@_-">
                  <c:v>-6.1111111111111116</c:v>
                </c:pt>
                <c:pt idx="66" formatCode="_-* #,##0.0_-;\-* #,##0.0_-;_-* &quot;-&quot;??_-;_-@_-">
                  <c:v>-6.5</c:v>
                </c:pt>
                <c:pt idx="67" formatCode="_-* #,##0.0_-;\-* #,##0.0_-;_-* &quot;-&quot;??_-;_-@_-">
                  <c:v>-6.8888888888888893</c:v>
                </c:pt>
                <c:pt idx="68" formatCode="_-* #,##0.0_-;\-* #,##0.0_-;_-* &quot;-&quot;??_-;_-@_-">
                  <c:v>-7.166666666666667</c:v>
                </c:pt>
                <c:pt idx="69" formatCode="_-* #,##0.0_-;\-* #,##0.0_-;_-* &quot;-&quot;??_-;_-@_-">
                  <c:v>-7.4444444444444446</c:v>
                </c:pt>
                <c:pt idx="70" formatCode="_-* #,##0.0_-;\-* #,##0.0_-;_-* &quot;-&quot;??_-;_-@_-">
                  <c:v>-7.666666666666667</c:v>
                </c:pt>
                <c:pt idx="71" formatCode="_-* #,##0.0_-;\-* #,##0.0_-;_-* &quot;-&quot;??_-;_-@_-">
                  <c:v>-7.8888888888888893</c:v>
                </c:pt>
                <c:pt idx="72" formatCode="_-* #,##0.0_-;\-* #,##0.0_-;_-* &quot;-&quot;??_-;_-@_-">
                  <c:v>-8.0555555555555554</c:v>
                </c:pt>
                <c:pt idx="73" formatCode="_-* #,##0.0_-;\-* #,##0.0_-;_-* &quot;-&quot;??_-;_-@_-">
                  <c:v>-8.2777777777777786</c:v>
                </c:pt>
                <c:pt idx="74" formatCode="_-* #,##0.0_-;\-* #,##0.0_-;_-* &quot;-&quot;??_-;_-@_-">
                  <c:v>-8.4444444444444446</c:v>
                </c:pt>
                <c:pt idx="75" formatCode="_-* #,##0.0_-;\-* #,##0.0_-;_-* &quot;-&quot;??_-;_-@_-">
                  <c:v>-8.5555555555555554</c:v>
                </c:pt>
                <c:pt idx="76" formatCode="_-* #,##0.0_-;\-* #,##0.0_-;_-* &quot;-&quot;??_-;_-@_-">
                  <c:v>-8.7222222222222214</c:v>
                </c:pt>
                <c:pt idx="77" formatCode="_-* #,##0.0_-;\-* #,##0.0_-;_-* &quot;-&quot;??_-;_-@_-">
                  <c:v>-8.8333333333333339</c:v>
                </c:pt>
                <c:pt idx="78" formatCode="_-* #,##0.0_-;\-* #,##0.0_-;_-* &quot;-&quot;??_-;_-@_-">
                  <c:v>-8.8333333333333339</c:v>
                </c:pt>
                <c:pt idx="79" formatCode="_-* #,##0.0_-;\-* #,##0.0_-;_-* &quot;-&quot;??_-;_-@_-">
                  <c:v>-8.9444444444444446</c:v>
                </c:pt>
                <c:pt idx="80" formatCode="_-* #,##0.0_-;\-* #,##0.0_-;_-* &quot;-&quot;??_-;_-@_-">
                  <c:v>-9</c:v>
                </c:pt>
                <c:pt idx="81" formatCode="_-* #,##0.0_-;\-* #,##0.0_-;_-* &quot;-&quot;??_-;_-@_-">
                  <c:v>-9.0555555555555554</c:v>
                </c:pt>
                <c:pt idx="82" formatCode="_-* #,##0.0_-;\-* #,##0.0_-;_-* &quot;-&quot;??_-;_-@_-">
                  <c:v>-9.0555555555555554</c:v>
                </c:pt>
                <c:pt idx="83" formatCode="_-* #,##0.0_-;\-* #,##0.0_-;_-* &quot;-&quot;??_-;_-@_-">
                  <c:v>-9.0555555555555554</c:v>
                </c:pt>
                <c:pt idx="84" formatCode="_-* #,##0.0_-;\-* #,##0.0_-;_-* &quot;-&quot;??_-;_-@_-">
                  <c:v>-9.0555555555555554</c:v>
                </c:pt>
                <c:pt idx="85" formatCode="_-* #,##0.0_-;\-* #,##0.0_-;_-* &quot;-&quot;??_-;_-@_-">
                  <c:v>-9.1666666666666679</c:v>
                </c:pt>
                <c:pt idx="86" formatCode="_-* #,##0.0_-;\-* #,##0.0_-;_-* &quot;-&quot;??_-;_-@_-">
                  <c:v>-9.1111111111111107</c:v>
                </c:pt>
                <c:pt idx="87" formatCode="_-* #,##0.0_-;\-* #,##0.0_-;_-* &quot;-&quot;??_-;_-@_-">
                  <c:v>-9.1111111111111107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A62-1140-9BEC-BA7A3C42BED7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Sun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Sheet1!$O$2:$O$98</c:f>
              <c:numCache>
                <c:formatCode>General</c:formatCode>
                <c:ptCount val="97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-0.27777777777777857</c:v>
                </c:pt>
                <c:pt idx="52" formatCode="_-* #,##0.0_-;\-* #,##0.0_-;_-* &quot;-&quot;??_-;_-@_-">
                  <c:v>-0.44444444444444464</c:v>
                </c:pt>
                <c:pt idx="53" formatCode="_-* #,##0.0_-;\-* #,##0.0_-;_-* &quot;-&quot;??_-;_-@_-">
                  <c:v>-0.44444444444444464</c:v>
                </c:pt>
                <c:pt idx="54" formatCode="_-* #,##0.0_-;\-* #,##0.0_-;_-* &quot;-&quot;??_-;_-@_-">
                  <c:v>-0.61111111111111072</c:v>
                </c:pt>
                <c:pt idx="55" formatCode="_-* #,##0.0_-;\-* #,##0.0_-;_-* &quot;-&quot;??_-;_-@_-">
                  <c:v>-1</c:v>
                </c:pt>
                <c:pt idx="56" formatCode="_-* #,##0.0_-;\-* #,##0.0_-;_-* &quot;-&quot;??_-;_-@_-">
                  <c:v>-1.5</c:v>
                </c:pt>
                <c:pt idx="57" formatCode="_-* #,##0.0_-;\-* #,##0.0_-;_-* &quot;-&quot;??_-;_-@_-">
                  <c:v>-1.8888888888888893</c:v>
                </c:pt>
                <c:pt idx="58" formatCode="_-* #,##0.0_-;\-* #,##0.0_-;_-* &quot;-&quot;??_-;_-@_-">
                  <c:v>-2.2777777777777786</c:v>
                </c:pt>
                <c:pt idx="59" formatCode="_-* #,##0.0_-;\-* #,##0.0_-;_-* &quot;-&quot;??_-;_-@_-">
                  <c:v>-2.6111111111111107</c:v>
                </c:pt>
                <c:pt idx="60" formatCode="_-* #,##0.0_-;\-* #,##0.0_-;_-* &quot;-&quot;??_-;_-@_-">
                  <c:v>-2.8888888888888893</c:v>
                </c:pt>
                <c:pt idx="61" formatCode="_-* #,##0.0_-;\-* #,##0.0_-;_-* &quot;-&quot;??_-;_-@_-">
                  <c:v>-3.1111111111111116</c:v>
                </c:pt>
                <c:pt idx="62" formatCode="_-* #,##0.0_-;\-* #,##0.0_-;_-* &quot;-&quot;??_-;_-@_-">
                  <c:v>-3.4444444444444446</c:v>
                </c:pt>
                <c:pt idx="63" formatCode="_-* #,##0.0_-;\-* #,##0.0_-;_-* &quot;-&quot;??_-;_-@_-">
                  <c:v>-3.666666666666667</c:v>
                </c:pt>
                <c:pt idx="64" formatCode="_-* #,##0.0_-;\-* #,##0.0_-;_-* &quot;-&quot;??_-;_-@_-">
                  <c:v>-3.7222222222222223</c:v>
                </c:pt>
                <c:pt idx="65" formatCode="_-* #,##0.0_-;\-* #,##0.0_-;_-* &quot;-&quot;??_-;_-@_-">
                  <c:v>-3.7222222222222223</c:v>
                </c:pt>
                <c:pt idx="66" formatCode="_-* #,##0.0_-;\-* #,##0.0_-;_-* &quot;-&quot;??_-;_-@_-">
                  <c:v>-3.666666666666667</c:v>
                </c:pt>
                <c:pt idx="67" formatCode="_-* #,##0.0_-;\-* #,##0.0_-;_-* &quot;-&quot;??_-;_-@_-">
                  <c:v>-3.666666666666667</c:v>
                </c:pt>
                <c:pt idx="68" formatCode="_-* #,##0.0_-;\-* #,##0.0_-;_-* &quot;-&quot;??_-;_-@_-">
                  <c:v>-3.7777777777777786</c:v>
                </c:pt>
                <c:pt idx="69" formatCode="_-* #,##0.0_-;\-* #,##0.0_-;_-* &quot;-&quot;??_-;_-@_-">
                  <c:v>-3.8888888888888893</c:v>
                </c:pt>
                <c:pt idx="70" formatCode="_-* #,##0.0_-;\-* #,##0.0_-;_-* &quot;-&quot;??_-;_-@_-">
                  <c:v>-3.7222222222222223</c:v>
                </c:pt>
                <c:pt idx="71" formatCode="_-* #,##0.0_-;\-* #,##0.0_-;_-* &quot;-&quot;??_-;_-@_-">
                  <c:v>-3.6111111111111116</c:v>
                </c:pt>
                <c:pt idx="72" formatCode="_-* #,##0.0_-;\-* #,##0.0_-;_-* &quot;-&quot;??_-;_-@_-">
                  <c:v>-3.666666666666667</c:v>
                </c:pt>
                <c:pt idx="73" formatCode="_-* #,##0.0_-;\-* #,##0.0_-;_-* &quot;-&quot;??_-;_-@_-">
                  <c:v>-3.6111111111111116</c:v>
                </c:pt>
                <c:pt idx="74" formatCode="_-* #,##0.0_-;\-* #,##0.0_-;_-* &quot;-&quot;??_-;_-@_-">
                  <c:v>-3.5555555555555562</c:v>
                </c:pt>
                <c:pt idx="75" formatCode="_-* #,##0.0_-;\-* #,##0.0_-;_-* &quot;-&quot;??_-;_-@_-">
                  <c:v>-3.666666666666667</c:v>
                </c:pt>
                <c:pt idx="76" formatCode="_-* #,##0.0_-;\-* #,##0.0_-;_-* &quot;-&quot;??_-;_-@_-">
                  <c:v>-3.7222222222222223</c:v>
                </c:pt>
                <c:pt idx="77" formatCode="_-* #,##0.0_-;\-* #,##0.0_-;_-* &quot;-&quot;??_-;_-@_-">
                  <c:v>-3.8333333333333339</c:v>
                </c:pt>
                <c:pt idx="78" formatCode="_-* #,##0.0_-;\-* #,##0.0_-;_-* &quot;-&quot;??_-;_-@_-">
                  <c:v>-3.8888888888888893</c:v>
                </c:pt>
                <c:pt idx="79" formatCode="_-* #,##0.0_-;\-* #,##0.0_-;_-* &quot;-&quot;??_-;_-@_-">
                  <c:v>-4</c:v>
                </c:pt>
                <c:pt idx="80" formatCode="_-* #,##0.0_-;\-* #,##0.0_-;_-* &quot;-&quot;??_-;_-@_-">
                  <c:v>-4.166666666666667</c:v>
                </c:pt>
                <c:pt idx="81" formatCode="_-* #,##0.0_-;\-* #,##0.0_-;_-* &quot;-&quot;??_-;_-@_-">
                  <c:v>-4.166666666666667</c:v>
                </c:pt>
                <c:pt idx="82" formatCode="_-* #,##0.0_-;\-* #,##0.0_-;_-* &quot;-&quot;??_-;_-@_-">
                  <c:v>-4.166666666666667</c:v>
                </c:pt>
                <c:pt idx="83" formatCode="_-* #,##0.0_-;\-* #,##0.0_-;_-* &quot;-&quot;??_-;_-@_-">
                  <c:v>-4.2222222222222223</c:v>
                </c:pt>
                <c:pt idx="84" formatCode="_-* #,##0.0_-;\-* #,##0.0_-;_-* &quot;-&quot;??_-;_-@_-">
                  <c:v>-4.2222222222222223</c:v>
                </c:pt>
                <c:pt idx="85" formatCode="_-* #,##0.0_-;\-* #,##0.0_-;_-* &quot;-&quot;??_-;_-@_-">
                  <c:v>-4.166666666666667</c:v>
                </c:pt>
                <c:pt idx="86" formatCode="_-* #,##0.0_-;\-* #,##0.0_-;_-* &quot;-&quot;??_-;_-@_-">
                  <c:v>-4.166666666666667</c:v>
                </c:pt>
                <c:pt idx="87" formatCode="_-* #,##0.0_-;\-* #,##0.0_-;_-* &quot;-&quot;??_-;_-@_-">
                  <c:v>-4.166666666666667</c:v>
                </c:pt>
                <c:pt idx="88" formatCode="_-* #,##0.0_-;\-* #,##0.0_-;_-* &quot;-&quot;??_-;_-@_-">
                  <c:v>-4.1111111111111116</c:v>
                </c:pt>
                <c:pt idx="89" formatCode="_-* #,##0.0_-;\-* #,##0.0_-;_-* &quot;-&quot;??_-;_-@_-">
                  <c:v>-4</c:v>
                </c:pt>
                <c:pt idx="90" formatCode="_-* #,##0.0_-;\-* #,##0.0_-;_-* &quot;-&quot;??_-;_-@_-">
                  <c:v>-3.8888888888888893</c:v>
                </c:pt>
                <c:pt idx="91" formatCode="_-* #,##0.0_-;\-* #,##0.0_-;_-* &quot;-&quot;??_-;_-@_-">
                  <c:v>-3.8333333333333339</c:v>
                </c:pt>
                <c:pt idx="92" formatCode="_-* #,##0.0_-;\-* #,##0.0_-;_-* &quot;-&quot;??_-;_-@_-">
                  <c:v>-3.8333333333333339</c:v>
                </c:pt>
                <c:pt idx="93" formatCode="_-* #,##0.0_-;\-* #,##0.0_-;_-* &quot;-&quot;??_-;_-@_-">
                  <c:v>-3.7777777777777786</c:v>
                </c:pt>
                <c:pt idx="94" formatCode="_-* #,##0.0_-;\-* #,##0.0_-;_-* &quot;-&quot;??_-;_-@_-">
                  <c:v>-3.8333333333333339</c:v>
                </c:pt>
                <c:pt idx="95" formatCode="_-* #,##0.0_-;\-* #,##0.0_-;_-* &quot;-&quot;??_-;_-@_-">
                  <c:v>-3.666666666666667</c:v>
                </c:pt>
                <c:pt idx="96" formatCode="_-* #,##0.0_-;\-* #,##0.0_-;_-* &quot;-&quot;??_-;_-@_-">
                  <c:v>-3.4444444444444446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A62-1140-9BEC-BA7A3C42BED7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Mon wk3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Sheet1!$P$2:$P$98</c:f>
              <c:numCache>
                <c:formatCode>General</c:formatCode>
                <c:ptCount val="97"/>
                <c:pt idx="37" formatCode="_-* #,##0.0_-;\-* #,##0.0_-;_-* &quot;-&quot;??_-;_-@_-">
                  <c:v>-0.83333333333333393</c:v>
                </c:pt>
                <c:pt idx="38" formatCode="_-* #,##0.0_-;\-* #,##0.0_-;_-* &quot;-&quot;??_-;_-@_-">
                  <c:v>-1</c:v>
                </c:pt>
                <c:pt idx="39" formatCode="_-* #,##0.0_-;\-* #,##0.0_-;_-* &quot;-&quot;??_-;_-@_-">
                  <c:v>-0.72222222222222143</c:v>
                </c:pt>
                <c:pt idx="40" formatCode="_-* #,##0.0_-;\-* #,##0.0_-;_-* &quot;-&quot;??_-;_-@_-">
                  <c:v>-0.61111111111111072</c:v>
                </c:pt>
                <c:pt idx="41" formatCode="_-* #,##0.0_-;\-* #,##0.0_-;_-* &quot;-&quot;??_-;_-@_-">
                  <c:v>-0.5</c:v>
                </c:pt>
                <c:pt idx="42" formatCode="_-* #,##0.0_-;\-* #,##0.0_-;_-* &quot;-&quot;??_-;_-@_-">
                  <c:v>-0.55555555555555536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-0.66666666666666607</c:v>
                </c:pt>
                <c:pt idx="45" formatCode="_-* #,##0.0_-;\-* #,##0.0_-;_-* &quot;-&quot;??_-;_-@_-">
                  <c:v>-0.55555555555555536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-0.38888888888888928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-0.44444444444444464</c:v>
                </c:pt>
                <c:pt idx="55" formatCode="_-* #,##0.0_-;\-* #,##0.0_-;_-* &quot;-&quot;??_-;_-@_-">
                  <c:v>-0.55555555555555536</c:v>
                </c:pt>
                <c:pt idx="56" formatCode="_-* #,##0.0_-;\-* #,##0.0_-;_-* &quot;-&quot;??_-;_-@_-">
                  <c:v>-0.83333333333333393</c:v>
                </c:pt>
                <c:pt idx="57" formatCode="_-* #,##0.0_-;\-* #,##0.0_-;_-* &quot;-&quot;??_-;_-@_-">
                  <c:v>-0.94444444444444464</c:v>
                </c:pt>
                <c:pt idx="58" formatCode="_-* #,##0.0_-;\-* #,##0.0_-;_-* &quot;-&quot;??_-;_-@_-">
                  <c:v>-1</c:v>
                </c:pt>
                <c:pt idx="59" formatCode="_-* #,##0.0_-;\-* #,##0.0_-;_-* &quot;-&quot;??_-;_-@_-">
                  <c:v>-0.55555555555555536</c:v>
                </c:pt>
                <c:pt idx="60" formatCode="_-* #,##0.0_-;\-* #,##0.0_-;_-* &quot;-&quot;??_-;_-@_-">
                  <c:v>-5.5555555555555358E-2</c:v>
                </c:pt>
                <c:pt idx="61" formatCode="_-* #,##0.0_-;\-* #,##0.0_-;_-* &quot;-&quot;??_-;_-@_-">
                  <c:v>-0.11111111111111072</c:v>
                </c:pt>
                <c:pt idx="62" formatCode="_-* #,##0.0_-;\-* #,##0.0_-;_-* &quot;-&quot;??_-;_-@_-">
                  <c:v>-0.33333333333333393</c:v>
                </c:pt>
                <c:pt idx="63" formatCode="_-* #,##0.0_-;\-* #,##0.0_-;_-* &quot;-&quot;??_-;_-@_-">
                  <c:v>-0.72222222222222143</c:v>
                </c:pt>
                <c:pt idx="64" formatCode="_-* #,##0.0_-;\-* #,##0.0_-;_-* &quot;-&quot;??_-;_-@_-">
                  <c:v>-0.94444444444444464</c:v>
                </c:pt>
                <c:pt idx="65" formatCode="_-* #,##0.0_-;\-* #,##0.0_-;_-* &quot;-&quot;??_-;_-@_-">
                  <c:v>-1.1666666666666661</c:v>
                </c:pt>
                <c:pt idx="66" formatCode="_-* #,##0.0_-;\-* #,##0.0_-;_-* &quot;-&quot;??_-;_-@_-">
                  <c:v>-1.3333333333333339</c:v>
                </c:pt>
                <c:pt idx="67" formatCode="_-* #,##0.0_-;\-* #,##0.0_-;_-* &quot;-&quot;??_-;_-@_-">
                  <c:v>-1.8888888888888893</c:v>
                </c:pt>
                <c:pt idx="68" formatCode="_-* #,##0.0_-;\-* #,##0.0_-;_-* &quot;-&quot;??_-;_-@_-">
                  <c:v>-2.1666666666666661</c:v>
                </c:pt>
                <c:pt idx="69" formatCode="_-* #,##0.0_-;\-* #,##0.0_-;_-* &quot;-&quot;??_-;_-@_-">
                  <c:v>-2.3888888888888893</c:v>
                </c:pt>
                <c:pt idx="70" formatCode="_-* #,##0.0_-;\-* #,##0.0_-;_-* &quot;-&quot;??_-;_-@_-">
                  <c:v>-2.2777777777777768</c:v>
                </c:pt>
                <c:pt idx="71" formatCode="_-* #,##0.0_-;\-* #,##0.0_-;_-* &quot;-&quot;??_-;_-@_-">
                  <c:v>-2.5</c:v>
                </c:pt>
                <c:pt idx="72" formatCode="_-* #,##0.0_-;\-* #,##0.0_-;_-* &quot;-&quot;??_-;_-@_-">
                  <c:v>-2.8333333333333339</c:v>
                </c:pt>
                <c:pt idx="73" formatCode="_-* #,##0.0_-;\-* #,##0.0_-;_-* &quot;-&quot;??_-;_-@_-">
                  <c:v>-3.1666666666666661</c:v>
                </c:pt>
                <c:pt idx="74" formatCode="_-* #,##0.0_-;\-* #,##0.0_-;_-* &quot;-&quot;??_-;_-@_-">
                  <c:v>-3.8333333333333339</c:v>
                </c:pt>
                <c:pt idx="75" formatCode="_-* #,##0.0_-;\-* #,##0.0_-;_-* &quot;-&quot;??_-;_-@_-">
                  <c:v>-4.5555555555555554</c:v>
                </c:pt>
                <c:pt idx="76" formatCode="_-* #,##0.0_-;\-* #,##0.0_-;_-* &quot;-&quot;??_-;_-@_-">
                  <c:v>-4.8888888888888893</c:v>
                </c:pt>
                <c:pt idx="77" formatCode="_-* #,##0.0_-;\-* #,##0.0_-;_-* &quot;-&quot;??_-;_-@_-">
                  <c:v>-4.2777777777777768</c:v>
                </c:pt>
                <c:pt idx="78" formatCode="_-* #,##0.0_-;\-* #,##0.0_-;_-* &quot;-&quot;??_-;_-@_-">
                  <c:v>-3.9444444444444446</c:v>
                </c:pt>
                <c:pt idx="79" formatCode="_-* #,##0.0_-;\-* #,##0.0_-;_-* &quot;-&quot;??_-;_-@_-">
                  <c:v>-4</c:v>
                </c:pt>
                <c:pt idx="80" formatCode="_-* #,##0.0_-;\-* #,##0.0_-;_-* &quot;-&quot;??_-;_-@_-">
                  <c:v>-4.2777777777777768</c:v>
                </c:pt>
                <c:pt idx="81" formatCode="_-* #,##0.0_-;\-* #,##0.0_-;_-* &quot;-&quot;??_-;_-@_-">
                  <c:v>-4.8333333333333339</c:v>
                </c:pt>
                <c:pt idx="82" formatCode="_-* #,##0.0_-;\-* #,##0.0_-;_-* &quot;-&quot;??_-;_-@_-">
                  <c:v>-5.1666666666666661</c:v>
                </c:pt>
                <c:pt idx="83" formatCode="_-* #,##0.0_-;\-* #,##0.0_-;_-* &quot;-&quot;??_-;_-@_-">
                  <c:v>-5.4444444444444446</c:v>
                </c:pt>
                <c:pt idx="84" formatCode="_-* #,##0.0_-;\-* #,##0.0_-;_-* &quot;-&quot;??_-;_-@_-">
                  <c:v>-5.8333333333333339</c:v>
                </c:pt>
                <c:pt idx="85" formatCode="_-* #,##0.0_-;\-* #,##0.0_-;_-* &quot;-&quot;??_-;_-@_-">
                  <c:v>-6.2222222222222214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A62-1140-9BEC-BA7A3C42BED7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Tues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Sheet1!$Q$2:$Q$98</c:f>
              <c:numCache>
                <c:formatCode>General</c:formatCode>
                <c:ptCount val="97"/>
                <c:pt idx="22" formatCode="_-* #,##0.0_-;\-* #,##0.0_-;_-* &quot;-&quot;??_-;_-@_-">
                  <c:v>-7.9999999999999991</c:v>
                </c:pt>
                <c:pt idx="23" formatCode="_-* #,##0.0_-;\-* #,##0.0_-;_-* &quot;-&quot;??_-;_-@_-">
                  <c:v>-7.6111111111111107</c:v>
                </c:pt>
                <c:pt idx="24" formatCode="_-* #,##0.0_-;\-* #,##0.0_-;_-* &quot;-&quot;??_-;_-@_-">
                  <c:v>-6.6666666666666661</c:v>
                </c:pt>
                <c:pt idx="25" formatCode="_-* #,##0.0_-;\-* #,##0.0_-;_-* &quot;-&quot;??_-;_-@_-">
                  <c:v>-6.4444444444444438</c:v>
                </c:pt>
                <c:pt idx="26" formatCode="_-* #,##0.0_-;\-* #,##0.0_-;_-* &quot;-&quot;??_-;_-@_-">
                  <c:v>-6.8888888888888884</c:v>
                </c:pt>
                <c:pt idx="27" formatCode="_-* #,##0.0_-;\-* #,##0.0_-;_-* &quot;-&quot;??_-;_-@_-">
                  <c:v>-7.6666666666666661</c:v>
                </c:pt>
                <c:pt idx="28" formatCode="_-* #,##0.0_-;\-* #,##0.0_-;_-* &quot;-&quot;??_-;_-@_-">
                  <c:v>-7.8333333333333321</c:v>
                </c:pt>
                <c:pt idx="29" formatCode="_-* #,##0.0_-;\-* #,##0.0_-;_-* &quot;-&quot;??_-;_-@_-">
                  <c:v>-6.7777777777777768</c:v>
                </c:pt>
                <c:pt idx="30" formatCode="_-* #,##0.0_-;\-* #,##0.0_-;_-* &quot;-&quot;??_-;_-@_-">
                  <c:v>-5.2222222222222214</c:v>
                </c:pt>
                <c:pt idx="31" formatCode="_-* #,##0.0_-;\-* #,##0.0_-;_-* &quot;-&quot;??_-;_-@_-">
                  <c:v>-3.5</c:v>
                </c:pt>
                <c:pt idx="32" formatCode="_-* #,##0.0_-;\-* #,##0.0_-;_-* &quot;-&quot;??_-;_-@_-">
                  <c:v>-2.3333333333333321</c:v>
                </c:pt>
                <c:pt idx="33" formatCode="_-* #,##0.0_-;\-* #,##0.0_-;_-* &quot;-&quot;??_-;_-@_-">
                  <c:v>-1.6666666666666661</c:v>
                </c:pt>
                <c:pt idx="34" formatCode="_-* #,##0.0_-;\-* #,##0.0_-;_-* &quot;-&quot;??_-;_-@_-">
                  <c:v>-1.5</c:v>
                </c:pt>
                <c:pt idx="35" formatCode="_-* #,##0.0_-;\-* #,##0.0_-;_-* &quot;-&quot;??_-;_-@_-">
                  <c:v>-3.7222222222222214</c:v>
                </c:pt>
                <c:pt idx="36" formatCode="_-* #,##0.0_-;\-* #,##0.0_-;_-* &quot;-&quot;??_-;_-@_-">
                  <c:v>-6.3333333333333321</c:v>
                </c:pt>
                <c:pt idx="37" formatCode="_-* #,##0.0_-;\-* #,##0.0_-;_-* &quot;-&quot;??_-;_-@_-">
                  <c:v>-7.6666666666666661</c:v>
                </c:pt>
                <c:pt idx="38" formatCode="_-* #,##0.0_-;\-* #,##0.0_-;_-* &quot;-&quot;??_-;_-@_-">
                  <c:v>-8.1666666666666661</c:v>
                </c:pt>
                <c:pt idx="39" formatCode="_-* #,##0.0_-;\-* #,##0.0_-;_-* &quot;-&quot;??_-;_-@_-">
                  <c:v>-8.4444444444444429</c:v>
                </c:pt>
                <c:pt idx="40" formatCode="_-* #,##0.0_-;\-* #,##0.0_-;_-* &quot;-&quot;??_-;_-@_-">
                  <c:v>-8.1111111111111107</c:v>
                </c:pt>
                <c:pt idx="41" formatCode="_-* #,##0.0_-;\-* #,##0.0_-;_-* &quot;-&quot;??_-;_-@_-">
                  <c:v>-7.3333333333333321</c:v>
                </c:pt>
                <c:pt idx="42" formatCode="_-* #,##0.0_-;\-* #,##0.0_-;_-* &quot;-&quot;??_-;_-@_-">
                  <c:v>-5.7777777777777768</c:v>
                </c:pt>
                <c:pt idx="43" formatCode="_-* #,##0.0_-;\-* #,##0.0_-;_-* &quot;-&quot;??_-;_-@_-">
                  <c:v>-4.8333333333333321</c:v>
                </c:pt>
                <c:pt idx="44" formatCode="_-* #,##0.0_-;\-* #,##0.0_-;_-* &quot;-&quot;??_-;_-@_-">
                  <c:v>-4.2777777777777768</c:v>
                </c:pt>
                <c:pt idx="45" formatCode="_-* #,##0.0_-;\-* #,##0.0_-;_-* &quot;-&quot;??_-;_-@_-">
                  <c:v>-2.9444444444444429</c:v>
                </c:pt>
                <c:pt idx="46" formatCode="_-* #,##0.0_-;\-* #,##0.0_-;_-* &quot;-&quot;??_-;_-@_-">
                  <c:v>-1.5555555555555554</c:v>
                </c:pt>
                <c:pt idx="47" formatCode="_-* #,##0.0_-;\-* #,##0.0_-;_-* &quot;-&quot;??_-;_-@_-">
                  <c:v>-0.55555555555555536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-1.5555555555555554</c:v>
                </c:pt>
                <c:pt idx="52" formatCode="_-* #,##0.0_-;\-* #,##0.0_-;_-* &quot;-&quot;??_-;_-@_-">
                  <c:v>-3.5</c:v>
                </c:pt>
                <c:pt idx="53" formatCode="_-* #,##0.0_-;\-* #,##0.0_-;_-* &quot;-&quot;??_-;_-@_-">
                  <c:v>-4.4444444444444438</c:v>
                </c:pt>
                <c:pt idx="54" formatCode="_-* #,##0.0_-;\-* #,##0.0_-;_-* &quot;-&quot;??_-;_-@_-">
                  <c:v>-4.5555555555555545</c:v>
                </c:pt>
                <c:pt idx="55" formatCode="_-* #,##0.0_-;\-* #,##0.0_-;_-* &quot;-&quot;??_-;_-@_-">
                  <c:v>-5.5555555555555545</c:v>
                </c:pt>
                <c:pt idx="56" formatCode="_-* #,##0.0_-;\-* #,##0.0_-;_-* &quot;-&quot;??_-;_-@_-">
                  <c:v>-6.6111111111111107</c:v>
                </c:pt>
                <c:pt idx="57" formatCode="_-* #,##0.0_-;\-* #,##0.0_-;_-* &quot;-&quot;??_-;_-@_-">
                  <c:v>-6.5555555555555545</c:v>
                </c:pt>
                <c:pt idx="58" formatCode="_-* #,##0.0_-;\-* #,##0.0_-;_-* &quot;-&quot;??_-;_-@_-">
                  <c:v>-5.6666666666666661</c:v>
                </c:pt>
                <c:pt idx="59" formatCode="_-* #,##0.0_-;\-* #,##0.0_-;_-* &quot;-&quot;??_-;_-@_-">
                  <c:v>-4.7222222222222214</c:v>
                </c:pt>
                <c:pt idx="60" formatCode="_-* #,##0.0_-;\-* #,##0.0_-;_-* &quot;-&quot;??_-;_-@_-">
                  <c:v>-4.2222222222222214</c:v>
                </c:pt>
                <c:pt idx="61" formatCode="_-* #,##0.0_-;\-* #,##0.0_-;_-* &quot;-&quot;??_-;_-@_-">
                  <c:v>-3.9444444444444438</c:v>
                </c:pt>
                <c:pt idx="62" formatCode="_-* #,##0.0_-;\-* #,##0.0_-;_-* &quot;-&quot;??_-;_-@_-">
                  <c:v>-2.7777777777777768</c:v>
                </c:pt>
                <c:pt idx="63" formatCode="_-* #,##0.0_-;\-* #,##0.0_-;_-* &quot;-&quot;??_-;_-@_-">
                  <c:v>-1.7222222222222214</c:v>
                </c:pt>
                <c:pt idx="64" formatCode="_-* #,##0.0_-;\-* #,##0.0_-;_-* &quot;-&quot;??_-;_-@_-">
                  <c:v>-1.4444444444444429</c:v>
                </c:pt>
                <c:pt idx="65" formatCode="_-* #,##0.0_-;\-* #,##0.0_-;_-* &quot;-&quot;??_-;_-@_-">
                  <c:v>-1.5555555555555554</c:v>
                </c:pt>
                <c:pt idx="66" formatCode="_-* #,##0.0_-;\-* #,##0.0_-;_-* &quot;-&quot;??_-;_-@_-">
                  <c:v>-2.2777777777777768</c:v>
                </c:pt>
                <c:pt idx="67" formatCode="_-* #,##0.0_-;\-* #,##0.0_-;_-* &quot;-&quot;??_-;_-@_-">
                  <c:v>-3.1111111111111107</c:v>
                </c:pt>
                <c:pt idx="68" formatCode="_-* #,##0.0_-;\-* #,##0.0_-;_-* &quot;-&quot;??_-;_-@_-">
                  <c:v>-3.2777777777777768</c:v>
                </c:pt>
                <c:pt idx="69" formatCode="_-* #,##0.0_-;\-* #,##0.0_-;_-* &quot;-&quot;??_-;_-@_-">
                  <c:v>-3</c:v>
                </c:pt>
                <c:pt idx="70" formatCode="_-* #,##0.0_-;\-* #,##0.0_-;_-* &quot;-&quot;??_-;_-@_-">
                  <c:v>-2.4444444444444429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A62-1140-9BEC-BA7A3C42BED7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Wed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Sheet1!$R$2:$R$98</c:f>
              <c:numCache>
                <c:formatCode>General</c:formatCode>
                <c:ptCount val="97"/>
                <c:pt idx="20" formatCode="_-* #,##0.0_-;\-* #,##0.0_-;_-* &quot;-&quot;??_-;_-@_-">
                  <c:v>-3.5555555555555554</c:v>
                </c:pt>
                <c:pt idx="21" formatCode="_-* #,##0.0_-;\-* #,##0.0_-;_-* &quot;-&quot;??_-;_-@_-">
                  <c:v>-3.3333333333333339</c:v>
                </c:pt>
                <c:pt idx="22" formatCode="_-* #,##0.0_-;\-* #,##0.0_-;_-* &quot;-&quot;??_-;_-@_-">
                  <c:v>-3.2222222222222232</c:v>
                </c:pt>
                <c:pt idx="23" formatCode="_-* #,##0.0_-;\-* #,##0.0_-;_-* &quot;-&quot;??_-;_-@_-">
                  <c:v>-3.1111111111111107</c:v>
                </c:pt>
                <c:pt idx="24" formatCode="_-* #,##0.0_-;\-* #,##0.0_-;_-* &quot;-&quot;??_-;_-@_-">
                  <c:v>-3.1111111111111107</c:v>
                </c:pt>
                <c:pt idx="25" formatCode="_-* #,##0.0_-;\-* #,##0.0_-;_-* &quot;-&quot;??_-;_-@_-">
                  <c:v>-3.2222222222222232</c:v>
                </c:pt>
                <c:pt idx="26" formatCode="_-* #,##0.0_-;\-* #,##0.0_-;_-* &quot;-&quot;??_-;_-@_-">
                  <c:v>-3.3888888888888893</c:v>
                </c:pt>
                <c:pt idx="27" formatCode="_-* #,##0.0_-;\-* #,##0.0_-;_-* &quot;-&quot;??_-;_-@_-">
                  <c:v>-3.3888888888888893</c:v>
                </c:pt>
                <c:pt idx="28" formatCode="_-* #,##0.0_-;\-* #,##0.0_-;_-* &quot;-&quot;??_-;_-@_-">
                  <c:v>-3.2777777777777786</c:v>
                </c:pt>
                <c:pt idx="29" formatCode="_-* #,##0.0_-;\-* #,##0.0_-;_-* &quot;-&quot;??_-;_-@_-">
                  <c:v>-4.1111111111111116</c:v>
                </c:pt>
                <c:pt idx="30" formatCode="_-* #,##0.0_-;\-* #,##0.0_-;_-* &quot;-&quot;??_-;_-@_-">
                  <c:v>-5.6111111111111116</c:v>
                </c:pt>
                <c:pt idx="31" formatCode="_-* #,##0.0_-;\-* #,##0.0_-;_-* &quot;-&quot;??_-;_-@_-">
                  <c:v>-6.4444444444444446</c:v>
                </c:pt>
                <c:pt idx="32" formatCode="_-* #,##0.0_-;\-* #,##0.0_-;_-* &quot;-&quot;??_-;_-@_-">
                  <c:v>-6.666666666666667</c:v>
                </c:pt>
                <c:pt idx="33" formatCode="_-* #,##0.0_-;\-* #,##0.0_-;_-* &quot;-&quot;??_-;_-@_-">
                  <c:v>-5.3333333333333339</c:v>
                </c:pt>
                <c:pt idx="34" formatCode="_-* #,##0.0_-;\-* #,##0.0_-;_-* &quot;-&quot;??_-;_-@_-">
                  <c:v>-3.7777777777777786</c:v>
                </c:pt>
                <c:pt idx="35" formatCode="_-* #,##0.0_-;\-* #,##0.0_-;_-* &quot;-&quot;??_-;_-@_-">
                  <c:v>-2.3888888888888893</c:v>
                </c:pt>
                <c:pt idx="36" formatCode="_-* #,##0.0_-;\-* #,##0.0_-;_-* &quot;-&quot;??_-;_-@_-">
                  <c:v>-1.3888888888888893</c:v>
                </c:pt>
                <c:pt idx="37" formatCode="_-* #,##0.0_-;\-* #,##0.0_-;_-* &quot;-&quot;??_-;_-@_-">
                  <c:v>-1.1666666666666679</c:v>
                </c:pt>
                <c:pt idx="38" formatCode="_-* #,##0.0_-;\-* #,##0.0_-;_-* &quot;-&quot;??_-;_-@_-">
                  <c:v>-2.7777777777777786</c:v>
                </c:pt>
                <c:pt idx="39" formatCode="_-* #,##0.0_-;\-* #,##0.0_-;_-* &quot;-&quot;??_-;_-@_-">
                  <c:v>-3.7222222222222232</c:v>
                </c:pt>
                <c:pt idx="40" formatCode="_-* #,##0.0_-;\-* #,##0.0_-;_-* &quot;-&quot;??_-;_-@_-">
                  <c:v>-4.6111111111111116</c:v>
                </c:pt>
                <c:pt idx="41" formatCode="_-* #,##0.0_-;\-* #,##0.0_-;_-* &quot;-&quot;??_-;_-@_-">
                  <c:v>-5.5</c:v>
                </c:pt>
                <c:pt idx="42" formatCode="_-* #,##0.0_-;\-* #,##0.0_-;_-* &quot;-&quot;??_-;_-@_-">
                  <c:v>-5.7222222222222223</c:v>
                </c:pt>
                <c:pt idx="43" formatCode="_-* #,##0.0_-;\-* #,##0.0_-;_-* &quot;-&quot;??_-;_-@_-">
                  <c:v>-6</c:v>
                </c:pt>
                <c:pt idx="44" formatCode="_-* #,##0.0_-;\-* #,##0.0_-;_-* &quot;-&quot;??_-;_-@_-">
                  <c:v>-5.7777777777777786</c:v>
                </c:pt>
                <c:pt idx="45" formatCode="_-* #,##0.0_-;\-* #,##0.0_-;_-* &quot;-&quot;??_-;_-@_-">
                  <c:v>-4.8888888888888893</c:v>
                </c:pt>
                <c:pt idx="46" formatCode="_-* #,##0.0_-;\-* #,##0.0_-;_-* &quot;-&quot;??_-;_-@_-">
                  <c:v>-2.7777777777777786</c:v>
                </c:pt>
                <c:pt idx="47" formatCode="_-* #,##0.0_-;\-* #,##0.0_-;_-* &quot;-&quot;??_-;_-@_-">
                  <c:v>-1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-0.61111111111111072</c:v>
                </c:pt>
                <c:pt idx="52" formatCode="_-* #,##0.0_-;\-* #,##0.0_-;_-* &quot;-&quot;??_-;_-@_-">
                  <c:v>-1.1111111111111107</c:v>
                </c:pt>
                <c:pt idx="53" formatCode="_-* #,##0.0_-;\-* #,##0.0_-;_-* &quot;-&quot;??_-;_-@_-">
                  <c:v>-2.9444444444444446</c:v>
                </c:pt>
                <c:pt idx="54" formatCode="_-* #,##0.0_-;\-* #,##0.0_-;_-* &quot;-&quot;??_-;_-@_-">
                  <c:v>-5.7777777777777786</c:v>
                </c:pt>
                <c:pt idx="55" formatCode="_-* #,##0.0_-;\-* #,##0.0_-;_-* &quot;-&quot;??_-;_-@_-">
                  <c:v>-7.7222222222222223</c:v>
                </c:pt>
                <c:pt idx="56" formatCode="_-* #,##0.0_-;\-* #,##0.0_-;_-* &quot;-&quot;??_-;_-@_-">
                  <c:v>-8.3888888888888893</c:v>
                </c:pt>
                <c:pt idx="57" formatCode="_-* #,##0.0_-;\-* #,##0.0_-;_-* &quot;-&quot;??_-;_-@_-">
                  <c:v>-8.1666666666666679</c:v>
                </c:pt>
                <c:pt idx="58" formatCode="_-* #,##0.0_-;\-* #,##0.0_-;_-* &quot;-&quot;??_-;_-@_-">
                  <c:v>-7.666666666666667</c:v>
                </c:pt>
                <c:pt idx="59" formatCode="_-* #,##0.0_-;\-* #,##0.0_-;_-* &quot;-&quot;??_-;_-@_-">
                  <c:v>-6.9444444444444446</c:v>
                </c:pt>
                <c:pt idx="60" formatCode="_-* #,##0.0_-;\-* #,##0.0_-;_-* &quot;-&quot;??_-;_-@_-">
                  <c:v>-6.666666666666667</c:v>
                </c:pt>
                <c:pt idx="61" formatCode="_-* #,##0.0_-;\-* #,##0.0_-;_-* &quot;-&quot;??_-;_-@_-">
                  <c:v>-7.166666666666667</c:v>
                </c:pt>
                <c:pt idx="62" formatCode="_-* #,##0.0_-;\-* #,##0.0_-;_-* &quot;-&quot;??_-;_-@_-">
                  <c:v>-7.2777777777777786</c:v>
                </c:pt>
                <c:pt idx="63" formatCode="_-* #,##0.0_-;\-* #,##0.0_-;_-* &quot;-&quot;??_-;_-@_-">
                  <c:v>-6.9444444444444446</c:v>
                </c:pt>
                <c:pt idx="64" formatCode="_-* #,##0.0_-;\-* #,##0.0_-;_-* &quot;-&quot;??_-;_-@_-">
                  <c:v>-5.666666666666667</c:v>
                </c:pt>
                <c:pt idx="65" formatCode="_-* #,##0.0_-;\-* #,##0.0_-;_-* &quot;-&quot;??_-;_-@_-">
                  <c:v>-4.3333333333333339</c:v>
                </c:pt>
                <c:pt idx="66" formatCode="_-* #,##0.0_-;\-* #,##0.0_-;_-* &quot;-&quot;??_-;_-@_-">
                  <c:v>-3.7777777777777786</c:v>
                </c:pt>
                <c:pt idx="67" formatCode="_-* #,##0.0_-;\-* #,##0.0_-;_-* &quot;-&quot;??_-;_-@_-">
                  <c:v>-3.3888888888888893</c:v>
                </c:pt>
                <c:pt idx="68" formatCode="_-* #,##0.0_-;\-* #,##0.0_-;_-* &quot;-&quot;??_-;_-@_-">
                  <c:v>-3.1111111111111107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A62-1140-9BEC-BA7A3C42BED7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Thurs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Sheet1!$S$2:$S$98</c:f>
              <c:numCache>
                <c:formatCode>General</c:formatCode>
                <c:ptCount val="97"/>
                <c:pt idx="26" formatCode="_-* #,##0.0_-;\-* #,##0.0_-;_-* &quot;-&quot;??_-;_-@_-">
                  <c:v>-5.9444444444444446</c:v>
                </c:pt>
                <c:pt idx="27" formatCode="_-* #,##0.0_-;\-* #,##0.0_-;_-* &quot;-&quot;??_-;_-@_-">
                  <c:v>-5.9444444444444446</c:v>
                </c:pt>
                <c:pt idx="28" formatCode="_-* #,##0.0_-;\-* #,##0.0_-;_-* &quot;-&quot;??_-;_-@_-">
                  <c:v>-5.9444444444444446</c:v>
                </c:pt>
                <c:pt idx="29" formatCode="_-* #,##0.0_-;\-* #,##0.0_-;_-* &quot;-&quot;??_-;_-@_-">
                  <c:v>-5.9444444444444446</c:v>
                </c:pt>
                <c:pt idx="30" formatCode="_-* #,##0.0_-;\-* #,##0.0_-;_-* &quot;-&quot;??_-;_-@_-">
                  <c:v>-5.8888888888888893</c:v>
                </c:pt>
                <c:pt idx="31" formatCode="_-* #,##0.0_-;\-* #,##0.0_-;_-* &quot;-&quot;??_-;_-@_-">
                  <c:v>-5.8333333333333339</c:v>
                </c:pt>
                <c:pt idx="32" formatCode="_-* #,##0.0_-;\-* #,##0.0_-;_-* &quot;-&quot;??_-;_-@_-">
                  <c:v>-5.6111111111111107</c:v>
                </c:pt>
                <c:pt idx="33" formatCode="_-* #,##0.0_-;\-* #,##0.0_-;_-* &quot;-&quot;??_-;_-@_-">
                  <c:v>-5.2222222222222232</c:v>
                </c:pt>
                <c:pt idx="34" formatCode="_-* #,##0.0_-;\-* #,##0.0_-;_-* &quot;-&quot;??_-;_-@_-">
                  <c:v>-4.7777777777777786</c:v>
                </c:pt>
                <c:pt idx="35" formatCode="_-* #,##0.0_-;\-* #,##0.0_-;_-* &quot;-&quot;??_-;_-@_-">
                  <c:v>-4.1111111111111107</c:v>
                </c:pt>
                <c:pt idx="36" formatCode="_-* #,##0.0_-;\-* #,##0.0_-;_-* &quot;-&quot;??_-;_-@_-">
                  <c:v>-3.4444444444444464</c:v>
                </c:pt>
                <c:pt idx="37" formatCode="_-* #,##0.0_-;\-* #,##0.0_-;_-* &quot;-&quot;??_-;_-@_-">
                  <c:v>-3.0555555555555571</c:v>
                </c:pt>
                <c:pt idx="38" formatCode="_-* #,##0.0_-;\-* #,##0.0_-;_-* &quot;-&quot;??_-;_-@_-">
                  <c:v>-2.7777777777777786</c:v>
                </c:pt>
                <c:pt idx="39" formatCode="_-* #,##0.0_-;\-* #,##0.0_-;_-* &quot;-&quot;??_-;_-@_-">
                  <c:v>-2.5555555555555571</c:v>
                </c:pt>
                <c:pt idx="40" formatCode="_-* #,##0.0_-;\-* #,##0.0_-;_-* &quot;-&quot;??_-;_-@_-">
                  <c:v>-2.3888888888888893</c:v>
                </c:pt>
                <c:pt idx="41" formatCode="_-* #,##0.0_-;\-* #,##0.0_-;_-* &quot;-&quot;??_-;_-@_-">
                  <c:v>-2.1111111111111107</c:v>
                </c:pt>
                <c:pt idx="42" formatCode="_-* #,##0.0_-;\-* #,##0.0_-;_-* &quot;-&quot;??_-;_-@_-">
                  <c:v>-1.7777777777777786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-1.1111111111111107</c:v>
                </c:pt>
                <c:pt idx="45" formatCode="_-* #,##0.0_-;\-* #,##0.0_-;_-* &quot;-&quot;??_-;_-@_-">
                  <c:v>-1</c:v>
                </c:pt>
                <c:pt idx="46" formatCode="_-* #,##0.0_-;\-* #,##0.0_-;_-* &quot;-&quot;??_-;_-@_-">
                  <c:v>-0.83333333333333215</c:v>
                </c:pt>
                <c:pt idx="47" formatCode="_-* #,##0.0_-;\-* #,##0.0_-;_-* &quot;-&quot;??_-;_-@_-">
                  <c:v>-0.5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-0.22222222222222143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-0.22222222222222143</c:v>
                </c:pt>
                <c:pt idx="55" formatCode="_-* #,##0.0_-;\-* #,##0.0_-;_-* &quot;-&quot;??_-;_-@_-">
                  <c:v>-0.22222222222222143</c:v>
                </c:pt>
                <c:pt idx="56" formatCode="_-* #,##0.0_-;\-* #,##0.0_-;_-* &quot;-&quot;??_-;_-@_-">
                  <c:v>-0.5</c:v>
                </c:pt>
                <c:pt idx="57" formatCode="_-* #,##0.0_-;\-* #,##0.0_-;_-* &quot;-&quot;??_-;_-@_-">
                  <c:v>-0.77777777777777857</c:v>
                </c:pt>
                <c:pt idx="58" formatCode="_-* #,##0.0_-;\-* #,##0.0_-;_-* &quot;-&quot;??_-;_-@_-">
                  <c:v>-1.0555555555555571</c:v>
                </c:pt>
                <c:pt idx="59" formatCode="_-* #,##0.0_-;\-* #,##0.0_-;_-* &quot;-&quot;??_-;_-@_-">
                  <c:v>-1.2222222222222214</c:v>
                </c:pt>
                <c:pt idx="60" formatCode="_-* #,##0.0_-;\-* #,##0.0_-;_-* &quot;-&quot;??_-;_-@_-">
                  <c:v>-1.6666666666666679</c:v>
                </c:pt>
                <c:pt idx="61" formatCode="_-* #,##0.0_-;\-* #,##0.0_-;_-* &quot;-&quot;??_-;_-@_-">
                  <c:v>-2.2222222222222214</c:v>
                </c:pt>
                <c:pt idx="62" formatCode="_-* #,##0.0_-;\-* #,##0.0_-;_-* &quot;-&quot;??_-;_-@_-">
                  <c:v>-2.6666666666666679</c:v>
                </c:pt>
                <c:pt idx="63" formatCode="_-* #,##0.0_-;\-* #,##0.0_-;_-* &quot;-&quot;??_-;_-@_-">
                  <c:v>-3.0555555555555571</c:v>
                </c:pt>
                <c:pt idx="64" formatCode="_-* #,##0.0_-;\-* #,##0.0_-;_-* &quot;-&quot;??_-;_-@_-">
                  <c:v>-3.3333333333333321</c:v>
                </c:pt>
                <c:pt idx="65" formatCode="_-* #,##0.0_-;\-* #,##0.0_-;_-* &quot;-&quot;??_-;_-@_-">
                  <c:v>-3.7777777777777786</c:v>
                </c:pt>
                <c:pt idx="66" formatCode="_-* #,##0.0_-;\-* #,##0.0_-;_-* &quot;-&quot;??_-;_-@_-">
                  <c:v>-4.0555555555555571</c:v>
                </c:pt>
                <c:pt idx="67" formatCode="_-* #,##0.0_-;\-* #,##0.0_-;_-* &quot;-&quot;??_-;_-@_-">
                  <c:v>-4.4444444444444446</c:v>
                </c:pt>
                <c:pt idx="68" formatCode="_-* #,##0.0_-;\-* #,##0.0_-;_-* &quot;-&quot;??_-;_-@_-">
                  <c:v>-4.7222222222222232</c:v>
                </c:pt>
                <c:pt idx="69" formatCode="_-* #,##0.0_-;\-* #,##0.0_-;_-* &quot;-&quot;??_-;_-@_-">
                  <c:v>-5.0555555555555554</c:v>
                </c:pt>
                <c:pt idx="70" formatCode="_-* #,##0.0_-;\-* #,##0.0_-;_-* &quot;-&quot;??_-;_-@_-">
                  <c:v>-5.4444444444444446</c:v>
                </c:pt>
                <c:pt idx="71" formatCode="_-* #,##0.0_-;\-* #,##0.0_-;_-* &quot;-&quot;??_-;_-@_-">
                  <c:v>-5.9444444444444446</c:v>
                </c:pt>
                <c:pt idx="72" formatCode="_-* #,##0.0_-;\-* #,##0.0_-;_-* &quot;-&quot;??_-;_-@_-">
                  <c:v>-6.4444444444444446</c:v>
                </c:pt>
                <c:pt idx="73" formatCode="_-* #,##0.0_-;\-* #,##0.0_-;_-* &quot;-&quot;??_-;_-@_-">
                  <c:v>-6.8888888888888893</c:v>
                </c:pt>
                <c:pt idx="74" formatCode="_-* #,##0.0_-;\-* #,##0.0_-;_-* &quot;-&quot;??_-;_-@_-">
                  <c:v>-7.1666666666666679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A62-1140-9BEC-BA7A3C42BED7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Fri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Sheet1!$T$2:$T$98</c:f>
              <c:numCache>
                <c:formatCode>General</c:formatCode>
                <c:ptCount val="9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A62-1140-9BEC-BA7A3C42BED7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Sat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Sheet1!$U$2:$U$98</c:f>
              <c:numCache>
                <c:formatCode>General</c:formatCode>
                <c:ptCount val="97"/>
                <c:pt idx="16" formatCode="_-* #,##0.0_-;\-* #,##0.0_-;_-* &quot;-&quot;??_-;_-@_-">
                  <c:v>-4.5</c:v>
                </c:pt>
                <c:pt idx="17" formatCode="_-* #,##0.0_-;\-* #,##0.0_-;_-* &quot;-&quot;??_-;_-@_-">
                  <c:v>-4.4444444444444446</c:v>
                </c:pt>
                <c:pt idx="18" formatCode="_-* #,##0.0_-;\-* #,##0.0_-;_-* &quot;-&quot;??_-;_-@_-">
                  <c:v>-4.3888888888888875</c:v>
                </c:pt>
                <c:pt idx="19" formatCode="_-* #,##0.0_-;\-* #,##0.0_-;_-* &quot;-&quot;??_-;_-@_-">
                  <c:v>-4.2777777777777768</c:v>
                </c:pt>
                <c:pt idx="20" formatCode="_-* #,##0.0_-;\-* #,##0.0_-;_-* &quot;-&quot;??_-;_-@_-">
                  <c:v>-4.1666666666666661</c:v>
                </c:pt>
                <c:pt idx="21" formatCode="_-* #,##0.0_-;\-* #,##0.0_-;_-* &quot;-&quot;??_-;_-@_-">
                  <c:v>-4</c:v>
                </c:pt>
                <c:pt idx="22" formatCode="_-* #,##0.0_-;\-* #,##0.0_-;_-* &quot;-&quot;??_-;_-@_-">
                  <c:v>-3.8333333333333321</c:v>
                </c:pt>
                <c:pt idx="23" formatCode="_-* #,##0.0_-;\-* #,##0.0_-;_-* &quot;-&quot;??_-;_-@_-">
                  <c:v>-3.7777777777777768</c:v>
                </c:pt>
                <c:pt idx="24" formatCode="_-* #,##0.0_-;\-* #,##0.0_-;_-* &quot;-&quot;??_-;_-@_-">
                  <c:v>-3.7222222222222214</c:v>
                </c:pt>
                <c:pt idx="25" formatCode="_-* #,##0.0_-;\-* #,##0.0_-;_-* &quot;-&quot;??_-;_-@_-">
                  <c:v>-3.5555555555555554</c:v>
                </c:pt>
                <c:pt idx="26" formatCode="_-* #,##0.0_-;\-* #,##0.0_-;_-* &quot;-&quot;??_-;_-@_-">
                  <c:v>-3.3333333333333321</c:v>
                </c:pt>
                <c:pt idx="27" formatCode="_-* #,##0.0_-;\-* #,##0.0_-;_-* &quot;-&quot;??_-;_-@_-">
                  <c:v>-3</c:v>
                </c:pt>
                <c:pt idx="28" formatCode="_-* #,##0.0_-;\-* #,##0.0_-;_-* &quot;-&quot;??_-;_-@_-">
                  <c:v>-2.4444444444444446</c:v>
                </c:pt>
                <c:pt idx="29" formatCode="_-* #,##0.0_-;\-* #,##0.0_-;_-* &quot;-&quot;??_-;_-@_-">
                  <c:v>-1.9444444444444446</c:v>
                </c:pt>
                <c:pt idx="30" formatCode="_-* #,##0.0_-;\-* #,##0.0_-;_-* &quot;-&quot;??_-;_-@_-">
                  <c:v>-1.6111111111111107</c:v>
                </c:pt>
                <c:pt idx="31" formatCode="_-* #,##0.0_-;\-* #,##0.0_-;_-* &quot;-&quot;??_-;_-@_-">
                  <c:v>-1.3333333333333321</c:v>
                </c:pt>
                <c:pt idx="32" formatCode="_-* #,##0.0_-;\-* #,##0.0_-;_-* &quot;-&quot;??_-;_-@_-">
                  <c:v>-1.1666666666666661</c:v>
                </c:pt>
                <c:pt idx="33" formatCode="_-* #,##0.0_-;\-* #,##0.0_-;_-* &quot;-&quot;??_-;_-@_-">
                  <c:v>-1.0555555555555554</c:v>
                </c:pt>
                <c:pt idx="34" formatCode="_-* #,##0.0_-;\-* #,##0.0_-;_-* &quot;-&quot;??_-;_-@_-">
                  <c:v>-0.83333333333333215</c:v>
                </c:pt>
                <c:pt idx="35" formatCode="_-* #,##0.0_-;\-* #,##0.0_-;_-* &quot;-&quot;??_-;_-@_-">
                  <c:v>-0.61111111111111072</c:v>
                </c:pt>
                <c:pt idx="36" formatCode="_-* #,##0.0_-;\-* #,##0.0_-;_-* &quot;-&quot;??_-;_-@_-">
                  <c:v>-0.55555555555555536</c:v>
                </c:pt>
                <c:pt idx="37" formatCode="_-* #,##0.0_-;\-* #,##0.0_-;_-* &quot;-&quot;??_-;_-@_-">
                  <c:v>-0.5</c:v>
                </c:pt>
                <c:pt idx="38" formatCode="_-* #,##0.0_-;\-* #,##0.0_-;_-* &quot;-&quot;??_-;_-@_-">
                  <c:v>-0.44444444444444464</c:v>
                </c:pt>
                <c:pt idx="39" formatCode="_-* #,##0.0_-;\-* #,##0.0_-;_-* &quot;-&quot;??_-;_-@_-">
                  <c:v>-0.61111111111111072</c:v>
                </c:pt>
                <c:pt idx="40" formatCode="_-* #,##0.0_-;\-* #,##0.0_-;_-* &quot;-&quot;??_-;_-@_-">
                  <c:v>-0.72222222222222143</c:v>
                </c:pt>
                <c:pt idx="41" formatCode="_-* #,##0.0_-;\-* #,##0.0_-;_-* &quot;-&quot;??_-;_-@_-">
                  <c:v>-0.83333333333333215</c:v>
                </c:pt>
                <c:pt idx="42" formatCode="_-* #,##0.0_-;\-* #,##0.0_-;_-* &quot;-&quot;??_-;_-@_-">
                  <c:v>-0.66666666666666607</c:v>
                </c:pt>
                <c:pt idx="43" formatCode="_-* #,##0.0_-;\-* #,##0.0_-;_-* &quot;-&quot;??_-;_-@_-">
                  <c:v>-0.5</c:v>
                </c:pt>
                <c:pt idx="44" formatCode="_-* #,##0.0_-;\-* #,##0.0_-;_-* &quot;-&quot;??_-;_-@_-">
                  <c:v>-0.33333333333333215</c:v>
                </c:pt>
                <c:pt idx="45" formatCode="_-* #,##0.0_-;\-* #,##0.0_-;_-* &quot;-&quot;??_-;_-@_-">
                  <c:v>-0.22222222222222143</c:v>
                </c:pt>
                <c:pt idx="46" formatCode="_-* #,##0.0_-;\-* #,##0.0_-;_-* &quot;-&quot;??_-;_-@_-">
                  <c:v>-0.11111111111111072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-5.5555555555555358E-2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-0.22222222222222143</c:v>
                </c:pt>
                <c:pt idx="55" formatCode="_-* #,##0.0_-;\-* #,##0.0_-;_-* &quot;-&quot;??_-;_-@_-">
                  <c:v>-0.38888888888888751</c:v>
                </c:pt>
                <c:pt idx="56" formatCode="_-* #,##0.0_-;\-* #,##0.0_-;_-* &quot;-&quot;??_-;_-@_-">
                  <c:v>-0.55555555555555536</c:v>
                </c:pt>
                <c:pt idx="57" formatCode="_-* #,##0.0_-;\-* #,##0.0_-;_-* &quot;-&quot;??_-;_-@_-">
                  <c:v>-0.61111111111111072</c:v>
                </c:pt>
                <c:pt idx="58" formatCode="_-* #,##0.0_-;\-* #,##0.0_-;_-* &quot;-&quot;??_-;_-@_-">
                  <c:v>-0.55555555555555536</c:v>
                </c:pt>
                <c:pt idx="59" formatCode="_-* #,##0.0_-;\-* #,##0.0_-;_-* &quot;-&quot;??_-;_-@_-">
                  <c:v>-0.55555555555555536</c:v>
                </c:pt>
                <c:pt idx="60" formatCode="_-* #,##0.0_-;\-* #,##0.0_-;_-* &quot;-&quot;??_-;_-@_-">
                  <c:v>-0.5</c:v>
                </c:pt>
                <c:pt idx="61" formatCode="_-* #,##0.0_-;\-* #,##0.0_-;_-* &quot;-&quot;??_-;_-@_-">
                  <c:v>-0.44444444444444464</c:v>
                </c:pt>
                <c:pt idx="62" formatCode="_-* #,##0.0_-;\-* #,##0.0_-;_-* &quot;-&quot;??_-;_-@_-">
                  <c:v>-0.33333333333333215</c:v>
                </c:pt>
                <c:pt idx="63" formatCode="_-* #,##0.0_-;\-* #,##0.0_-;_-* &quot;-&quot;??_-;_-@_-">
                  <c:v>-0.27777777777777679</c:v>
                </c:pt>
                <c:pt idx="64" formatCode="_-* #,##0.0_-;\-* #,##0.0_-;_-* &quot;-&quot;??_-;_-@_-">
                  <c:v>-0.22222222222222143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62-1140-9BEC-BA7A3C42BED7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Sun wk3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Sheet1!$V$2:$V$98</c:f>
              <c:numCache>
                <c:formatCode>General</c:formatCode>
                <c:ptCount val="97"/>
                <c:pt idx="35" formatCode="_-* #,##0.0_-;\-* #,##0.0_-;_-* &quot;-&quot;??_-;_-@_-">
                  <c:v>-5.8333333333333321</c:v>
                </c:pt>
                <c:pt idx="36" formatCode="_-* #,##0.0_-;\-* #,##0.0_-;_-* &quot;-&quot;??_-;_-@_-">
                  <c:v>-5.5555555555555536</c:v>
                </c:pt>
                <c:pt idx="37" formatCode="_-* #,##0.0_-;\-* #,##0.0_-;_-* &quot;-&quot;??_-;_-@_-">
                  <c:v>-5.2777777777777768</c:v>
                </c:pt>
                <c:pt idx="38" formatCode="_-* #,##0.0_-;\-* #,##0.0_-;_-* &quot;-&quot;??_-;_-@_-">
                  <c:v>-4.7222222222222214</c:v>
                </c:pt>
                <c:pt idx="39" formatCode="_-* #,##0.0_-;\-* #,##0.0_-;_-* &quot;-&quot;??_-;_-@_-">
                  <c:v>-3.8333333333333321</c:v>
                </c:pt>
                <c:pt idx="40" formatCode="_-* #,##0.0_-;\-* #,##0.0_-;_-* &quot;-&quot;??_-;_-@_-">
                  <c:v>-3.1666666666666643</c:v>
                </c:pt>
                <c:pt idx="41" formatCode="_-* #,##0.0_-;\-* #,##0.0_-;_-* &quot;-&quot;??_-;_-@_-">
                  <c:v>-2.3888888888888875</c:v>
                </c:pt>
                <c:pt idx="42" formatCode="_-* #,##0.0_-;\-* #,##0.0_-;_-* &quot;-&quot;??_-;_-@_-">
                  <c:v>-1.6666666666666643</c:v>
                </c:pt>
                <c:pt idx="43" formatCode="_-* #,##0.0_-;\-* #,##0.0_-;_-* &quot;-&quot;??_-;_-@_-">
                  <c:v>-1.2777777777777768</c:v>
                </c:pt>
                <c:pt idx="44" formatCode="_-* #,##0.0_-;\-* #,##0.0_-;_-* &quot;-&quot;??_-;_-@_-">
                  <c:v>-1.0555555555555536</c:v>
                </c:pt>
                <c:pt idx="45" formatCode="_-* #,##0.0_-;\-* #,##0.0_-;_-* &quot;-&quot;??_-;_-@_-">
                  <c:v>-0.72222222222222143</c:v>
                </c:pt>
                <c:pt idx="46" formatCode="_-* #,##0.0_-;\-* #,##0.0_-;_-* &quot;-&quot;??_-;_-@_-">
                  <c:v>-0.49999999999999822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-5.5555555555553582E-2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-0.27777777777777501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-0.49999999999999822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-0.94444444444444287</c:v>
                </c:pt>
                <c:pt idx="56" formatCode="_-* #,##0.0_-;\-* #,##0.0_-;_-* &quot;-&quot;??_-;_-@_-">
                  <c:v>-0.99999999999999822</c:v>
                </c:pt>
                <c:pt idx="57" formatCode="_-* #,##0.0_-;\-* #,##0.0_-;_-* &quot;-&quot;??_-;_-@_-">
                  <c:v>-1.1111111111111089</c:v>
                </c:pt>
                <c:pt idx="58" formatCode="_-* #,##0.0_-;\-* #,##0.0_-;_-* &quot;-&quot;??_-;_-@_-">
                  <c:v>-1.3888888888888875</c:v>
                </c:pt>
                <c:pt idx="59" formatCode="_-* #,##0.0_-;\-* #,##0.0_-;_-* &quot;-&quot;??_-;_-@_-">
                  <c:v>-1.6111111111111089</c:v>
                </c:pt>
                <c:pt idx="60" formatCode="_-* #,##0.0_-;\-* #,##0.0_-;_-* &quot;-&quot;??_-;_-@_-">
                  <c:v>-1.6666666666666643</c:v>
                </c:pt>
                <c:pt idx="61" formatCode="_-* #,##0.0_-;\-* #,##0.0_-;_-* &quot;-&quot;??_-;_-@_-">
                  <c:v>-1.9444444444444429</c:v>
                </c:pt>
                <c:pt idx="62" formatCode="_-* #,##0.0_-;\-* #,##0.0_-;_-* &quot;-&quot;??_-;_-@_-">
                  <c:v>-2.3333333333333321</c:v>
                </c:pt>
                <c:pt idx="63" formatCode="_-* #,##0.0_-;\-* #,##0.0_-;_-* &quot;-&quot;??_-;_-@_-">
                  <c:v>-2.7222222222222214</c:v>
                </c:pt>
                <c:pt idx="64" formatCode="_-* #,##0.0_-;\-* #,##0.0_-;_-* &quot;-&quot;??_-;_-@_-">
                  <c:v>-2.9999999999999982</c:v>
                </c:pt>
                <c:pt idx="65" formatCode="_-* #,##0.0_-;\-* #,##0.0_-;_-* &quot;-&quot;??_-;_-@_-">
                  <c:v>-3.4444444444444429</c:v>
                </c:pt>
                <c:pt idx="66" formatCode="_-* #,##0.0_-;\-* #,##0.0_-;_-* &quot;-&quot;??_-;_-@_-">
                  <c:v>-3.9444444444444429</c:v>
                </c:pt>
                <c:pt idx="67" formatCode="_-* #,##0.0_-;\-* #,##0.0_-;_-* &quot;-&quot;??_-;_-@_-">
                  <c:v>-4.4444444444444429</c:v>
                </c:pt>
                <c:pt idx="68" formatCode="_-* #,##0.0_-;\-* #,##0.0_-;_-* &quot;-&quot;??_-;_-@_-">
                  <c:v>-4.7222222222222214</c:v>
                </c:pt>
                <c:pt idx="69" formatCode="_-* #,##0.0_-;\-* #,##0.0_-;_-* &quot;-&quot;??_-;_-@_-">
                  <c:v>-4.9444444444444429</c:v>
                </c:pt>
                <c:pt idx="70" formatCode="_-* #,##0.0_-;\-* #,##0.0_-;_-* &quot;-&quot;??_-;_-@_-">
                  <c:v>-5.1111111111111089</c:v>
                </c:pt>
                <c:pt idx="71" formatCode="_-* #,##0.0_-;\-* #,##0.0_-;_-* &quot;-&quot;??_-;_-@_-">
                  <c:v>-5.3333333333333321</c:v>
                </c:pt>
                <c:pt idx="72" formatCode="_-* #,##0.0_-;\-* #,##0.0_-;_-* &quot;-&quot;??_-;_-@_-">
                  <c:v>-5.4999999999999982</c:v>
                </c:pt>
                <c:pt idx="73" formatCode="_-* #,##0.0_-;\-* #,##0.0_-;_-* &quot;-&quot;??_-;_-@_-">
                  <c:v>-5.6666666666666643</c:v>
                </c:pt>
                <c:pt idx="74" formatCode="_-* #,##0.0_-;\-* #,##0.0_-;_-* &quot;-&quot;??_-;_-@_-">
                  <c:v>-5.9999999999999982</c:v>
                </c:pt>
                <c:pt idx="75" formatCode="_-* #,##0.0_-;\-* #,##0.0_-;_-* &quot;-&quot;??_-;_-@_-">
                  <c:v>-6.4999999999999982</c:v>
                </c:pt>
                <c:pt idx="76" formatCode="_-* #,##0.0_-;\-* #,##0.0_-;_-* &quot;-&quot;??_-;_-@_-">
                  <c:v>-6.8333333333333321</c:v>
                </c:pt>
                <c:pt idx="77" formatCode="_-* #,##0.0_-;\-* #,##0.0_-;_-* &quot;-&quot;??_-;_-@_-">
                  <c:v>-7.1111111111111089</c:v>
                </c:pt>
                <c:pt idx="78" formatCode="_-* #,##0.0_-;\-* #,##0.0_-;_-* &quot;-&quot;??_-;_-@_-">
                  <c:v>-7.2777777777777768</c:v>
                </c:pt>
                <c:pt idx="79" formatCode="_-* #,##0.0_-;\-* #,##0.0_-;_-* &quot;-&quot;??_-;_-@_-">
                  <c:v>-7.4444444444444429</c:v>
                </c:pt>
                <c:pt idx="80" formatCode="_-* #,##0.0_-;\-* #,##0.0_-;_-* &quot;-&quot;??_-;_-@_-">
                  <c:v>-7.5555555555555536</c:v>
                </c:pt>
                <c:pt idx="81" formatCode="_-* #,##0.0_-;\-* #,##0.0_-;_-* &quot;-&quot;??_-;_-@_-">
                  <c:v>-7.8333333333333321</c:v>
                </c:pt>
                <c:pt idx="82" formatCode="_-* #,##0.0_-;\-* #,##0.0_-;_-* &quot;-&quot;??_-;_-@_-">
                  <c:v>-7.9444444444444429</c:v>
                </c:pt>
                <c:pt idx="83" formatCode="_-* #,##0.0_-;\-* #,##0.0_-;_-* &quot;-&quot;??_-;_-@_-">
                  <c:v>-7.9444444444444429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62-1140-9BEC-BA7A3C42BED7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Mon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Sheet1!$W$2:$W$98</c:f>
              <c:numCache>
                <c:formatCode>General</c:formatCode>
                <c:ptCount val="97"/>
                <c:pt idx="25" formatCode="_-* #,##0.0_-;\-* #,##0.0_-;_-* &quot;-&quot;??_-;_-@_-">
                  <c:v>-4.8333333333333321</c:v>
                </c:pt>
                <c:pt idx="26" formatCode="_-* #,##0.0_-;\-* #,##0.0_-;_-* &quot;-&quot;??_-;_-@_-">
                  <c:v>-4.6666666666666661</c:v>
                </c:pt>
                <c:pt idx="27" formatCode="_-* #,##0.0_-;\-* #,##0.0_-;_-* &quot;-&quot;??_-;_-@_-">
                  <c:v>-4.5555555555555554</c:v>
                </c:pt>
                <c:pt idx="28" formatCode="_-* #,##0.0_-;\-* #,##0.0_-;_-* &quot;-&quot;??_-;_-@_-">
                  <c:v>-4.6666666666666661</c:v>
                </c:pt>
                <c:pt idx="29" formatCode="_-* #,##0.0_-;\-* #,##0.0_-;_-* &quot;-&quot;??_-;_-@_-">
                  <c:v>-4.3888888888888893</c:v>
                </c:pt>
                <c:pt idx="30" formatCode="_-* #,##0.0_-;\-* #,##0.0_-;_-* &quot;-&quot;??_-;_-@_-">
                  <c:v>-4.1666666666666661</c:v>
                </c:pt>
                <c:pt idx="31" formatCode="_-* #,##0.0_-;\-* #,##0.0_-;_-* &quot;-&quot;??_-;_-@_-">
                  <c:v>-3.7222222222222214</c:v>
                </c:pt>
                <c:pt idx="32" formatCode="_-* #,##0.0_-;\-* #,##0.0_-;_-* &quot;-&quot;??_-;_-@_-">
                  <c:v>-2.9444444444444446</c:v>
                </c:pt>
                <c:pt idx="33" formatCode="_-* #,##0.0_-;\-* #,##0.0_-;_-* &quot;-&quot;??_-;_-@_-">
                  <c:v>-2.2777777777777768</c:v>
                </c:pt>
                <c:pt idx="34" formatCode="_-* #,##0.0_-;\-* #,##0.0_-;_-* &quot;-&quot;??_-;_-@_-">
                  <c:v>-1.8333333333333321</c:v>
                </c:pt>
                <c:pt idx="35" formatCode="_-* #,##0.0_-;\-* #,##0.0_-;_-* &quot;-&quot;??_-;_-@_-">
                  <c:v>-1.8333333333333321</c:v>
                </c:pt>
                <c:pt idx="36" formatCode="_-* #,##0.0_-;\-* #,##0.0_-;_-* &quot;-&quot;??_-;_-@_-">
                  <c:v>-1.9444444444444446</c:v>
                </c:pt>
                <c:pt idx="37" formatCode="_-* #,##0.0_-;\-* #,##0.0_-;_-* &quot;-&quot;??_-;_-@_-">
                  <c:v>-2.0555555555555554</c:v>
                </c:pt>
                <c:pt idx="38" formatCode="_-* #,##0.0_-;\-* #,##0.0_-;_-* &quot;-&quot;??_-;_-@_-">
                  <c:v>-2.1666666666666661</c:v>
                </c:pt>
                <c:pt idx="39" formatCode="_-* #,##0.0_-;\-* #,##0.0_-;_-* &quot;-&quot;??_-;_-@_-">
                  <c:v>-2.2777777777777768</c:v>
                </c:pt>
                <c:pt idx="40" formatCode="_-* #,##0.0_-;\-* #,##0.0_-;_-* &quot;-&quot;??_-;_-@_-">
                  <c:v>-2.2777777777777768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-1.5</c:v>
                </c:pt>
                <c:pt idx="43" formatCode="_-* #,##0.0_-;\-* #,##0.0_-;_-* &quot;-&quot;??_-;_-@_-">
                  <c:v>-1.2222222222222214</c:v>
                </c:pt>
                <c:pt idx="44" formatCode="_-* #,##0.0_-;\-* #,##0.0_-;_-* &quot;-&quot;??_-;_-@_-">
                  <c:v>-0.94444444444444464</c:v>
                </c:pt>
                <c:pt idx="45" formatCode="_-* #,##0.0_-;\-* #,##0.0_-;_-* &quot;-&quot;??_-;_-@_-">
                  <c:v>-0.55555555555555536</c:v>
                </c:pt>
                <c:pt idx="46" formatCode="_-* #,##0.0_-;\-* #,##0.0_-;_-* &quot;-&quot;??_-;_-@_-">
                  <c:v>-0.33333333333333215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-0.27777777777777679</c:v>
                </c:pt>
                <c:pt idx="52" formatCode="_-* #,##0.0_-;\-* #,##0.0_-;_-* &quot;-&quot;??_-;_-@_-">
                  <c:v>-0.38888888888888928</c:v>
                </c:pt>
                <c:pt idx="53" formatCode="_-* #,##0.0_-;\-* #,##0.0_-;_-* &quot;-&quot;??_-;_-@_-">
                  <c:v>-0.66666666666666607</c:v>
                </c:pt>
                <c:pt idx="54" formatCode="_-* #,##0.0_-;\-* #,##0.0_-;_-* &quot;-&quot;??_-;_-@_-">
                  <c:v>-1</c:v>
                </c:pt>
                <c:pt idx="55" formatCode="_-* #,##0.0_-;\-* #,##0.0_-;_-* &quot;-&quot;??_-;_-@_-">
                  <c:v>-0.83333333333333215</c:v>
                </c:pt>
                <c:pt idx="56" formatCode="_-* #,##0.0_-;\-* #,##0.0_-;_-* &quot;-&quot;??_-;_-@_-">
                  <c:v>-1.0555555555555554</c:v>
                </c:pt>
                <c:pt idx="57" formatCode="_-* #,##0.0_-;\-* #,##0.0_-;_-* &quot;-&quot;??_-;_-@_-">
                  <c:v>-1.5</c:v>
                </c:pt>
                <c:pt idx="58" formatCode="_-* #,##0.0_-;\-* #,##0.0_-;_-* &quot;-&quot;??_-;_-@_-">
                  <c:v>-1.9444444444444446</c:v>
                </c:pt>
                <c:pt idx="59" formatCode="_-* #,##0.0_-;\-* #,##0.0_-;_-* &quot;-&quot;??_-;_-@_-">
                  <c:v>-1.9444444444444446</c:v>
                </c:pt>
                <c:pt idx="60" formatCode="_-* #,##0.0_-;\-* #,##0.0_-;_-* &quot;-&quot;??_-;_-@_-">
                  <c:v>-2.1666666666666661</c:v>
                </c:pt>
                <c:pt idx="61" formatCode="_-* #,##0.0_-;\-* #,##0.0_-;_-* &quot;-&quot;??_-;_-@_-">
                  <c:v>-2.3888888888888893</c:v>
                </c:pt>
                <c:pt idx="62" formatCode="_-* #,##0.0_-;\-* #,##0.0_-;_-* &quot;-&quot;??_-;_-@_-">
                  <c:v>-2.8888888888888893</c:v>
                </c:pt>
                <c:pt idx="63" formatCode="_-* #,##0.0_-;\-* #,##0.0_-;_-* &quot;-&quot;??_-;_-@_-">
                  <c:v>-3.2777777777777768</c:v>
                </c:pt>
                <c:pt idx="64" formatCode="_-* #,##0.0_-;\-* #,##0.0_-;_-* &quot;-&quot;??_-;_-@_-">
                  <c:v>-3.6666666666666661</c:v>
                </c:pt>
                <c:pt idx="65" formatCode="_-* #,##0.0_-;\-* #,##0.0_-;_-* &quot;-&quot;??_-;_-@_-">
                  <c:v>-4.1666666666666661</c:v>
                </c:pt>
                <c:pt idx="66" formatCode="_-* #,##0.0_-;\-* #,##0.0_-;_-* &quot;-&quot;??_-;_-@_-">
                  <c:v>-4.3333333333333321</c:v>
                </c:pt>
                <c:pt idx="67" formatCode="_-* #,##0.0_-;\-* #,##0.0_-;_-* &quot;-&quot;??_-;_-@_-">
                  <c:v>-4.5555555555555554</c:v>
                </c:pt>
                <c:pt idx="68" formatCode="_-* #,##0.0_-;\-* #,##0.0_-;_-* &quot;-&quot;??_-;_-@_-">
                  <c:v>-4.8333333333333321</c:v>
                </c:pt>
                <c:pt idx="69" formatCode="_-* #,##0.0_-;\-* #,##0.0_-;_-* &quot;-&quot;??_-;_-@_-">
                  <c:v>-5.0555555555555554</c:v>
                </c:pt>
                <c:pt idx="70" formatCode="_-* #,##0.0_-;\-* #,##0.0_-;_-* &quot;-&quot;??_-;_-@_-">
                  <c:v>-5.1111111111111107</c:v>
                </c:pt>
                <c:pt idx="71" formatCode="_-* #,##0.0_-;\-* #,##0.0_-;_-* &quot;-&quot;??_-;_-@_-">
                  <c:v>-5.0555555555555554</c:v>
                </c:pt>
                <c:pt idx="72" formatCode="_-* #,##0.0_-;\-* #,##0.0_-;_-* &quot;-&quot;??_-;_-@_-">
                  <c:v>-4.9444444444444446</c:v>
                </c:pt>
                <c:pt idx="73" formatCode="_-* #,##0.0_-;\-* #,##0.0_-;_-* &quot;-&quot;??_-;_-@_-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62-1140-9BEC-BA7A3C42BED7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Tues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Sheet1!$X$2:$X$98</c:f>
              <c:numCache>
                <c:formatCode>General</c:formatCode>
                <c:ptCount val="97"/>
                <c:pt idx="39" formatCode="_-* #,##0.0_-;\-* #,##0.0_-;_-* &quot;-&quot;??_-;_-@_-">
                  <c:v>-0.11111111111111072</c:v>
                </c:pt>
                <c:pt idx="40" formatCode="_-* #,##0.0_-;\-* #,##0.0_-;_-* &quot;-&quot;??_-;_-@_-">
                  <c:v>-0.27777777777777679</c:v>
                </c:pt>
                <c:pt idx="41" formatCode="_-* #,##0.0_-;\-* #,##0.0_-;_-* &quot;-&quot;??_-;_-@_-">
                  <c:v>-0.38888888888888928</c:v>
                </c:pt>
                <c:pt idx="42" formatCode="_-* #,##0.0_-;\-* #,##0.0_-;_-* &quot;-&quot;??_-;_-@_-">
                  <c:v>-0.55555555555555536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-0.38888888888888928</c:v>
                </c:pt>
                <c:pt idx="45" formatCode="_-* #,##0.0_-;\-* #,##0.0_-;_-* &quot;-&quot;??_-;_-@_-">
                  <c:v>-0.22222222222222143</c:v>
                </c:pt>
                <c:pt idx="46" formatCode="_-* #,##0.0_-;\-* #,##0.0_-;_-* &quot;-&quot;??_-;_-@_-">
                  <c:v>-0.11111111111111072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-0.22222222222222143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-0.55555555555555536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-1.2777777777777768</c:v>
                </c:pt>
                <c:pt idx="56" formatCode="_-* #,##0.0_-;\-* #,##0.0_-;_-* &quot;-&quot;??_-;_-@_-">
                  <c:v>-1.7777777777777768</c:v>
                </c:pt>
                <c:pt idx="57" formatCode="_-* #,##0.0_-;\-* #,##0.0_-;_-* &quot;-&quot;??_-;_-@_-">
                  <c:v>-2.1111111111111107</c:v>
                </c:pt>
                <c:pt idx="58" formatCode="_-* #,##0.0_-;\-* #,##0.0_-;_-* &quot;-&quot;??_-;_-@_-">
                  <c:v>-2.3888888888888893</c:v>
                </c:pt>
                <c:pt idx="59" formatCode="_-* #,##0.0_-;\-* #,##0.0_-;_-* &quot;-&quot;??_-;_-@_-">
                  <c:v>-2.5</c:v>
                </c:pt>
                <c:pt idx="60" formatCode="_-* #,##0.0_-;\-* #,##0.0_-;_-* &quot;-&quot;??_-;_-@_-">
                  <c:v>-2.5555555555555554</c:v>
                </c:pt>
                <c:pt idx="61" formatCode="_-* #,##0.0_-;\-* #,##0.0_-;_-* &quot;-&quot;??_-;_-@_-">
                  <c:v>-2.5</c:v>
                </c:pt>
                <c:pt idx="62" formatCode="_-* #,##0.0_-;\-* #,##0.0_-;_-* &quot;-&quot;??_-;_-@_-">
                  <c:v>-2.3888888888888893</c:v>
                </c:pt>
                <c:pt idx="63" formatCode="_-* #,##0.0_-;\-* #,##0.0_-;_-* &quot;-&quot;??_-;_-@_-">
                  <c:v>-2.4444444444444446</c:v>
                </c:pt>
                <c:pt idx="64" formatCode="_-* #,##0.0_-;\-* #,##0.0_-;_-* &quot;-&quot;??_-;_-@_-">
                  <c:v>-2.3888888888888893</c:v>
                </c:pt>
                <c:pt idx="65" formatCode="_-* #,##0.0_-;\-* #,##0.0_-;_-* &quot;-&quot;??_-;_-@_-">
                  <c:v>-2.2777777777777768</c:v>
                </c:pt>
                <c:pt idx="66" formatCode="_-* #,##0.0_-;\-* #,##0.0_-;_-* &quot;-&quot;??_-;_-@_-">
                  <c:v>-2.2222222222222214</c:v>
                </c:pt>
                <c:pt idx="67" formatCode="_-* #,##0.0_-;\-* #,##0.0_-;_-* &quot;-&quot;??_-;_-@_-">
                  <c:v>-2.0555555555555554</c:v>
                </c:pt>
                <c:pt idx="68" formatCode="_-* #,##0.0_-;\-* #,##0.0_-;_-* &quot;-&quot;??_-;_-@_-">
                  <c:v>-2</c:v>
                </c:pt>
                <c:pt idx="69" formatCode="_-* #,##0.0_-;\-* #,##0.0_-;_-* &quot;-&quot;??_-;_-@_-">
                  <c:v>-1.9444444444444446</c:v>
                </c:pt>
                <c:pt idx="70" formatCode="_-* #,##0.0_-;\-* #,##0.0_-;_-* &quot;-&quot;??_-;_-@_-">
                  <c:v>-1.9444444444444446</c:v>
                </c:pt>
                <c:pt idx="71" formatCode="_-* #,##0.0_-;\-* #,##0.0_-;_-* &quot;-&quot;??_-;_-@_-">
                  <c:v>-2.0555555555555554</c:v>
                </c:pt>
                <c:pt idx="72" formatCode="_-* #,##0.0_-;\-* #,##0.0_-;_-* &quot;-&quot;??_-;_-@_-">
                  <c:v>-2.1111111111111107</c:v>
                </c:pt>
                <c:pt idx="73" formatCode="_-* #,##0.0_-;\-* #,##0.0_-;_-* &quot;-&quot;??_-;_-@_-">
                  <c:v>-2.1111111111111107</c:v>
                </c:pt>
                <c:pt idx="74" formatCode="_-* #,##0.0_-;\-* #,##0.0_-;_-* &quot;-&quot;??_-;_-@_-">
                  <c:v>-2.1111111111111107</c:v>
                </c:pt>
                <c:pt idx="75" formatCode="_-* #,##0.0_-;\-* #,##0.0_-;_-* &quot;-&quot;??_-;_-@_-">
                  <c:v>-2.1111111111111107</c:v>
                </c:pt>
                <c:pt idx="76" formatCode="_-* #,##0.0_-;\-* #,##0.0_-;_-* &quot;-&quot;??_-;_-@_-">
                  <c:v>-2.2222222222222214</c:v>
                </c:pt>
                <c:pt idx="77" formatCode="_-* #,##0.0_-;\-* #,##0.0_-;_-* &quot;-&quot;??_-;_-@_-">
                  <c:v>-2.3333333333333339</c:v>
                </c:pt>
                <c:pt idx="78" formatCode="_-* #,##0.0_-;\-* #,##0.0_-;_-* &quot;-&quot;??_-;_-@_-">
                  <c:v>-2.4444444444444446</c:v>
                </c:pt>
                <c:pt idx="79" formatCode="_-* #,##0.0_-;\-* #,##0.0_-;_-* &quot;-&quot;??_-;_-@_-">
                  <c:v>-2.5</c:v>
                </c:pt>
                <c:pt idx="80" formatCode="_-* #,##0.0_-;\-* #,##0.0_-;_-* &quot;-&quot;??_-;_-@_-">
                  <c:v>-2.5</c:v>
                </c:pt>
                <c:pt idx="81" formatCode="_-* #,##0.0_-;\-* #,##0.0_-;_-* &quot;-&quot;??_-;_-@_-">
                  <c:v>-2.5555555555555554</c:v>
                </c:pt>
                <c:pt idx="82" formatCode="_-* #,##0.0_-;\-* #,##0.0_-;_-* &quot;-&quot;??_-;_-@_-">
                  <c:v>-2.6111111111111107</c:v>
                </c:pt>
                <c:pt idx="83" formatCode="_-* #,##0.0_-;\-* #,##0.0_-;_-* &quot;-&quot;??_-;_-@_-">
                  <c:v>-2.7777777777777768</c:v>
                </c:pt>
                <c:pt idx="84" formatCode="_-* #,##0.0_-;\-* #,##0.0_-;_-* &quot;-&quot;??_-;_-@_-">
                  <c:v>-3</c:v>
                </c:pt>
                <c:pt idx="85" formatCode="_-* #,##0.0_-;\-* #,##0.0_-;_-* &quot;-&quot;??_-;_-@_-">
                  <c:v>-3.1666666666666661</c:v>
                </c:pt>
                <c:pt idx="86" formatCode="_-* #,##0.0_-;\-* #,##0.0_-;_-* &quot;-&quot;??_-;_-@_-">
                  <c:v>-3.2222222222222214</c:v>
                </c:pt>
                <c:pt idx="87" formatCode="_-* #,##0.0_-;\-* #,##0.0_-;_-* &quot;-&quot;??_-;_-@_-">
                  <c:v>-2.7777777777777768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62-1140-9BEC-BA7A3C42BED7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Wed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Sheet1!$Y$2:$Y$98</c:f>
              <c:numCache>
                <c:formatCode>General</c:formatCode>
                <c:ptCount val="97"/>
                <c:pt idx="31" formatCode="_-* #,##0.0_-;\-* #,##0.0_-;_-* &quot;-&quot;??_-;_-@_-">
                  <c:v>-7.5</c:v>
                </c:pt>
                <c:pt idx="32" formatCode="_-* #,##0.0_-;\-* #,##0.0_-;_-* &quot;-&quot;??_-;_-@_-">
                  <c:v>-7.5</c:v>
                </c:pt>
                <c:pt idx="33" formatCode="_-* #,##0.0_-;\-* #,##0.0_-;_-* &quot;-&quot;??_-;_-@_-">
                  <c:v>-7.3333333333333339</c:v>
                </c:pt>
                <c:pt idx="34" formatCode="_-* #,##0.0_-;\-* #,##0.0_-;_-* &quot;-&quot;??_-;_-@_-">
                  <c:v>-7.1111111111111125</c:v>
                </c:pt>
                <c:pt idx="35" formatCode="_-* #,##0.0_-;\-* #,##0.0_-;_-* &quot;-&quot;??_-;_-@_-">
                  <c:v>-6.5555555555555571</c:v>
                </c:pt>
                <c:pt idx="36" formatCode="_-* #,##0.0_-;\-* #,##0.0_-;_-* &quot;-&quot;??_-;_-@_-">
                  <c:v>-5.9444444444444446</c:v>
                </c:pt>
                <c:pt idx="37" formatCode="_-* #,##0.0_-;\-* #,##0.0_-;_-* &quot;-&quot;??_-;_-@_-">
                  <c:v>-5</c:v>
                </c:pt>
                <c:pt idx="38" formatCode="_-* #,##0.0_-;\-* #,##0.0_-;_-* &quot;-&quot;??_-;_-@_-">
                  <c:v>-4.0555555555555571</c:v>
                </c:pt>
                <c:pt idx="39" formatCode="_-* #,##0.0_-;\-* #,##0.0_-;_-* &quot;-&quot;??_-;_-@_-">
                  <c:v>-3.2777777777777786</c:v>
                </c:pt>
                <c:pt idx="40" formatCode="_-* #,##0.0_-;\-* #,##0.0_-;_-* &quot;-&quot;??_-;_-@_-">
                  <c:v>-2.7777777777777786</c:v>
                </c:pt>
                <c:pt idx="41" formatCode="_-* #,##0.0_-;\-* #,##0.0_-;_-* &quot;-&quot;??_-;_-@_-">
                  <c:v>-2.3333333333333339</c:v>
                </c:pt>
                <c:pt idx="42" formatCode="_-* #,##0.0_-;\-* #,##0.0_-;_-* &quot;-&quot;??_-;_-@_-">
                  <c:v>-1.7777777777777786</c:v>
                </c:pt>
                <c:pt idx="43" formatCode="_-* #,##0.0_-;\-* #,##0.0_-;_-* &quot;-&quot;??_-;_-@_-">
                  <c:v>-1.1111111111111125</c:v>
                </c:pt>
                <c:pt idx="44" formatCode="_-* #,##0.0_-;\-* #,##0.0_-;_-* &quot;-&quot;??_-;_-@_-">
                  <c:v>-0.88888888888888928</c:v>
                </c:pt>
                <c:pt idx="45" formatCode="_-* #,##0.0_-;\-* #,##0.0_-;_-* &quot;-&quot;??_-;_-@_-">
                  <c:v>-0.61111111111111072</c:v>
                </c:pt>
                <c:pt idx="46" formatCode="_-* #,##0.0_-;\-* #,##0.0_-;_-* &quot;-&quot;??_-;_-@_-">
                  <c:v>-0.44444444444444642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-0.77777777777777857</c:v>
                </c:pt>
                <c:pt idx="52" formatCode="_-* #,##0.0_-;\-* #,##0.0_-;_-* &quot;-&quot;??_-;_-@_-">
                  <c:v>-0.83333333333333393</c:v>
                </c:pt>
                <c:pt idx="53" formatCode="_-* #,##0.0_-;\-* #,##0.0_-;_-* &quot;-&quot;??_-;_-@_-">
                  <c:v>-0.88888888888888928</c:v>
                </c:pt>
                <c:pt idx="54" formatCode="_-* #,##0.0_-;\-* #,##0.0_-;_-* &quot;-&quot;??_-;_-@_-">
                  <c:v>-1.0555555555555571</c:v>
                </c:pt>
                <c:pt idx="55" formatCode="_-* #,##0.0_-;\-* #,##0.0_-;_-* &quot;-&quot;??_-;_-@_-">
                  <c:v>-1.3888888888888893</c:v>
                </c:pt>
                <c:pt idx="56" formatCode="_-* #,##0.0_-;\-* #,##0.0_-;_-* &quot;-&quot;??_-;_-@_-">
                  <c:v>-1.8333333333333339</c:v>
                </c:pt>
                <c:pt idx="57" formatCode="_-* #,##0.0_-;\-* #,##0.0_-;_-* &quot;-&quot;??_-;_-@_-">
                  <c:v>-2.2777777777777786</c:v>
                </c:pt>
                <c:pt idx="58" formatCode="_-* #,##0.0_-;\-* #,##0.0_-;_-* &quot;-&quot;??_-;_-@_-">
                  <c:v>-2.5555555555555571</c:v>
                </c:pt>
                <c:pt idx="59" formatCode="_-* #,##0.0_-;\-* #,##0.0_-;_-* &quot;-&quot;??_-;_-@_-">
                  <c:v>-2.7777777777777786</c:v>
                </c:pt>
                <c:pt idx="60" formatCode="_-* #,##0.0_-;\-* #,##0.0_-;_-* &quot;-&quot;??_-;_-@_-">
                  <c:v>-3.3333333333333339</c:v>
                </c:pt>
                <c:pt idx="61" formatCode="_-* #,##0.0_-;\-* #,##0.0_-;_-* &quot;-&quot;??_-;_-@_-">
                  <c:v>-3.4444444444444446</c:v>
                </c:pt>
                <c:pt idx="62" formatCode="_-* #,##0.0_-;\-* #,##0.0_-;_-* &quot;-&quot;??_-;_-@_-">
                  <c:v>-3.6111111111111125</c:v>
                </c:pt>
                <c:pt idx="63" formatCode="_-* #,##0.0_-;\-* #,##0.0_-;_-* &quot;-&quot;??_-;_-@_-">
                  <c:v>-4.1666666666666679</c:v>
                </c:pt>
                <c:pt idx="64" formatCode="_-* #,##0.0_-;\-* #,##0.0_-;_-* &quot;-&quot;??_-;_-@_-">
                  <c:v>-4.7222222222222232</c:v>
                </c:pt>
                <c:pt idx="65" formatCode="_-* #,##0.0_-;\-* #,##0.0_-;_-* &quot;-&quot;??_-;_-@_-">
                  <c:v>-5.2777777777777786</c:v>
                </c:pt>
                <c:pt idx="66" formatCode="_-* #,##0.0_-;\-* #,##0.0_-;_-* &quot;-&quot;??_-;_-@_-">
                  <c:v>-5.1666666666666679</c:v>
                </c:pt>
                <c:pt idx="67" formatCode="_-* #,##0.0_-;\-* #,##0.0_-;_-* &quot;-&quot;??_-;_-@_-">
                  <c:v>-5.2222222222222232</c:v>
                </c:pt>
                <c:pt idx="68" formatCode="_-* #,##0.0_-;\-* #,##0.0_-;_-* &quot;-&quot;??_-;_-@_-">
                  <c:v>-5.3888888888888893</c:v>
                </c:pt>
                <c:pt idx="69" formatCode="_-* #,##0.0_-;\-* #,##0.0_-;_-* &quot;-&quot;??_-;_-@_-">
                  <c:v>-5.8333333333333339</c:v>
                </c:pt>
                <c:pt idx="70" formatCode="_-* #,##0.0_-;\-* #,##0.0_-;_-* &quot;-&quot;??_-;_-@_-">
                  <c:v>-6.2222222222222232</c:v>
                </c:pt>
                <c:pt idx="71" formatCode="_-* #,##0.0_-;\-* #,##0.0_-;_-* &quot;-&quot;??_-;_-@_-">
                  <c:v>-6.3888888888888893</c:v>
                </c:pt>
                <c:pt idx="72" formatCode="_-* #,##0.0_-;\-* #,##0.0_-;_-* &quot;-&quot;??_-;_-@_-">
                  <c:v>-6.5555555555555571</c:v>
                </c:pt>
                <c:pt idx="73" formatCode="_-* #,##0.0_-;\-* #,##0.0_-;_-* &quot;-&quot;??_-;_-@_-">
                  <c:v>-6.5</c:v>
                </c:pt>
                <c:pt idx="74" formatCode="_-* #,##0.0_-;\-* #,##0.0_-;_-* &quot;-&quot;??_-;_-@_-">
                  <c:v>-6.5</c:v>
                </c:pt>
                <c:pt idx="75" formatCode="_-* #,##0.0_-;\-* #,##0.0_-;_-* &quot;-&quot;??_-;_-@_-">
                  <c:v>-6.9444444444444446</c:v>
                </c:pt>
                <c:pt idx="76" formatCode="_-* #,##0.0_-;\-* #,##0.0_-;_-* &quot;-&quot;??_-;_-@_-">
                  <c:v>-7.2222222222222232</c:v>
                </c:pt>
                <c:pt idx="77" formatCode="_-* #,##0.0_-;\-* #,##0.0_-;_-* &quot;-&quot;??_-;_-@_-">
                  <c:v>-7.4444444444444446</c:v>
                </c:pt>
                <c:pt idx="78" formatCode="_-* #,##0.0_-;\-* #,##0.0_-;_-* &quot;-&quot;??_-;_-@_-">
                  <c:v>-7.7222222222222232</c:v>
                </c:pt>
                <c:pt idx="79" formatCode="_-* #,##0.0_-;\-* #,##0.0_-;_-* &quot;-&quot;??_-;_-@_-">
                  <c:v>-7.8888888888888893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A62-1140-9BEC-BA7A3C42BED7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Thurs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Sheet1!$Z$2:$Z$98</c:f>
              <c:numCache>
                <c:formatCode>General</c:formatCode>
                <c:ptCount val="97"/>
                <c:pt idx="20" formatCode="_-* #,##0.0_-;\-* #,##0.0_-;_-* &quot;-&quot;??_-;_-@_-">
                  <c:v>-5.9444444444444446</c:v>
                </c:pt>
                <c:pt idx="21" formatCode="_-* #,##0.0_-;\-* #,##0.0_-;_-* &quot;-&quot;??_-;_-@_-">
                  <c:v>-6</c:v>
                </c:pt>
                <c:pt idx="22" formatCode="_-* #,##0.0_-;\-* #,##0.0_-;_-* &quot;-&quot;??_-;_-@_-">
                  <c:v>-6.0555555555555554</c:v>
                </c:pt>
                <c:pt idx="23" formatCode="_-* #,##0.0_-;\-* #,##0.0_-;_-* &quot;-&quot;??_-;_-@_-">
                  <c:v>-6</c:v>
                </c:pt>
                <c:pt idx="24" formatCode="_-* #,##0.0_-;\-* #,##0.0_-;_-* &quot;-&quot;??_-;_-@_-">
                  <c:v>-5.8888888888888893</c:v>
                </c:pt>
                <c:pt idx="25" formatCode="_-* #,##0.0_-;\-* #,##0.0_-;_-* &quot;-&quot;??_-;_-@_-">
                  <c:v>-5.8333333333333339</c:v>
                </c:pt>
                <c:pt idx="26" formatCode="_-* #,##0.0_-;\-* #,##0.0_-;_-* &quot;-&quot;??_-;_-@_-">
                  <c:v>-5.3333333333333339</c:v>
                </c:pt>
                <c:pt idx="27" formatCode="_-* #,##0.0_-;\-* #,##0.0_-;_-* &quot;-&quot;??_-;_-@_-">
                  <c:v>-4.6111111111111107</c:v>
                </c:pt>
                <c:pt idx="28" formatCode="_-* #,##0.0_-;\-* #,##0.0_-;_-* &quot;-&quot;??_-;_-@_-">
                  <c:v>-4.0555555555555554</c:v>
                </c:pt>
                <c:pt idx="29" formatCode="_-* #,##0.0_-;\-* #,##0.0_-;_-* &quot;-&quot;??_-;_-@_-">
                  <c:v>-3.3333333333333339</c:v>
                </c:pt>
                <c:pt idx="30" formatCode="_-* #,##0.0_-;\-* #,##0.0_-;_-* &quot;-&quot;??_-;_-@_-">
                  <c:v>-3.2777777777777786</c:v>
                </c:pt>
                <c:pt idx="31" formatCode="_-* #,##0.0_-;\-* #,##0.0_-;_-* &quot;-&quot;??_-;_-@_-">
                  <c:v>-3.2222222222222214</c:v>
                </c:pt>
                <c:pt idx="32" formatCode="_-* #,##0.0_-;\-* #,##0.0_-;_-* &quot;-&quot;??_-;_-@_-">
                  <c:v>-2.8333333333333339</c:v>
                </c:pt>
                <c:pt idx="33" formatCode="_-* #,##0.0_-;\-* #,##0.0_-;_-* &quot;-&quot;??_-;_-@_-">
                  <c:v>-2.2777777777777786</c:v>
                </c:pt>
                <c:pt idx="34" formatCode="_-* #,##0.0_-;\-* #,##0.0_-;_-* &quot;-&quot;??_-;_-@_-">
                  <c:v>-1.8333333333333339</c:v>
                </c:pt>
                <c:pt idx="35" formatCode="_-* #,##0.0_-;\-* #,##0.0_-;_-* &quot;-&quot;??_-;_-@_-">
                  <c:v>-1.5555555555555554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-1</c:v>
                </c:pt>
                <c:pt idx="38" formatCode="_-* #,##0.0_-;\-* #,##0.0_-;_-* &quot;-&quot;??_-;_-@_-">
                  <c:v>-0.88888888888888928</c:v>
                </c:pt>
                <c:pt idx="39" formatCode="_-* #,##0.0_-;\-* #,##0.0_-;_-* &quot;-&quot;??_-;_-@_-">
                  <c:v>-0.83333333333333393</c:v>
                </c:pt>
                <c:pt idx="40" formatCode="_-* #,##0.0_-;\-* #,##0.0_-;_-* &quot;-&quot;??_-;_-@_-">
                  <c:v>-0.5</c:v>
                </c:pt>
                <c:pt idx="41" formatCode="_-* #,##0.0_-;\-* #,##0.0_-;_-* &quot;-&quot;??_-;_-@_-">
                  <c:v>-0.77777777777777857</c:v>
                </c:pt>
                <c:pt idx="42" formatCode="_-* #,##0.0_-;\-* #,##0.0_-;_-* &quot;-&quot;??_-;_-@_-">
                  <c:v>-0.94444444444444464</c:v>
                </c:pt>
                <c:pt idx="43" formatCode="_-* #,##0.0_-;\-* #,##0.0_-;_-* &quot;-&quot;??_-;_-@_-">
                  <c:v>-0.88888888888888928</c:v>
                </c:pt>
                <c:pt idx="44" formatCode="_-* #,##0.0_-;\-* #,##0.0_-;_-* &quot;-&quot;??_-;_-@_-">
                  <c:v>-0.77777777777777857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-0.11111111111111072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-0.38888888888888928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-0.38888888888888928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-0.33333333333333393</c:v>
                </c:pt>
                <c:pt idx="56" formatCode="_-* #,##0.0_-;\-* #,##0.0_-;_-* &quot;-&quot;??_-;_-@_-">
                  <c:v>-0.88888888888888928</c:v>
                </c:pt>
                <c:pt idx="57" formatCode="_-* #,##0.0_-;\-* #,##0.0_-;_-* &quot;-&quot;??_-;_-@_-">
                  <c:v>-1.6111111111111107</c:v>
                </c:pt>
                <c:pt idx="58" formatCode="_-* #,##0.0_-;\-* #,##0.0_-;_-* &quot;-&quot;??_-;_-@_-">
                  <c:v>-2.1666666666666661</c:v>
                </c:pt>
                <c:pt idx="59" formatCode="_-* #,##0.0_-;\-* #,##0.0_-;_-* &quot;-&quot;??_-;_-@_-">
                  <c:v>-2.4444444444444446</c:v>
                </c:pt>
                <c:pt idx="60" formatCode="_-* #,##0.0_-;\-* #,##0.0_-;_-* &quot;-&quot;??_-;_-@_-">
                  <c:v>-2.6666666666666661</c:v>
                </c:pt>
                <c:pt idx="61" formatCode="_-* #,##0.0_-;\-* #,##0.0_-;_-* &quot;-&quot;??_-;_-@_-">
                  <c:v>-2.9444444444444446</c:v>
                </c:pt>
                <c:pt idx="62" formatCode="_-* #,##0.0_-;\-* #,##0.0_-;_-* &quot;-&quot;??_-;_-@_-">
                  <c:v>-3.4444444444444446</c:v>
                </c:pt>
                <c:pt idx="63" formatCode="_-* #,##0.0_-;\-* #,##0.0_-;_-* &quot;-&quot;??_-;_-@_-">
                  <c:v>-3.5</c:v>
                </c:pt>
                <c:pt idx="64" formatCode="_-* #,##0.0_-;\-* #,##0.0_-;_-* &quot;-&quot;??_-;_-@_-">
                  <c:v>-3.2777777777777786</c:v>
                </c:pt>
                <c:pt idx="65" formatCode="_-* #,##0.0_-;\-* #,##0.0_-;_-* &quot;-&quot;??_-;_-@_-">
                  <c:v>-3.2777777777777786</c:v>
                </c:pt>
                <c:pt idx="66" formatCode="_-* #,##0.0_-;\-* #,##0.0_-;_-* &quot;-&quot;??_-;_-@_-">
                  <c:v>-3.2222222222222214</c:v>
                </c:pt>
                <c:pt idx="67" formatCode="_-* #,##0.0_-;\-* #,##0.0_-;_-* &quot;-&quot;??_-;_-@_-">
                  <c:v>-2.1666666666666661</c:v>
                </c:pt>
                <c:pt idx="68" formatCode="_-* #,##0.0_-;\-* #,##0.0_-;_-* &quot;-&quot;??_-;_-@_-">
                  <c:v>-2.7777777777777786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A62-1140-9BEC-BA7A3C42BED7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Fri wk4 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Sheet1!$AA$2:$AA$98</c:f>
              <c:numCache>
                <c:formatCode>General</c:formatCode>
                <c:ptCount val="97"/>
                <c:pt idx="37" formatCode="_-* #,##0.0_-;\-* #,##0.0_-;_-* &quot;-&quot;??_-;_-@_-">
                  <c:v>-0.5</c:v>
                </c:pt>
                <c:pt idx="38" formatCode="_-* #,##0.0_-;\-* #,##0.0_-;_-* &quot;-&quot;??_-;_-@_-">
                  <c:v>-0.55555555555555713</c:v>
                </c:pt>
                <c:pt idx="39" formatCode="_-* #,##0.0_-;\-* #,##0.0_-;_-* &quot;-&quot;??_-;_-@_-">
                  <c:v>-0.5</c:v>
                </c:pt>
                <c:pt idx="40" formatCode="_-* #,##0.0_-;\-* #,##0.0_-;_-* &quot;-&quot;??_-;_-@_-">
                  <c:v>-0.38888888888888928</c:v>
                </c:pt>
                <c:pt idx="41" formatCode="_-* #,##0.0_-;\-* #,##0.0_-;_-* &quot;-&quot;??_-;_-@_-">
                  <c:v>-0.33333333333333393</c:v>
                </c:pt>
                <c:pt idx="42" formatCode="_-* #,##0.0_-;\-* #,##0.0_-;_-* &quot;-&quot;??_-;_-@_-">
                  <c:v>-0.27777777777777857</c:v>
                </c:pt>
                <c:pt idx="43" formatCode="_-* #,##0.0_-;\-* #,##0.0_-;_-* &quot;-&quot;??_-;_-@_-">
                  <c:v>-0.16666666666666785</c:v>
                </c:pt>
                <c:pt idx="44" formatCode="_-* #,##0.0_-;\-* #,##0.0_-;_-* &quot;-&quot;??_-;_-@_-">
                  <c:v>-5.5555555555557135E-2</c:v>
                </c:pt>
                <c:pt idx="45" formatCode="_-* #,##0.0_-;\-* #,##0.0_-;_-* &quot;-&quot;??_-;_-@_-">
                  <c:v>-0.33333333333333393</c:v>
                </c:pt>
                <c:pt idx="46" formatCode="_-* #,##0.0_-;\-* #,##0.0_-;_-* &quot;-&quot;??_-;_-@_-">
                  <c:v>-0.5</c:v>
                </c:pt>
                <c:pt idx="47" formatCode="_-* #,##0.0_-;\-* #,##0.0_-;_-* &quot;-&quot;??_-;_-@_-">
                  <c:v>-0.22222222222222321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-0.16666666666666785</c:v>
                </c:pt>
                <c:pt idx="50" formatCode="_-* #,##0.0_-;\-* #,##0.0_-;_-* &quot;-&quot;??_-;_-@_-">
                  <c:v>-0.44444444444444464</c:v>
                </c:pt>
                <c:pt idx="51" formatCode="_-* #,##0.0_-;\-* #,##0.0_-;_-* &quot;-&quot;??_-;_-@_-">
                  <c:v>-0.72222222222222321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-0.83333333333333393</c:v>
                </c:pt>
                <c:pt idx="54" formatCode="_-* #,##0.0_-;\-* #,##0.0_-;_-* &quot;-&quot;??_-;_-@_-">
                  <c:v>-0.72222222222222321</c:v>
                </c:pt>
                <c:pt idx="55" formatCode="_-* #,##0.0_-;\-* #,##0.0_-;_-* &quot;-&quot;??_-;_-@_-">
                  <c:v>-0.5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-0.61111111111111249</c:v>
                </c:pt>
                <c:pt idx="58" formatCode="_-* #,##0.0_-;\-* #,##0.0_-;_-* &quot;-&quot;??_-;_-@_-">
                  <c:v>-0.66666666666666785</c:v>
                </c:pt>
                <c:pt idx="59" formatCode="_-* #,##0.0_-;\-* #,##0.0_-;_-* &quot;-&quot;??_-;_-@_-">
                  <c:v>-0.66666666666666785</c:v>
                </c:pt>
                <c:pt idx="60" formatCode="_-* #,##0.0_-;\-* #,##0.0_-;_-* &quot;-&quot;??_-;_-@_-">
                  <c:v>-0.88888888888888928</c:v>
                </c:pt>
                <c:pt idx="61" formatCode="_-* #,##0.0_-;\-* #,##0.0_-;_-* &quot;-&quot;??_-;_-@_-">
                  <c:v>-0.94444444444444464</c:v>
                </c:pt>
                <c:pt idx="62" formatCode="_-* #,##0.0_-;\-* #,##0.0_-;_-* &quot;-&quot;??_-;_-@_-">
                  <c:v>-0.66666666666666785</c:v>
                </c:pt>
                <c:pt idx="63" formatCode="_-* #,##0.0_-;\-* #,##0.0_-;_-* &quot;-&quot;??_-;_-@_-">
                  <c:v>-0.61111111111111249</c:v>
                </c:pt>
                <c:pt idx="64" formatCode="_-* #,##0.0_-;\-* #,##0.0_-;_-* &quot;-&quot;??_-;_-@_-">
                  <c:v>-0.94444444444444464</c:v>
                </c:pt>
                <c:pt idx="65" formatCode="_-* #,##0.0_-;\-* #,##0.0_-;_-* &quot;-&quot;??_-;_-@_-">
                  <c:v>-1.1111111111111125</c:v>
                </c:pt>
                <c:pt idx="66" formatCode="_-* #,##0.0_-;\-* #,##0.0_-;_-* &quot;-&quot;??_-;_-@_-">
                  <c:v>-1.3333333333333339</c:v>
                </c:pt>
                <c:pt idx="67" formatCode="_-* #,##0.0_-;\-* #,##0.0_-;_-* &quot;-&quot;??_-;_-@_-">
                  <c:v>-1.5555555555555571</c:v>
                </c:pt>
                <c:pt idx="68" formatCode="_-* #,##0.0_-;\-* #,##0.0_-;_-* &quot;-&quot;??_-;_-@_-">
                  <c:v>-1.6666666666666679</c:v>
                </c:pt>
                <c:pt idx="69" formatCode="_-* #,##0.0_-;\-* #,##0.0_-;_-* &quot;-&quot;??_-;_-@_-">
                  <c:v>-1.7222222222222232</c:v>
                </c:pt>
                <c:pt idx="70" formatCode="_-* #,##0.0_-;\-* #,##0.0_-;_-* &quot;-&quot;??_-;_-@_-">
                  <c:v>-1.7777777777777786</c:v>
                </c:pt>
                <c:pt idx="71" formatCode="_-* #,##0.0_-;\-* #,##0.0_-;_-* &quot;-&quot;??_-;_-@_-">
                  <c:v>-1.7777777777777786</c:v>
                </c:pt>
                <c:pt idx="72" formatCode="_-* #,##0.0_-;\-* #,##0.0_-;_-* &quot;-&quot;??_-;_-@_-">
                  <c:v>-1.6111111111111125</c:v>
                </c:pt>
                <c:pt idx="73" formatCode="_-* #,##0.0_-;\-* #,##0.0_-;_-* &quot;-&quot;??_-;_-@_-">
                  <c:v>-1.6666666666666679</c:v>
                </c:pt>
                <c:pt idx="74" formatCode="_-* #,##0.0_-;\-* #,##0.0_-;_-* &quot;-&quot;??_-;_-@_-">
                  <c:v>-1.7777777777777786</c:v>
                </c:pt>
                <c:pt idx="75" formatCode="_-* #,##0.0_-;\-* #,##0.0_-;_-* &quot;-&quot;??_-;_-@_-">
                  <c:v>-1.8333333333333339</c:v>
                </c:pt>
                <c:pt idx="76" formatCode="_-* #,##0.0_-;\-* #,##0.0_-;_-* &quot;-&quot;??_-;_-@_-">
                  <c:v>-1.7777777777777786</c:v>
                </c:pt>
                <c:pt idx="77" formatCode="_-* #,##0.0_-;\-* #,##0.0_-;_-* &quot;-&quot;??_-;_-@_-">
                  <c:v>-1.8333333333333339</c:v>
                </c:pt>
                <c:pt idx="78" formatCode="_-* #,##0.0_-;\-* #,##0.0_-;_-* &quot;-&quot;??_-;_-@_-">
                  <c:v>-1.8333333333333339</c:v>
                </c:pt>
                <c:pt idx="79" formatCode="_-* #,##0.0_-;\-* #,##0.0_-;_-* &quot;-&quot;??_-;_-@_-">
                  <c:v>-1.7777777777777786</c:v>
                </c:pt>
                <c:pt idx="80" formatCode="_-* #,##0.0_-;\-* #,##0.0_-;_-* &quot;-&quot;??_-;_-@_-">
                  <c:v>-1.6666666666666679</c:v>
                </c:pt>
                <c:pt idx="81" formatCode="_-* #,##0.0_-;\-* #,##0.0_-;_-* &quot;-&quot;??_-;_-@_-">
                  <c:v>-1.5</c:v>
                </c:pt>
                <c:pt idx="82" formatCode="_-* #,##0.0_-;\-* #,##0.0_-;_-* &quot;-&quot;??_-;_-@_-">
                  <c:v>-1.2777777777777786</c:v>
                </c:pt>
                <c:pt idx="83" formatCode="_-* #,##0.0_-;\-* #,##0.0_-;_-* &quot;-&quot;??_-;_-@_-">
                  <c:v>-1.2777777777777786</c:v>
                </c:pt>
                <c:pt idx="84" formatCode="_-* #,##0.0_-;\-* #,##0.0_-;_-* &quot;-&quot;??_-;_-@_-">
                  <c:v>-1.3333333333333339</c:v>
                </c:pt>
                <c:pt idx="85" formatCode="_-* #,##0.0_-;\-* #,##0.0_-;_-* &quot;-&quot;??_-;_-@_-">
                  <c:v>-1.2777777777777786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A62-1140-9BEC-BA7A3C42BED7}"/>
            </c:ext>
          </c:extLst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Sat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Sheet1!$AB$2:$AB$98</c:f>
              <c:numCache>
                <c:formatCode>General</c:formatCode>
                <c:ptCount val="97"/>
                <c:pt idx="39" formatCode="_-* #,##0.0_-;\-* #,##0.0_-;_-* &quot;-&quot;??_-;_-@_-">
                  <c:v>-4.5555555555555554</c:v>
                </c:pt>
                <c:pt idx="40" formatCode="_-* #,##0.0_-;\-* #,##0.0_-;_-* &quot;-&quot;??_-;_-@_-">
                  <c:v>-4.5555555555555554</c:v>
                </c:pt>
                <c:pt idx="41" formatCode="_-* #,##0.0_-;\-* #,##0.0_-;_-* &quot;-&quot;??_-;_-@_-">
                  <c:v>-4.6111111111111107</c:v>
                </c:pt>
                <c:pt idx="42" formatCode="_-* #,##0.0_-;\-* #,##0.0_-;_-* &quot;-&quot;??_-;_-@_-">
                  <c:v>-4.5</c:v>
                </c:pt>
                <c:pt idx="43" formatCode="_-* #,##0.0_-;\-* #,##0.0_-;_-* &quot;-&quot;??_-;_-@_-">
                  <c:v>-3.7777777777777768</c:v>
                </c:pt>
                <c:pt idx="44" formatCode="_-* #,##0.0_-;\-* #,##0.0_-;_-* &quot;-&quot;??_-;_-@_-">
                  <c:v>-3.4444444444444429</c:v>
                </c:pt>
                <c:pt idx="45" formatCode="_-* #,##0.0_-;\-* #,##0.0_-;_-* &quot;-&quot;??_-;_-@_-">
                  <c:v>-2.3333333333333321</c:v>
                </c:pt>
                <c:pt idx="46" formatCode="_-* #,##0.0_-;\-* #,##0.0_-;_-* &quot;-&quot;??_-;_-@_-">
                  <c:v>-1.2222222222222214</c:v>
                </c:pt>
                <c:pt idx="47" formatCode="_-* #,##0.0_-;\-* #,##0.0_-;_-* &quot;-&quot;??_-;_-@_-">
                  <c:v>-0.44444444444444287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-0.55555555555555358</c:v>
                </c:pt>
                <c:pt idx="52" formatCode="_-* #,##0.0_-;\-* #,##0.0_-;_-* &quot;-&quot;??_-;_-@_-">
                  <c:v>-0.94444444444444287</c:v>
                </c:pt>
                <c:pt idx="53" formatCode="_-* #,##0.0_-;\-* #,##0.0_-;_-* &quot;-&quot;??_-;_-@_-">
                  <c:v>-1.3888888888888893</c:v>
                </c:pt>
                <c:pt idx="54" formatCode="_-* #,##0.0_-;\-* #,##0.0_-;_-* &quot;-&quot;??_-;_-@_-">
                  <c:v>-1.7222222222222214</c:v>
                </c:pt>
                <c:pt idx="55" formatCode="_-* #,##0.0_-;\-* #,##0.0_-;_-* &quot;-&quot;??_-;_-@_-">
                  <c:v>-2.1111111111111107</c:v>
                </c:pt>
                <c:pt idx="56" formatCode="_-* #,##0.0_-;\-* #,##0.0_-;_-* &quot;-&quot;??_-;_-@_-">
                  <c:v>-2.0555555555555554</c:v>
                </c:pt>
                <c:pt idx="57" formatCode="_-* #,##0.0_-;\-* #,##0.0_-;_-* &quot;-&quot;??_-;_-@_-">
                  <c:v>-1.9444444444444429</c:v>
                </c:pt>
                <c:pt idx="58" formatCode="_-* #,##0.0_-;\-* #,##0.0_-;_-* &quot;-&quot;??_-;_-@_-">
                  <c:v>-1.9444444444444429</c:v>
                </c:pt>
                <c:pt idx="59" formatCode="_-* #,##0.0_-;\-* #,##0.0_-;_-* &quot;-&quot;??_-;_-@_-">
                  <c:v>-2.1666666666666661</c:v>
                </c:pt>
                <c:pt idx="60" formatCode="_-* #,##0.0_-;\-* #,##0.0_-;_-* &quot;-&quot;??_-;_-@_-">
                  <c:v>-2.1666666666666661</c:v>
                </c:pt>
                <c:pt idx="61" formatCode="_-* #,##0.0_-;\-* #,##0.0_-;_-* &quot;-&quot;??_-;_-@_-">
                  <c:v>-1.9444444444444429</c:v>
                </c:pt>
                <c:pt idx="62" formatCode="_-* #,##0.0_-;\-* #,##0.0_-;_-* &quot;-&quot;??_-;_-@_-">
                  <c:v>-1.6666666666666643</c:v>
                </c:pt>
                <c:pt idx="63" formatCode="_-* #,##0.0_-;\-* #,##0.0_-;_-* &quot;-&quot;??_-;_-@_-">
                  <c:v>-1.5</c:v>
                </c:pt>
                <c:pt idx="64" formatCode="_-* #,##0.0_-;\-* #,##0.0_-;_-* &quot;-&quot;??_-;_-@_-">
                  <c:v>-1.4444444444444429</c:v>
                </c:pt>
                <c:pt idx="65" formatCode="_-* #,##0.0_-;\-* #,##0.0_-;_-* &quot;-&quot;??_-;_-@_-">
                  <c:v>-1.5555555555555536</c:v>
                </c:pt>
                <c:pt idx="66" formatCode="_-* #,##0.0_-;\-* #,##0.0_-;_-* &quot;-&quot;??_-;_-@_-">
                  <c:v>-2.0555555555555554</c:v>
                </c:pt>
                <c:pt idx="67" formatCode="_-* #,##0.0_-;\-* #,##0.0_-;_-* &quot;-&quot;??_-;_-@_-">
                  <c:v>-2.6666666666666661</c:v>
                </c:pt>
                <c:pt idx="68" formatCode="_-* #,##0.0_-;\-* #,##0.0_-;_-* &quot;-&quot;??_-;_-@_-">
                  <c:v>-3.6666666666666661</c:v>
                </c:pt>
                <c:pt idx="69" formatCode="_-* #,##0.0_-;\-* #,##0.0_-;_-* &quot;-&quot;??_-;_-@_-">
                  <c:v>-4.7777777777777768</c:v>
                </c:pt>
                <c:pt idx="70" formatCode="_-* #,##0.0_-;\-* #,##0.0_-;_-* &quot;-&quot;??_-;_-@_-">
                  <c:v>-5.5</c:v>
                </c:pt>
                <c:pt idx="71" formatCode="_-* #,##0.0_-;\-* #,##0.0_-;_-* &quot;-&quot;??_-;_-@_-">
                  <c:v>-6.1666666666666661</c:v>
                </c:pt>
                <c:pt idx="72" formatCode="_-* #,##0.0_-;\-* #,##0.0_-;_-* &quot;-&quot;??_-;_-@_-">
                  <c:v>-7</c:v>
                </c:pt>
                <c:pt idx="73" formatCode="_-* #,##0.0_-;\-* #,##0.0_-;_-* &quot;-&quot;??_-;_-@_-">
                  <c:v>-7.6666666666666661</c:v>
                </c:pt>
                <c:pt idx="74" formatCode="_-* #,##0.0_-;\-* #,##0.0_-;_-* &quot;-&quot;??_-;_-@_-">
                  <c:v>-8.1666666666666661</c:v>
                </c:pt>
                <c:pt idx="75" formatCode="_-* #,##0.0_-;\-* #,##0.0_-;_-* &quot;-&quot;??_-;_-@_-">
                  <c:v>-8.6111111111111107</c:v>
                </c:pt>
                <c:pt idx="76" formatCode="_-* #,##0.0_-;\-* #,##0.0_-;_-* &quot;-&quot;??_-;_-@_-">
                  <c:v>-9.2222222222222214</c:v>
                </c:pt>
                <c:pt idx="77" formatCode="_-* #,##0.0_-;\-* #,##0.0_-;_-* &quot;-&quot;??_-;_-@_-">
                  <c:v>-10</c:v>
                </c:pt>
                <c:pt idx="78" formatCode="_-* #,##0.0_-;\-* #,##0.0_-;_-* &quot;-&quot;??_-;_-@_-">
                  <c:v>-10.666666666666666</c:v>
                </c:pt>
                <c:pt idx="79" formatCode="_-* #,##0.0_-;\-* #,##0.0_-;_-* &quot;-&quot;??_-;_-@_-">
                  <c:v>-11.166666666666666</c:v>
                </c:pt>
                <c:pt idx="80" formatCode="_-* #,##0.0_-;\-* #,##0.0_-;_-* &quot;-&quot;??_-;_-@_-">
                  <c:v>-11.611111111111111</c:v>
                </c:pt>
                <c:pt idx="81" formatCode="_-* #,##0.0_-;\-* #,##0.0_-;_-* &quot;-&quot;??_-;_-@_-">
                  <c:v>-12.055555555555554</c:v>
                </c:pt>
                <c:pt idx="82" formatCode="_-* #,##0.0_-;\-* #,##0.0_-;_-* &quot;-&quot;??_-;_-@_-">
                  <c:v>-12.888888888888889</c:v>
                </c:pt>
                <c:pt idx="83" formatCode="_-* #,##0.0_-;\-* #,##0.0_-;_-* &quot;-&quot;??_-;_-@_-">
                  <c:v>-13</c:v>
                </c:pt>
                <c:pt idx="84" formatCode="_-* #,##0.0_-;\-* #,##0.0_-;_-* &quot;-&quot;??_-;_-@_-">
                  <c:v>-13.277777777777777</c:v>
                </c:pt>
                <c:pt idx="85" formatCode="_-* #,##0.0_-;\-* #,##0.0_-;_-* &quot;-&quot;??_-;_-@_-">
                  <c:v>-13.777777777777777</c:v>
                </c:pt>
                <c:pt idx="86" formatCode="_-* #,##0.0_-;\-* #,##0.0_-;_-* &quot;-&quot;??_-;_-@_-">
                  <c:v>-13.944444444444443</c:v>
                </c:pt>
                <c:pt idx="87" formatCode="_-* #,##0.0_-;\-* #,##0.0_-;_-* &quot;-&quot;??_-;_-@_-">
                  <c:v>-14.055555555555555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A62-1140-9BEC-BA7A3C42BED7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Sun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Sheet1!$AC$2:$AC$98</c:f>
              <c:numCache>
                <c:formatCode>General</c:formatCode>
                <c:ptCount val="97"/>
                <c:pt idx="41" formatCode="_-* #,##0.0_-;\-* #,##0.0_-;_-* &quot;-&quot;??_-;_-@_-">
                  <c:v>-1.3888888888888875</c:v>
                </c:pt>
                <c:pt idx="42" formatCode="_-* #,##0.0_-;\-* #,##0.0_-;_-* &quot;-&quot;??_-;_-@_-">
                  <c:v>-1.4444444444444429</c:v>
                </c:pt>
                <c:pt idx="43" formatCode="_-* #,##0.0_-;\-* #,##0.0_-;_-* &quot;-&quot;??_-;_-@_-">
                  <c:v>-1.8333333333333321</c:v>
                </c:pt>
                <c:pt idx="44" formatCode="_-* #,##0.0_-;\-* #,##0.0_-;_-* &quot;-&quot;??_-;_-@_-">
                  <c:v>-1.9444444444444429</c:v>
                </c:pt>
                <c:pt idx="45" formatCode="_-* #,##0.0_-;\-* #,##0.0_-;_-* &quot;-&quot;??_-;_-@_-">
                  <c:v>-1.8333333333333321</c:v>
                </c:pt>
                <c:pt idx="46" formatCode="_-* #,##0.0_-;\-* #,##0.0_-;_-* &quot;-&quot;??_-;_-@_-">
                  <c:v>-1.3333333333333321</c:v>
                </c:pt>
                <c:pt idx="47" formatCode="_-* #,##0.0_-;\-* #,##0.0_-;_-* &quot;-&quot;??_-;_-@_-">
                  <c:v>-0.5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-0.1666666666666643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-0.77777777777777501</c:v>
                </c:pt>
                <c:pt idx="54" formatCode="_-* #,##0.0_-;\-* #,##0.0_-;_-* &quot;-&quot;??_-;_-@_-">
                  <c:v>-0.88888888888888751</c:v>
                </c:pt>
                <c:pt idx="55" formatCode="_-* #,##0.0_-;\-* #,##0.0_-;_-* &quot;-&quot;??_-;_-@_-">
                  <c:v>-0.88888888888888751</c:v>
                </c:pt>
                <c:pt idx="56" formatCode="_-* #,##0.0_-;\-* #,##0.0_-;_-* &quot;-&quot;??_-;_-@_-">
                  <c:v>-1.0555555555555536</c:v>
                </c:pt>
                <c:pt idx="57" formatCode="_-* #,##0.0_-;\-* #,##0.0_-;_-* &quot;-&quot;??_-;_-@_-">
                  <c:v>-1.1666666666666661</c:v>
                </c:pt>
                <c:pt idx="58" formatCode="_-* #,##0.0_-;\-* #,##0.0_-;_-* &quot;-&quot;??_-;_-@_-">
                  <c:v>-1.3333333333333321</c:v>
                </c:pt>
                <c:pt idx="59" formatCode="_-* #,##0.0_-;\-* #,##0.0_-;_-* &quot;-&quot;??_-;_-@_-">
                  <c:v>-1.3888888888888875</c:v>
                </c:pt>
                <c:pt idx="60" formatCode="_-* #,##0.0_-;\-* #,##0.0_-;_-* &quot;-&quot;??_-;_-@_-">
                  <c:v>-1.2222222222222214</c:v>
                </c:pt>
                <c:pt idx="61" formatCode="_-* #,##0.0_-;\-* #,##0.0_-;_-* &quot;-&quot;??_-;_-@_-">
                  <c:v>-0.94444444444444287</c:v>
                </c:pt>
                <c:pt idx="62" formatCode="_-* #,##0.0_-;\-* #,##0.0_-;_-* &quot;-&quot;??_-;_-@_-">
                  <c:v>-0.77777777777777501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-0.55555555555555358</c:v>
                </c:pt>
                <c:pt idx="65" formatCode="_-* #,##0.0_-;\-* #,##0.0_-;_-* &quot;-&quot;??_-;_-@_-">
                  <c:v>-0.61111111111111072</c:v>
                </c:pt>
                <c:pt idx="66" formatCode="_-* #,##0.0_-;\-* #,##0.0_-;_-* &quot;-&quot;??_-;_-@_-">
                  <c:v>-0.77777777777777501</c:v>
                </c:pt>
                <c:pt idx="67" formatCode="_-* #,##0.0_-;\-* #,##0.0_-;_-* &quot;-&quot;??_-;_-@_-">
                  <c:v>-0.88888888888888751</c:v>
                </c:pt>
                <c:pt idx="68" formatCode="_-* #,##0.0_-;\-* #,##0.0_-;_-* &quot;-&quot;??_-;_-@_-">
                  <c:v>-1.1111111111111107</c:v>
                </c:pt>
                <c:pt idx="69" formatCode="_-* #,##0.0_-;\-* #,##0.0_-;_-* &quot;-&quot;??_-;_-@_-">
                  <c:v>-1.4444444444444429</c:v>
                </c:pt>
                <c:pt idx="70" formatCode="_-* #,##0.0_-;\-* #,##0.0_-;_-* &quot;-&quot;??_-;_-@_-">
                  <c:v>-1.7222222222222214</c:v>
                </c:pt>
                <c:pt idx="71" formatCode="_-* #,##0.0_-;\-* #,##0.0_-;_-* &quot;-&quot;??_-;_-@_-">
                  <c:v>-1.9999999999999982</c:v>
                </c:pt>
                <c:pt idx="72" formatCode="_-* #,##0.0_-;\-* #,##0.0_-;_-* &quot;-&quot;??_-;_-@_-">
                  <c:v>-2.0555555555555536</c:v>
                </c:pt>
                <c:pt idx="73" formatCode="_-* #,##0.0_-;\-* #,##0.0_-;_-* &quot;-&quot;??_-;_-@_-">
                  <c:v>-2.0555555555555536</c:v>
                </c:pt>
                <c:pt idx="74" formatCode="_-* #,##0.0_-;\-* #,##0.0_-;_-* &quot;-&quot;??_-;_-@_-">
                  <c:v>-2.3888888888888875</c:v>
                </c:pt>
                <c:pt idx="75" formatCode="_-* #,##0.0_-;\-* #,##0.0_-;_-* &quot;-&quot;??_-;_-@_-">
                  <c:v>-2.7777777777777768</c:v>
                </c:pt>
                <c:pt idx="76" formatCode="_-* #,##0.0_-;\-* #,##0.0_-;_-* &quot;-&quot;??_-;_-@_-">
                  <c:v>-2.8333333333333321</c:v>
                </c:pt>
                <c:pt idx="77" formatCode="_-* #,##0.0_-;\-* #,##0.0_-;_-* &quot;-&quot;??_-;_-@_-">
                  <c:v>-2.7222222222222214</c:v>
                </c:pt>
                <c:pt idx="78" formatCode="_-* #,##0.0_-;\-* #,##0.0_-;_-* &quot;-&quot;??_-;_-@_-">
                  <c:v>-2.8888888888888875</c:v>
                </c:pt>
                <c:pt idx="79" formatCode="_-* #,##0.0_-;\-* #,##0.0_-;_-* &quot;-&quot;??_-;_-@_-">
                  <c:v>-2.8888888888888875</c:v>
                </c:pt>
                <c:pt idx="80" formatCode="_-* #,##0.0_-;\-* #,##0.0_-;_-* &quot;-&quot;??_-;_-@_-">
                  <c:v>-2.9444444444444429</c:v>
                </c:pt>
                <c:pt idx="81" formatCode="_-* #,##0.0_-;\-* #,##0.0_-;_-* &quot;-&quot;??_-;_-@_-">
                  <c:v>-2.9444444444444429</c:v>
                </c:pt>
                <c:pt idx="82" formatCode="_-* #,##0.0_-;\-* #,##0.0_-;_-* &quot;-&quot;??_-;_-@_-">
                  <c:v>-2.9444444444444429</c:v>
                </c:pt>
                <c:pt idx="83" formatCode="_-* #,##0.0_-;\-* #,##0.0_-;_-* &quot;-&quot;??_-;_-@_-">
                  <c:v>-2.9999999999999982</c:v>
                </c:pt>
                <c:pt idx="84" formatCode="_-* #,##0.0_-;\-* #,##0.0_-;_-* &quot;-&quot;??_-;_-@_-">
                  <c:v>-2.9999999999999982</c:v>
                </c:pt>
                <c:pt idx="85" formatCode="_-* #,##0.0_-;\-* #,##0.0_-;_-* &quot;-&quot;??_-;_-@_-">
                  <c:v>-3.1111111111111107</c:v>
                </c:pt>
                <c:pt idx="86" formatCode="_-* #,##0.0_-;\-* #,##0.0_-;_-* &quot;-&quot;??_-;_-@_-">
                  <c:v>-3.3333333333333321</c:v>
                </c:pt>
                <c:pt idx="87" formatCode="_-* #,##0.0_-;\-* #,##0.0_-;_-* &quot;-&quot;??_-;_-@_-">
                  <c:v>-3.3333333333333321</c:v>
                </c:pt>
                <c:pt idx="88" formatCode="_-* #,##0.0_-;\-* #,##0.0_-;_-* &quot;-&quot;??_-;_-@_-">
                  <c:v>-3.3333333333333321</c:v>
                </c:pt>
                <c:pt idx="89" formatCode="_-* #,##0.0_-;\-* #,##0.0_-;_-* &quot;-&quot;??_-;_-@_-">
                  <c:v>-3.2777777777777768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A62-1140-9BEC-BA7A3C42BED7}"/>
            </c:ext>
          </c:extLst>
        </c:ser>
        <c:ser>
          <c:idx val="28"/>
          <c:order val="28"/>
          <c:tx>
            <c:strRef>
              <c:f>Sheet1!$AD$1</c:f>
              <c:strCache>
                <c:ptCount val="1"/>
                <c:pt idx="0">
                  <c:v>Mon wk5 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Sheet1!$AD$2:$AD$98</c:f>
              <c:numCache>
                <c:formatCode>General</c:formatCode>
                <c:ptCount val="97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-1.0658141036401503E-14</c:v>
                </c:pt>
                <c:pt idx="50" formatCode="_-* #,##0.0_-;\-* #,##0.0_-;_-* &quot;-&quot;??_-;_-@_-">
                  <c:v>-0.22222222222223387</c:v>
                </c:pt>
                <c:pt idx="51" formatCode="_-* #,##0.0_-;\-* #,##0.0_-;_-* &quot;-&quot;??_-;_-@_-">
                  <c:v>-0.55555555555556602</c:v>
                </c:pt>
                <c:pt idx="52" formatCode="_-* #,##0.0_-;\-* #,##0.0_-;_-* &quot;-&quot;??_-;_-@_-">
                  <c:v>-0.33333333333334458</c:v>
                </c:pt>
                <c:pt idx="53" formatCode="_-* #,##0.0_-;\-* #,##0.0_-;_-* &quot;-&quot;??_-;_-@_-">
                  <c:v>-0.50000000000001066</c:v>
                </c:pt>
                <c:pt idx="54" formatCode="_-* #,##0.0_-;\-* #,##0.0_-;_-* &quot;-&quot;??_-;_-@_-">
                  <c:v>-1.055555555555566</c:v>
                </c:pt>
                <c:pt idx="55" formatCode="_-* #,##0.0_-;\-* #,##0.0_-;_-* &quot;-&quot;??_-;_-@_-">
                  <c:v>-0.83333333333334458</c:v>
                </c:pt>
                <c:pt idx="56" formatCode="_-* #,##0.0_-;\-* #,##0.0_-;_-* &quot;-&quot;??_-;_-@_-">
                  <c:v>-0.27777777777778923</c:v>
                </c:pt>
                <c:pt idx="57" formatCode="_-* #,##0.0_-;\-* #,##0.0_-;_-* &quot;-&quot;??_-;_-@_-">
                  <c:v>-0.33333333333334458</c:v>
                </c:pt>
                <c:pt idx="58" formatCode="_-* #,##0.0_-;\-* #,##0.0_-;_-* &quot;-&quot;??_-;_-@_-">
                  <c:v>-0.61111111111112137</c:v>
                </c:pt>
                <c:pt idx="59" formatCode="_-* #,##0.0_-;\-* #,##0.0_-;_-* &quot;-&quot;??_-;_-@_-">
                  <c:v>-1.1111111111111214</c:v>
                </c:pt>
                <c:pt idx="60" formatCode="_-* #,##0.0_-;\-* #,##0.0_-;_-* &quot;-&quot;??_-;_-@_-">
                  <c:v>-1.3333333333333446</c:v>
                </c:pt>
                <c:pt idx="61" formatCode="_-* #,##0.0_-;\-* #,##0.0_-;_-* &quot;-&quot;??_-;_-@_-">
                  <c:v>-1.6666666666666785</c:v>
                </c:pt>
                <c:pt idx="62" formatCode="_-* #,##0.0_-;\-* #,##0.0_-;_-* &quot;-&quot;??_-;_-@_-">
                  <c:v>-2.0000000000000107</c:v>
                </c:pt>
                <c:pt idx="63" formatCode="_-* #,##0.0_-;\-* #,##0.0_-;_-* &quot;-&quot;??_-;_-@_-">
                  <c:v>-2.2777777777777892</c:v>
                </c:pt>
                <c:pt idx="64" formatCode="_-* #,##0.0_-;\-* #,##0.0_-;_-* &quot;-&quot;??_-;_-@_-">
                  <c:v>-2.5000000000000107</c:v>
                </c:pt>
                <c:pt idx="65" formatCode="_-* #,##0.0_-;\-* #,##0.0_-;_-* &quot;-&quot;??_-;_-@_-">
                  <c:v>-2.6111111111111214</c:v>
                </c:pt>
                <c:pt idx="66" formatCode="_-* #,##0.0_-;\-* #,##0.0_-;_-* &quot;-&quot;??_-;_-@_-">
                  <c:v>-2.6111111111111214</c:v>
                </c:pt>
                <c:pt idx="67" formatCode="_-* #,##0.0_-;\-* #,##0.0_-;_-* &quot;-&quot;??_-;_-@_-">
                  <c:v>-2.7777777777777892</c:v>
                </c:pt>
                <c:pt idx="68" formatCode="_-* #,##0.0_-;\-* #,##0.0_-;_-* &quot;-&quot;??_-;_-@_-">
                  <c:v>-2.6111111111111214</c:v>
                </c:pt>
                <c:pt idx="69" formatCode="_-* #,##0.0_-;\-* #,##0.0_-;_-* &quot;-&quot;??_-;_-@_-">
                  <c:v>-2.2777777777777892</c:v>
                </c:pt>
                <c:pt idx="70" formatCode="_-* #,##0.0_-;\-* #,##0.0_-;_-* &quot;-&quot;??_-;_-@_-">
                  <c:v>-1.8888888888888999</c:v>
                </c:pt>
                <c:pt idx="71" formatCode="_-* #,##0.0_-;\-* #,##0.0_-;_-* &quot;-&quot;??_-;_-@_-">
                  <c:v>-1.5000000000000107</c:v>
                </c:pt>
                <c:pt idx="72" formatCode="_-* #,##0.0_-;\-* #,##0.0_-;_-* &quot;-&quot;??_-;_-@_-">
                  <c:v>-1.3333333333333446</c:v>
                </c:pt>
                <c:pt idx="73" formatCode="_-* #,##0.0_-;\-* #,##0.0_-;_-* &quot;-&quot;??_-;_-@_-">
                  <c:v>-1.3333333333333446</c:v>
                </c:pt>
                <c:pt idx="74" formatCode="_-* #,##0.0_-;\-* #,##0.0_-;_-* &quot;-&quot;??_-;_-@_-">
                  <c:v>-1.2777777777777892</c:v>
                </c:pt>
                <c:pt idx="75" formatCode="_-* #,##0.0_-;\-* #,##0.0_-;_-* &quot;-&quot;??_-;_-@_-">
                  <c:v>-1.2222222222222339</c:v>
                </c:pt>
                <c:pt idx="76" formatCode="_-* #,##0.0_-;\-* #,##0.0_-;_-* &quot;-&quot;??_-;_-@_-">
                  <c:v>-1.2222222222222339</c:v>
                </c:pt>
                <c:pt idx="77" formatCode="_-* #,##0.0_-;\-* #,##0.0_-;_-* &quot;-&quot;??_-;_-@_-">
                  <c:v>-1.3333333333333446</c:v>
                </c:pt>
                <c:pt idx="78" formatCode="_-* #,##0.0_-;\-* #,##0.0_-;_-* &quot;-&quot;??_-;_-@_-">
                  <c:v>-1.9444444444444553</c:v>
                </c:pt>
                <c:pt idx="79" formatCode="_-* #,##0.0_-;\-* #,##0.0_-;_-* &quot;-&quot;??_-;_-@_-">
                  <c:v>-2.4444444444444553</c:v>
                </c:pt>
                <c:pt idx="80" formatCode="_-* #,##0.0_-;\-* #,##0.0_-;_-* &quot;-&quot;??_-;_-@_-">
                  <c:v>-2.2222222222222339</c:v>
                </c:pt>
                <c:pt idx="81" formatCode="_-* #,##0.0_-;\-* #,##0.0_-;_-* &quot;-&quot;??_-;_-@_-">
                  <c:v>-2.6111111111111214</c:v>
                </c:pt>
                <c:pt idx="82" formatCode="_-* #,##0.0_-;\-* #,##0.0_-;_-* &quot;-&quot;??_-;_-@_-">
                  <c:v>-2.555555555555566</c:v>
                </c:pt>
                <c:pt idx="83" formatCode="_-* #,##0.0_-;\-* #,##0.0_-;_-* &quot;-&quot;??_-;_-@_-">
                  <c:v>-2.7222222222222339</c:v>
                </c:pt>
                <c:pt idx="84" formatCode="_-* #,##0.0_-;\-* #,##0.0_-;_-* &quot;-&quot;??_-;_-@_-">
                  <c:v>-2.8888888888888999</c:v>
                </c:pt>
                <c:pt idx="85" formatCode="_-* #,##0.0_-;\-* #,##0.0_-;_-* &quot;-&quot;??_-;_-@_-">
                  <c:v>-2.8888888888888999</c:v>
                </c:pt>
                <c:pt idx="86" formatCode="_-* #,##0.0_-;\-* #,##0.0_-;_-* &quot;-&quot;??_-;_-@_-">
                  <c:v>-2.8333333333333446</c:v>
                </c:pt>
                <c:pt idx="87" formatCode="_-* #,##0.0_-;\-* #,##0.0_-;_-* &quot;-&quot;??_-;_-@_-">
                  <c:v>-2.6111111111111214</c:v>
                </c:pt>
                <c:pt idx="88" formatCode="_-* #,##0.0_-;\-* #,##0.0_-;_-* &quot;-&quot;??_-;_-@_-">
                  <c:v>-2.2222222222222339</c:v>
                </c:pt>
                <c:pt idx="89" formatCode="_-* #,##0.0_-;\-* #,##0.0_-;_-* &quot;-&quot;??_-;_-@_-">
                  <c:v>-2.1111111111111214</c:v>
                </c:pt>
                <c:pt idx="90" formatCode="_-* #,##0.0_-;\-* #,##0.0_-;_-* &quot;-&quot;??_-;_-@_-">
                  <c:v>-2.2222222222222339</c:v>
                </c:pt>
                <c:pt idx="91" formatCode="_-* #,##0.0_-;\-* #,##0.0_-;_-* &quot;-&quot;??_-;_-@_-">
                  <c:v>-2.2777777777777892</c:v>
                </c:pt>
                <c:pt idx="92" formatCode="_-* #,##0.0_-;\-* #,##0.0_-;_-* &quot;-&quot;??_-;_-@_-">
                  <c:v>-2.4444444444444553</c:v>
                </c:pt>
                <c:pt idx="93" formatCode="_-* #,##0.0_-;\-* #,##0.0_-;_-* &quot;-&quot;??_-;_-@_-">
                  <c:v>-2.7222222222222339</c:v>
                </c:pt>
                <c:pt idx="94" formatCode="_-* #,##0.0_-;\-* #,##0.0_-;_-* &quot;-&quot;??_-;_-@_-">
                  <c:v>-3.3333333333333446</c:v>
                </c:pt>
                <c:pt idx="95" formatCode="_-* #,##0.0_-;\-* #,##0.0_-;_-* &quot;-&quot;??_-;_-@_-">
                  <c:v>-3.2222222222222339</c:v>
                </c:pt>
                <c:pt idx="96" formatCode="_-* #,##0.0_-;\-* #,##0.0_-;_-* &quot;-&quot;??_-;_-@_-">
                  <c:v>-2.9444444444444553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A62-1140-9BEC-BA7A3C42BED7}"/>
            </c:ext>
          </c:extLst>
        </c:ser>
        <c:ser>
          <c:idx val="29"/>
          <c:order val="29"/>
          <c:tx>
            <c:strRef>
              <c:f>Sheet1!$AE$1</c:f>
              <c:strCache>
                <c:ptCount val="1"/>
                <c:pt idx="0">
                  <c:v>Tues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Sheet1!$AE$2:$AE$98</c:f>
              <c:numCache>
                <c:formatCode>General</c:formatCode>
                <c:ptCount val="97"/>
                <c:pt idx="25" formatCode="_-* #,##0.0_-;\-* #,##0.0_-;_-* &quot;-&quot;??_-;_-@_-">
                  <c:v>-8.5555555555555536</c:v>
                </c:pt>
                <c:pt idx="26" formatCode="_-* #,##0.0_-;\-* #,##0.0_-;_-* &quot;-&quot;??_-;_-@_-">
                  <c:v>-8.7222222222222214</c:v>
                </c:pt>
                <c:pt idx="27" formatCode="_-* #,##0.0_-;\-* #,##0.0_-;_-* &quot;-&quot;??_-;_-@_-">
                  <c:v>-8.7222222222222214</c:v>
                </c:pt>
                <c:pt idx="28" formatCode="_-* #,##0.0_-;\-* #,##0.0_-;_-* &quot;-&quot;??_-;_-@_-">
                  <c:v>-8.4444444444444429</c:v>
                </c:pt>
                <c:pt idx="29" formatCode="_-* #,##0.0_-;\-* #,##0.0_-;_-* &quot;-&quot;??_-;_-@_-">
                  <c:v>-7.8888888888888875</c:v>
                </c:pt>
                <c:pt idx="30" formatCode="_-* #,##0.0_-;\-* #,##0.0_-;_-* &quot;-&quot;??_-;_-@_-">
                  <c:v>-6.9444444444444429</c:v>
                </c:pt>
                <c:pt idx="31" formatCode="_-* #,##0.0_-;\-* #,##0.0_-;_-* &quot;-&quot;??_-;_-@_-">
                  <c:v>-5.7777777777777768</c:v>
                </c:pt>
                <c:pt idx="32" formatCode="_-* #,##0.0_-;\-* #,##0.0_-;_-* &quot;-&quot;??_-;_-@_-">
                  <c:v>-4.9444444444444429</c:v>
                </c:pt>
                <c:pt idx="33" formatCode="_-* #,##0.0_-;\-* #,##0.0_-;_-* &quot;-&quot;??_-;_-@_-">
                  <c:v>-4.3888888888888857</c:v>
                </c:pt>
                <c:pt idx="34" formatCode="_-* #,##0.0_-;\-* #,##0.0_-;_-* &quot;-&quot;??_-;_-@_-">
                  <c:v>-3.9444444444444429</c:v>
                </c:pt>
                <c:pt idx="35" formatCode="_-* #,##0.0_-;\-* #,##0.0_-;_-* &quot;-&quot;??_-;_-@_-">
                  <c:v>-3.277777777777775</c:v>
                </c:pt>
                <c:pt idx="36" formatCode="_-* #,##0.0_-;\-* #,##0.0_-;_-* &quot;-&quot;??_-;_-@_-">
                  <c:v>-3</c:v>
                </c:pt>
                <c:pt idx="37" formatCode="_-* #,##0.0_-;\-* #,##0.0_-;_-* &quot;-&quot;??_-;_-@_-">
                  <c:v>-3.1111111111111107</c:v>
                </c:pt>
                <c:pt idx="38" formatCode="_-* #,##0.0_-;\-* #,##0.0_-;_-* &quot;-&quot;??_-;_-@_-">
                  <c:v>-2.8888888888888857</c:v>
                </c:pt>
                <c:pt idx="39" formatCode="_-* #,##0.0_-;\-* #,##0.0_-;_-* &quot;-&quot;??_-;_-@_-">
                  <c:v>-2.6666666666666643</c:v>
                </c:pt>
                <c:pt idx="40" formatCode="_-* #,##0.0_-;\-* #,##0.0_-;_-* &quot;-&quot;??_-;_-@_-">
                  <c:v>-2.7222222222222214</c:v>
                </c:pt>
                <c:pt idx="41" formatCode="_-* #,##0.0_-;\-* #,##0.0_-;_-* &quot;-&quot;??_-;_-@_-">
                  <c:v>-2.5555555555555536</c:v>
                </c:pt>
                <c:pt idx="42" formatCode="_-* #,##0.0_-;\-* #,##0.0_-;_-* &quot;-&quot;??_-;_-@_-">
                  <c:v>-2.4444444444444429</c:v>
                </c:pt>
                <c:pt idx="43" formatCode="_-* #,##0.0_-;\-* #,##0.0_-;_-* &quot;-&quot;??_-;_-@_-">
                  <c:v>-2.277777777777775</c:v>
                </c:pt>
                <c:pt idx="44" formatCode="_-* #,##0.0_-;\-* #,##0.0_-;_-* &quot;-&quot;??_-;_-@_-">
                  <c:v>-2.5555555555555536</c:v>
                </c:pt>
                <c:pt idx="45" formatCode="_-* #,##0.0_-;\-* #,##0.0_-;_-* &quot;-&quot;??_-;_-@_-">
                  <c:v>-1.5555555555555536</c:v>
                </c:pt>
                <c:pt idx="46" formatCode="_-* #,##0.0_-;\-* #,##0.0_-;_-* &quot;-&quot;??_-;_-@_-">
                  <c:v>-0.6666666666666643</c:v>
                </c:pt>
                <c:pt idx="47" formatCode="_-* #,##0.0_-;\-* #,##0.0_-;_-* &quot;-&quot;??_-;_-@_-">
                  <c:v>-0.1666666666666643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-0.1666666666666643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-1</c:v>
                </c:pt>
                <c:pt idx="52" formatCode="_-* #,##0.0_-;\-* #,##0.0_-;_-* &quot;-&quot;??_-;_-@_-">
                  <c:v>-1.5555555555555536</c:v>
                </c:pt>
                <c:pt idx="53" formatCode="_-* #,##0.0_-;\-* #,##0.0_-;_-* &quot;-&quot;??_-;_-@_-">
                  <c:v>-1.9444444444444429</c:v>
                </c:pt>
                <c:pt idx="54" formatCode="_-* #,##0.0_-;\-* #,##0.0_-;_-* &quot;-&quot;??_-;_-@_-">
                  <c:v>-2.277777777777775</c:v>
                </c:pt>
                <c:pt idx="55" formatCode="_-* #,##0.0_-;\-* #,##0.0_-;_-* &quot;-&quot;??_-;_-@_-">
                  <c:v>-2.5</c:v>
                </c:pt>
                <c:pt idx="56" formatCode="_-* #,##0.0_-;\-* #,##0.0_-;_-* &quot;-&quot;??_-;_-@_-">
                  <c:v>-2.777777777777775</c:v>
                </c:pt>
                <c:pt idx="57" formatCode="_-* #,##0.0_-;\-* #,##0.0_-;_-* &quot;-&quot;??_-;_-@_-">
                  <c:v>-3.3888888888888857</c:v>
                </c:pt>
                <c:pt idx="58" formatCode="_-* #,##0.0_-;\-* #,##0.0_-;_-* &quot;-&quot;??_-;_-@_-">
                  <c:v>-3.0555555555555536</c:v>
                </c:pt>
                <c:pt idx="59" formatCode="_-* #,##0.0_-;\-* #,##0.0_-;_-* &quot;-&quot;??_-;_-@_-">
                  <c:v>-2.8888888888888857</c:v>
                </c:pt>
                <c:pt idx="60" formatCode="_-* #,##0.0_-;\-* #,##0.0_-;_-* &quot;-&quot;??_-;_-@_-">
                  <c:v>-3.2222222222222214</c:v>
                </c:pt>
                <c:pt idx="61" formatCode="_-* #,##0.0_-;\-* #,##0.0_-;_-* &quot;-&quot;??_-;_-@_-">
                  <c:v>-3.7222222222222214</c:v>
                </c:pt>
                <c:pt idx="62" formatCode="_-* #,##0.0_-;\-* #,##0.0_-;_-* &quot;-&quot;??_-;_-@_-">
                  <c:v>-4</c:v>
                </c:pt>
                <c:pt idx="63" formatCode="_-* #,##0.0_-;\-* #,##0.0_-;_-* &quot;-&quot;??_-;_-@_-">
                  <c:v>-4.1111111111111107</c:v>
                </c:pt>
                <c:pt idx="64" formatCode="_-* #,##0.0_-;\-* #,##0.0_-;_-* &quot;-&quot;??_-;_-@_-">
                  <c:v>-4.0555555555555536</c:v>
                </c:pt>
                <c:pt idx="65" formatCode="_-* #,##0.0_-;\-* #,##0.0_-;_-* &quot;-&quot;??_-;_-@_-">
                  <c:v>-3.9444444444444429</c:v>
                </c:pt>
                <c:pt idx="66" formatCode="_-* #,##0.0_-;\-* #,##0.0_-;_-* &quot;-&quot;??_-;_-@_-">
                  <c:v>-4.277777777777775</c:v>
                </c:pt>
                <c:pt idx="67" formatCode="_-* #,##0.0_-;\-* #,##0.0_-;_-* &quot;-&quot;??_-;_-@_-">
                  <c:v>-4.9444444444444429</c:v>
                </c:pt>
                <c:pt idx="68" formatCode="_-* #,##0.0_-;\-* #,##0.0_-;_-* &quot;-&quot;??_-;_-@_-">
                  <c:v>-4.9999999999999982</c:v>
                </c:pt>
                <c:pt idx="69" formatCode="_-* #,##0.0_-;\-* #,##0.0_-;_-* &quot;-&quot;??_-;_-@_-">
                  <c:v>-5.1666666666666643</c:v>
                </c:pt>
                <c:pt idx="70" formatCode="_-* #,##0.0_-;\-* #,##0.0_-;_-* &quot;-&quot;??_-;_-@_-">
                  <c:v>-4.8888888888888857</c:v>
                </c:pt>
                <c:pt idx="71" formatCode="_-* #,##0.0_-;\-* #,##0.0_-;_-* &quot;-&quot;??_-;_-@_-">
                  <c:v>-5.1666666666666643</c:v>
                </c:pt>
                <c:pt idx="72" formatCode="_-* #,##0.0_-;\-* #,##0.0_-;_-* &quot;-&quot;??_-;_-@_-">
                  <c:v>-5.1111111111111089</c:v>
                </c:pt>
                <c:pt idx="73" formatCode="_-* #,##0.0_-;\-* #,##0.0_-;_-* &quot;-&quot;??_-;_-@_-">
                  <c:v>-4.7222222222222214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A62-1140-9BEC-BA7A3C42BED7}"/>
            </c:ext>
          </c:extLst>
        </c:ser>
        <c:ser>
          <c:idx val="30"/>
          <c:order val="30"/>
          <c:tx>
            <c:strRef>
              <c:f>Sheet1!$AF$1</c:f>
              <c:strCache>
                <c:ptCount val="1"/>
                <c:pt idx="0">
                  <c:v>Wed wk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Sheet1!$AF$2:$AF$98</c:f>
              <c:numCache>
                <c:formatCode>General</c:formatCode>
                <c:ptCount val="97"/>
                <c:pt idx="21" formatCode="_-* #,##0.0_-;\-* #,##0.0_-;_-* &quot;-&quot;??_-;_-@_-">
                  <c:v>-6.7222222222222232</c:v>
                </c:pt>
                <c:pt idx="22" formatCode="_-* #,##0.0_-;\-* #,##0.0_-;_-* &quot;-&quot;??_-;_-@_-">
                  <c:v>-6.6666666666666679</c:v>
                </c:pt>
                <c:pt idx="23" formatCode="_-* #,##0.0_-;\-* #,##0.0_-;_-* &quot;-&quot;??_-;_-@_-">
                  <c:v>-6.7222222222222232</c:v>
                </c:pt>
                <c:pt idx="24" formatCode="_-* #,##0.0_-;\-* #,##0.0_-;_-* &quot;-&quot;??_-;_-@_-">
                  <c:v>-6.7222222222222232</c:v>
                </c:pt>
                <c:pt idx="25" formatCode="_-* #,##0.0_-;\-* #,##0.0_-;_-* &quot;-&quot;??_-;_-@_-">
                  <c:v>-6.9444444444444464</c:v>
                </c:pt>
                <c:pt idx="26" formatCode="_-* #,##0.0_-;\-* #,##0.0_-;_-* &quot;-&quot;??_-;_-@_-">
                  <c:v>-7.0555555555555571</c:v>
                </c:pt>
                <c:pt idx="27" formatCode="_-* #,##0.0_-;\-* #,##0.0_-;_-* &quot;-&quot;??_-;_-@_-">
                  <c:v>-6.9444444444444464</c:v>
                </c:pt>
                <c:pt idx="28" formatCode="_-* #,##0.0_-;\-* #,##0.0_-;_-* &quot;-&quot;??_-;_-@_-">
                  <c:v>-7.1111111111111125</c:v>
                </c:pt>
                <c:pt idx="29" formatCode="_-* #,##0.0_-;\-* #,##0.0_-;_-* &quot;-&quot;??_-;_-@_-">
                  <c:v>-7.3333333333333339</c:v>
                </c:pt>
                <c:pt idx="30" formatCode="_-* #,##0.0_-;\-* #,##0.0_-;_-* &quot;-&quot;??_-;_-@_-">
                  <c:v>-6.6666666666666679</c:v>
                </c:pt>
                <c:pt idx="31" formatCode="_-* #,##0.0_-;\-* #,##0.0_-;_-* &quot;-&quot;??_-;_-@_-">
                  <c:v>-6.0000000000000018</c:v>
                </c:pt>
                <c:pt idx="32" formatCode="_-* #,##0.0_-;\-* #,##0.0_-;_-* &quot;-&quot;??_-;_-@_-">
                  <c:v>-5.8888888888888893</c:v>
                </c:pt>
                <c:pt idx="33" formatCode="_-* #,##0.0_-;\-* #,##0.0_-;_-* &quot;-&quot;??_-;_-@_-">
                  <c:v>-5.6111111111111125</c:v>
                </c:pt>
                <c:pt idx="34" formatCode="_-* #,##0.0_-;\-* #,##0.0_-;_-* &quot;-&quot;??_-;_-@_-">
                  <c:v>-5.3333333333333339</c:v>
                </c:pt>
                <c:pt idx="35" formatCode="_-* #,##0.0_-;\-* #,##0.0_-;_-* &quot;-&quot;??_-;_-@_-">
                  <c:v>-4.8333333333333339</c:v>
                </c:pt>
                <c:pt idx="36" formatCode="_-* #,##0.0_-;\-* #,##0.0_-;_-* &quot;-&quot;??_-;_-@_-">
                  <c:v>-4.4444444444444464</c:v>
                </c:pt>
                <c:pt idx="37" formatCode="_-* #,##0.0_-;\-* #,##0.0_-;_-* &quot;-&quot;??_-;_-@_-">
                  <c:v>-4.1111111111111107</c:v>
                </c:pt>
                <c:pt idx="38" formatCode="_-* #,##0.0_-;\-* #,##0.0_-;_-* &quot;-&quot;??_-;_-@_-">
                  <c:v>-3.7777777777777786</c:v>
                </c:pt>
                <c:pt idx="39" formatCode="_-* #,##0.0_-;\-* #,##0.0_-;_-* &quot;-&quot;??_-;_-@_-">
                  <c:v>-3.3333333333333357</c:v>
                </c:pt>
                <c:pt idx="40" formatCode="_-* #,##0.0_-;\-* #,##0.0_-;_-* &quot;-&quot;??_-;_-@_-">
                  <c:v>-2.5</c:v>
                </c:pt>
                <c:pt idx="41" formatCode="_-* #,##0.0_-;\-* #,##0.0_-;_-* &quot;-&quot;??_-;_-@_-">
                  <c:v>-1.7777777777777786</c:v>
                </c:pt>
                <c:pt idx="42" formatCode="_-* #,##0.0_-;\-* #,##0.0_-;_-* &quot;-&quot;??_-;_-@_-">
                  <c:v>-1.1666666666666679</c:v>
                </c:pt>
                <c:pt idx="43" formatCode="_-* #,##0.0_-;\-* #,##0.0_-;_-* &quot;-&quot;??_-;_-@_-">
                  <c:v>-0.8333333333333357</c:v>
                </c:pt>
                <c:pt idx="44" formatCode="_-* #,##0.0_-;\-* #,##0.0_-;_-* &quot;-&quot;??_-;_-@_-">
                  <c:v>-0.61111111111111072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-0.16666666666666785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-5.5555555555557135E-2</c:v>
                </c:pt>
                <c:pt idx="53" formatCode="_-* #,##0.0_-;\-* #,##0.0_-;_-* &quot;-&quot;??_-;_-@_-">
                  <c:v>-0.44444444444444642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-1.8333333333333357</c:v>
                </c:pt>
                <c:pt idx="56" formatCode="_-* #,##0.0_-;\-* #,##0.0_-;_-* &quot;-&quot;??_-;_-@_-">
                  <c:v>-2.6666666666666679</c:v>
                </c:pt>
                <c:pt idx="57" formatCode="_-* #,##0.0_-;\-* #,##0.0_-;_-* &quot;-&quot;??_-;_-@_-">
                  <c:v>-2.4444444444444464</c:v>
                </c:pt>
                <c:pt idx="58" formatCode="_-* #,##0.0_-;\-* #,##0.0_-;_-* &quot;-&quot;??_-;_-@_-">
                  <c:v>-2.6666666666666679</c:v>
                </c:pt>
                <c:pt idx="59" formatCode="_-* #,##0.0_-;\-* #,##0.0_-;_-* &quot;-&quot;??_-;_-@_-">
                  <c:v>-2.8333333333333357</c:v>
                </c:pt>
                <c:pt idx="60" formatCode="_-* #,##0.0_-;\-* #,##0.0_-;_-* &quot;-&quot;??_-;_-@_-">
                  <c:v>-3.0555555555555571</c:v>
                </c:pt>
                <c:pt idx="61" formatCode="_-* #,##0.0_-;\-* #,##0.0_-;_-* &quot;-&quot;??_-;_-@_-">
                  <c:v>-3.4444444444444464</c:v>
                </c:pt>
                <c:pt idx="62" formatCode="_-* #,##0.0_-;\-* #,##0.0_-;_-* &quot;-&quot;??_-;_-@_-">
                  <c:v>-3.9444444444444464</c:v>
                </c:pt>
                <c:pt idx="63" formatCode="_-* #,##0.0_-;\-* #,##0.0_-;_-* &quot;-&quot;??_-;_-@_-">
                  <c:v>-4.4444444444444464</c:v>
                </c:pt>
                <c:pt idx="64" formatCode="_-* #,##0.0_-;\-* #,##0.0_-;_-* &quot;-&quot;??_-;_-@_-">
                  <c:v>-4.3333333333333339</c:v>
                </c:pt>
                <c:pt idx="65" formatCode="_-* #,##0.0_-;\-* #,##0.0_-;_-* &quot;-&quot;??_-;_-@_-">
                  <c:v>-4.4444444444444464</c:v>
                </c:pt>
                <c:pt idx="66" formatCode="_-* #,##0.0_-;\-* #,##0.0_-;_-* &quot;-&quot;??_-;_-@_-">
                  <c:v>-4.4444444444444464</c:v>
                </c:pt>
                <c:pt idx="67" formatCode="_-* #,##0.0_-;\-* #,##0.0_-;_-* &quot;-&quot;??_-;_-@_-">
                  <c:v>-4.5000000000000018</c:v>
                </c:pt>
                <c:pt idx="68" formatCode="_-* #,##0.0_-;\-* #,##0.0_-;_-* &quot;-&quot;??_-;_-@_-">
                  <c:v>-4.5555555555555571</c:v>
                </c:pt>
                <c:pt idx="69" formatCode="_-* #,##0.0_-;\-* #,##0.0_-;_-* &quot;-&quot;??_-;_-@_-">
                  <c:v>-4.6111111111111125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A62-1140-9BEC-BA7A3C42BED7}"/>
            </c:ext>
          </c:extLst>
        </c:ser>
        <c:ser>
          <c:idx val="31"/>
          <c:order val="31"/>
          <c:tx>
            <c:strRef>
              <c:f>Sheet1!$AG$1</c:f>
              <c:strCache>
                <c:ptCount val="1"/>
                <c:pt idx="0">
                  <c:v>Thurs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Sheet1!$AG$2:$AG$98</c:f>
              <c:numCache>
                <c:formatCode>General</c:formatCode>
                <c:ptCount val="97"/>
                <c:pt idx="35" formatCode="_-* #,##0.0_-;\-* #,##0.0_-;_-* &quot;-&quot;??_-;_-@_-">
                  <c:v>-3.8333333333333339</c:v>
                </c:pt>
                <c:pt idx="36" formatCode="_-* #,##0.0_-;\-* #,##0.0_-;_-* &quot;-&quot;??_-;_-@_-">
                  <c:v>-3.8888888888888893</c:v>
                </c:pt>
                <c:pt idx="37" formatCode="_-* #,##0.0_-;\-* #,##0.0_-;_-* &quot;-&quot;??_-;_-@_-">
                  <c:v>-3.8888888888888893</c:v>
                </c:pt>
                <c:pt idx="38" formatCode="_-* #,##0.0_-;\-* #,##0.0_-;_-* &quot;-&quot;??_-;_-@_-">
                  <c:v>-3.8333333333333339</c:v>
                </c:pt>
                <c:pt idx="39" formatCode="_-* #,##0.0_-;\-* #,##0.0_-;_-* &quot;-&quot;??_-;_-@_-">
                  <c:v>-3.6666666666666679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-2.6666666666666679</c:v>
                </c:pt>
                <c:pt idx="42" formatCode="_-* #,##0.0_-;\-* #,##0.0_-;_-* &quot;-&quot;??_-;_-@_-">
                  <c:v>-2.1111111111111125</c:v>
                </c:pt>
                <c:pt idx="43" formatCode="_-* #,##0.0_-;\-* #,##0.0_-;_-* &quot;-&quot;??_-;_-@_-">
                  <c:v>-1.6111111111111125</c:v>
                </c:pt>
                <c:pt idx="44" formatCode="_-* #,##0.0_-;\-* #,##0.0_-;_-* &quot;-&quot;??_-;_-@_-">
                  <c:v>-1.1666666666666679</c:v>
                </c:pt>
                <c:pt idx="45" formatCode="_-* #,##0.0_-;\-* #,##0.0_-;_-* &quot;-&quot;??_-;_-@_-">
                  <c:v>-0.77777777777777857</c:v>
                </c:pt>
                <c:pt idx="46" formatCode="_-* #,##0.0_-;\-* #,##0.0_-;_-* &quot;-&quot;??_-;_-@_-">
                  <c:v>-0.44444444444444642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5.5555555555553582E-2</c:v>
                </c:pt>
                <c:pt idx="51" formatCode="_-* #,##0.0_-;\-* #,##0.0_-;_-* &quot;-&quot;??_-;_-@_-">
                  <c:v>0</c:v>
                </c:pt>
                <c:pt idx="52" formatCode="_-* #,##0.0_-;\-* #,##0.0_-;_-* &quot;-&quot;??_-;_-@_-">
                  <c:v>0</c:v>
                </c:pt>
                <c:pt idx="53" formatCode="_-* #,##0.0_-;\-* #,##0.0_-;_-* &quot;-&quot;??_-;_-@_-">
                  <c:v>-0.3333333333333357</c:v>
                </c:pt>
                <c:pt idx="54" formatCode="_-* #,##0.0_-;\-* #,##0.0_-;_-* &quot;-&quot;??_-;_-@_-">
                  <c:v>-0.77777777777777857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-0.88888888888888928</c:v>
                </c:pt>
                <c:pt idx="57" formatCode="_-* #,##0.0_-;\-* #,##0.0_-;_-* &quot;-&quot;??_-;_-@_-">
                  <c:v>-1.0555555555555571</c:v>
                </c:pt>
                <c:pt idx="58" formatCode="_-* #,##0.0_-;\-* #,##0.0_-;_-* &quot;-&quot;??_-;_-@_-">
                  <c:v>-1.3888888888888893</c:v>
                </c:pt>
                <c:pt idx="59" formatCode="_-* #,##0.0_-;\-* #,##0.0_-;_-* &quot;-&quot;??_-;_-@_-">
                  <c:v>-1.7777777777777786</c:v>
                </c:pt>
                <c:pt idx="60" formatCode="_-* #,##0.0_-;\-* #,##0.0_-;_-* &quot;-&quot;??_-;_-@_-">
                  <c:v>-2.1666666666666679</c:v>
                </c:pt>
                <c:pt idx="61" formatCode="_-* #,##0.0_-;\-* #,##0.0_-;_-* &quot;-&quot;??_-;_-@_-">
                  <c:v>-2.5555555555555571</c:v>
                </c:pt>
                <c:pt idx="62" formatCode="_-* #,##0.0_-;\-* #,##0.0_-;_-* &quot;-&quot;??_-;_-@_-">
                  <c:v>-2.7222222222222232</c:v>
                </c:pt>
                <c:pt idx="63" formatCode="_-* #,##0.0_-;\-* #,##0.0_-;_-* &quot;-&quot;??_-;_-@_-">
                  <c:v>-3.1666666666666679</c:v>
                </c:pt>
                <c:pt idx="64" formatCode="_-* #,##0.0_-;\-* #,##0.0_-;_-* &quot;-&quot;??_-;_-@_-">
                  <c:v>-3.6111111111111125</c:v>
                </c:pt>
                <c:pt idx="65" formatCode="_-* #,##0.0_-;\-* #,##0.0_-;_-* &quot;-&quot;??_-;_-@_-">
                  <c:v>-3.7777777777777786</c:v>
                </c:pt>
                <c:pt idx="66" formatCode="_-* #,##0.0_-;\-* #,##0.0_-;_-* &quot;-&quot;??_-;_-@_-">
                  <c:v>-3.9444444444444446</c:v>
                </c:pt>
                <c:pt idx="67" formatCode="_-* #,##0.0_-;\-* #,##0.0_-;_-* &quot;-&quot;??_-;_-@_-">
                  <c:v>-4.0555555555555571</c:v>
                </c:pt>
                <c:pt idx="68" formatCode="_-* #,##0.0_-;\-* #,##0.0_-;_-* &quot;-&quot;??_-;_-@_-">
                  <c:v>-4.0555555555555571</c:v>
                </c:pt>
                <c:pt idx="69" formatCode="_-* #,##0.0_-;\-* #,##0.0_-;_-* &quot;-&quot;??_-;_-@_-">
                  <c:v>-4.0555555555555571</c:v>
                </c:pt>
                <c:pt idx="70" formatCode="_-* #,##0.0_-;\-* #,##0.0_-;_-* &quot;-&quot;??_-;_-@_-">
                  <c:v>-4</c:v>
                </c:pt>
                <c:pt idx="71" formatCode="_-* #,##0.0_-;\-* #,##0.0_-;_-* &quot;-&quot;??_-;_-@_-">
                  <c:v>-4.0555555555555571</c:v>
                </c:pt>
                <c:pt idx="72" formatCode="_-* #,##0.0_-;\-* #,##0.0_-;_-* &quot;-&quot;??_-;_-@_-">
                  <c:v>-4.1666666666666679</c:v>
                </c:pt>
                <c:pt idx="73" formatCode="_-* #,##0.0_-;\-* #,##0.0_-;_-* &quot;-&quot;??_-;_-@_-">
                  <c:v>-4.3888888888888893</c:v>
                </c:pt>
                <c:pt idx="74" formatCode="_-* #,##0.0_-;\-* #,##0.0_-;_-* &quot;-&quot;??_-;_-@_-">
                  <c:v>-4.5555555555555571</c:v>
                </c:pt>
                <c:pt idx="75" formatCode="_-* #,##0.0_-;\-* #,##0.0_-;_-* &quot;-&quot;??_-;_-@_-">
                  <c:v>-4.5555555555555571</c:v>
                </c:pt>
                <c:pt idx="76" formatCode="_-* #,##0.0_-;\-* #,##0.0_-;_-* &quot;-&quot;??_-;_-@_-">
                  <c:v>-4.5555555555555571</c:v>
                </c:pt>
                <c:pt idx="77" formatCode="_-* #,##0.0_-;\-* #,##0.0_-;_-* &quot;-&quot;??_-;_-@_-">
                  <c:v>-4.8888888888888893</c:v>
                </c:pt>
                <c:pt idx="78" formatCode="_-* #,##0.0_-;\-* #,##0.0_-;_-* &quot;-&quot;??_-;_-@_-">
                  <c:v>-5.1111111111111125</c:v>
                </c:pt>
                <c:pt idx="79" formatCode="_-* #,##0.0_-;\-* #,##0.0_-;_-* &quot;-&quot;??_-;_-@_-">
                  <c:v>-5.2777777777777786</c:v>
                </c:pt>
                <c:pt idx="80" formatCode="_-* #,##0.0_-;\-* #,##0.0_-;_-* &quot;-&quot;??_-;_-@_-">
                  <c:v>-5.4444444444444446</c:v>
                </c:pt>
                <c:pt idx="81" formatCode="_-* #,##0.0_-;\-* #,##0.0_-;_-* &quot;-&quot;??_-;_-@_-">
                  <c:v>-5.6111111111111125</c:v>
                </c:pt>
                <c:pt idx="82" formatCode="_-* #,##0.0_-;\-* #,##0.0_-;_-* &quot;-&quot;??_-;_-@_-">
                  <c:v>-5.7222222222222232</c:v>
                </c:pt>
                <c:pt idx="83" formatCode="_-* #,##0.0_-;\-* #,##0.0_-;_-* &quot;-&quot;??_-;_-@_-">
                  <c:v>-5.8333333333333339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A62-1140-9BEC-BA7A3C42BED7}"/>
            </c:ext>
          </c:extLst>
        </c:ser>
        <c:ser>
          <c:idx val="32"/>
          <c:order val="32"/>
          <c:tx>
            <c:strRef>
              <c:f>Sheet1!$AH$1</c:f>
              <c:strCache>
                <c:ptCount val="1"/>
                <c:pt idx="0">
                  <c:v>Fri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Sheet1!$AH$2:$AH$98</c:f>
              <c:numCache>
                <c:formatCode>General</c:formatCode>
                <c:ptCount val="97"/>
                <c:pt idx="38" formatCode="_-* #,##0.0_-;\-* #,##0.0_-;_-* &quot;-&quot;??_-;_-@_-">
                  <c:v>-4.5555555555555554</c:v>
                </c:pt>
                <c:pt idx="39" formatCode="_-* #,##0.0_-;\-* #,##0.0_-;_-* &quot;-&quot;??_-;_-@_-">
                  <c:v>-4.2777777777777786</c:v>
                </c:pt>
                <c:pt idx="40" formatCode="_-* #,##0.0_-;\-* #,##0.0_-;_-* &quot;-&quot;??_-;_-@_-">
                  <c:v>-3.8888888888888893</c:v>
                </c:pt>
                <c:pt idx="41" formatCode="_-* #,##0.0_-;\-* #,##0.0_-;_-* &quot;-&quot;??_-;_-@_-">
                  <c:v>-3.1666666666666661</c:v>
                </c:pt>
                <c:pt idx="42" formatCode="_-* #,##0.0_-;\-* #,##0.0_-;_-* &quot;-&quot;??_-;_-@_-">
                  <c:v>-2.3333333333333339</c:v>
                </c:pt>
                <c:pt idx="43" formatCode="_-* #,##0.0_-;\-* #,##0.0_-;_-* &quot;-&quot;??_-;_-@_-">
                  <c:v>-1.6111111111111107</c:v>
                </c:pt>
                <c:pt idx="44" formatCode="_-* #,##0.0_-;\-* #,##0.0_-;_-* &quot;-&quot;??_-;_-@_-">
                  <c:v>-1.0555555555555554</c:v>
                </c:pt>
                <c:pt idx="45" formatCode="_-* #,##0.0_-;\-* #,##0.0_-;_-* &quot;-&quot;??_-;_-@_-">
                  <c:v>-0.5</c:v>
                </c:pt>
                <c:pt idx="46" formatCode="_-* #,##0.0_-;\-* #,##0.0_-;_-* &quot;-&quot;??_-;_-@_-">
                  <c:v>-0.16666666666666607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-0.61111111111111072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-1.1111111111111107</c:v>
                </c:pt>
                <c:pt idx="54" formatCode="_-* #,##0.0_-;\-* #,##0.0_-;_-* &quot;-&quot;??_-;_-@_-">
                  <c:v>-1.2777777777777786</c:v>
                </c:pt>
                <c:pt idx="55" formatCode="_-* #,##0.0_-;\-* #,##0.0_-;_-* &quot;-&quot;??_-;_-@_-">
                  <c:v>-1.3333333333333339</c:v>
                </c:pt>
                <c:pt idx="56" formatCode="_-* #,##0.0_-;\-* #,##0.0_-;_-* &quot;-&quot;??_-;_-@_-">
                  <c:v>-1.3888888888888893</c:v>
                </c:pt>
                <c:pt idx="57" formatCode="_-* #,##0.0_-;\-* #,##0.0_-;_-* &quot;-&quot;??_-;_-@_-">
                  <c:v>-1.5555555555555554</c:v>
                </c:pt>
                <c:pt idx="58" formatCode="_-* #,##0.0_-;\-* #,##0.0_-;_-* &quot;-&quot;??_-;_-@_-">
                  <c:v>-1.8333333333333339</c:v>
                </c:pt>
                <c:pt idx="59" formatCode="_-* #,##0.0_-;\-* #,##0.0_-;_-* &quot;-&quot;??_-;_-@_-">
                  <c:v>-2.0555555555555554</c:v>
                </c:pt>
                <c:pt idx="60" formatCode="_-* #,##0.0_-;\-* #,##0.0_-;_-* &quot;-&quot;??_-;_-@_-">
                  <c:v>-2.3888888888888893</c:v>
                </c:pt>
                <c:pt idx="61" formatCode="_-* #,##0.0_-;\-* #,##0.0_-;_-* &quot;-&quot;??_-;_-@_-">
                  <c:v>-3.1111111111111107</c:v>
                </c:pt>
                <c:pt idx="62" formatCode="_-* #,##0.0_-;\-* #,##0.0_-;_-* &quot;-&quot;??_-;_-@_-">
                  <c:v>-3.5555555555555554</c:v>
                </c:pt>
                <c:pt idx="63" formatCode="_-* #,##0.0_-;\-* #,##0.0_-;_-* &quot;-&quot;??_-;_-@_-">
                  <c:v>-3.3333333333333339</c:v>
                </c:pt>
                <c:pt idx="64" formatCode="_-* #,##0.0_-;\-* #,##0.0_-;_-* &quot;-&quot;??_-;_-@_-">
                  <c:v>-3.5555555555555554</c:v>
                </c:pt>
                <c:pt idx="65" formatCode="_-* #,##0.0_-;\-* #,##0.0_-;_-* &quot;-&quot;??_-;_-@_-">
                  <c:v>-3.9444444444444446</c:v>
                </c:pt>
                <c:pt idx="66" formatCode="_-* #,##0.0_-;\-* #,##0.0_-;_-* &quot;-&quot;??_-;_-@_-">
                  <c:v>-4.3888888888888893</c:v>
                </c:pt>
                <c:pt idx="67" formatCode="_-* #,##0.0_-;\-* #,##0.0_-;_-* &quot;-&quot;??_-;_-@_-">
                  <c:v>-5</c:v>
                </c:pt>
                <c:pt idx="68" formatCode="_-* #,##0.0_-;\-* #,##0.0_-;_-* &quot;-&quot;??_-;_-@_-">
                  <c:v>-5.2222222222222214</c:v>
                </c:pt>
                <c:pt idx="69" formatCode="_-* #,##0.0_-;\-* #,##0.0_-;_-* &quot;-&quot;??_-;_-@_-">
                  <c:v>-5.5555555555555554</c:v>
                </c:pt>
                <c:pt idx="70" formatCode="_-* #,##0.0_-;\-* #,##0.0_-;_-* &quot;-&quot;??_-;_-@_-">
                  <c:v>-5.7222222222222214</c:v>
                </c:pt>
                <c:pt idx="71" formatCode="_-* #,##0.0_-;\-* #,##0.0_-;_-* &quot;-&quot;??_-;_-@_-">
                  <c:v>-6.0555555555555554</c:v>
                </c:pt>
                <c:pt idx="72" formatCode="_-* #,##0.0_-;\-* #,##0.0_-;_-* &quot;-&quot;??_-;_-@_-">
                  <c:v>-6.5</c:v>
                </c:pt>
                <c:pt idx="73" formatCode="_-* #,##0.0_-;\-* #,##0.0_-;_-* &quot;-&quot;??_-;_-@_-">
                  <c:v>-6.9444444444444446</c:v>
                </c:pt>
                <c:pt idx="74" formatCode="_-* #,##0.0_-;\-* #,##0.0_-;_-* &quot;-&quot;??_-;_-@_-">
                  <c:v>-7.3888888888888893</c:v>
                </c:pt>
                <c:pt idx="75" formatCode="_-* #,##0.0_-;\-* #,##0.0_-;_-* &quot;-&quot;??_-;_-@_-">
                  <c:v>-7.666666666666667</c:v>
                </c:pt>
                <c:pt idx="76" formatCode="_-* #,##0.0_-;\-* #,##0.0_-;_-* &quot;-&quot;??_-;_-@_-">
                  <c:v>-7.833333333333333</c:v>
                </c:pt>
                <c:pt idx="77" formatCode="_-* #,##0.0_-;\-* #,##0.0_-;_-* &quot;-&quot;??_-;_-@_-">
                  <c:v>-7.9444444444444446</c:v>
                </c:pt>
                <c:pt idx="78" formatCode="_-* #,##0.0_-;\-* #,##0.0_-;_-* &quot;-&quot;??_-;_-@_-">
                  <c:v>-8.0555555555555554</c:v>
                </c:pt>
                <c:pt idx="79" formatCode="_-* #,##0.0_-;\-* #,##0.0_-;_-* &quot;-&quot;??_-;_-@_-">
                  <c:v>-8.2777777777777786</c:v>
                </c:pt>
                <c:pt idx="80" formatCode="_-* #,##0.0_-;\-* #,##0.0_-;_-* &quot;-&quot;??_-;_-@_-">
                  <c:v>-8.8888888888888893</c:v>
                </c:pt>
                <c:pt idx="81" formatCode="_-* #,##0.0_-;\-* #,##0.0_-;_-* &quot;-&quot;??_-;_-@_-">
                  <c:v>-9.3888888888888893</c:v>
                </c:pt>
                <c:pt idx="82" formatCode="_-* #,##0.0_-;\-* #,##0.0_-;_-* &quot;-&quot;??_-;_-@_-">
                  <c:v>-9.6666666666666679</c:v>
                </c:pt>
                <c:pt idx="83" formatCode="_-* #,##0.0_-;\-* #,##0.0_-;_-* &quot;-&quot;??_-;_-@_-">
                  <c:v>-9.7222222222222214</c:v>
                </c:pt>
                <c:pt idx="84" formatCode="_-* #,##0.0_-;\-* #,##0.0_-;_-* &quot;-&quot;??_-;_-@_-">
                  <c:v>-9.8333333333333321</c:v>
                </c:pt>
                <c:pt idx="85" formatCode="_-* #,##0.0_-;\-* #,##0.0_-;_-* &quot;-&quot;??_-;_-@_-">
                  <c:v>-9.8333333333333321</c:v>
                </c:pt>
                <c:pt idx="86" formatCode="_-* #,##0.0_-;\-* #,##0.0_-;_-* &quot;-&quot;??_-;_-@_-">
                  <c:v>-9.8888888888888893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A62-1140-9BEC-BA7A3C42BED7}"/>
            </c:ext>
          </c:extLst>
        </c:ser>
        <c:ser>
          <c:idx val="33"/>
          <c:order val="33"/>
          <c:tx>
            <c:strRef>
              <c:f>Sheet1!$AI$1</c:f>
              <c:strCache>
                <c:ptCount val="1"/>
                <c:pt idx="0">
                  <c:v>Sat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Sheet1!$AI$2:$AI$98</c:f>
              <c:numCache>
                <c:formatCode>General</c:formatCode>
                <c:ptCount val="97"/>
                <c:pt idx="43" formatCode="_-* #,##0.0_-;\-* #,##0.0_-;_-* &quot;-&quot;??_-;_-@_-">
                  <c:v>-0.33333333333333393</c:v>
                </c:pt>
                <c:pt idx="44" formatCode="_-* #,##0.0_-;\-* #,##0.0_-;_-* &quot;-&quot;??_-;_-@_-">
                  <c:v>-0.11111111111111249</c:v>
                </c:pt>
                <c:pt idx="45" formatCode="_-* #,##0.0_-;\-* #,##0.0_-;_-* &quot;-&quot;??_-;_-@_-">
                  <c:v>-0.22222222222222321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-0.22222222222222321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-0.33333333333333393</c:v>
                </c:pt>
                <c:pt idx="50" formatCode="_-* #,##0.0_-;\-* #,##0.0_-;_-* &quot;-&quot;??_-;_-@_-">
                  <c:v>-0.77777777777777857</c:v>
                </c:pt>
                <c:pt idx="51" formatCode="_-* #,##0.0_-;\-* #,##0.0_-;_-* &quot;-&quot;??_-;_-@_-">
                  <c:v>-1</c:v>
                </c:pt>
                <c:pt idx="52" formatCode="_-* #,##0.0_-;\-* #,##0.0_-;_-* &quot;-&quot;??_-;_-@_-">
                  <c:v>-1.3333333333333339</c:v>
                </c:pt>
                <c:pt idx="53" formatCode="_-* #,##0.0_-;\-* #,##0.0_-;_-* &quot;-&quot;??_-;_-@_-">
                  <c:v>-1.9444444444444446</c:v>
                </c:pt>
                <c:pt idx="54" formatCode="_-* #,##0.0_-;\-* #,##0.0_-;_-* &quot;-&quot;??_-;_-@_-">
                  <c:v>-2.7777777777777786</c:v>
                </c:pt>
                <c:pt idx="55" formatCode="_-* #,##0.0_-;\-* #,##0.0_-;_-* &quot;-&quot;??_-;_-@_-">
                  <c:v>-3.5</c:v>
                </c:pt>
                <c:pt idx="56" formatCode="_-* #,##0.0_-;\-* #,##0.0_-;_-* &quot;-&quot;??_-;_-@_-">
                  <c:v>-4.2222222222222232</c:v>
                </c:pt>
                <c:pt idx="57" formatCode="_-* #,##0.0_-;\-* #,##0.0_-;_-* &quot;-&quot;??_-;_-@_-">
                  <c:v>-4.8333333333333339</c:v>
                </c:pt>
                <c:pt idx="58" formatCode="_-* #,##0.0_-;\-* #,##0.0_-;_-* &quot;-&quot;??_-;_-@_-">
                  <c:v>-5.1666666666666679</c:v>
                </c:pt>
                <c:pt idx="59" formatCode="_-* #,##0.0_-;\-* #,##0.0_-;_-* &quot;-&quot;??_-;_-@_-">
                  <c:v>-5.4444444444444446</c:v>
                </c:pt>
                <c:pt idx="60" formatCode="_-* #,##0.0_-;\-* #,##0.0_-;_-* &quot;-&quot;??_-;_-@_-">
                  <c:v>-5.6666666666666679</c:v>
                </c:pt>
                <c:pt idx="61" formatCode="_-* #,##0.0_-;\-* #,##0.0_-;_-* &quot;-&quot;??_-;_-@_-">
                  <c:v>-5.7777777777777786</c:v>
                </c:pt>
                <c:pt idx="62" formatCode="_-* #,##0.0_-;\-* #,##0.0_-;_-* &quot;-&quot;??_-;_-@_-">
                  <c:v>-6.0000000000000009</c:v>
                </c:pt>
                <c:pt idx="63" formatCode="_-* #,##0.0_-;\-* #,##0.0_-;_-* &quot;-&quot;??_-;_-@_-">
                  <c:v>-6.1666666666666679</c:v>
                </c:pt>
                <c:pt idx="64" formatCode="_-* #,##0.0_-;\-* #,##0.0_-;_-* &quot;-&quot;??_-;_-@_-">
                  <c:v>-6.2777777777777786</c:v>
                </c:pt>
                <c:pt idx="65" formatCode="_-* #,##0.0_-;\-* #,##0.0_-;_-* &quot;-&quot;??_-;_-@_-">
                  <c:v>-6.5000000000000009</c:v>
                </c:pt>
                <c:pt idx="66" formatCode="_-* #,##0.0_-;\-* #,##0.0_-;_-* &quot;-&quot;??_-;_-@_-">
                  <c:v>-6.6111111111111116</c:v>
                </c:pt>
                <c:pt idx="67" formatCode="_-* #,##0.0_-;\-* #,##0.0_-;_-* &quot;-&quot;??_-;_-@_-">
                  <c:v>-6.7777777777777786</c:v>
                </c:pt>
                <c:pt idx="68" formatCode="_-* #,##0.0_-;\-* #,##0.0_-;_-* &quot;-&quot;??_-;_-@_-">
                  <c:v>-6.8333333333333339</c:v>
                </c:pt>
                <c:pt idx="69" formatCode="_-* #,##0.0_-;\-* #,##0.0_-;_-* &quot;-&quot;??_-;_-@_-">
                  <c:v>-7.1111111111111116</c:v>
                </c:pt>
                <c:pt idx="70" formatCode="_-* #,##0.0_-;\-* #,##0.0_-;_-* &quot;-&quot;??_-;_-@_-">
                  <c:v>-7.3333333333333339</c:v>
                </c:pt>
                <c:pt idx="71" formatCode="_-* #,##0.0_-;\-* #,##0.0_-;_-* &quot;-&quot;??_-;_-@_-">
                  <c:v>-7.1111111111111116</c:v>
                </c:pt>
                <c:pt idx="72" formatCode="_-* #,##0.0_-;\-* #,##0.0_-;_-* &quot;-&quot;??_-;_-@_-">
                  <c:v>-7.0555555555555562</c:v>
                </c:pt>
                <c:pt idx="73" formatCode="_-* #,##0.0_-;\-* #,##0.0_-;_-* &quot;-&quot;??_-;_-@_-">
                  <c:v>-6.8888888888888893</c:v>
                </c:pt>
                <c:pt idx="74" formatCode="_-* #,##0.0_-;\-* #,##0.0_-;_-* &quot;-&quot;??_-;_-@_-">
                  <c:v>-6.9444444444444455</c:v>
                </c:pt>
                <c:pt idx="75" formatCode="_-* #,##0.0_-;\-* #,##0.0_-;_-* &quot;-&quot;??_-;_-@_-">
                  <c:v>-6.9444444444444455</c:v>
                </c:pt>
                <c:pt idx="76" formatCode="_-* #,##0.0_-;\-* #,##0.0_-;_-* &quot;-&quot;??_-;_-@_-">
                  <c:v>-6.8888888888888893</c:v>
                </c:pt>
                <c:pt idx="77" formatCode="_-* #,##0.0_-;\-* #,##0.0_-;_-* &quot;-&quot;??_-;_-@_-">
                  <c:v>-6.3888888888888893</c:v>
                </c:pt>
                <c:pt idx="78" formatCode="_-* #,##0.0_-;\-* #,##0.0_-;_-* &quot;-&quot;??_-;_-@_-">
                  <c:v>-6.1111111111111116</c:v>
                </c:pt>
                <c:pt idx="79" formatCode="_-* #,##0.0_-;\-* #,##0.0_-;_-* &quot;-&quot;??_-;_-@_-">
                  <c:v>-6.0555555555555562</c:v>
                </c:pt>
                <c:pt idx="80" formatCode="_-* #,##0.0_-;\-* #,##0.0_-;_-* &quot;-&quot;??_-;_-@_-">
                  <c:v>-6.1111111111111116</c:v>
                </c:pt>
                <c:pt idx="81" formatCode="_-* #,##0.0_-;\-* #,##0.0_-;_-* &quot;-&quot;??_-;_-@_-">
                  <c:v>-6.1666666666666679</c:v>
                </c:pt>
                <c:pt idx="82" formatCode="_-* #,##0.0_-;\-* #,##0.0_-;_-* &quot;-&quot;??_-;_-@_-">
                  <c:v>-6.1111111111111116</c:v>
                </c:pt>
                <c:pt idx="83" formatCode="_-* #,##0.0_-;\-* #,##0.0_-;_-* &quot;-&quot;??_-;_-@_-">
                  <c:v>-6.0555555555555562</c:v>
                </c:pt>
                <c:pt idx="84" formatCode="_-* #,##0.0_-;\-* #,##0.0_-;_-* &quot;-&quot;??_-;_-@_-">
                  <c:v>-5.6666666666666679</c:v>
                </c:pt>
                <c:pt idx="85" formatCode="_-* #,##0.0_-;\-* #,##0.0_-;_-* &quot;-&quot;??_-;_-@_-">
                  <c:v>-5.6111111111111125</c:v>
                </c:pt>
                <c:pt idx="86" formatCode="_-* #,##0.0_-;\-* #,##0.0_-;_-* &quot;-&quot;??_-;_-@_-">
                  <c:v>-5.7222222222222232</c:v>
                </c:pt>
                <c:pt idx="87" formatCode="_-* #,##0.0_-;\-* #,##0.0_-;_-* &quot;-&quot;??_-;_-@_-">
                  <c:v>-5.6666666666666679</c:v>
                </c:pt>
                <c:pt idx="88" formatCode="_-* #,##0.0_-;\-* #,##0.0_-;_-* &quot;-&quot;??_-;_-@_-">
                  <c:v>-5.6111111111111125</c:v>
                </c:pt>
                <c:pt idx="89" formatCode="_-* #,##0.0_-;\-* #,##0.0_-;_-* &quot;-&quot;??_-;_-@_-">
                  <c:v>-5.6666666666666679</c:v>
                </c:pt>
                <c:pt idx="90" formatCode="_-* #,##0.0_-;\-* #,##0.0_-;_-* &quot;-&quot;??_-;_-@_-">
                  <c:v>-5.6111111111111125</c:v>
                </c:pt>
                <c:pt idx="91" formatCode="_-* #,##0.0_-;\-* #,##0.0_-;_-* &quot;-&quot;??_-;_-@_-">
                  <c:v>-5.3333333333333339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A62-1140-9BEC-BA7A3C42BED7}"/>
            </c:ext>
          </c:extLst>
        </c:ser>
        <c:ser>
          <c:idx val="34"/>
          <c:order val="34"/>
          <c:tx>
            <c:strRef>
              <c:f>Sheet1!$AJ$1</c:f>
              <c:strCache>
                <c:ptCount val="1"/>
                <c:pt idx="0">
                  <c:v>Sun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Sheet1!$AJ$2:$AJ$98</c:f>
              <c:numCache>
                <c:formatCode>General</c:formatCode>
                <c:ptCount val="97"/>
                <c:pt idx="40" formatCode="_-* #,##0.0_-;\-* #,##0.0_-;_-* &quot;-&quot;??_-;_-@_-">
                  <c:v>-0.55555555555555536</c:v>
                </c:pt>
                <c:pt idx="41" formatCode="_-* #,##0.0_-;\-* #,##0.0_-;_-* &quot;-&quot;??_-;_-@_-">
                  <c:v>-0.61111111111111072</c:v>
                </c:pt>
                <c:pt idx="42" formatCode="_-* #,##0.0_-;\-* #,##0.0_-;_-* &quot;-&quot;??_-;_-@_-">
                  <c:v>-0.61111111111111072</c:v>
                </c:pt>
                <c:pt idx="43" formatCode="_-* #,##0.0_-;\-* #,##0.0_-;_-* &quot;-&quot;??_-;_-@_-">
                  <c:v>-0.77777777777777679</c:v>
                </c:pt>
                <c:pt idx="44" formatCode="_-* #,##0.0_-;\-* #,##0.0_-;_-* &quot;-&quot;??_-;_-@_-">
                  <c:v>-0.77777777777777679</c:v>
                </c:pt>
                <c:pt idx="45" formatCode="_-* #,##0.0_-;\-* #,##0.0_-;_-* &quot;-&quot;??_-;_-@_-">
                  <c:v>-0.66666666666666607</c:v>
                </c:pt>
                <c:pt idx="46" formatCode="_-* #,##0.0_-;\-* #,##0.0_-;_-* &quot;-&quot;??_-;_-@_-">
                  <c:v>-0.61111111111111072</c:v>
                </c:pt>
                <c:pt idx="47" formatCode="_-* #,##0.0_-;\-* #,##0.0_-;_-* &quot;-&quot;??_-;_-@_-">
                  <c:v>-0.33333333333333393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0.16666666666666607</c:v>
                </c:pt>
                <c:pt idx="51" formatCode="_-* #,##0.0_-;\-* #,##0.0_-;_-* &quot;-&quot;??_-;_-@_-">
                  <c:v>-0.55555555555555536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-1.5555555555555554</c:v>
                </c:pt>
                <c:pt idx="54" formatCode="_-* #,##0.0_-;\-* #,##0.0_-;_-* &quot;-&quot;??_-;_-@_-">
                  <c:v>-2.1111111111111107</c:v>
                </c:pt>
                <c:pt idx="55" formatCode="_-* #,##0.0_-;\-* #,##0.0_-;_-* &quot;-&quot;??_-;_-@_-">
                  <c:v>-2.6111111111111107</c:v>
                </c:pt>
                <c:pt idx="56" formatCode="_-* #,##0.0_-;\-* #,##0.0_-;_-* &quot;-&quot;??_-;_-@_-">
                  <c:v>-2.8888888888888893</c:v>
                </c:pt>
                <c:pt idx="57" formatCode="_-* #,##0.0_-;\-* #,##0.0_-;_-* &quot;-&quot;??_-;_-@_-">
                  <c:v>-3.0555555555555554</c:v>
                </c:pt>
                <c:pt idx="58" formatCode="_-* #,##0.0_-;\-* #,##0.0_-;_-* &quot;-&quot;??_-;_-@_-">
                  <c:v>-3.1666666666666661</c:v>
                </c:pt>
                <c:pt idx="59" formatCode="_-* #,##0.0_-;\-* #,##0.0_-;_-* &quot;-&quot;??_-;_-@_-">
                  <c:v>-3.0555555555555554</c:v>
                </c:pt>
                <c:pt idx="60" formatCode="_-* #,##0.0_-;\-* #,##0.0_-;_-* &quot;-&quot;??_-;_-@_-">
                  <c:v>-2.7222222222222214</c:v>
                </c:pt>
                <c:pt idx="61" formatCode="_-* #,##0.0_-;\-* #,##0.0_-;_-* &quot;-&quot;??_-;_-@_-">
                  <c:v>-2.2777777777777768</c:v>
                </c:pt>
                <c:pt idx="62" formatCode="_-* #,##0.0_-;\-* #,##0.0_-;_-* &quot;-&quot;??_-;_-@_-">
                  <c:v>-2.0555555555555554</c:v>
                </c:pt>
                <c:pt idx="63" formatCode="_-* #,##0.0_-;\-* #,##0.0_-;_-* &quot;-&quot;??_-;_-@_-">
                  <c:v>-1.9444444444444446</c:v>
                </c:pt>
                <c:pt idx="64" formatCode="_-* #,##0.0_-;\-* #,##0.0_-;_-* &quot;-&quot;??_-;_-@_-">
                  <c:v>-1.6666666666666661</c:v>
                </c:pt>
                <c:pt idx="65" formatCode="_-* #,##0.0_-;\-* #,##0.0_-;_-* &quot;-&quot;??_-;_-@_-">
                  <c:v>-1.3333333333333339</c:v>
                </c:pt>
                <c:pt idx="66" formatCode="_-* #,##0.0_-;\-* #,##0.0_-;_-* &quot;-&quot;??_-;_-@_-">
                  <c:v>-1.1666666666666661</c:v>
                </c:pt>
                <c:pt idx="67" formatCode="_-* #,##0.0_-;\-* #,##0.0_-;_-* &quot;-&quot;??_-;_-@_-">
                  <c:v>-1.2222222222222214</c:v>
                </c:pt>
                <c:pt idx="68" formatCode="_-* #,##0.0_-;\-* #,##0.0_-;_-* &quot;-&quot;??_-;_-@_-">
                  <c:v>-1.2222222222222214</c:v>
                </c:pt>
                <c:pt idx="69" formatCode="_-* #,##0.0_-;\-* #,##0.0_-;_-* &quot;-&quot;??_-;_-@_-">
                  <c:v>-1.2222222222222214</c:v>
                </c:pt>
                <c:pt idx="70" formatCode="_-* #,##0.0_-;\-* #,##0.0_-;_-* &quot;-&quot;??_-;_-@_-">
                  <c:v>-1.1666666666666661</c:v>
                </c:pt>
                <c:pt idx="71" formatCode="_-* #,##0.0_-;\-* #,##0.0_-;_-* &quot;-&quot;??_-;_-@_-">
                  <c:v>-1.1111111111111107</c:v>
                </c:pt>
                <c:pt idx="72" formatCode="_-* #,##0.0_-;\-* #,##0.0_-;_-* &quot;-&quot;??_-;_-@_-">
                  <c:v>-0.77777777777777679</c:v>
                </c:pt>
                <c:pt idx="73" formatCode="_-* #,##0.0_-;\-* #,##0.0_-;_-* &quot;-&quot;??_-;_-@_-">
                  <c:v>-0.61111111111111072</c:v>
                </c:pt>
                <c:pt idx="74" formatCode="_-* #,##0.0_-;\-* #,##0.0_-;_-* &quot;-&quot;??_-;_-@_-">
                  <c:v>-0.61111111111111072</c:v>
                </c:pt>
                <c:pt idx="75" formatCode="_-* #,##0.0_-;\-* #,##0.0_-;_-* &quot;-&quot;??_-;_-@_-">
                  <c:v>-0.72222222222222143</c:v>
                </c:pt>
                <c:pt idx="76" formatCode="_-* #,##0.0_-;\-* #,##0.0_-;_-* &quot;-&quot;??_-;_-@_-">
                  <c:v>-0.83333333333333393</c:v>
                </c:pt>
                <c:pt idx="77" formatCode="_-* #,##0.0_-;\-* #,##0.0_-;_-* &quot;-&quot;??_-;_-@_-">
                  <c:v>-0.94444444444444464</c:v>
                </c:pt>
                <c:pt idx="78" formatCode="_-* #,##0.0_-;\-* #,##0.0_-;_-* &quot;-&quot;??_-;_-@_-">
                  <c:v>-1.0555555555555554</c:v>
                </c:pt>
                <c:pt idx="79" formatCode="_-* #,##0.0_-;\-* #,##0.0_-;_-* &quot;-&quot;??_-;_-@_-">
                  <c:v>-1.1111111111111107</c:v>
                </c:pt>
                <c:pt idx="80" formatCode="_-* #,##0.0_-;\-* #,##0.0_-;_-* &quot;-&quot;??_-;_-@_-">
                  <c:v>-1.1666666666666661</c:v>
                </c:pt>
                <c:pt idx="81" formatCode="_-* #,##0.0_-;\-* #,##0.0_-;_-* &quot;-&quot;??_-;_-@_-">
                  <c:v>-1</c:v>
                </c:pt>
                <c:pt idx="82" formatCode="_-* #,##0.0_-;\-* #,##0.0_-;_-* &quot;-&quot;??_-;_-@_-">
                  <c:v>-0.77777777777777679</c:v>
                </c:pt>
                <c:pt idx="83" formatCode="_-* #,##0.0_-;\-* #,##0.0_-;_-* &quot;-&quot;??_-;_-@_-">
                  <c:v>-0.66666666666666607</c:v>
                </c:pt>
                <c:pt idx="84" formatCode="_-* #,##0.0_-;\-* #,##0.0_-;_-* &quot;-&quot;??_-;_-@_-">
                  <c:v>-0.72222222222222143</c:v>
                </c:pt>
                <c:pt idx="85" formatCode="_-* #,##0.0_-;\-* #,##0.0_-;_-* &quot;-&quot;??_-;_-@_-">
                  <c:v>-0.61111111111111072</c:v>
                </c:pt>
                <c:pt idx="86" formatCode="_-* #,##0.0_-;\-* #,##0.0_-;_-* &quot;-&quot;??_-;_-@_-">
                  <c:v>-0.55555555555555536</c:v>
                </c:pt>
                <c:pt idx="87" formatCode="_-* #,##0.0_-;\-* #,##0.0_-;_-* &quot;-&quot;??_-;_-@_-">
                  <c:v>-0.33333333333333393</c:v>
                </c:pt>
                <c:pt idx="88" formatCode="_-* #,##0.0_-;\-* #,##0.0_-;_-* &quot;-&quot;??_-;_-@_-">
                  <c:v>-0.27777777777777679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A62-1140-9BEC-BA7A3C42BED7}"/>
            </c:ext>
          </c:extLst>
        </c:ser>
        <c:ser>
          <c:idx val="35"/>
          <c:order val="35"/>
          <c:tx>
            <c:strRef>
              <c:f>Sheet1!$AK$1</c:f>
              <c:strCache>
                <c:ptCount val="1"/>
                <c:pt idx="0">
                  <c:v>Mon wk6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Sheet1!$AK$2:$AK$98</c:f>
              <c:numCache>
                <c:formatCode>General</c:formatCode>
                <c:ptCount val="97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-0.11111111111111249</c:v>
                </c:pt>
                <c:pt idx="50" formatCode="_-* #,##0.0_-;\-* #,##0.0_-;_-* &quot;-&quot;??_-;_-@_-">
                  <c:v>-0.66666666666666785</c:v>
                </c:pt>
                <c:pt idx="51" formatCode="_-* #,##0.0_-;\-* #,##0.0_-;_-* &quot;-&quot;??_-;_-@_-">
                  <c:v>-1.4444444444444446</c:v>
                </c:pt>
                <c:pt idx="52" formatCode="_-* #,##0.0_-;\-* #,##0.0_-;_-* &quot;-&quot;??_-;_-@_-">
                  <c:v>-2.3888888888888893</c:v>
                </c:pt>
                <c:pt idx="53" formatCode="_-* #,##0.0_-;\-* #,##0.0_-;_-* &quot;-&quot;??_-;_-@_-">
                  <c:v>-3.3888888888888893</c:v>
                </c:pt>
                <c:pt idx="54" formatCode="_-* #,##0.0_-;\-* #,##0.0_-;_-* &quot;-&quot;??_-;_-@_-">
                  <c:v>-4.1666666666666679</c:v>
                </c:pt>
                <c:pt idx="55" formatCode="_-* #,##0.0_-;\-* #,##0.0_-;_-* &quot;-&quot;??_-;_-@_-">
                  <c:v>-4.7222222222222232</c:v>
                </c:pt>
                <c:pt idx="56" formatCode="_-* #,##0.0_-;\-* #,##0.0_-;_-* &quot;-&quot;??_-;_-@_-">
                  <c:v>-5.1111111111111125</c:v>
                </c:pt>
                <c:pt idx="57" formatCode="_-* #,##0.0_-;\-* #,##0.0_-;_-* &quot;-&quot;??_-;_-@_-">
                  <c:v>-5.5</c:v>
                </c:pt>
                <c:pt idx="58" formatCode="_-* #,##0.0_-;\-* #,##0.0_-;_-* &quot;-&quot;??_-;_-@_-">
                  <c:v>-6.0555555555555562</c:v>
                </c:pt>
                <c:pt idx="59" formatCode="_-* #,##0.0_-;\-* #,##0.0_-;_-* &quot;-&quot;??_-;_-@_-">
                  <c:v>-6.3333333333333339</c:v>
                </c:pt>
                <c:pt idx="60" formatCode="_-* #,##0.0_-;\-* #,##0.0_-;_-* &quot;-&quot;??_-;_-@_-">
                  <c:v>-6.3333333333333339</c:v>
                </c:pt>
                <c:pt idx="61" formatCode="_-* #,##0.0_-;\-* #,##0.0_-;_-* &quot;-&quot;??_-;_-@_-">
                  <c:v>-6.6111111111111116</c:v>
                </c:pt>
                <c:pt idx="62" formatCode="_-* #,##0.0_-;\-* #,##0.0_-;_-* &quot;-&quot;??_-;_-@_-">
                  <c:v>-6.8333333333333339</c:v>
                </c:pt>
                <c:pt idx="63" formatCode="_-* #,##0.0_-;\-* #,##0.0_-;_-* &quot;-&quot;??_-;_-@_-">
                  <c:v>-6.7777777777777786</c:v>
                </c:pt>
                <c:pt idx="64" formatCode="_-* #,##0.0_-;\-* #,##0.0_-;_-* &quot;-&quot;??_-;_-@_-">
                  <c:v>-6.5000000000000009</c:v>
                </c:pt>
                <c:pt idx="65" formatCode="_-* #,##0.0_-;\-* #,##0.0_-;_-* &quot;-&quot;??_-;_-@_-">
                  <c:v>-6.0555555555555562</c:v>
                </c:pt>
                <c:pt idx="66" formatCode="_-* #,##0.0_-;\-* #,##0.0_-;_-* &quot;-&quot;??_-;_-@_-">
                  <c:v>-5.6666666666666679</c:v>
                </c:pt>
                <c:pt idx="67" formatCode="_-* #,##0.0_-;\-* #,##0.0_-;_-* &quot;-&quot;??_-;_-@_-">
                  <c:v>-5.3888888888888893</c:v>
                </c:pt>
                <c:pt idx="68" formatCode="_-* #,##0.0_-;\-* #,##0.0_-;_-* &quot;-&quot;??_-;_-@_-">
                  <c:v>-4.8888888888888893</c:v>
                </c:pt>
                <c:pt idx="69" formatCode="_-* #,##0.0_-;\-* #,##0.0_-;_-* &quot;-&quot;??_-;_-@_-">
                  <c:v>-4.5555555555555571</c:v>
                </c:pt>
                <c:pt idx="70" formatCode="_-* #,##0.0_-;\-* #,##0.0_-;_-* &quot;-&quot;??_-;_-@_-">
                  <c:v>-4.3888888888888893</c:v>
                </c:pt>
                <c:pt idx="71" formatCode="_-* #,##0.0_-;\-* #,##0.0_-;_-* &quot;-&quot;??_-;_-@_-">
                  <c:v>-4.1111111111111125</c:v>
                </c:pt>
                <c:pt idx="72" formatCode="_-* #,##0.0_-;\-* #,##0.0_-;_-* &quot;-&quot;??_-;_-@_-">
                  <c:v>-3.8888888888888893</c:v>
                </c:pt>
                <c:pt idx="73" formatCode="_-* #,##0.0_-;\-* #,##0.0_-;_-* &quot;-&quot;??_-;_-@_-">
                  <c:v>-3.7222222222222232</c:v>
                </c:pt>
                <c:pt idx="74" formatCode="_-* #,##0.0_-;\-* #,##0.0_-;_-* &quot;-&quot;??_-;_-@_-">
                  <c:v>-3.6111111111111125</c:v>
                </c:pt>
                <c:pt idx="75" formatCode="_-* #,##0.0_-;\-* #,##0.0_-;_-* &quot;-&quot;??_-;_-@_-">
                  <c:v>-3.5555555555555571</c:v>
                </c:pt>
                <c:pt idx="76" formatCode="_-* #,##0.0_-;\-* #,##0.0_-;_-* &quot;-&quot;??_-;_-@_-">
                  <c:v>-3.4444444444444446</c:v>
                </c:pt>
                <c:pt idx="77" formatCode="_-* #,##0.0_-;\-* #,##0.0_-;_-* &quot;-&quot;??_-;_-@_-">
                  <c:v>-3.2222222222222232</c:v>
                </c:pt>
                <c:pt idx="78" formatCode="_-* #,##0.0_-;\-* #,##0.0_-;_-* &quot;-&quot;??_-;_-@_-">
                  <c:v>-3.1666666666666679</c:v>
                </c:pt>
                <c:pt idx="79" formatCode="_-* #,##0.0_-;\-* #,##0.0_-;_-* &quot;-&quot;??_-;_-@_-">
                  <c:v>-3.1111111111111125</c:v>
                </c:pt>
                <c:pt idx="80" formatCode="_-* #,##0.0_-;\-* #,##0.0_-;_-* &quot;-&quot;??_-;_-@_-">
                  <c:v>-3.0555555555555571</c:v>
                </c:pt>
                <c:pt idx="81" formatCode="_-* #,##0.0_-;\-* #,##0.0_-;_-* &quot;-&quot;??_-;_-@_-">
                  <c:v>-2.8333333333333339</c:v>
                </c:pt>
                <c:pt idx="82" formatCode="_-* #,##0.0_-;\-* #,##0.0_-;_-* &quot;-&quot;??_-;_-@_-">
                  <c:v>-2.5</c:v>
                </c:pt>
                <c:pt idx="83" formatCode="_-* #,##0.0_-;\-* #,##0.0_-;_-* &quot;-&quot;??_-;_-@_-">
                  <c:v>-2.2777777777777786</c:v>
                </c:pt>
                <c:pt idx="84" formatCode="_-* #,##0.0_-;\-* #,##0.0_-;_-* &quot;-&quot;??_-;_-@_-">
                  <c:v>-2.1666666666666679</c:v>
                </c:pt>
                <c:pt idx="85" formatCode="_-* #,##0.0_-;\-* #,##0.0_-;_-* &quot;-&quot;??_-;_-@_-">
                  <c:v>-2.2777777777777786</c:v>
                </c:pt>
                <c:pt idx="86" formatCode="_-* #,##0.0_-;\-* #,##0.0_-;_-* &quot;-&quot;??_-;_-@_-">
                  <c:v>-2.4444444444444446</c:v>
                </c:pt>
                <c:pt idx="87" formatCode="_-* #,##0.0_-;\-* #,##0.0_-;_-* &quot;-&quot;??_-;_-@_-">
                  <c:v>-2.5555555555555571</c:v>
                </c:pt>
                <c:pt idx="88" formatCode="_-* #,##0.0_-;\-* #,##0.0_-;_-* &quot;-&quot;??_-;_-@_-">
                  <c:v>-2.6111111111111125</c:v>
                </c:pt>
                <c:pt idx="89" formatCode="_-* #,##0.0_-;\-* #,##0.0_-;_-* &quot;-&quot;??_-;_-@_-">
                  <c:v>-2.6111111111111125</c:v>
                </c:pt>
                <c:pt idx="90" formatCode="_-* #,##0.0_-;\-* #,##0.0_-;_-* &quot;-&quot;??_-;_-@_-">
                  <c:v>-2.6666666666666679</c:v>
                </c:pt>
                <c:pt idx="91" formatCode="_-* #,##0.0_-;\-* #,##0.0_-;_-* &quot;-&quot;??_-;_-@_-">
                  <c:v>-2.7777777777777786</c:v>
                </c:pt>
                <c:pt idx="92" formatCode="_-* #,##0.0_-;\-* #,##0.0_-;_-* &quot;-&quot;??_-;_-@_-">
                  <c:v>-2.6666666666666679</c:v>
                </c:pt>
                <c:pt idx="93" formatCode="_-* #,##0.0_-;\-* #,##0.0_-;_-* &quot;-&quot;??_-;_-@_-">
                  <c:v>-2.5555555555555571</c:v>
                </c:pt>
                <c:pt idx="94" formatCode="_-* #,##0.0_-;\-* #,##0.0_-;_-* &quot;-&quot;??_-;_-@_-">
                  <c:v>-2.3888888888888893</c:v>
                </c:pt>
                <c:pt idx="95" formatCode="_-* #,##0.0_-;\-* #,##0.0_-;_-* &quot;-&quot;??_-;_-@_-">
                  <c:v>-2.3333333333333339</c:v>
                </c:pt>
                <c:pt idx="96" formatCode="_-* #,##0.0_-;\-* #,##0.0_-;_-* &quot;-&quot;??_-;_-@_-">
                  <c:v>-2.3333333333333339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A62-1140-9BEC-BA7A3C42BED7}"/>
            </c:ext>
          </c:extLst>
        </c:ser>
        <c:ser>
          <c:idx val="36"/>
          <c:order val="36"/>
          <c:tx>
            <c:strRef>
              <c:f>Sheet1!$AL$1</c:f>
              <c:strCache>
                <c:ptCount val="1"/>
                <c:pt idx="0">
                  <c:v>Tues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Sheet1!$AL$2:$AL$98</c:f>
              <c:numCache>
                <c:formatCode>General</c:formatCode>
                <c:ptCount val="97"/>
                <c:pt idx="33" formatCode="_-* #,##0.0_-;\-* #,##0.0_-;_-* &quot;-&quot;??_-;_-@_-">
                  <c:v>-4.2222222222222232</c:v>
                </c:pt>
                <c:pt idx="34" formatCode="_-* #,##0.0_-;\-* #,##0.0_-;_-* &quot;-&quot;??_-;_-@_-">
                  <c:v>-4.2777777777777786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-4.6111111111111107</c:v>
                </c:pt>
                <c:pt idx="37" formatCode="_-* #,##0.0_-;\-* #,##0.0_-;_-* &quot;-&quot;??_-;_-@_-">
                  <c:v>-4.8333333333333339</c:v>
                </c:pt>
                <c:pt idx="38" formatCode="_-* #,##0.0_-;\-* #,##0.0_-;_-* &quot;-&quot;??_-;_-@_-">
                  <c:v>-4.8888888888888893</c:v>
                </c:pt>
                <c:pt idx="39" formatCode="_-* #,##0.0_-;\-* #,##0.0_-;_-* &quot;-&quot;??_-;_-@_-">
                  <c:v>-4.6666666666666679</c:v>
                </c:pt>
                <c:pt idx="40" formatCode="_-* #,##0.0_-;\-* #,##0.0_-;_-* &quot;-&quot;??_-;_-@_-">
                  <c:v>-3.9444444444444446</c:v>
                </c:pt>
                <c:pt idx="41" formatCode="_-* #,##0.0_-;\-* #,##0.0_-;_-* &quot;-&quot;??_-;_-@_-">
                  <c:v>-3.4444444444444446</c:v>
                </c:pt>
                <c:pt idx="42" formatCode="_-* #,##0.0_-;\-* #,##0.0_-;_-* &quot;-&quot;??_-;_-@_-">
                  <c:v>-2.8333333333333339</c:v>
                </c:pt>
                <c:pt idx="43" formatCode="_-* #,##0.0_-;\-* #,##0.0_-;_-* &quot;-&quot;??_-;_-@_-">
                  <c:v>-2.2222222222222214</c:v>
                </c:pt>
                <c:pt idx="44" formatCode="_-* #,##0.0_-;\-* #,##0.0_-;_-* &quot;-&quot;??_-;_-@_-">
                  <c:v>-1.6666666666666679</c:v>
                </c:pt>
                <c:pt idx="45" formatCode="_-* #,##0.0_-;\-* #,##0.0_-;_-* &quot;-&quot;??_-;_-@_-">
                  <c:v>-1.2777777777777786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-0.55555555555555713</c:v>
                </c:pt>
                <c:pt idx="51" formatCode="_-* #,##0.0_-;\-* #,##0.0_-;_-* &quot;-&quot;??_-;_-@_-">
                  <c:v>-0.88888888888888928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-0.83333333333333215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-0.94444444444444642</c:v>
                </c:pt>
                <c:pt idx="56" formatCode="_-* #,##0.0_-;\-* #,##0.0_-;_-* &quot;-&quot;??_-;_-@_-">
                  <c:v>-1</c:v>
                </c:pt>
                <c:pt idx="57" formatCode="_-* #,##0.0_-;\-* #,##0.0_-;_-* &quot;-&quot;??_-;_-@_-">
                  <c:v>-1.1666666666666679</c:v>
                </c:pt>
                <c:pt idx="58" formatCode="_-* #,##0.0_-;\-* #,##0.0_-;_-* &quot;-&quot;??_-;_-@_-">
                  <c:v>-1.3333333333333321</c:v>
                </c:pt>
                <c:pt idx="59" formatCode="_-* #,##0.0_-;\-* #,##0.0_-;_-* &quot;-&quot;??_-;_-@_-">
                  <c:v>-1.5</c:v>
                </c:pt>
                <c:pt idx="60" formatCode="_-* #,##0.0_-;\-* #,##0.0_-;_-* &quot;-&quot;??_-;_-@_-">
                  <c:v>-1.5555555555555571</c:v>
                </c:pt>
                <c:pt idx="61" formatCode="_-* #,##0.0_-;\-* #,##0.0_-;_-* &quot;-&quot;??_-;_-@_-">
                  <c:v>-1.5555555555555571</c:v>
                </c:pt>
                <c:pt idx="62" formatCode="_-* #,##0.0_-;\-* #,##0.0_-;_-* &quot;-&quot;??_-;_-@_-">
                  <c:v>-1.7777777777777786</c:v>
                </c:pt>
                <c:pt idx="63" formatCode="_-* #,##0.0_-;\-* #,##0.0_-;_-* &quot;-&quot;??_-;_-@_-">
                  <c:v>-2.0555555555555571</c:v>
                </c:pt>
                <c:pt idx="64" formatCode="_-* #,##0.0_-;\-* #,##0.0_-;_-* &quot;-&quot;??_-;_-@_-">
                  <c:v>-2.2777777777777786</c:v>
                </c:pt>
                <c:pt idx="65" formatCode="_-* #,##0.0_-;\-* #,##0.0_-;_-* &quot;-&quot;??_-;_-@_-">
                  <c:v>-2.5555555555555554</c:v>
                </c:pt>
                <c:pt idx="66" formatCode="_-* #,##0.0_-;\-* #,##0.0_-;_-* &quot;-&quot;??_-;_-@_-">
                  <c:v>-2.7777777777777786</c:v>
                </c:pt>
                <c:pt idx="67" formatCode="_-* #,##0.0_-;\-* #,##0.0_-;_-* &quot;-&quot;??_-;_-@_-">
                  <c:v>-2.9444444444444446</c:v>
                </c:pt>
                <c:pt idx="68" formatCode="_-* #,##0.0_-;\-* #,##0.0_-;_-* &quot;-&quot;??_-;_-@_-">
                  <c:v>-3.2222222222222232</c:v>
                </c:pt>
                <c:pt idx="69" formatCode="_-* #,##0.0_-;\-* #,##0.0_-;_-* &quot;-&quot;??_-;_-@_-">
                  <c:v>-3.5555555555555554</c:v>
                </c:pt>
                <c:pt idx="70" formatCode="_-* #,##0.0_-;\-* #,##0.0_-;_-* &quot;-&quot;??_-;_-@_-">
                  <c:v>-3.9444444444444446</c:v>
                </c:pt>
                <c:pt idx="71" formatCode="_-* #,##0.0_-;\-* #,##0.0_-;_-* &quot;-&quot;??_-;_-@_-">
                  <c:v>-4.1666666666666679</c:v>
                </c:pt>
                <c:pt idx="72" formatCode="_-* #,##0.0_-;\-* #,##0.0_-;_-* &quot;-&quot;??_-;_-@_-">
                  <c:v>-4.5</c:v>
                </c:pt>
                <c:pt idx="73" formatCode="_-* #,##0.0_-;\-* #,##0.0_-;_-* &quot;-&quot;??_-;_-@_-">
                  <c:v>-4.8333333333333339</c:v>
                </c:pt>
                <c:pt idx="74" formatCode="_-* #,##0.0_-;\-* #,##0.0_-;_-* &quot;-&quot;??_-;_-@_-">
                  <c:v>-5</c:v>
                </c:pt>
                <c:pt idx="75" formatCode="_-* #,##0.0_-;\-* #,##0.0_-;_-* &quot;-&quot;??_-;_-@_-">
                  <c:v>-5.1111111111111107</c:v>
                </c:pt>
                <c:pt idx="76" formatCode="_-* #,##0.0_-;\-* #,##0.0_-;_-* &quot;-&quot;??_-;_-@_-">
                  <c:v>-5.1111111111111107</c:v>
                </c:pt>
                <c:pt idx="77" formatCode="_-* #,##0.0_-;\-* #,##0.0_-;_-* &quot;-&quot;??_-;_-@_-">
                  <c:v>-5</c:v>
                </c:pt>
                <c:pt idx="78" formatCode="_-* #,##0.0_-;\-* #,##0.0_-;_-* &quot;-&quot;??_-;_-@_-">
                  <c:v>-5</c:v>
                </c:pt>
                <c:pt idx="79" formatCode="_-* #,##0.0_-;\-* #,##0.0_-;_-* &quot;-&quot;??_-;_-@_-">
                  <c:v>-5</c:v>
                </c:pt>
                <c:pt idx="80" formatCode="_-* #,##0.0_-;\-* #,##0.0_-;_-* &quot;-&quot;??_-;_-@_-">
                  <c:v>-4.6666666666666679</c:v>
                </c:pt>
                <c:pt idx="81" formatCode="_-* #,##0.0_-;\-* #,##0.0_-;_-* &quot;-&quot;??_-;_-@_-">
                  <c:v>-4.2222222222222232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A62-1140-9BEC-BA7A3C42BED7}"/>
            </c:ext>
          </c:extLst>
        </c:ser>
        <c:ser>
          <c:idx val="37"/>
          <c:order val="37"/>
          <c:tx>
            <c:strRef>
              <c:f>Sheet1!$AM$1</c:f>
              <c:strCache>
                <c:ptCount val="1"/>
                <c:pt idx="0">
                  <c:v>Wed wk6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Sheet1!$AM$2:$AM$98</c:f>
              <c:numCache>
                <c:formatCode>General</c:formatCode>
                <c:ptCount val="97"/>
                <c:pt idx="16" formatCode="_-* #,##0.0_-;\-* #,##0.0_-;_-* &quot;-&quot;??_-;_-@_-">
                  <c:v>-3.4444444444444446</c:v>
                </c:pt>
                <c:pt idx="17" formatCode="_-* #,##0.0_-;\-* #,##0.0_-;_-* &quot;-&quot;??_-;_-@_-">
                  <c:v>-3.3888888888888893</c:v>
                </c:pt>
                <c:pt idx="18" formatCode="_-* #,##0.0_-;\-* #,##0.0_-;_-* &quot;-&quot;??_-;_-@_-">
                  <c:v>-3.3888888888888893</c:v>
                </c:pt>
                <c:pt idx="19" formatCode="_-* #,##0.0_-;\-* #,##0.0_-;_-* &quot;-&quot;??_-;_-@_-">
                  <c:v>-3.3333333333333339</c:v>
                </c:pt>
                <c:pt idx="20" formatCode="_-* #,##0.0_-;\-* #,##0.0_-;_-* &quot;-&quot;??_-;_-@_-">
                  <c:v>-3.2222222222222232</c:v>
                </c:pt>
                <c:pt idx="21" formatCode="_-* #,##0.0_-;\-* #,##0.0_-;_-* &quot;-&quot;??_-;_-@_-">
                  <c:v>-2.9444444444444446</c:v>
                </c:pt>
                <c:pt idx="22" formatCode="_-* #,##0.0_-;\-* #,##0.0_-;_-* &quot;-&quot;??_-;_-@_-">
                  <c:v>-2.5555555555555554</c:v>
                </c:pt>
                <c:pt idx="23" formatCode="_-* #,##0.0_-;\-* #,##0.0_-;_-* &quot;-&quot;??_-;_-@_-">
                  <c:v>-2.0555555555555554</c:v>
                </c:pt>
                <c:pt idx="24" formatCode="_-* #,##0.0_-;\-* #,##0.0_-;_-* &quot;-&quot;??_-;_-@_-">
                  <c:v>-1.8333333333333339</c:v>
                </c:pt>
                <c:pt idx="25" formatCode="_-* #,##0.0_-;\-* #,##0.0_-;_-* &quot;-&quot;??_-;_-@_-">
                  <c:v>-1.8888888888888893</c:v>
                </c:pt>
                <c:pt idx="26" formatCode="_-* #,##0.0_-;\-* #,##0.0_-;_-* &quot;-&quot;??_-;_-@_-">
                  <c:v>-1.7777777777777786</c:v>
                </c:pt>
                <c:pt idx="27" formatCode="_-* #,##0.0_-;\-* #,##0.0_-;_-* &quot;-&quot;??_-;_-@_-">
                  <c:v>-1.6666666666666679</c:v>
                </c:pt>
                <c:pt idx="28" formatCode="_-* #,##0.0_-;\-* #,##0.0_-;_-* &quot;-&quot;??_-;_-@_-">
                  <c:v>-1.7222222222222232</c:v>
                </c:pt>
                <c:pt idx="29" formatCode="_-* #,##0.0_-;\-* #,##0.0_-;_-* &quot;-&quot;??_-;_-@_-">
                  <c:v>-1.6666666666666679</c:v>
                </c:pt>
                <c:pt idx="30" formatCode="_-* #,##0.0_-;\-* #,##0.0_-;_-* &quot;-&quot;??_-;_-@_-">
                  <c:v>-1.6111111111111107</c:v>
                </c:pt>
                <c:pt idx="31" formatCode="_-* #,##0.0_-;\-* #,##0.0_-;_-* &quot;-&quot;??_-;_-@_-">
                  <c:v>-1.5555555555555554</c:v>
                </c:pt>
                <c:pt idx="32" formatCode="_-* #,##0.0_-;\-* #,##0.0_-;_-* &quot;-&quot;??_-;_-@_-">
                  <c:v>-1.5</c:v>
                </c:pt>
                <c:pt idx="33" formatCode="_-* #,##0.0_-;\-* #,##0.0_-;_-* &quot;-&quot;??_-;_-@_-">
                  <c:v>-1.5</c:v>
                </c:pt>
                <c:pt idx="34" formatCode="_-* #,##0.0_-;\-* #,##0.0_-;_-* &quot;-&quot;??_-;_-@_-">
                  <c:v>-1.3888888888888893</c:v>
                </c:pt>
                <c:pt idx="35" formatCode="_-* #,##0.0_-;\-* #,##0.0_-;_-* &quot;-&quot;??_-;_-@_-">
                  <c:v>-1.2222222222222232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-0.88888888888888928</c:v>
                </c:pt>
                <c:pt idx="38" formatCode="_-* #,##0.0_-;\-* #,##0.0_-;_-* &quot;-&quot;??_-;_-@_-">
                  <c:v>-0.66666666666666785</c:v>
                </c:pt>
                <c:pt idx="39" formatCode="_-* #,##0.0_-;\-* #,##0.0_-;_-* &quot;-&quot;??_-;_-@_-">
                  <c:v>-0.5</c:v>
                </c:pt>
                <c:pt idx="40" formatCode="_-* #,##0.0_-;\-* #,##0.0_-;_-* &quot;-&quot;??_-;_-@_-">
                  <c:v>-0.38888888888888928</c:v>
                </c:pt>
                <c:pt idx="41" formatCode="_-* #,##0.0_-;\-* #,##0.0_-;_-* &quot;-&quot;??_-;_-@_-">
                  <c:v>-0.33333333333333393</c:v>
                </c:pt>
                <c:pt idx="42" formatCode="_-* #,##0.0_-;\-* #,##0.0_-;_-* &quot;-&quot;??_-;_-@_-">
                  <c:v>-0.33333333333333393</c:v>
                </c:pt>
                <c:pt idx="43" formatCode="_-* #,##0.0_-;\-* #,##0.0_-;_-* &quot;-&quot;??_-;_-@_-">
                  <c:v>-0.22222222222222321</c:v>
                </c:pt>
                <c:pt idx="44" formatCode="_-* #,##0.0_-;\-* #,##0.0_-;_-* &quot;-&quot;??_-;_-@_-">
                  <c:v>-0.16666666666666785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-0.44444444444444464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-0.55555555555555536</c:v>
                </c:pt>
                <c:pt idx="52" formatCode="_-* #,##0.0_-;\-* #,##0.0_-;_-* &quot;-&quot;??_-;_-@_-">
                  <c:v>-0.83333333333333393</c:v>
                </c:pt>
                <c:pt idx="53" formatCode="_-* #,##0.0_-;\-* #,##0.0_-;_-* &quot;-&quot;??_-;_-@_-">
                  <c:v>-1.0555555555555554</c:v>
                </c:pt>
                <c:pt idx="54" formatCode="_-* #,##0.0_-;\-* #,##0.0_-;_-* &quot;-&quot;??_-;_-@_-">
                  <c:v>-1.0555555555555554</c:v>
                </c:pt>
                <c:pt idx="55" formatCode="_-* #,##0.0_-;\-* #,##0.0_-;_-* &quot;-&quot;??_-;_-@_-">
                  <c:v>-1.2222222222222232</c:v>
                </c:pt>
                <c:pt idx="56" formatCode="_-* #,##0.0_-;\-* #,##0.0_-;_-* &quot;-&quot;??_-;_-@_-">
                  <c:v>-1.3333333333333339</c:v>
                </c:pt>
                <c:pt idx="57" formatCode="_-* #,##0.0_-;\-* #,##0.0_-;_-* &quot;-&quot;??_-;_-@_-">
                  <c:v>-1.6111111111111107</c:v>
                </c:pt>
                <c:pt idx="58" formatCode="_-* #,##0.0_-;\-* #,##0.0_-;_-* &quot;-&quot;??_-;_-@_-">
                  <c:v>-1.5555555555555554</c:v>
                </c:pt>
                <c:pt idx="59" formatCode="_-* #,##0.0_-;\-* #,##0.0_-;_-* &quot;-&quot;??_-;_-@_-">
                  <c:v>-1.5555555555555554</c:v>
                </c:pt>
                <c:pt idx="60" formatCode="_-* #,##0.0_-;\-* #,##0.0_-;_-* &quot;-&quot;??_-;_-@_-">
                  <c:v>-1.5555555555555554</c:v>
                </c:pt>
                <c:pt idx="61" formatCode="_-* #,##0.0_-;\-* #,##0.0_-;_-* &quot;-&quot;??_-;_-@_-">
                  <c:v>-1.5</c:v>
                </c:pt>
                <c:pt idx="62" formatCode="_-* #,##0.0_-;\-* #,##0.0_-;_-* &quot;-&quot;??_-;_-@_-">
                  <c:v>-1.6111111111111107</c:v>
                </c:pt>
                <c:pt idx="63" formatCode="_-* #,##0.0_-;\-* #,##0.0_-;_-* &quot;-&quot;??_-;_-@_-">
                  <c:v>-1.7222222222222232</c:v>
                </c:pt>
                <c:pt idx="64" formatCode="_-* #,##0.0_-;\-* #,##0.0_-;_-* &quot;-&quot;??_-;_-@_-">
                  <c:v>-1.7777777777777786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A62-1140-9BEC-BA7A3C42BED7}"/>
            </c:ext>
          </c:extLst>
        </c:ser>
        <c:ser>
          <c:idx val="38"/>
          <c:order val="38"/>
          <c:tx>
            <c:strRef>
              <c:f>Sheet1!$AN$1</c:f>
              <c:strCache>
                <c:ptCount val="1"/>
                <c:pt idx="0">
                  <c:v>Thurs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Sheet1!$AN$2:$AN$98</c:f>
              <c:numCache>
                <c:formatCode>General</c:formatCode>
                <c:ptCount val="97"/>
                <c:pt idx="37" formatCode="_-* #,##0.0_-;\-* #,##0.0_-;_-* &quot;-&quot;??_-;_-@_-">
                  <c:v>-2.1111111111111107</c:v>
                </c:pt>
                <c:pt idx="38" formatCode="_-* #,##0.0_-;\-* #,##0.0_-;_-* &quot;-&quot;??_-;_-@_-">
                  <c:v>-2.3333333333333321</c:v>
                </c:pt>
                <c:pt idx="39" formatCode="_-* #,##0.0_-;\-* #,##0.0_-;_-* &quot;-&quot;??_-;_-@_-">
                  <c:v>-2.1666666666666679</c:v>
                </c:pt>
                <c:pt idx="40" formatCode="_-* #,##0.0_-;\-* #,##0.0_-;_-* &quot;-&quot;??_-;_-@_-">
                  <c:v>-2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-1.5555555555555536</c:v>
                </c:pt>
                <c:pt idx="43" formatCode="_-* #,##0.0_-;\-* #,##0.0_-;_-* &quot;-&quot;??_-;_-@_-">
                  <c:v>-1.3888888888888893</c:v>
                </c:pt>
                <c:pt idx="44" formatCode="_-* #,##0.0_-;\-* #,##0.0_-;_-* &quot;-&quot;??_-;_-@_-">
                  <c:v>-1.2777777777777786</c:v>
                </c:pt>
                <c:pt idx="45" formatCode="_-* #,##0.0_-;\-* #,##0.0_-;_-* &quot;-&quot;??_-;_-@_-">
                  <c:v>-1.4444444444444429</c:v>
                </c:pt>
                <c:pt idx="46" formatCode="_-* #,##0.0_-;\-* #,##0.0_-;_-* &quot;-&quot;??_-;_-@_-">
                  <c:v>-1.1666666666666679</c:v>
                </c:pt>
                <c:pt idx="47" formatCode="_-* #,##0.0_-;\-* #,##0.0_-;_-* &quot;-&quot;??_-;_-@_-">
                  <c:v>-0.55555555555555358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-0.44444444444444287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-0.55555555555555358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-0.77777777777777857</c:v>
                </c:pt>
                <c:pt idx="57" formatCode="_-* #,##0.0_-;\-* #,##0.0_-;_-* &quot;-&quot;??_-;_-@_-">
                  <c:v>-0.83333333333333215</c:v>
                </c:pt>
                <c:pt idx="58" formatCode="_-* #,##0.0_-;\-* #,##0.0_-;_-* &quot;-&quot;??_-;_-@_-">
                  <c:v>-1.0555555555555536</c:v>
                </c:pt>
                <c:pt idx="59" formatCode="_-* #,##0.0_-;\-* #,##0.0_-;_-* &quot;-&quot;??_-;_-@_-">
                  <c:v>-1.3888888888888893</c:v>
                </c:pt>
                <c:pt idx="60" formatCode="_-* #,##0.0_-;\-* #,##0.0_-;_-* &quot;-&quot;??_-;_-@_-">
                  <c:v>-1.6666666666666679</c:v>
                </c:pt>
                <c:pt idx="61" formatCode="_-* #,##0.0_-;\-* #,##0.0_-;_-* &quot;-&quot;??_-;_-@_-">
                  <c:v>-2.3888888888888893</c:v>
                </c:pt>
                <c:pt idx="62" formatCode="_-* #,##0.0_-;\-* #,##0.0_-;_-* &quot;-&quot;??_-;_-@_-">
                  <c:v>-3</c:v>
                </c:pt>
                <c:pt idx="63" formatCode="_-* #,##0.0_-;\-* #,##0.0_-;_-* &quot;-&quot;??_-;_-@_-">
                  <c:v>-2.6111111111111107</c:v>
                </c:pt>
                <c:pt idx="64" formatCode="_-* #,##0.0_-;\-* #,##0.0_-;_-* &quot;-&quot;??_-;_-@_-">
                  <c:v>-2.6666666666666679</c:v>
                </c:pt>
                <c:pt idx="65" formatCode="_-* #,##0.0_-;\-* #,##0.0_-;_-* &quot;-&quot;??_-;_-@_-">
                  <c:v>-3.1666666666666679</c:v>
                </c:pt>
                <c:pt idx="66" formatCode="_-* #,##0.0_-;\-* #,##0.0_-;_-* &quot;-&quot;??_-;_-@_-">
                  <c:v>-3.4444444444444429</c:v>
                </c:pt>
                <c:pt idx="67" formatCode="_-* #,##0.0_-;\-* #,##0.0_-;_-* &quot;-&quot;??_-;_-@_-">
                  <c:v>-3.7777777777777786</c:v>
                </c:pt>
                <c:pt idx="68" formatCode="_-* #,##0.0_-;\-* #,##0.0_-;_-* &quot;-&quot;??_-;_-@_-">
                  <c:v>-4.1111111111111107</c:v>
                </c:pt>
                <c:pt idx="69" formatCode="_-* #,##0.0_-;\-* #,##0.0_-;_-* &quot;-&quot;??_-;_-@_-">
                  <c:v>-4.3333333333333321</c:v>
                </c:pt>
                <c:pt idx="70" formatCode="_-* #,##0.0_-;\-* #,##0.0_-;_-* &quot;-&quot;??_-;_-@_-">
                  <c:v>-4.5</c:v>
                </c:pt>
                <c:pt idx="71" formatCode="_-* #,##0.0_-;\-* #,##0.0_-;_-* &quot;-&quot;??_-;_-@_-">
                  <c:v>-4.8333333333333321</c:v>
                </c:pt>
                <c:pt idx="72" formatCode="_-* #,##0.0_-;\-* #,##0.0_-;_-* &quot;-&quot;??_-;_-@_-">
                  <c:v>-4.8888888888888893</c:v>
                </c:pt>
                <c:pt idx="73" formatCode="_-* #,##0.0_-;\-* #,##0.0_-;_-* &quot;-&quot;??_-;_-@_-">
                  <c:v>-4.7222222222222214</c:v>
                </c:pt>
                <c:pt idx="74" formatCode="_-* #,##0.0_-;\-* #,##0.0_-;_-* &quot;-&quot;??_-;_-@_-">
                  <c:v>-4.7222222222222214</c:v>
                </c:pt>
                <c:pt idx="75" formatCode="_-* #,##0.0_-;\-* #,##0.0_-;_-* &quot;-&quot;??_-;_-@_-">
                  <c:v>-5.1111111111111107</c:v>
                </c:pt>
                <c:pt idx="76" formatCode="_-* #,##0.0_-;\-* #,##0.0_-;_-* &quot;-&quot;??_-;_-@_-">
                  <c:v>-5.3888888888888893</c:v>
                </c:pt>
                <c:pt idx="77" formatCode="_-* #,##0.0_-;\-* #,##0.0_-;_-* &quot;-&quot;??_-;_-@_-">
                  <c:v>-5.6666666666666661</c:v>
                </c:pt>
                <c:pt idx="78" formatCode="_-* #,##0.0_-;\-* #,##0.0_-;_-* &quot;-&quot;??_-;_-@_-">
                  <c:v>-5.9444444444444446</c:v>
                </c:pt>
                <c:pt idx="79" formatCode="_-* #,##0.0_-;\-* #,##0.0_-;_-* &quot;-&quot;??_-;_-@_-">
                  <c:v>-6.2222222222222214</c:v>
                </c:pt>
                <c:pt idx="80" formatCode="_-* #,##0.0_-;\-* #,##0.0_-;_-* &quot;-&quot;??_-;_-@_-">
                  <c:v>-6.5555555555555554</c:v>
                </c:pt>
                <c:pt idx="81" formatCode="_-* #,##0.0_-;\-* #,##0.0_-;_-* &quot;-&quot;??_-;_-@_-">
                  <c:v>-7.0555555555555554</c:v>
                </c:pt>
                <c:pt idx="82" formatCode="_-* #,##0.0_-;\-* #,##0.0_-;_-* &quot;-&quot;??_-;_-@_-">
                  <c:v>-7.5</c:v>
                </c:pt>
                <c:pt idx="83" formatCode="_-* #,##0.0_-;\-* #,##0.0_-;_-* &quot;-&quot;??_-;_-@_-">
                  <c:v>-7.8888888888888893</c:v>
                </c:pt>
                <c:pt idx="84" formatCode="_-* #,##0.0_-;\-* #,##0.0_-;_-* &quot;-&quot;??_-;_-@_-">
                  <c:v>-8.3888888888888893</c:v>
                </c:pt>
                <c:pt idx="85" formatCode="_-* #,##0.0_-;\-* #,##0.0_-;_-* &quot;-&quot;??_-;_-@_-">
                  <c:v>-9.1666666666666661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A62-1140-9BEC-BA7A3C42BED7}"/>
            </c:ext>
          </c:extLst>
        </c:ser>
        <c:ser>
          <c:idx val="39"/>
          <c:order val="39"/>
          <c:tx>
            <c:strRef>
              <c:f>Sheet1!$AO$1</c:f>
              <c:strCache>
                <c:ptCount val="1"/>
                <c:pt idx="0">
                  <c:v>Fri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Sheet1!$AO$2:$AO$98</c:f>
              <c:numCache>
                <c:formatCode>General</c:formatCode>
                <c:ptCount val="97"/>
                <c:pt idx="45" formatCode="_-* #,##0.0_-;\-* #,##0.0_-;_-* &quot;-&quot;??_-;_-@_-">
                  <c:v>-0.72222222222222321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-5.5555555555555358E-2</c:v>
                </c:pt>
                <c:pt idx="52" formatCode="_-* #,##0.0_-;\-* #,##0.0_-;_-* &quot;-&quot;??_-;_-@_-">
                  <c:v>-0.22222222222222321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-0.44444444444444464</c:v>
                </c:pt>
                <c:pt idx="55" formatCode="_-* #,##0.0_-;\-* #,##0.0_-;_-* &quot;-&quot;??_-;_-@_-">
                  <c:v>-0.55555555555555536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-0.66666666666666785</c:v>
                </c:pt>
                <c:pt idx="58" formatCode="_-* #,##0.0_-;\-* #,##0.0_-;_-* &quot;-&quot;??_-;_-@_-">
                  <c:v>-0.88888888888888928</c:v>
                </c:pt>
                <c:pt idx="59" formatCode="_-* #,##0.0_-;\-* #,##0.0_-;_-* &quot;-&quot;??_-;_-@_-">
                  <c:v>-1.2222222222222232</c:v>
                </c:pt>
                <c:pt idx="60" formatCode="_-* #,##0.0_-;\-* #,##0.0_-;_-* &quot;-&quot;??_-;_-@_-">
                  <c:v>-1.4444444444444446</c:v>
                </c:pt>
                <c:pt idx="61" formatCode="_-* #,##0.0_-;\-* #,##0.0_-;_-* &quot;-&quot;??_-;_-@_-">
                  <c:v>-1.7222222222222232</c:v>
                </c:pt>
                <c:pt idx="62" formatCode="_-* #,##0.0_-;\-* #,##0.0_-;_-* &quot;-&quot;??_-;_-@_-">
                  <c:v>-1.9444444444444446</c:v>
                </c:pt>
                <c:pt idx="63" formatCode="_-* #,##0.0_-;\-* #,##0.0_-;_-* &quot;-&quot;??_-;_-@_-">
                  <c:v>-2.2222222222222232</c:v>
                </c:pt>
                <c:pt idx="64" formatCode="_-* #,##0.0_-;\-* #,##0.0_-;_-* &quot;-&quot;??_-;_-@_-">
                  <c:v>-2.5555555555555554</c:v>
                </c:pt>
                <c:pt idx="65" formatCode="_-* #,##0.0_-;\-* #,##0.0_-;_-* &quot;-&quot;??_-;_-@_-">
                  <c:v>-2.7777777777777786</c:v>
                </c:pt>
                <c:pt idx="66" formatCode="_-* #,##0.0_-;\-* #,##0.0_-;_-* &quot;-&quot;??_-;_-@_-">
                  <c:v>-3</c:v>
                </c:pt>
                <c:pt idx="67" formatCode="_-* #,##0.0_-;\-* #,##0.0_-;_-* &quot;-&quot;??_-;_-@_-">
                  <c:v>-3.2222222222222232</c:v>
                </c:pt>
                <c:pt idx="68" formatCode="_-* #,##0.0_-;\-* #,##0.0_-;_-* &quot;-&quot;??_-;_-@_-">
                  <c:v>-3.4444444444444446</c:v>
                </c:pt>
                <c:pt idx="69" formatCode="_-* #,##0.0_-;\-* #,##0.0_-;_-* &quot;-&quot;??_-;_-@_-">
                  <c:v>-3.6666666666666679</c:v>
                </c:pt>
                <c:pt idx="70" formatCode="_-* #,##0.0_-;\-* #,##0.0_-;_-* &quot;-&quot;??_-;_-@_-">
                  <c:v>-3.8333333333333339</c:v>
                </c:pt>
                <c:pt idx="71" formatCode="_-* #,##0.0_-;\-* #,##0.0_-;_-* &quot;-&quot;??_-;_-@_-">
                  <c:v>-3.9444444444444446</c:v>
                </c:pt>
                <c:pt idx="72" formatCode="_-* #,##0.0_-;\-* #,##0.0_-;_-* &quot;-&quot;??_-;_-@_-">
                  <c:v>-4.1111111111111107</c:v>
                </c:pt>
                <c:pt idx="73" formatCode="_-* #,##0.0_-;\-* #,##0.0_-;_-* &quot;-&quot;??_-;_-@_-">
                  <c:v>-4.4444444444444446</c:v>
                </c:pt>
                <c:pt idx="74" formatCode="_-* #,##0.0_-;\-* #,##0.0_-;_-* &quot;-&quot;??_-;_-@_-">
                  <c:v>-4.5555555555555554</c:v>
                </c:pt>
                <c:pt idx="75" formatCode="_-* #,##0.0_-;\-* #,##0.0_-;_-* &quot;-&quot;??_-;_-@_-">
                  <c:v>-4.6666666666666679</c:v>
                </c:pt>
                <c:pt idx="76" formatCode="_-* #,##0.0_-;\-* #,##0.0_-;_-* &quot;-&quot;??_-;_-@_-">
                  <c:v>-4.6111111111111107</c:v>
                </c:pt>
                <c:pt idx="77" formatCode="_-* #,##0.0_-;\-* #,##0.0_-;_-* &quot;-&quot;??_-;_-@_-">
                  <c:v>-4.8333333333333339</c:v>
                </c:pt>
                <c:pt idx="78" formatCode="_-* #,##0.0_-;\-* #,##0.0_-;_-* &quot;-&quot;??_-;_-@_-">
                  <c:v>-5.1111111111111107</c:v>
                </c:pt>
                <c:pt idx="79" formatCode="_-* #,##0.0_-;\-* #,##0.0_-;_-* &quot;-&quot;??_-;_-@_-">
                  <c:v>-5.1666666666666679</c:v>
                </c:pt>
                <c:pt idx="80" formatCode="_-* #,##0.0_-;\-* #,##0.0_-;_-* &quot;-&quot;??_-;_-@_-">
                  <c:v>-5.1666666666666679</c:v>
                </c:pt>
                <c:pt idx="81" formatCode="_-* #,##0.0_-;\-* #,##0.0_-;_-* &quot;-&quot;??_-;_-@_-">
                  <c:v>-5.4444444444444446</c:v>
                </c:pt>
                <c:pt idx="82" formatCode="_-* #,##0.0_-;\-* #,##0.0_-;_-* &quot;-&quot;??_-;_-@_-">
                  <c:v>-5.5555555555555554</c:v>
                </c:pt>
                <c:pt idx="83" formatCode="_-* #,##0.0_-;\-* #,##0.0_-;_-* &quot;-&quot;??_-;_-@_-">
                  <c:v>-5.8888888888888893</c:v>
                </c:pt>
                <c:pt idx="84" formatCode="_-* #,##0.0_-;\-* #,##0.0_-;_-* &quot;-&quot;??_-;_-@_-">
                  <c:v>-6.1666666666666679</c:v>
                </c:pt>
                <c:pt idx="85" formatCode="_-* #,##0.0_-;\-* #,##0.0_-;_-* &quot;-&quot;??_-;_-@_-">
                  <c:v>-6.2222222222222232</c:v>
                </c:pt>
                <c:pt idx="86" formatCode="_-* #,##0.0_-;\-* #,##0.0_-;_-* &quot;-&quot;??_-;_-@_-">
                  <c:v>-6.3333333333333339</c:v>
                </c:pt>
                <c:pt idx="87" formatCode="_-* #,##0.0_-;\-* #,##0.0_-;_-* &quot;-&quot;??_-;_-@_-">
                  <c:v>-6.5</c:v>
                </c:pt>
                <c:pt idx="88" formatCode="_-* #,##0.0_-;\-* #,##0.0_-;_-* &quot;-&quot;??_-;_-@_-">
                  <c:v>-6.6666666666666679</c:v>
                </c:pt>
                <c:pt idx="89" formatCode="_-* #,##0.0_-;\-* #,##0.0_-;_-* &quot;-&quot;??_-;_-@_-">
                  <c:v>-6.8333333333333339</c:v>
                </c:pt>
                <c:pt idx="90" formatCode="_-* #,##0.0_-;\-* #,##0.0_-;_-* &quot;-&quot;??_-;_-@_-">
                  <c:v>-6.9444444444444446</c:v>
                </c:pt>
                <c:pt idx="91" formatCode="_-* #,##0.0_-;\-* #,##0.0_-;_-* &quot;-&quot;??_-;_-@_-">
                  <c:v>-7.0555555555555554</c:v>
                </c:pt>
                <c:pt idx="92" formatCode="_-* #,##0.0_-;\-* #,##0.0_-;_-* &quot;-&quot;??_-;_-@_-">
                  <c:v>-7</c:v>
                </c:pt>
                <c:pt idx="93" formatCode="_-* #,##0.0_-;\-* #,##0.0_-;_-* &quot;-&quot;??_-;_-@_-">
                  <c:v>-7.1111111111111107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A62-1140-9BEC-BA7A3C42BED7}"/>
            </c:ext>
          </c:extLst>
        </c:ser>
        <c:ser>
          <c:idx val="40"/>
          <c:order val="40"/>
          <c:tx>
            <c:strRef>
              <c:f>Sheet1!$AP$1</c:f>
              <c:strCache>
                <c:ptCount val="1"/>
                <c:pt idx="0">
                  <c:v>Sat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Sheet1!$AP$2:$AP$98</c:f>
              <c:numCache>
                <c:formatCode>General</c:formatCode>
                <c:ptCount val="97"/>
                <c:pt idx="42" formatCode="_-* #,##0.0_-;\-* #,##0.0_-;_-* &quot;-&quot;??_-;_-@_-">
                  <c:v>-0.72222222222222143</c:v>
                </c:pt>
                <c:pt idx="43" formatCode="_-* #,##0.0_-;\-* #,##0.0_-;_-* &quot;-&quot;??_-;_-@_-">
                  <c:v>-0.66666666666666607</c:v>
                </c:pt>
                <c:pt idx="44" formatCode="_-* #,##0.0_-;\-* #,##0.0_-;_-* &quot;-&quot;??_-;_-@_-">
                  <c:v>-0.61111111111111072</c:v>
                </c:pt>
                <c:pt idx="45" formatCode="_-* #,##0.0_-;\-* #,##0.0_-;_-* &quot;-&quot;??_-;_-@_-">
                  <c:v>-0.5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5.5555555555555358E-2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-0.77777777777777857</c:v>
                </c:pt>
                <c:pt idx="55" formatCode="_-* #,##0.0_-;\-* #,##0.0_-;_-* &quot;-&quot;??_-;_-@_-">
                  <c:v>-1.1666666666666661</c:v>
                </c:pt>
                <c:pt idx="56" formatCode="_-* #,##0.0_-;\-* #,##0.0_-;_-* &quot;-&quot;??_-;_-@_-">
                  <c:v>-1.7222222222222214</c:v>
                </c:pt>
                <c:pt idx="57" formatCode="_-* #,##0.0_-;\-* #,##0.0_-;_-* &quot;-&quot;??_-;_-@_-">
                  <c:v>-2.2777777777777786</c:v>
                </c:pt>
                <c:pt idx="58" formatCode="_-* #,##0.0_-;\-* #,##0.0_-;_-* &quot;-&quot;??_-;_-@_-">
                  <c:v>-2.7222222222222214</c:v>
                </c:pt>
                <c:pt idx="59" formatCode="_-* #,##0.0_-;\-* #,##0.0_-;_-* &quot;-&quot;??_-;_-@_-">
                  <c:v>-3.0555555555555554</c:v>
                </c:pt>
                <c:pt idx="60" formatCode="_-* #,##0.0_-;\-* #,##0.0_-;_-* &quot;-&quot;??_-;_-@_-">
                  <c:v>-3.4444444444444446</c:v>
                </c:pt>
                <c:pt idx="61" formatCode="_-* #,##0.0_-;\-* #,##0.0_-;_-* &quot;-&quot;??_-;_-@_-">
                  <c:v>-3.7777777777777786</c:v>
                </c:pt>
                <c:pt idx="62" formatCode="_-* #,##0.0_-;\-* #,##0.0_-;_-* &quot;-&quot;??_-;_-@_-">
                  <c:v>-4.0555555555555554</c:v>
                </c:pt>
                <c:pt idx="63" formatCode="_-* #,##0.0_-;\-* #,##0.0_-;_-* &quot;-&quot;??_-;_-@_-">
                  <c:v>-4.3333333333333339</c:v>
                </c:pt>
                <c:pt idx="64" formatCode="_-* #,##0.0_-;\-* #,##0.0_-;_-* &quot;-&quot;??_-;_-@_-">
                  <c:v>-4.5</c:v>
                </c:pt>
                <c:pt idx="65" formatCode="_-* #,##0.0_-;\-* #,##0.0_-;_-* &quot;-&quot;??_-;_-@_-">
                  <c:v>-4.5555555555555554</c:v>
                </c:pt>
                <c:pt idx="66" formatCode="_-* #,##0.0_-;\-* #,##0.0_-;_-* &quot;-&quot;??_-;_-@_-">
                  <c:v>-4.7222222222222214</c:v>
                </c:pt>
                <c:pt idx="67" formatCode="_-* #,##0.0_-;\-* #,##0.0_-;_-* &quot;-&quot;??_-;_-@_-">
                  <c:v>-4.8888888888888893</c:v>
                </c:pt>
                <c:pt idx="68" formatCode="_-* #,##0.0_-;\-* #,##0.0_-;_-* &quot;-&quot;??_-;_-@_-">
                  <c:v>-4.9444444444444446</c:v>
                </c:pt>
                <c:pt idx="69" formatCode="_-* #,##0.0_-;\-* #,##0.0_-;_-* &quot;-&quot;??_-;_-@_-">
                  <c:v>-4.8888888888888893</c:v>
                </c:pt>
                <c:pt idx="70" formatCode="_-* #,##0.0_-;\-* #,##0.0_-;_-* &quot;-&quot;??_-;_-@_-">
                  <c:v>-4.7222222222222214</c:v>
                </c:pt>
                <c:pt idx="71" formatCode="_-* #,##0.0_-;\-* #,##0.0_-;_-* &quot;-&quot;??_-;_-@_-">
                  <c:v>-4.6111111111111107</c:v>
                </c:pt>
                <c:pt idx="72" formatCode="_-* #,##0.0_-;\-* #,##0.0_-;_-* &quot;-&quot;??_-;_-@_-">
                  <c:v>-4.6666666666666661</c:v>
                </c:pt>
                <c:pt idx="73" formatCode="_-* #,##0.0_-;\-* #,##0.0_-;_-* &quot;-&quot;??_-;_-@_-">
                  <c:v>-4.8333333333333339</c:v>
                </c:pt>
                <c:pt idx="74" formatCode="_-* #,##0.0_-;\-* #,##0.0_-;_-* &quot;-&quot;??_-;_-@_-">
                  <c:v>-5.0555555555555554</c:v>
                </c:pt>
                <c:pt idx="75" formatCode="_-* #,##0.0_-;\-* #,##0.0_-;_-* &quot;-&quot;??_-;_-@_-">
                  <c:v>-5.3333333333333339</c:v>
                </c:pt>
                <c:pt idx="76" formatCode="_-* #,##0.0_-;\-* #,##0.0_-;_-* &quot;-&quot;??_-;_-@_-">
                  <c:v>-5.5</c:v>
                </c:pt>
                <c:pt idx="77" formatCode="_-* #,##0.0_-;\-* #,##0.0_-;_-* &quot;-&quot;??_-;_-@_-">
                  <c:v>-5.6666666666666661</c:v>
                </c:pt>
                <c:pt idx="78" formatCode="_-* #,##0.0_-;\-* #,##0.0_-;_-* &quot;-&quot;??_-;_-@_-">
                  <c:v>-5.6666666666666661</c:v>
                </c:pt>
                <c:pt idx="79" formatCode="_-* #,##0.0_-;\-* #,##0.0_-;_-* &quot;-&quot;??_-;_-@_-">
                  <c:v>-5.6111111111111107</c:v>
                </c:pt>
                <c:pt idx="80" formatCode="_-* #,##0.0_-;\-* #,##0.0_-;_-* &quot;-&quot;??_-;_-@_-">
                  <c:v>-5.5</c:v>
                </c:pt>
                <c:pt idx="81" formatCode="_-* #,##0.0_-;\-* #,##0.0_-;_-* &quot;-&quot;??_-;_-@_-">
                  <c:v>-5.3333333333333339</c:v>
                </c:pt>
                <c:pt idx="82" formatCode="_-* #,##0.0_-;\-* #,##0.0_-;_-* &quot;-&quot;??_-;_-@_-">
                  <c:v>-5.1111111111111107</c:v>
                </c:pt>
                <c:pt idx="83" formatCode="_-* #,##0.0_-;\-* #,##0.0_-;_-* &quot;-&quot;??_-;_-@_-">
                  <c:v>-4.9444444444444446</c:v>
                </c:pt>
                <c:pt idx="84" formatCode="_-* #,##0.0_-;\-* #,##0.0_-;_-* &quot;-&quot;??_-;_-@_-">
                  <c:v>-4.8888888888888893</c:v>
                </c:pt>
                <c:pt idx="85" formatCode="_-* #,##0.0_-;\-* #,##0.0_-;_-* &quot;-&quot;??_-;_-@_-">
                  <c:v>-4.8333333333333339</c:v>
                </c:pt>
                <c:pt idx="86" formatCode="_-* #,##0.0_-;\-* #,##0.0_-;_-* &quot;-&quot;??_-;_-@_-">
                  <c:v>-4.7777777777777786</c:v>
                </c:pt>
                <c:pt idx="87" formatCode="_-* #,##0.0_-;\-* #,##0.0_-;_-* &quot;-&quot;??_-;_-@_-">
                  <c:v>-4.7777777777777786</c:v>
                </c:pt>
                <c:pt idx="88" formatCode="_-* #,##0.0_-;\-* #,##0.0_-;_-* &quot;-&quot;??_-;_-@_-">
                  <c:v>-4.7777777777777786</c:v>
                </c:pt>
                <c:pt idx="89" formatCode="_-* #,##0.0_-;\-* #,##0.0_-;_-* &quot;-&quot;??_-;_-@_-">
                  <c:v>-5</c:v>
                </c:pt>
                <c:pt idx="90" formatCode="_-* #,##0.0_-;\-* #,##0.0_-;_-* &quot;-&quot;??_-;_-@_-">
                  <c:v>-5.1666666666666661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A62-1140-9BEC-BA7A3C42BED7}"/>
            </c:ext>
          </c:extLst>
        </c:ser>
        <c:ser>
          <c:idx val="41"/>
          <c:order val="41"/>
          <c:tx>
            <c:strRef>
              <c:f>Sheet1!$AQ$1</c:f>
              <c:strCache>
                <c:ptCount val="1"/>
                <c:pt idx="0">
                  <c:v>Sun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Sheet1!$AQ$2:$AQ$98</c:f>
              <c:numCache>
                <c:formatCode>General</c:formatCode>
                <c:ptCount val="97"/>
                <c:pt idx="38" formatCode="_-* #,##0.0_-;\-* #,##0.0_-;_-* &quot;-&quot;??_-;_-@_-">
                  <c:v>-1.1111111111111143</c:v>
                </c:pt>
                <c:pt idx="39" formatCode="_-* #,##0.0_-;\-* #,##0.0_-;_-* &quot;-&quot;??_-;_-@_-">
                  <c:v>-1.1111111111111143</c:v>
                </c:pt>
                <c:pt idx="40" formatCode="_-* #,##0.0_-;\-* #,##0.0_-;_-* &quot;-&quot;??_-;_-@_-">
                  <c:v>-1.1111111111111143</c:v>
                </c:pt>
                <c:pt idx="41" formatCode="_-* #,##0.0_-;\-* #,##0.0_-;_-* &quot;-&quot;??_-;_-@_-">
                  <c:v>-1.1111111111111143</c:v>
                </c:pt>
                <c:pt idx="42" formatCode="_-* #,##0.0_-;\-* #,##0.0_-;_-* &quot;-&quot;??_-;_-@_-">
                  <c:v>-1.222222222222225</c:v>
                </c:pt>
                <c:pt idx="43" formatCode="_-* #,##0.0_-;\-* #,##0.0_-;_-* &quot;-&quot;??_-;_-@_-">
                  <c:v>-1</c:v>
                </c:pt>
                <c:pt idx="44" formatCode="_-* #,##0.0_-;\-* #,##0.0_-;_-* &quot;-&quot;??_-;_-@_-">
                  <c:v>-0.61111111111111427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-0.22222222222222499</c:v>
                </c:pt>
                <c:pt idx="47" formatCode="_-* #,##0.0_-;\-* #,##0.0_-;_-* &quot;-&quot;??_-;_-@_-">
                  <c:v>-0.11111111111111427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-0.16666666666666785</c:v>
                </c:pt>
                <c:pt idx="50" formatCode="_-* #,##0.0_-;\-* #,##0.0_-;_-* &quot;-&quot;??_-;_-@_-">
                  <c:v>-0.3333333333333357</c:v>
                </c:pt>
                <c:pt idx="51" formatCode="_-* #,##0.0_-;\-* #,##0.0_-;_-* &quot;-&quot;??_-;_-@_-">
                  <c:v>-0.44444444444444642</c:v>
                </c:pt>
                <c:pt idx="52" formatCode="_-* #,##0.0_-;\-* #,##0.0_-;_-* &quot;-&quot;??_-;_-@_-">
                  <c:v>-0.61111111111111427</c:v>
                </c:pt>
                <c:pt idx="53" formatCode="_-* #,##0.0_-;\-* #,##0.0_-;_-* &quot;-&quot;??_-;_-@_-">
                  <c:v>-0.77777777777777857</c:v>
                </c:pt>
                <c:pt idx="54" formatCode="_-* #,##0.0_-;\-* #,##0.0_-;_-* &quot;-&quot;??_-;_-@_-">
                  <c:v>-1.0555555555555571</c:v>
                </c:pt>
                <c:pt idx="55" formatCode="_-* #,##0.0_-;\-* #,##0.0_-;_-* &quot;-&quot;??_-;_-@_-">
                  <c:v>-1.222222222222225</c:v>
                </c:pt>
                <c:pt idx="56" formatCode="_-* #,##0.0_-;\-* #,##0.0_-;_-* &quot;-&quot;??_-;_-@_-">
                  <c:v>-1.2777777777777786</c:v>
                </c:pt>
                <c:pt idx="57" formatCode="_-* #,##0.0_-;\-* #,##0.0_-;_-* &quot;-&quot;??_-;_-@_-">
                  <c:v>-1.2777777777777786</c:v>
                </c:pt>
                <c:pt idx="58" formatCode="_-* #,##0.0_-;\-* #,##0.0_-;_-* &quot;-&quot;??_-;_-@_-">
                  <c:v>-1.3888888888888893</c:v>
                </c:pt>
                <c:pt idx="59" formatCode="_-* #,##0.0_-;\-* #,##0.0_-;_-* &quot;-&quot;??_-;_-@_-">
                  <c:v>-1.6666666666666679</c:v>
                </c:pt>
                <c:pt idx="60" formatCode="_-* #,##0.0_-;\-* #,##0.0_-;_-* &quot;-&quot;??_-;_-@_-">
                  <c:v>-1.8333333333333357</c:v>
                </c:pt>
                <c:pt idx="61" formatCode="_-* #,##0.0_-;\-* #,##0.0_-;_-* &quot;-&quot;??_-;_-@_-">
                  <c:v>-1.9444444444444464</c:v>
                </c:pt>
                <c:pt idx="62" formatCode="_-* #,##0.0_-;\-* #,##0.0_-;_-* &quot;-&quot;??_-;_-@_-">
                  <c:v>-2.8888888888888893</c:v>
                </c:pt>
                <c:pt idx="63" formatCode="_-* #,##0.0_-;\-* #,##0.0_-;_-* &quot;-&quot;??_-;_-@_-">
                  <c:v>-3.0555555555555571</c:v>
                </c:pt>
                <c:pt idx="64" formatCode="_-* #,##0.0_-;\-* #,##0.0_-;_-* &quot;-&quot;??_-;_-@_-">
                  <c:v>-2.6111111111111143</c:v>
                </c:pt>
                <c:pt idx="65" formatCode="_-* #,##0.0_-;\-* #,##0.0_-;_-* &quot;-&quot;??_-;_-@_-">
                  <c:v>-2.3888888888888893</c:v>
                </c:pt>
                <c:pt idx="66" formatCode="_-* #,##0.0_-;\-* #,##0.0_-;_-* &quot;-&quot;??_-;_-@_-">
                  <c:v>-2.3333333333333357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-2.5</c:v>
                </c:pt>
                <c:pt idx="69" formatCode="_-* #,##0.0_-;\-* #,##0.0_-;_-* &quot;-&quot;??_-;_-@_-">
                  <c:v>-2.6666666666666679</c:v>
                </c:pt>
                <c:pt idx="70" formatCode="_-* #,##0.0_-;\-* #,##0.0_-;_-* &quot;-&quot;??_-;_-@_-">
                  <c:v>-2.7777777777777786</c:v>
                </c:pt>
                <c:pt idx="71" formatCode="_-* #,##0.0_-;\-* #,##0.0_-;_-* &quot;-&quot;??_-;_-@_-">
                  <c:v>-2.9444444444444464</c:v>
                </c:pt>
                <c:pt idx="72" formatCode="_-* #,##0.0_-;\-* #,##0.0_-;_-* &quot;-&quot;??_-;_-@_-">
                  <c:v>-3.1111111111111143</c:v>
                </c:pt>
                <c:pt idx="73" formatCode="_-* #,##0.0_-;\-* #,##0.0_-;_-* &quot;-&quot;??_-;_-@_-">
                  <c:v>-3.2777777777777786</c:v>
                </c:pt>
                <c:pt idx="74" formatCode="_-* #,##0.0_-;\-* #,##0.0_-;_-* &quot;-&quot;??_-;_-@_-">
                  <c:v>-3.6111111111111143</c:v>
                </c:pt>
                <c:pt idx="75" formatCode="_-* #,##0.0_-;\-* #,##0.0_-;_-* &quot;-&quot;??_-;_-@_-">
                  <c:v>-3.7777777777777786</c:v>
                </c:pt>
                <c:pt idx="76" formatCode="_-* #,##0.0_-;\-* #,##0.0_-;_-* &quot;-&quot;??_-;_-@_-">
                  <c:v>-4.0555555555555571</c:v>
                </c:pt>
                <c:pt idx="77" formatCode="_-* #,##0.0_-;\-* #,##0.0_-;_-* &quot;-&quot;??_-;_-@_-">
                  <c:v>-4.3333333333333357</c:v>
                </c:pt>
                <c:pt idx="78" formatCode="_-* #,##0.0_-;\-* #,##0.0_-;_-* &quot;-&quot;??_-;_-@_-">
                  <c:v>-4.6111111111111143</c:v>
                </c:pt>
                <c:pt idx="79" formatCode="_-* #,##0.0_-;\-* #,##0.0_-;_-* &quot;-&quot;??_-;_-@_-">
                  <c:v>-4.7777777777777786</c:v>
                </c:pt>
                <c:pt idx="80" formatCode="_-* #,##0.0_-;\-* #,##0.0_-;_-* &quot;-&quot;??_-;_-@_-">
                  <c:v>-5.0555555555555571</c:v>
                </c:pt>
                <c:pt idx="81" formatCode="_-* #,##0.0_-;\-* #,##0.0_-;_-* &quot;-&quot;??_-;_-@_-">
                  <c:v>-5.3333333333333357</c:v>
                </c:pt>
                <c:pt idx="82" formatCode="_-* #,##0.0_-;\-* #,##0.0_-;_-* &quot;-&quot;??_-;_-@_-">
                  <c:v>-5.5555555555555571</c:v>
                </c:pt>
                <c:pt idx="83" formatCode="_-* #,##0.0_-;\-* #,##0.0_-;_-* &quot;-&quot;??_-;_-@_-">
                  <c:v>-5.9444444444444464</c:v>
                </c:pt>
                <c:pt idx="84" formatCode="_-* #,##0.0_-;\-* #,##0.0_-;_-* &quot;-&quot;??_-;_-@_-">
                  <c:v>-6.2777777777777786</c:v>
                </c:pt>
                <c:pt idx="85" formatCode="_-* #,##0.0_-;\-* #,##0.0_-;_-* &quot;-&quot;??_-;_-@_-">
                  <c:v>-6.3333333333333357</c:v>
                </c:pt>
                <c:pt idx="86" formatCode="_-* #,##0.0_-;\-* #,##0.0_-;_-* &quot;-&quot;??_-;_-@_-">
                  <c:v>-6.5555555555555571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A62-1140-9BEC-BA7A3C42BED7}"/>
            </c:ext>
          </c:extLst>
        </c:ser>
        <c:ser>
          <c:idx val="42"/>
          <c:order val="42"/>
          <c:tx>
            <c:strRef>
              <c:f>Sheet1!$AR$1</c:f>
              <c:strCache>
                <c:ptCount val="1"/>
                <c:pt idx="0">
                  <c:v>Mon wk 7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Sheet1!$AR$2:$AR$98</c:f>
              <c:numCache>
                <c:formatCode>General</c:formatCode>
                <c:ptCount val="97"/>
                <c:pt idx="28" formatCode="_-* #,##0.0_-;\-* #,##0.0_-;_-* &quot;-&quot;??_-;_-@_-">
                  <c:v>-3.9444444444444429</c:v>
                </c:pt>
                <c:pt idx="29" formatCode="_-* #,##0.0_-;\-* #,##0.0_-;_-* &quot;-&quot;??_-;_-@_-">
                  <c:v>-3.6666666666666661</c:v>
                </c:pt>
                <c:pt idx="30" formatCode="_-* #,##0.0_-;\-* #,##0.0_-;_-* &quot;-&quot;??_-;_-@_-">
                  <c:v>-3.5555555555555554</c:v>
                </c:pt>
                <c:pt idx="31" formatCode="_-* #,##0.0_-;\-* #,##0.0_-;_-* &quot;-&quot;??_-;_-@_-">
                  <c:v>-3.5</c:v>
                </c:pt>
                <c:pt idx="32" formatCode="_-* #,##0.0_-;\-* #,##0.0_-;_-* &quot;-&quot;??_-;_-@_-">
                  <c:v>-3.4444444444444429</c:v>
                </c:pt>
                <c:pt idx="33" formatCode="_-* #,##0.0_-;\-* #,##0.0_-;_-* &quot;-&quot;??_-;_-@_-">
                  <c:v>-3.5555555555555554</c:v>
                </c:pt>
                <c:pt idx="34" formatCode="_-* #,##0.0_-;\-* #,##0.0_-;_-* &quot;-&quot;??_-;_-@_-">
                  <c:v>-3.5555555555555554</c:v>
                </c:pt>
                <c:pt idx="35" formatCode="_-* #,##0.0_-;\-* #,##0.0_-;_-* &quot;-&quot;??_-;_-@_-">
                  <c:v>-3.3888888888888875</c:v>
                </c:pt>
                <c:pt idx="36" formatCode="_-* #,##0.0_-;\-* #,##0.0_-;_-* &quot;-&quot;??_-;_-@_-">
                  <c:v>-3.2222222222222214</c:v>
                </c:pt>
                <c:pt idx="37" formatCode="_-* #,##0.0_-;\-* #,##0.0_-;_-* &quot;-&quot;??_-;_-@_-">
                  <c:v>-2.7222222222222214</c:v>
                </c:pt>
                <c:pt idx="38" formatCode="_-* #,##0.0_-;\-* #,##0.0_-;_-* &quot;-&quot;??_-;_-@_-">
                  <c:v>-1.8333333333333321</c:v>
                </c:pt>
                <c:pt idx="39" formatCode="_-* #,##0.0_-;\-* #,##0.0_-;_-* &quot;-&quot;??_-;_-@_-">
                  <c:v>-1.3888888888888875</c:v>
                </c:pt>
                <c:pt idx="40" formatCode="_-* #,##0.0_-;\-* #,##0.0_-;_-* &quot;-&quot;??_-;_-@_-">
                  <c:v>-1.1111111111111107</c:v>
                </c:pt>
                <c:pt idx="41" formatCode="_-* #,##0.0_-;\-* #,##0.0_-;_-* &quot;-&quot;??_-;_-@_-">
                  <c:v>-0.94444444444444287</c:v>
                </c:pt>
                <c:pt idx="42" formatCode="_-* #,##0.0_-;\-* #,##0.0_-;_-* &quot;-&quot;??_-;_-@_-">
                  <c:v>-0.66666666666666607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-0.5</c:v>
                </c:pt>
                <c:pt idx="45" formatCode="_-* #,##0.0_-;\-* #,##0.0_-;_-* &quot;-&quot;??_-;_-@_-">
                  <c:v>-0.38888888888888751</c:v>
                </c:pt>
                <c:pt idx="46" formatCode="_-* #,##0.0_-;\-* #,##0.0_-;_-* &quot;-&quot;??_-;_-@_-">
                  <c:v>-0.38888888888888751</c:v>
                </c:pt>
                <c:pt idx="47" formatCode="_-* #,##0.0_-;\-* #,##0.0_-;_-* &quot;-&quot;??_-;_-@_-">
                  <c:v>-0.1666666666666643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-0.27777777777777679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-0.94444444444444287</c:v>
                </c:pt>
                <c:pt idx="54" formatCode="_-* #,##0.0_-;\-* #,##0.0_-;_-* &quot;-&quot;??_-;_-@_-">
                  <c:v>-1.1111111111111107</c:v>
                </c:pt>
                <c:pt idx="55" formatCode="_-* #,##0.0_-;\-* #,##0.0_-;_-* &quot;-&quot;??_-;_-@_-">
                  <c:v>-1.1111111111111107</c:v>
                </c:pt>
                <c:pt idx="56" formatCode="_-* #,##0.0_-;\-* #,##0.0_-;_-* &quot;-&quot;??_-;_-@_-">
                  <c:v>-1.1111111111111107</c:v>
                </c:pt>
                <c:pt idx="57" formatCode="_-* #,##0.0_-;\-* #,##0.0_-;_-* &quot;-&quot;??_-;_-@_-">
                  <c:v>-1.3333333333333321</c:v>
                </c:pt>
                <c:pt idx="58" formatCode="_-* #,##0.0_-;\-* #,##0.0_-;_-* &quot;-&quot;??_-;_-@_-">
                  <c:v>-1.3888888888888875</c:v>
                </c:pt>
                <c:pt idx="59" formatCode="_-* #,##0.0_-;\-* #,##0.0_-;_-* &quot;-&quot;??_-;_-@_-">
                  <c:v>-1.6111111111111107</c:v>
                </c:pt>
                <c:pt idx="60" formatCode="_-* #,##0.0_-;\-* #,##0.0_-;_-* &quot;-&quot;??_-;_-@_-">
                  <c:v>-2</c:v>
                </c:pt>
                <c:pt idx="61" formatCode="_-* #,##0.0_-;\-* #,##0.0_-;_-* &quot;-&quot;??_-;_-@_-">
                  <c:v>-2.1666666666666661</c:v>
                </c:pt>
                <c:pt idx="62" formatCode="_-* #,##0.0_-;\-* #,##0.0_-;_-* &quot;-&quot;??_-;_-@_-">
                  <c:v>-2.2777777777777768</c:v>
                </c:pt>
                <c:pt idx="63" formatCode="_-* #,##0.0_-;\-* #,##0.0_-;_-* &quot;-&quot;??_-;_-@_-">
                  <c:v>-2.6666666666666661</c:v>
                </c:pt>
                <c:pt idx="64" formatCode="_-* #,##0.0_-;\-* #,##0.0_-;_-* &quot;-&quot;??_-;_-@_-">
                  <c:v>-3</c:v>
                </c:pt>
                <c:pt idx="65" formatCode="_-* #,##0.0_-;\-* #,##0.0_-;_-* &quot;-&quot;??_-;_-@_-">
                  <c:v>-3.2777777777777768</c:v>
                </c:pt>
                <c:pt idx="66" formatCode="_-* #,##0.0_-;\-* #,##0.0_-;_-* &quot;-&quot;??_-;_-@_-">
                  <c:v>-3.3333333333333321</c:v>
                </c:pt>
                <c:pt idx="67" formatCode="_-* #,##0.0_-;\-* #,##0.0_-;_-* &quot;-&quot;??_-;_-@_-">
                  <c:v>-3.3333333333333321</c:v>
                </c:pt>
                <c:pt idx="68" formatCode="_-* #,##0.0_-;\-* #,##0.0_-;_-* &quot;-&quot;??_-;_-@_-">
                  <c:v>-3.2777777777777768</c:v>
                </c:pt>
                <c:pt idx="69" formatCode="_-* #,##0.0_-;\-* #,##0.0_-;_-* &quot;-&quot;??_-;_-@_-">
                  <c:v>-3.1666666666666661</c:v>
                </c:pt>
                <c:pt idx="70" formatCode="_-* #,##0.0_-;\-* #,##0.0_-;_-* &quot;-&quot;??_-;_-@_-">
                  <c:v>-3.1111111111111107</c:v>
                </c:pt>
                <c:pt idx="71" formatCode="_-* #,##0.0_-;\-* #,##0.0_-;_-* &quot;-&quot;??_-;_-@_-">
                  <c:v>-3.1666666666666661</c:v>
                </c:pt>
                <c:pt idx="72" formatCode="_-* #,##0.0_-;\-* #,##0.0_-;_-* &quot;-&quot;??_-;_-@_-">
                  <c:v>-3.3333333333333321</c:v>
                </c:pt>
                <c:pt idx="73" formatCode="_-* #,##0.0_-;\-* #,##0.0_-;_-* &quot;-&quot;??_-;_-@_-">
                  <c:v>-4.0555555555555554</c:v>
                </c:pt>
                <c:pt idx="74" formatCode="_-* #,##0.0_-;\-* #,##0.0_-;_-* &quot;-&quot;??_-;_-@_-">
                  <c:v>-3.7777777777777768</c:v>
                </c:pt>
                <c:pt idx="75" formatCode="_-* #,##0.0_-;\-* #,##0.0_-;_-* &quot;-&quot;??_-;_-@_-">
                  <c:v>-3.7222222222222214</c:v>
                </c:pt>
                <c:pt idx="76" formatCode="_-* #,##0.0_-;\-* #,##0.0_-;_-* &quot;-&quot;??_-;_-@_-">
                  <c:v>-3.8333333333333321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A62-1140-9BEC-BA7A3C42BED7}"/>
            </c:ext>
          </c:extLst>
        </c:ser>
        <c:ser>
          <c:idx val="43"/>
          <c:order val="43"/>
          <c:tx>
            <c:strRef>
              <c:f>Sheet1!$AS$1</c:f>
              <c:strCache>
                <c:ptCount val="1"/>
                <c:pt idx="0">
                  <c:v>Tues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Sheet1!$AS$2:$AS$98</c:f>
              <c:numCache>
                <c:formatCode>General</c:formatCode>
                <c:ptCount val="97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-0.44444444444444642</c:v>
                </c:pt>
                <c:pt idx="51" formatCode="_-* #,##0.0_-;\-* #,##0.0_-;_-* &quot;-&quot;??_-;_-@_-">
                  <c:v>-0.77777777777777857</c:v>
                </c:pt>
                <c:pt idx="52" formatCode="_-* #,##0.0_-;\-* #,##0.0_-;_-* &quot;-&quot;??_-;_-@_-">
                  <c:v>-1.0555555555555571</c:v>
                </c:pt>
                <c:pt idx="53" formatCode="_-* #,##0.0_-;\-* #,##0.0_-;_-* &quot;-&quot;??_-;_-@_-">
                  <c:v>-1.2222222222222214</c:v>
                </c:pt>
                <c:pt idx="54" formatCode="_-* #,##0.0_-;\-* #,##0.0_-;_-* &quot;-&quot;??_-;_-@_-">
                  <c:v>-1.2222222222222214</c:v>
                </c:pt>
                <c:pt idx="55" formatCode="_-* #,##0.0_-;\-* #,##0.0_-;_-* &quot;-&quot;??_-;_-@_-">
                  <c:v>-1.5</c:v>
                </c:pt>
                <c:pt idx="56" formatCode="_-* #,##0.0_-;\-* #,##0.0_-;_-* &quot;-&quot;??_-;_-@_-">
                  <c:v>-1.8333333333333357</c:v>
                </c:pt>
                <c:pt idx="57" formatCode="_-* #,##0.0_-;\-* #,##0.0_-;_-* &quot;-&quot;??_-;_-@_-">
                  <c:v>-1.6666666666666679</c:v>
                </c:pt>
                <c:pt idx="58" formatCode="_-* #,##0.0_-;\-* #,##0.0_-;_-* &quot;-&quot;??_-;_-@_-">
                  <c:v>-1.4444444444444464</c:v>
                </c:pt>
                <c:pt idx="59" formatCode="_-* #,##0.0_-;\-* #,##0.0_-;_-* &quot;-&quot;??_-;_-@_-">
                  <c:v>-1.7222222222222214</c:v>
                </c:pt>
                <c:pt idx="60" formatCode="_-* #,##0.0_-;\-* #,##0.0_-;_-* &quot;-&quot;??_-;_-@_-">
                  <c:v>-1.8888888888888893</c:v>
                </c:pt>
                <c:pt idx="61" formatCode="_-* #,##0.0_-;\-* #,##0.0_-;_-* &quot;-&quot;??_-;_-@_-">
                  <c:v>-2.0555555555555571</c:v>
                </c:pt>
                <c:pt idx="62" formatCode="_-* #,##0.0_-;\-* #,##0.0_-;_-* &quot;-&quot;??_-;_-@_-">
                  <c:v>-2.4444444444444464</c:v>
                </c:pt>
                <c:pt idx="63" formatCode="_-* #,##0.0_-;\-* #,##0.0_-;_-* &quot;-&quot;??_-;_-@_-">
                  <c:v>-2.6666666666666679</c:v>
                </c:pt>
                <c:pt idx="64" formatCode="_-* #,##0.0_-;\-* #,##0.0_-;_-* &quot;-&quot;??_-;_-@_-">
                  <c:v>-2.8888888888888893</c:v>
                </c:pt>
                <c:pt idx="65" formatCode="_-* #,##0.0_-;\-* #,##0.0_-;_-* &quot;-&quot;??_-;_-@_-">
                  <c:v>-3.1111111111111107</c:v>
                </c:pt>
                <c:pt idx="66" formatCode="_-* #,##0.0_-;\-* #,##0.0_-;_-* &quot;-&quot;??_-;_-@_-">
                  <c:v>-3.2222222222222214</c:v>
                </c:pt>
                <c:pt idx="67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A62-1140-9BEC-BA7A3C42BED7}"/>
            </c:ext>
          </c:extLst>
        </c:ser>
        <c:ser>
          <c:idx val="44"/>
          <c:order val="44"/>
          <c:tx>
            <c:strRef>
              <c:f>Sheet1!$AT$1</c:f>
              <c:strCache>
                <c:ptCount val="1"/>
                <c:pt idx="0">
                  <c:v>Wed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Sheet1!$AT$2:$AT$98</c:f>
              <c:numCache>
                <c:formatCode>General</c:formatCode>
                <c:ptCount val="97"/>
                <c:pt idx="37" formatCode="_-* #,##0.0_-;\-* #,##0.0_-;_-* &quot;-&quot;??_-;_-@_-">
                  <c:v>-2.2222222222222232</c:v>
                </c:pt>
                <c:pt idx="38" formatCode="_-* #,##0.0_-;\-* #,##0.0_-;_-* &quot;-&quot;??_-;_-@_-">
                  <c:v>-2.3333333333333357</c:v>
                </c:pt>
                <c:pt idx="39" formatCode="_-* #,##0.0_-;\-* #,##0.0_-;_-* &quot;-&quot;??_-;_-@_-">
                  <c:v>-2.4444444444444464</c:v>
                </c:pt>
                <c:pt idx="40" formatCode="_-* #,##0.0_-;\-* #,##0.0_-;_-* &quot;-&quot;??_-;_-@_-">
                  <c:v>-2.5555555555555571</c:v>
                </c:pt>
                <c:pt idx="41" formatCode="_-* #,##0.0_-;\-* #,##0.0_-;_-* &quot;-&quot;??_-;_-@_-">
                  <c:v>-2.3888888888888911</c:v>
                </c:pt>
                <c:pt idx="42" formatCode="_-* #,##0.0_-;\-* #,##0.0_-;_-* &quot;-&quot;??_-;_-@_-">
                  <c:v>-1.8888888888888911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-1.1666666666666679</c:v>
                </c:pt>
                <c:pt idx="45" formatCode="_-* #,##0.0_-;\-* #,##0.0_-;_-* &quot;-&quot;??_-;_-@_-">
                  <c:v>-0.8333333333333357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-0.22222222222222499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-0.55555555555555713</c:v>
                </c:pt>
                <c:pt idx="50" formatCode="_-* #,##0.0_-;\-* #,##0.0_-;_-* &quot;-&quot;??_-;_-@_-">
                  <c:v>-0.72222222222222321</c:v>
                </c:pt>
                <c:pt idx="51" formatCode="_-* #,##0.0_-;\-* #,##0.0_-;_-* &quot;-&quot;??_-;_-@_-">
                  <c:v>-0.88888888888889106</c:v>
                </c:pt>
                <c:pt idx="52" formatCode="_-* #,##0.0_-;\-* #,##0.0_-;_-* &quot;-&quot;??_-;_-@_-">
                  <c:v>-1.2777777777777786</c:v>
                </c:pt>
                <c:pt idx="53" formatCode="_-* #,##0.0_-;\-* #,##0.0_-;_-* &quot;-&quot;??_-;_-@_-">
                  <c:v>-1.5000000000000018</c:v>
                </c:pt>
                <c:pt idx="54" formatCode="_-* #,##0.0_-;\-* #,##0.0_-;_-* &quot;-&quot;??_-;_-@_-">
                  <c:v>-1.5555555555555571</c:v>
                </c:pt>
                <c:pt idx="55" formatCode="_-* #,##0.0_-;\-* #,##0.0_-;_-* &quot;-&quot;??_-;_-@_-">
                  <c:v>-1.5000000000000018</c:v>
                </c:pt>
                <c:pt idx="56" formatCode="_-* #,##0.0_-;\-* #,##0.0_-;_-* &quot;-&quot;??_-;_-@_-">
                  <c:v>-2.0000000000000018</c:v>
                </c:pt>
                <c:pt idx="57" formatCode="_-* #,##0.0_-;\-* #,##0.0_-;_-* &quot;-&quot;??_-;_-@_-">
                  <c:v>-2.4444444444444464</c:v>
                </c:pt>
                <c:pt idx="58" formatCode="_-* #,##0.0_-;\-* #,##0.0_-;_-* &quot;-&quot;??_-;_-@_-">
                  <c:v>-2.7222222222222232</c:v>
                </c:pt>
                <c:pt idx="59" formatCode="_-* #,##0.0_-;\-* #,##0.0_-;_-* &quot;-&quot;??_-;_-@_-">
                  <c:v>-2.6111111111111125</c:v>
                </c:pt>
                <c:pt idx="60" formatCode="_-* #,##0.0_-;\-* #,##0.0_-;_-* &quot;-&quot;??_-;_-@_-">
                  <c:v>-2.7777777777777786</c:v>
                </c:pt>
                <c:pt idx="61" formatCode="_-* #,##0.0_-;\-* #,##0.0_-;_-* &quot;-&quot;??_-;_-@_-">
                  <c:v>-3.5000000000000018</c:v>
                </c:pt>
                <c:pt idx="62" formatCode="_-* #,##0.0_-;\-* #,##0.0_-;_-* &quot;-&quot;??_-;_-@_-">
                  <c:v>-4.0000000000000018</c:v>
                </c:pt>
                <c:pt idx="63" formatCode="_-* #,##0.0_-;\-* #,##0.0_-;_-* &quot;-&quot;??_-;_-@_-">
                  <c:v>-4.5000000000000018</c:v>
                </c:pt>
                <c:pt idx="64" formatCode="_-* #,##0.0_-;\-* #,##0.0_-;_-* &quot;-&quot;??_-;_-@_-">
                  <c:v>-4.6666666666666679</c:v>
                </c:pt>
                <c:pt idx="65" formatCode="_-* #,##0.0_-;\-* #,##0.0_-;_-* &quot;-&quot;??_-;_-@_-">
                  <c:v>-5.1111111111111125</c:v>
                </c:pt>
                <c:pt idx="66" formatCode="_-* #,##0.0_-;\-* #,##0.0_-;_-* &quot;-&quot;??_-;_-@_-">
                  <c:v>-5.5000000000000018</c:v>
                </c:pt>
                <c:pt idx="67" formatCode="_-* #,##0.0_-;\-* #,##0.0_-;_-* &quot;-&quot;??_-;_-@_-">
                  <c:v>-5.7777777777777786</c:v>
                </c:pt>
                <c:pt idx="68" formatCode="_-* #,##0.0_-;\-* #,##0.0_-;_-* &quot;-&quot;??_-;_-@_-">
                  <c:v>-6.1666666666666679</c:v>
                </c:pt>
                <c:pt idx="69" formatCode="_-* #,##0.0_-;\-* #,##0.0_-;_-* &quot;-&quot;??_-;_-@_-">
                  <c:v>-6.5555555555555571</c:v>
                </c:pt>
                <c:pt idx="70" formatCode="_-* #,##0.0_-;\-* #,##0.0_-;_-* &quot;-&quot;??_-;_-@_-">
                  <c:v>-6.7222222222222232</c:v>
                </c:pt>
                <c:pt idx="71" formatCode="_-* #,##0.0_-;\-* #,##0.0_-;_-* &quot;-&quot;??_-;_-@_-">
                  <c:v>-6.6111111111111125</c:v>
                </c:pt>
                <c:pt idx="72" formatCode="_-* #,##0.0_-;\-* #,##0.0_-;_-* &quot;-&quot;??_-;_-@_-">
                  <c:v>-6.3888888888888911</c:v>
                </c:pt>
                <c:pt idx="73" formatCode="_-* #,##0.0_-;\-* #,##0.0_-;_-* &quot;-&quot;??_-;_-@_-">
                  <c:v>-6.3888888888888911</c:v>
                </c:pt>
                <c:pt idx="74" formatCode="_-* #,##0.0_-;\-* #,##0.0_-;_-* &quot;-&quot;??_-;_-@_-">
                  <c:v>-6.3888888888888911</c:v>
                </c:pt>
                <c:pt idx="75" formatCode="_-* #,##0.0_-;\-* #,##0.0_-;_-* &quot;-&quot;??_-;_-@_-">
                  <c:v>-6.4444444444444464</c:v>
                </c:pt>
                <c:pt idx="76" formatCode="_-* #,##0.0_-;\-* #,##0.0_-;_-* &quot;-&quot;??_-;_-@_-">
                  <c:v>-6.5555555555555571</c:v>
                </c:pt>
                <c:pt idx="77" formatCode="_-* #,##0.0_-;\-* #,##0.0_-;_-* &quot;-&quot;??_-;_-@_-">
                  <c:v>-6.5555555555555571</c:v>
                </c:pt>
                <c:pt idx="78" formatCode="_-* #,##0.0_-;\-* #,##0.0_-;_-* &quot;-&quot;??_-;_-@_-">
                  <c:v>-6.5000000000000018</c:v>
                </c:pt>
                <c:pt idx="79" formatCode="_-* #,##0.0_-;\-* #,##0.0_-;_-* &quot;-&quot;??_-;_-@_-">
                  <c:v>-6.5000000000000018</c:v>
                </c:pt>
                <c:pt idx="80" formatCode="_-* #,##0.0_-;\-* #,##0.0_-;_-* &quot;-&quot;??_-;_-@_-">
                  <c:v>-6.5555555555555571</c:v>
                </c:pt>
                <c:pt idx="81" formatCode="_-* #,##0.0_-;\-* #,##0.0_-;_-* &quot;-&quot;??_-;_-@_-">
                  <c:v>-6.6666666666666679</c:v>
                </c:pt>
                <c:pt idx="82" formatCode="_-* #,##0.0_-;\-* #,##0.0_-;_-* &quot;-&quot;??_-;_-@_-">
                  <c:v>-6.7777777777777786</c:v>
                </c:pt>
                <c:pt idx="83" formatCode="_-* #,##0.0_-;\-* #,##0.0_-;_-* &quot;-&quot;??_-;_-@_-">
                  <c:v>-6.8333333333333357</c:v>
                </c:pt>
                <c:pt idx="84" formatCode="_-* #,##0.0_-;\-* #,##0.0_-;_-* &quot;-&quot;??_-;_-@_-">
                  <c:v>-6.8888888888888911</c:v>
                </c:pt>
                <c:pt idx="85" formatCode="_-* #,##0.0_-;\-* #,##0.0_-;_-* &quot;-&quot;??_-;_-@_-">
                  <c:v>-7.0000000000000018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A62-1140-9BEC-BA7A3C42BED7}"/>
            </c:ext>
          </c:extLst>
        </c:ser>
        <c:ser>
          <c:idx val="45"/>
          <c:order val="45"/>
          <c:tx>
            <c:strRef>
              <c:f>Sheet1!$AU$1</c:f>
              <c:strCache>
                <c:ptCount val="1"/>
                <c:pt idx="0">
                  <c:v>Thurs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Sheet1!$AU$2:$AU$98</c:f>
              <c:numCache>
                <c:formatCode>General</c:formatCode>
                <c:ptCount val="97"/>
                <c:pt idx="39" formatCode="_-* #,##0.0_-;\-* #,##0.0_-;_-* &quot;-&quot;??_-;_-@_-">
                  <c:v>-0.77777777777777857</c:v>
                </c:pt>
                <c:pt idx="40" formatCode="_-* #,##0.0_-;\-* #,##0.0_-;_-* &quot;-&quot;??_-;_-@_-">
                  <c:v>-1.1111111111111107</c:v>
                </c:pt>
                <c:pt idx="41" formatCode="_-* #,##0.0_-;\-* #,##0.0_-;_-* &quot;-&quot;??_-;_-@_-">
                  <c:v>-1.3333333333333339</c:v>
                </c:pt>
                <c:pt idx="42" formatCode="_-* #,##0.0_-;\-* #,##0.0_-;_-* &quot;-&quot;??_-;_-@_-">
                  <c:v>-1.5</c:v>
                </c:pt>
                <c:pt idx="43" formatCode="_-* #,##0.0_-;\-* #,##0.0_-;_-* &quot;-&quot;??_-;_-@_-">
                  <c:v>-1.6111111111111107</c:v>
                </c:pt>
                <c:pt idx="44" formatCode="_-* #,##0.0_-;\-* #,##0.0_-;_-* &quot;-&quot;??_-;_-@_-">
                  <c:v>-1.5555555555555554</c:v>
                </c:pt>
                <c:pt idx="45" formatCode="_-* #,##0.0_-;\-* #,##0.0_-;_-* &quot;-&quot;??_-;_-@_-">
                  <c:v>-1.1666666666666661</c:v>
                </c:pt>
                <c:pt idx="46" formatCode="_-* #,##0.0_-;\-* #,##0.0_-;_-* &quot;-&quot;??_-;_-@_-">
                  <c:v>-0.77777777777777857</c:v>
                </c:pt>
                <c:pt idx="47" formatCode="_-* #,##0.0_-;\-* #,##0.0_-;_-* &quot;-&quot;??_-;_-@_-">
                  <c:v>-0.44444444444444287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-0.16666666666666785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-0.61111111111111072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-0.94444444444444464</c:v>
                </c:pt>
                <c:pt idx="57" formatCode="_-* #,##0.0_-;\-* #,##0.0_-;_-* &quot;-&quot;??_-;_-@_-">
                  <c:v>-1.1111111111111107</c:v>
                </c:pt>
                <c:pt idx="58" formatCode="_-* #,##0.0_-;\-* #,##0.0_-;_-* &quot;-&quot;??_-;_-@_-">
                  <c:v>-1.1111111111111107</c:v>
                </c:pt>
                <c:pt idx="59" formatCode="_-* #,##0.0_-;\-* #,##0.0_-;_-* &quot;-&quot;??_-;_-@_-">
                  <c:v>-0.94444444444444464</c:v>
                </c:pt>
                <c:pt idx="60" formatCode="_-* #,##0.0_-;\-* #,##0.0_-;_-* &quot;-&quot;??_-;_-@_-">
                  <c:v>-1.1666666666666661</c:v>
                </c:pt>
                <c:pt idx="61" formatCode="_-* #,##0.0_-;\-* #,##0.0_-;_-* &quot;-&quot;??_-;_-@_-">
                  <c:v>-1.2777777777777786</c:v>
                </c:pt>
                <c:pt idx="62" formatCode="_-* #,##0.0_-;\-* #,##0.0_-;_-* &quot;-&quot;??_-;_-@_-">
                  <c:v>-1.1666666666666661</c:v>
                </c:pt>
                <c:pt idx="63" formatCode="_-* #,##0.0_-;\-* #,##0.0_-;_-* &quot;-&quot;??_-;_-@_-">
                  <c:v>-1.1111111111111107</c:v>
                </c:pt>
                <c:pt idx="64" formatCode="_-* #,##0.0_-;\-* #,##0.0_-;_-* &quot;-&quot;??_-;_-@_-">
                  <c:v>-1.0555555555555554</c:v>
                </c:pt>
                <c:pt idx="65" formatCode="_-* #,##0.0_-;\-* #,##0.0_-;_-* &quot;-&quot;??_-;_-@_-">
                  <c:v>-0.94444444444444464</c:v>
                </c:pt>
                <c:pt idx="66" formatCode="_-* #,##0.0_-;\-* #,##0.0_-;_-* &quot;-&quot;??_-;_-@_-">
                  <c:v>-0.83333333333333393</c:v>
                </c:pt>
                <c:pt idx="67" formatCode="_-* #,##0.0_-;\-* #,##0.0_-;_-* &quot;-&quot;??_-;_-@_-">
                  <c:v>-1.3333333333333339</c:v>
                </c:pt>
                <c:pt idx="68" formatCode="_-* #,##0.0_-;\-* #,##0.0_-;_-* &quot;-&quot;??_-;_-@_-">
                  <c:v>-1.6666666666666661</c:v>
                </c:pt>
                <c:pt idx="69" formatCode="_-* #,##0.0_-;\-* #,##0.0_-;_-* &quot;-&quot;??_-;_-@_-">
                  <c:v>-1.9444444444444446</c:v>
                </c:pt>
                <c:pt idx="70" formatCode="_-* #,##0.0_-;\-* #,##0.0_-;_-* &quot;-&quot;??_-;_-@_-">
                  <c:v>-2.0555555555555554</c:v>
                </c:pt>
                <c:pt idx="71" formatCode="_-* #,##0.0_-;\-* #,##0.0_-;_-* &quot;-&quot;??_-;_-@_-">
                  <c:v>-2.1666666666666661</c:v>
                </c:pt>
                <c:pt idx="72" formatCode="_-* #,##0.0_-;\-* #,##0.0_-;_-* &quot;-&quot;??_-;_-@_-">
                  <c:v>-2.2222222222222214</c:v>
                </c:pt>
                <c:pt idx="73" formatCode="_-* #,##0.0_-;\-* #,##0.0_-;_-* &quot;-&quot;??_-;_-@_-">
                  <c:v>-2.1666666666666661</c:v>
                </c:pt>
                <c:pt idx="74" formatCode="_-* #,##0.0_-;\-* #,##0.0_-;_-* &quot;-&quot;??_-;_-@_-">
                  <c:v>-2.2777777777777786</c:v>
                </c:pt>
                <c:pt idx="75" formatCode="_-* #,##0.0_-;\-* #,##0.0_-;_-* &quot;-&quot;??_-;_-@_-">
                  <c:v>-2.4444444444444446</c:v>
                </c:pt>
                <c:pt idx="76" formatCode="_-* #,##0.0_-;\-* #,##0.0_-;_-* &quot;-&quot;??_-;_-@_-">
                  <c:v>-2.6666666666666661</c:v>
                </c:pt>
                <c:pt idx="77" formatCode="_-* #,##0.0_-;\-* #,##0.0_-;_-* &quot;-&quot;??_-;_-@_-">
                  <c:v>-2.6111111111111107</c:v>
                </c:pt>
                <c:pt idx="78" formatCode="_-* #,##0.0_-;\-* #,##0.0_-;_-* &quot;-&quot;??_-;_-@_-">
                  <c:v>-2.6111111111111107</c:v>
                </c:pt>
                <c:pt idx="79" formatCode="_-* #,##0.0_-;\-* #,##0.0_-;_-* &quot;-&quot;??_-;_-@_-">
                  <c:v>-2.7777777777777786</c:v>
                </c:pt>
                <c:pt idx="80" formatCode="_-* #,##0.0_-;\-* #,##0.0_-;_-* &quot;-&quot;??_-;_-@_-">
                  <c:v>-2.8888888888888893</c:v>
                </c:pt>
                <c:pt idx="81" formatCode="_-* #,##0.0_-;\-* #,##0.0_-;_-* &quot;-&quot;??_-;_-@_-">
                  <c:v>-3.0555555555555554</c:v>
                </c:pt>
                <c:pt idx="82" formatCode="_-* #,##0.0_-;\-* #,##0.0_-;_-* &quot;-&quot;??_-;_-@_-">
                  <c:v>-3.1666666666666661</c:v>
                </c:pt>
                <c:pt idx="83" formatCode="_-* #,##0.0_-;\-* #,##0.0_-;_-* &quot;-&quot;??_-;_-@_-">
                  <c:v>-3.2777777777777786</c:v>
                </c:pt>
                <c:pt idx="84" formatCode="_-* #,##0.0_-;\-* #,##0.0_-;_-* &quot;-&quot;??_-;_-@_-">
                  <c:v>-3.7222222222222214</c:v>
                </c:pt>
                <c:pt idx="85" formatCode="_-* #,##0.0_-;\-* #,##0.0_-;_-* &quot;-&quot;??_-;_-@_-">
                  <c:v>-4</c:v>
                </c:pt>
                <c:pt idx="86" formatCode="_-* #,##0.0_-;\-* #,##0.0_-;_-* &quot;-&quot;??_-;_-@_-">
                  <c:v>-4.2777777777777786</c:v>
                </c:pt>
                <c:pt idx="87" formatCode="_-* #,##0.0_-;\-* #,##0.0_-;_-* &quot;-&quot;??_-;_-@_-">
                  <c:v>-4.5555555555555554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A62-1140-9BEC-BA7A3C42BED7}"/>
            </c:ext>
          </c:extLst>
        </c:ser>
        <c:ser>
          <c:idx val="46"/>
          <c:order val="46"/>
          <c:tx>
            <c:strRef>
              <c:f>Sheet1!$AV$1</c:f>
              <c:strCache>
                <c:ptCount val="1"/>
                <c:pt idx="0">
                  <c:v>Fri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Sheet1!$AV$2:$AV$98</c:f>
              <c:numCache>
                <c:formatCode>General</c:formatCode>
                <c:ptCount val="97"/>
                <c:pt idx="35" formatCode="_-* #,##0.0_-;\-* #,##0.0_-;_-* &quot;-&quot;??_-;_-@_-">
                  <c:v>-6.6666666666666679</c:v>
                </c:pt>
                <c:pt idx="36" formatCode="_-* #,##0.0_-;\-* #,##0.0_-;_-* &quot;-&quot;??_-;_-@_-">
                  <c:v>-6.5555555555555571</c:v>
                </c:pt>
                <c:pt idx="37" formatCode="_-* #,##0.0_-;\-* #,##0.0_-;_-* &quot;-&quot;??_-;_-@_-">
                  <c:v>-6.2222222222222232</c:v>
                </c:pt>
                <c:pt idx="38" formatCode="_-* #,##0.0_-;\-* #,##0.0_-;_-* &quot;-&quot;??_-;_-@_-">
                  <c:v>-5.2222222222222232</c:v>
                </c:pt>
                <c:pt idx="39" formatCode="_-* #,##0.0_-;\-* #,##0.0_-;_-* &quot;-&quot;??_-;_-@_-">
                  <c:v>-4.2222222222222232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-2.3888888888888893</c:v>
                </c:pt>
                <c:pt idx="42" formatCode="_-* #,##0.0_-;\-* #,##0.0_-;_-* &quot;-&quot;??_-;_-@_-">
                  <c:v>-2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-1.1111111111111107</c:v>
                </c:pt>
                <c:pt idx="45" formatCode="_-* #,##0.0_-;\-* #,##0.0_-;_-* &quot;-&quot;??_-;_-@_-">
                  <c:v>-0.8333333333333357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-0.22222222222222499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-0.88888888888888928</c:v>
                </c:pt>
                <c:pt idx="52" formatCode="_-* #,##0.0_-;\-* #,##0.0_-;_-* &quot;-&quot;??_-;_-@_-">
                  <c:v>-1.3888888888888893</c:v>
                </c:pt>
                <c:pt idx="53" formatCode="_-* #,##0.0_-;\-* #,##0.0_-;_-* &quot;-&quot;??_-;_-@_-">
                  <c:v>-1.8888888888888893</c:v>
                </c:pt>
                <c:pt idx="54" formatCode="_-* #,##0.0_-;\-* #,##0.0_-;_-* &quot;-&quot;??_-;_-@_-">
                  <c:v>-2.2777777777777786</c:v>
                </c:pt>
                <c:pt idx="55" formatCode="_-* #,##0.0_-;\-* #,##0.0_-;_-* &quot;-&quot;??_-;_-@_-">
                  <c:v>-2.7777777777777786</c:v>
                </c:pt>
                <c:pt idx="56" formatCode="_-* #,##0.0_-;\-* #,##0.0_-;_-* &quot;-&quot;??_-;_-@_-">
                  <c:v>-3.3333333333333339</c:v>
                </c:pt>
                <c:pt idx="57" formatCode="_-* #,##0.0_-;\-* #,##0.0_-;_-* &quot;-&quot;??_-;_-@_-">
                  <c:v>-3.7222222222222232</c:v>
                </c:pt>
                <c:pt idx="58" formatCode="_-* #,##0.0_-;\-* #,##0.0_-;_-* &quot;-&quot;??_-;_-@_-">
                  <c:v>-4.0000000000000018</c:v>
                </c:pt>
                <c:pt idx="59" formatCode="_-* #,##0.0_-;\-* #,##0.0_-;_-* &quot;-&quot;??_-;_-@_-">
                  <c:v>-4.1111111111111125</c:v>
                </c:pt>
                <c:pt idx="60" formatCode="_-* #,##0.0_-;\-* #,##0.0_-;_-* &quot;-&quot;??_-;_-@_-">
                  <c:v>-4.3333333333333339</c:v>
                </c:pt>
                <c:pt idx="61" formatCode="_-* #,##0.0_-;\-* #,##0.0_-;_-* &quot;-&quot;??_-;_-@_-">
                  <c:v>-4.6666666666666679</c:v>
                </c:pt>
                <c:pt idx="62" formatCode="_-* #,##0.0_-;\-* #,##0.0_-;_-* &quot;-&quot;??_-;_-@_-">
                  <c:v>-4.7777777777777786</c:v>
                </c:pt>
                <c:pt idx="63" formatCode="_-* #,##0.0_-;\-* #,##0.0_-;_-* &quot;-&quot;??_-;_-@_-">
                  <c:v>-4.8888888888888893</c:v>
                </c:pt>
                <c:pt idx="64" formatCode="_-* #,##0.0_-;\-* #,##0.0_-;_-* &quot;-&quot;??_-;_-@_-">
                  <c:v>-5.1111111111111125</c:v>
                </c:pt>
                <c:pt idx="65" formatCode="_-* #,##0.0_-;\-* #,##0.0_-;_-* &quot;-&quot;??_-;_-@_-">
                  <c:v>-5.2777777777777786</c:v>
                </c:pt>
                <c:pt idx="66" formatCode="_-* #,##0.0_-;\-* #,##0.0_-;_-* &quot;-&quot;??_-;_-@_-">
                  <c:v>-5.6111111111111125</c:v>
                </c:pt>
                <c:pt idx="67" formatCode="_-* #,##0.0_-;\-* #,##0.0_-;_-* &quot;-&quot;??_-;_-@_-">
                  <c:v>-6.0000000000000018</c:v>
                </c:pt>
                <c:pt idx="68" formatCode="_-* #,##0.0_-;\-* #,##0.0_-;_-* &quot;-&quot;??_-;_-@_-">
                  <c:v>-6.5555555555555571</c:v>
                </c:pt>
                <c:pt idx="69" formatCode="_-* #,##0.0_-;\-* #,##0.0_-;_-* &quot;-&quot;??_-;_-@_-">
                  <c:v>-7.0555555555555571</c:v>
                </c:pt>
                <c:pt idx="70" formatCode="_-* #,##0.0_-;\-* #,##0.0_-;_-* &quot;-&quot;??_-;_-@_-">
                  <c:v>-7.5555555555555571</c:v>
                </c:pt>
                <c:pt idx="71" formatCode="_-* #,##0.0_-;\-* #,##0.0_-;_-* &quot;-&quot;??_-;_-@_-">
                  <c:v>-7.9444444444444464</c:v>
                </c:pt>
                <c:pt idx="72" formatCode="_-* #,##0.0_-;\-* #,##0.0_-;_-* &quot;-&quot;??_-;_-@_-">
                  <c:v>-8.5555555555555571</c:v>
                </c:pt>
                <c:pt idx="73" formatCode="_-* #,##0.0_-;\-* #,##0.0_-;_-* &quot;-&quot;??_-;_-@_-">
                  <c:v>-9.1666666666666679</c:v>
                </c:pt>
                <c:pt idx="74" formatCode="_-* #,##0.0_-;\-* #,##0.0_-;_-* &quot;-&quot;??_-;_-@_-">
                  <c:v>-9.7222222222222232</c:v>
                </c:pt>
                <c:pt idx="75" formatCode="_-* #,##0.0_-;\-* #,##0.0_-;_-* &quot;-&quot;??_-;_-@_-">
                  <c:v>-10.111111111111112</c:v>
                </c:pt>
                <c:pt idx="76" formatCode="_-* #,##0.0_-;\-* #,##0.0_-;_-* &quot;-&quot;??_-;_-@_-">
                  <c:v>-10.500000000000002</c:v>
                </c:pt>
                <c:pt idx="77" formatCode="_-* #,##0.0_-;\-* #,##0.0_-;_-* &quot;-&quot;??_-;_-@_-">
                  <c:v>-10.888888888888889</c:v>
                </c:pt>
                <c:pt idx="78" formatCode="_-* #,##0.0_-;\-* #,##0.0_-;_-* &quot;-&quot;??_-;_-@_-">
                  <c:v>-11.166666666666668</c:v>
                </c:pt>
                <c:pt idx="79" formatCode="_-* #,##0.0_-;\-* #,##0.0_-;_-* &quot;-&quot;??_-;_-@_-">
                  <c:v>-11.444444444444446</c:v>
                </c:pt>
                <c:pt idx="80" formatCode="_-* #,##0.0_-;\-* #,##0.0_-;_-* &quot;-&quot;??_-;_-@_-">
                  <c:v>-11.611111111111112</c:v>
                </c:pt>
                <c:pt idx="81" formatCode="_-* #,##0.0_-;\-* #,##0.0_-;_-* &quot;-&quot;??_-;_-@_-">
                  <c:v>-11.833333333333336</c:v>
                </c:pt>
                <c:pt idx="82" formatCode="_-* #,##0.0_-;\-* #,##0.0_-;_-* &quot;-&quot;??_-;_-@_-">
                  <c:v>-11.944444444444446</c:v>
                </c:pt>
                <c:pt idx="83" formatCode="_-* #,##0.0_-;\-* #,##0.0_-;_-* &quot;-&quot;??_-;_-@_-">
                  <c:v>-12.111111111111112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A62-1140-9BEC-BA7A3C42BED7}"/>
            </c:ext>
          </c:extLst>
        </c:ser>
        <c:ser>
          <c:idx val="47"/>
          <c:order val="47"/>
          <c:tx>
            <c:strRef>
              <c:f>Sheet1!$AW$1</c:f>
              <c:strCache>
                <c:ptCount val="1"/>
                <c:pt idx="0">
                  <c:v>Sat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Sheet1!$AW$2:$AW$98</c:f>
              <c:numCache>
                <c:formatCode>General</c:formatCode>
                <c:ptCount val="97"/>
                <c:pt idx="34" formatCode="_-* #,##0.0_-;\-* #,##0.0_-;_-* &quot;-&quot;??_-;_-@_-">
                  <c:v>-4.8333333333333339</c:v>
                </c:pt>
                <c:pt idx="35" formatCode="_-* #,##0.0_-;\-* #,##0.0_-;_-* &quot;-&quot;??_-;_-@_-">
                  <c:v>-4.7777777777777786</c:v>
                </c:pt>
                <c:pt idx="36" formatCode="_-* #,##0.0_-;\-* #,##0.0_-;_-* &quot;-&quot;??_-;_-@_-">
                  <c:v>-4.7222222222222232</c:v>
                </c:pt>
                <c:pt idx="37" formatCode="_-* #,##0.0_-;\-* #,##0.0_-;_-* &quot;-&quot;??_-;_-@_-">
                  <c:v>-4.6666666666666679</c:v>
                </c:pt>
                <c:pt idx="38" formatCode="_-* #,##0.0_-;\-* #,##0.0_-;_-* &quot;-&quot;??_-;_-@_-">
                  <c:v>-4.2777777777777786</c:v>
                </c:pt>
                <c:pt idx="39" formatCode="_-* #,##0.0_-;\-* #,##0.0_-;_-* &quot;-&quot;??_-;_-@_-">
                  <c:v>-3.7777777777777786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-2.7777777777777786</c:v>
                </c:pt>
                <c:pt idx="42" formatCode="_-* #,##0.0_-;\-* #,##0.0_-;_-* &quot;-&quot;??_-;_-@_-">
                  <c:v>-2.2777777777777786</c:v>
                </c:pt>
                <c:pt idx="43" formatCode="_-* #,##0.0_-;\-* #,##0.0_-;_-* &quot;-&quot;??_-;_-@_-">
                  <c:v>-1.7222222222222232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-1.0555555555555554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-0.27777777777777857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-1.2777777777777786</c:v>
                </c:pt>
                <c:pt idx="52" formatCode="_-* #,##0.0_-;\-* #,##0.0_-;_-* &quot;-&quot;??_-;_-@_-">
                  <c:v>-2.0555555555555554</c:v>
                </c:pt>
                <c:pt idx="53" formatCode="_-* #,##0.0_-;\-* #,##0.0_-;_-* &quot;-&quot;??_-;_-@_-">
                  <c:v>-2.6111111111111107</c:v>
                </c:pt>
                <c:pt idx="54" formatCode="_-* #,##0.0_-;\-* #,##0.0_-;_-* &quot;-&quot;??_-;_-@_-">
                  <c:v>-2.9444444444444446</c:v>
                </c:pt>
                <c:pt idx="55" formatCode="_-* #,##0.0_-;\-* #,##0.0_-;_-* &quot;-&quot;??_-;_-@_-">
                  <c:v>-3.2222222222222232</c:v>
                </c:pt>
                <c:pt idx="56" formatCode="_-* #,##0.0_-;\-* #,##0.0_-;_-* &quot;-&quot;??_-;_-@_-">
                  <c:v>-3.4444444444444446</c:v>
                </c:pt>
                <c:pt idx="57" formatCode="_-* #,##0.0_-;\-* #,##0.0_-;_-* &quot;-&quot;??_-;_-@_-">
                  <c:v>-3.5</c:v>
                </c:pt>
                <c:pt idx="58" formatCode="_-* #,##0.0_-;\-* #,##0.0_-;_-* &quot;-&quot;??_-;_-@_-">
                  <c:v>-3.6666666666666679</c:v>
                </c:pt>
                <c:pt idx="59" formatCode="_-* #,##0.0_-;\-* #,##0.0_-;_-* &quot;-&quot;??_-;_-@_-">
                  <c:v>-4.1666666666666679</c:v>
                </c:pt>
                <c:pt idx="60" formatCode="_-* #,##0.0_-;\-* #,##0.0_-;_-* &quot;-&quot;??_-;_-@_-">
                  <c:v>-4.7222222222222232</c:v>
                </c:pt>
                <c:pt idx="61" formatCode="_-* #,##0.0_-;\-* #,##0.0_-;_-* &quot;-&quot;??_-;_-@_-">
                  <c:v>-5.2222222222222232</c:v>
                </c:pt>
                <c:pt idx="62" formatCode="_-* #,##0.0_-;\-* #,##0.0_-;_-* &quot;-&quot;??_-;_-@_-">
                  <c:v>-5.5555555555555554</c:v>
                </c:pt>
                <c:pt idx="63" formatCode="_-* #,##0.0_-;\-* #,##0.0_-;_-* &quot;-&quot;??_-;_-@_-">
                  <c:v>-5.7777777777777786</c:v>
                </c:pt>
                <c:pt idx="64" formatCode="_-* #,##0.0_-;\-* #,##0.0_-;_-* &quot;-&quot;??_-;_-@_-">
                  <c:v>-6.0555555555555554</c:v>
                </c:pt>
                <c:pt idx="65" formatCode="_-* #,##0.0_-;\-* #,##0.0_-;_-* &quot;-&quot;??_-;_-@_-">
                  <c:v>-6.3888888888888893</c:v>
                </c:pt>
                <c:pt idx="66" formatCode="_-* #,##0.0_-;\-* #,##0.0_-;_-* &quot;-&quot;??_-;_-@_-">
                  <c:v>-6.6111111111111107</c:v>
                </c:pt>
                <c:pt idx="67" formatCode="_-* #,##0.0_-;\-* #,##0.0_-;_-* &quot;-&quot;??_-;_-@_-">
                  <c:v>-6.7777777777777786</c:v>
                </c:pt>
                <c:pt idx="68" formatCode="_-* #,##0.0_-;\-* #,##0.0_-;_-* &quot;-&quot;??_-;_-@_-">
                  <c:v>-7.0555555555555554</c:v>
                </c:pt>
                <c:pt idx="69" formatCode="_-* #,##0.0_-;\-* #,##0.0_-;_-* &quot;-&quot;??_-;_-@_-">
                  <c:v>-7.3333333333333339</c:v>
                </c:pt>
                <c:pt idx="70" formatCode="_-* #,##0.0_-;\-* #,##0.0_-;_-* &quot;-&quot;??_-;_-@_-">
                  <c:v>-7.6111111111111107</c:v>
                </c:pt>
                <c:pt idx="71" formatCode="_-* #,##0.0_-;\-* #,##0.0_-;_-* &quot;-&quot;??_-;_-@_-">
                  <c:v>-7.9444444444444446</c:v>
                </c:pt>
                <c:pt idx="72" formatCode="_-* #,##0.0_-;\-* #,##0.0_-;_-* &quot;-&quot;??_-;_-@_-">
                  <c:v>-8.2777777777777786</c:v>
                </c:pt>
                <c:pt idx="73" formatCode="_-* #,##0.0_-;\-* #,##0.0_-;_-* &quot;-&quot;??_-;_-@_-">
                  <c:v>-8.6111111111111107</c:v>
                </c:pt>
                <c:pt idx="74" formatCode="_-* #,##0.0_-;\-* #,##0.0_-;_-* &quot;-&quot;??_-;_-@_-">
                  <c:v>-8.8333333333333339</c:v>
                </c:pt>
                <c:pt idx="75" formatCode="_-* #,##0.0_-;\-* #,##0.0_-;_-* &quot;-&quot;??_-;_-@_-">
                  <c:v>-8.8888888888888893</c:v>
                </c:pt>
                <c:pt idx="76" formatCode="_-* #,##0.0_-;\-* #,##0.0_-;_-* &quot;-&quot;??_-;_-@_-">
                  <c:v>-8.8333333333333339</c:v>
                </c:pt>
                <c:pt idx="77" formatCode="_-* #,##0.0_-;\-* #,##0.0_-;_-* &quot;-&quot;??_-;_-@_-">
                  <c:v>-8.6111111111111107</c:v>
                </c:pt>
                <c:pt idx="78" formatCode="_-* #,##0.0_-;\-* #,##0.0_-;_-* &quot;-&quot;??_-;_-@_-">
                  <c:v>-8.4444444444444446</c:v>
                </c:pt>
                <c:pt idx="79" formatCode="_-* #,##0.0_-;\-* #,##0.0_-;_-* &quot;-&quot;??_-;_-@_-">
                  <c:v>-8.2777777777777786</c:v>
                </c:pt>
                <c:pt idx="80" formatCode="_-* #,##0.0_-;\-* #,##0.0_-;_-* &quot;-&quot;??_-;_-@_-">
                  <c:v>-8.2222222222222232</c:v>
                </c:pt>
                <c:pt idx="81" formatCode="_-* #,##0.0_-;\-* #,##0.0_-;_-* &quot;-&quot;??_-;_-@_-">
                  <c:v>-8.2222222222222232</c:v>
                </c:pt>
                <c:pt idx="82" formatCode="_-* #,##0.0_-;\-* #,##0.0_-;_-* &quot;-&quot;??_-;_-@_-">
                  <c:v>-8.2777777777777786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A62-1140-9BEC-BA7A3C42BED7}"/>
            </c:ext>
          </c:extLst>
        </c:ser>
        <c:ser>
          <c:idx val="48"/>
          <c:order val="48"/>
          <c:tx>
            <c:strRef>
              <c:f>Sheet1!$AX$1</c:f>
              <c:strCache>
                <c:ptCount val="1"/>
                <c:pt idx="0">
                  <c:v>Sun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Sheet1!$AX$2:$AX$98</c:f>
              <c:numCache>
                <c:formatCode>General</c:formatCode>
                <c:ptCount val="97"/>
                <c:pt idx="37" formatCode="_-* #,##0.0_-;\-* #,##0.0_-;_-* &quot;-&quot;??_-;_-@_-">
                  <c:v>-2.2777777777777786</c:v>
                </c:pt>
                <c:pt idx="38" formatCode="_-* #,##0.0_-;\-* #,##0.0_-;_-* &quot;-&quot;??_-;_-@_-">
                  <c:v>-2.4444444444444464</c:v>
                </c:pt>
                <c:pt idx="39" formatCode="_-* #,##0.0_-;\-* #,##0.0_-;_-* &quot;-&quot;??_-;_-@_-">
                  <c:v>-2.6111111111111125</c:v>
                </c:pt>
                <c:pt idx="40" formatCode="_-* #,##0.0_-;\-* #,##0.0_-;_-* &quot;-&quot;??_-;_-@_-">
                  <c:v>-2.6666666666666679</c:v>
                </c:pt>
                <c:pt idx="41" formatCode="_-* #,##0.0_-;\-* #,##0.0_-;_-* &quot;-&quot;??_-;_-@_-">
                  <c:v>-2.5000000000000018</c:v>
                </c:pt>
                <c:pt idx="42" formatCode="_-* #,##0.0_-;\-* #,##0.0_-;_-* &quot;-&quot;??_-;_-@_-">
                  <c:v>-1.9444444444444464</c:v>
                </c:pt>
                <c:pt idx="43" formatCode="_-* #,##0.0_-;\-* #,##0.0_-;_-* &quot;-&quot;??_-;_-@_-">
                  <c:v>-1.2777777777777786</c:v>
                </c:pt>
                <c:pt idx="44" formatCode="_-* #,##0.0_-;\-* #,##0.0_-;_-* &quot;-&quot;??_-;_-@_-">
                  <c:v>-0.77777777777777857</c:v>
                </c:pt>
                <c:pt idx="45" formatCode="_-* #,##0.0_-;\-* #,##0.0_-;_-* &quot;-&quot;??_-;_-@_-">
                  <c:v>-0.55555555555555713</c:v>
                </c:pt>
                <c:pt idx="46" formatCode="_-* #,##0.0_-;\-* #,##0.0_-;_-* &quot;-&quot;??_-;_-@_-">
                  <c:v>-0.61111111111111072</c:v>
                </c:pt>
                <c:pt idx="47" formatCode="_-* #,##0.0_-;\-* #,##0.0_-;_-* &quot;-&quot;??_-;_-@_-">
                  <c:v>-0.22222222222222499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-0.72222222222222321</c:v>
                </c:pt>
                <c:pt idx="53" formatCode="_-* #,##0.0_-;\-* #,##0.0_-;_-* &quot;-&quot;??_-;_-@_-">
                  <c:v>-0.83333333333333393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-0.83333333333333393</c:v>
                </c:pt>
                <c:pt idx="56" formatCode="_-* #,##0.0_-;\-* #,##0.0_-;_-* &quot;-&quot;??_-;_-@_-">
                  <c:v>-0.5</c:v>
                </c:pt>
                <c:pt idx="57" formatCode="_-* #,##0.0_-;\-* #,##0.0_-;_-* &quot;-&quot;??_-;_-@_-">
                  <c:v>-0.44444444444444642</c:v>
                </c:pt>
                <c:pt idx="58" formatCode="_-* #,##0.0_-;\-* #,##0.0_-;_-* &quot;-&quot;??_-;_-@_-">
                  <c:v>-0.27777777777777857</c:v>
                </c:pt>
                <c:pt idx="59" formatCode="_-* #,##0.0_-;\-* #,##0.0_-;_-* &quot;-&quot;??_-;_-@_-">
                  <c:v>-0.22222222222222499</c:v>
                </c:pt>
                <c:pt idx="60" formatCode="_-* #,##0.0_-;\-* #,##0.0_-;_-* &quot;-&quot;??_-;_-@_-">
                  <c:v>-0.38888888888888928</c:v>
                </c:pt>
                <c:pt idx="61" formatCode="_-* #,##0.0_-;\-* #,##0.0_-;_-* &quot;-&quot;??_-;_-@_-">
                  <c:v>-0.5</c:v>
                </c:pt>
                <c:pt idx="62" formatCode="_-* #,##0.0_-;\-* #,##0.0_-;_-* &quot;-&quot;??_-;_-@_-">
                  <c:v>-0.55555555555555713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-0.61111111111111072</c:v>
                </c:pt>
                <c:pt idx="65" formatCode="_-* #,##0.0_-;\-* #,##0.0_-;_-* &quot;-&quot;??_-;_-@_-">
                  <c:v>-0.83333333333333393</c:v>
                </c:pt>
                <c:pt idx="66" formatCode="_-* #,##0.0_-;\-* #,##0.0_-;_-* &quot;-&quot;??_-;_-@_-">
                  <c:v>-1.1666666666666679</c:v>
                </c:pt>
                <c:pt idx="67" formatCode="_-* #,##0.0_-;\-* #,##0.0_-;_-* &quot;-&quot;??_-;_-@_-">
                  <c:v>-2.0555555555555571</c:v>
                </c:pt>
                <c:pt idx="68" formatCode="_-* #,##0.0_-;\-* #,##0.0_-;_-* &quot;-&quot;??_-;_-@_-">
                  <c:v>-2.1111111111111125</c:v>
                </c:pt>
                <c:pt idx="69" formatCode="_-* #,##0.0_-;\-* #,##0.0_-;_-* &quot;-&quot;??_-;_-@_-">
                  <c:v>-2.1666666666666679</c:v>
                </c:pt>
                <c:pt idx="70" formatCode="_-* #,##0.0_-;\-* #,##0.0_-;_-* &quot;-&quot;??_-;_-@_-">
                  <c:v>-2.3333333333333339</c:v>
                </c:pt>
                <c:pt idx="71" formatCode="_-* #,##0.0_-;\-* #,##0.0_-;_-* &quot;-&quot;??_-;_-@_-">
                  <c:v>-2.5555555555555571</c:v>
                </c:pt>
                <c:pt idx="72" formatCode="_-* #,##0.0_-;\-* #,##0.0_-;_-* &quot;-&quot;??_-;_-@_-">
                  <c:v>-2.6111111111111125</c:v>
                </c:pt>
                <c:pt idx="73" formatCode="_-* #,##0.0_-;\-* #,##0.0_-;_-* &quot;-&quot;??_-;_-@_-">
                  <c:v>-2.7222222222222232</c:v>
                </c:pt>
                <c:pt idx="74" formatCode="_-* #,##0.0_-;\-* #,##0.0_-;_-* &quot;-&quot;??_-;_-@_-">
                  <c:v>-3.0000000000000018</c:v>
                </c:pt>
                <c:pt idx="75" formatCode="_-* #,##0.0_-;\-* #,##0.0_-;_-* &quot;-&quot;??_-;_-@_-">
                  <c:v>-3.3888888888888893</c:v>
                </c:pt>
                <c:pt idx="76" formatCode="_-* #,##0.0_-;\-* #,##0.0_-;_-* &quot;-&quot;??_-;_-@_-">
                  <c:v>-3.5000000000000018</c:v>
                </c:pt>
                <c:pt idx="77" formatCode="_-* #,##0.0_-;\-* #,##0.0_-;_-* &quot;-&quot;??_-;_-@_-">
                  <c:v>-3.6111111111111125</c:v>
                </c:pt>
                <c:pt idx="78" formatCode="_-* #,##0.0_-;\-* #,##0.0_-;_-* &quot;-&quot;??_-;_-@_-">
                  <c:v>-3.7222222222222232</c:v>
                </c:pt>
                <c:pt idx="79" formatCode="_-* #,##0.0_-;\-* #,##0.0_-;_-* &quot;-&quot;??_-;_-@_-">
                  <c:v>-3.9444444444444464</c:v>
                </c:pt>
                <c:pt idx="80" formatCode="_-* #,##0.0_-;\-* #,##0.0_-;_-* &quot;-&quot;??_-;_-@_-">
                  <c:v>-4.1111111111111125</c:v>
                </c:pt>
                <c:pt idx="81" formatCode="_-* #,##0.0_-;\-* #,##0.0_-;_-* &quot;-&quot;??_-;_-@_-">
                  <c:v>-4.1666666666666679</c:v>
                </c:pt>
                <c:pt idx="82" formatCode="_-* #,##0.0_-;\-* #,##0.0_-;_-* &quot;-&quot;??_-;_-@_-">
                  <c:v>-4.2222222222222232</c:v>
                </c:pt>
                <c:pt idx="83" formatCode="_-* #,##0.0_-;\-* #,##0.0_-;_-* &quot;-&quot;??_-;_-@_-">
                  <c:v>-5.0000000000000018</c:v>
                </c:pt>
                <c:pt idx="84" formatCode="_-* #,##0.0_-;\-* #,##0.0_-;_-* &quot;-&quot;??_-;_-@_-">
                  <c:v>-6.0555555555555571</c:v>
                </c:pt>
                <c:pt idx="85" formatCode="_-* #,##0.0_-;\-* #,##0.0_-;_-* &quot;-&quot;??_-;_-@_-">
                  <c:v>-7.0000000000000018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A62-1140-9BEC-BA7A3C42BED7}"/>
            </c:ext>
          </c:extLst>
        </c:ser>
        <c:ser>
          <c:idx val="49"/>
          <c:order val="49"/>
          <c:tx>
            <c:strRef>
              <c:f>Sheet1!$AY$1</c:f>
              <c:strCache>
                <c:ptCount val="1"/>
                <c:pt idx="0">
                  <c:v>Mon wk 8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Sheet1!$AY$2:$AY$98</c:f>
              <c:numCache>
                <c:formatCode>General</c:formatCode>
                <c:ptCount val="97"/>
                <c:pt idx="16" formatCode="_-* #,##0.0_-;\-* #,##0.0_-;_-* &quot;-&quot;??_-;_-@_-">
                  <c:v>-6.3888888888888893</c:v>
                </c:pt>
                <c:pt idx="17" formatCode="_-* #,##0.0_-;\-* #,##0.0_-;_-* &quot;-&quot;??_-;_-@_-">
                  <c:v>-6.6111111111111125</c:v>
                </c:pt>
                <c:pt idx="18" formatCode="_-* #,##0.0_-;\-* #,##0.0_-;_-* &quot;-&quot;??_-;_-@_-">
                  <c:v>-6.6111111111111125</c:v>
                </c:pt>
                <c:pt idx="19" formatCode="_-* #,##0.0_-;\-* #,##0.0_-;_-* &quot;-&quot;??_-;_-@_-">
                  <c:v>-6.5555555555555571</c:v>
                </c:pt>
                <c:pt idx="20" formatCode="_-* #,##0.0_-;\-* #,##0.0_-;_-* &quot;-&quot;??_-;_-@_-">
                  <c:v>-6.4444444444444464</c:v>
                </c:pt>
                <c:pt idx="21" formatCode="_-* #,##0.0_-;\-* #,##0.0_-;_-* &quot;-&quot;??_-;_-@_-">
                  <c:v>-6.2777777777777786</c:v>
                </c:pt>
                <c:pt idx="22" formatCode="_-* #,##0.0_-;\-* #,##0.0_-;_-* &quot;-&quot;??_-;_-@_-">
                  <c:v>-6.0000000000000018</c:v>
                </c:pt>
                <c:pt idx="23" formatCode="_-* #,##0.0_-;\-* #,##0.0_-;_-* &quot;-&quot;??_-;_-@_-">
                  <c:v>-5.5000000000000018</c:v>
                </c:pt>
                <c:pt idx="24" formatCode="_-* #,##0.0_-;\-* #,##0.0_-;_-* &quot;-&quot;??_-;_-@_-">
                  <c:v>-4.8888888888888893</c:v>
                </c:pt>
                <c:pt idx="25" formatCode="_-* #,##0.0_-;\-* #,##0.0_-;_-* &quot;-&quot;??_-;_-@_-">
                  <c:v>-4.2777777777777786</c:v>
                </c:pt>
                <c:pt idx="26" formatCode="_-* #,##0.0_-;\-* #,##0.0_-;_-* &quot;-&quot;??_-;_-@_-">
                  <c:v>-3.8333333333333339</c:v>
                </c:pt>
                <c:pt idx="27" formatCode="_-* #,##0.0_-;\-* #,##0.0_-;_-* &quot;-&quot;??_-;_-@_-">
                  <c:v>-3.2222222222222232</c:v>
                </c:pt>
                <c:pt idx="28" formatCode="_-* #,##0.0_-;\-* #,##0.0_-;_-* &quot;-&quot;??_-;_-@_-">
                  <c:v>-3.0000000000000018</c:v>
                </c:pt>
                <c:pt idx="29" formatCode="_-* #,##0.0_-;\-* #,##0.0_-;_-* &quot;-&quot;??_-;_-@_-">
                  <c:v>-2.9444444444444464</c:v>
                </c:pt>
                <c:pt idx="30" formatCode="_-* #,##0.0_-;\-* #,##0.0_-;_-* &quot;-&quot;??_-;_-@_-">
                  <c:v>-2.3333333333333339</c:v>
                </c:pt>
                <c:pt idx="31" formatCode="_-* #,##0.0_-;\-* #,##0.0_-;_-* &quot;-&quot;??_-;_-@_-">
                  <c:v>-1.8888888888888893</c:v>
                </c:pt>
                <c:pt idx="32" formatCode="_-* #,##0.0_-;\-* #,##0.0_-;_-* &quot;-&quot;??_-;_-@_-">
                  <c:v>-2.0555555555555571</c:v>
                </c:pt>
                <c:pt idx="33" formatCode="_-* #,##0.0_-;\-* #,##0.0_-;_-* &quot;-&quot;??_-;_-@_-">
                  <c:v>-2.2222222222222232</c:v>
                </c:pt>
                <c:pt idx="34" formatCode="_-* #,##0.0_-;\-* #,##0.0_-;_-* &quot;-&quot;??_-;_-@_-">
                  <c:v>-2.3333333333333339</c:v>
                </c:pt>
                <c:pt idx="35" formatCode="_-* #,##0.0_-;\-* #,##0.0_-;_-* &quot;-&quot;??_-;_-@_-">
                  <c:v>-2.3888888888888893</c:v>
                </c:pt>
                <c:pt idx="36" formatCode="_-* #,##0.0_-;\-* #,##0.0_-;_-* &quot;-&quot;??_-;_-@_-">
                  <c:v>-2.3333333333333339</c:v>
                </c:pt>
                <c:pt idx="37" formatCode="_-* #,##0.0_-;\-* #,##0.0_-;_-* &quot;-&quot;??_-;_-@_-">
                  <c:v>-2.2777777777777786</c:v>
                </c:pt>
                <c:pt idx="38" formatCode="_-* #,##0.0_-;\-* #,##0.0_-;_-* &quot;-&quot;??_-;_-@_-">
                  <c:v>-2.0555555555555571</c:v>
                </c:pt>
                <c:pt idx="39" formatCode="_-* #,##0.0_-;\-* #,##0.0_-;_-* &quot;-&quot;??_-;_-@_-">
                  <c:v>-2.0555555555555571</c:v>
                </c:pt>
                <c:pt idx="40" formatCode="_-* #,##0.0_-;\-* #,##0.0_-;_-* &quot;-&quot;??_-;_-@_-">
                  <c:v>-2.1111111111111107</c:v>
                </c:pt>
                <c:pt idx="41" formatCode="_-* #,##0.0_-;\-* #,##0.0_-;_-* &quot;-&quot;??_-;_-@_-">
                  <c:v>-1.7777777777777786</c:v>
                </c:pt>
                <c:pt idx="42" formatCode="_-* #,##0.0_-;\-* #,##0.0_-;_-* &quot;-&quot;??_-;_-@_-">
                  <c:v>-0.77777777777777857</c:v>
                </c:pt>
                <c:pt idx="43" formatCode="_-* #,##0.0_-;\-* #,##0.0_-;_-* &quot;-&quot;??_-;_-@_-">
                  <c:v>-0.3333333333333357</c:v>
                </c:pt>
                <c:pt idx="44" formatCode="_-* #,##0.0_-;\-* #,##0.0_-;_-* &quot;-&quot;??_-;_-@_-">
                  <c:v>-0.16666666666666785</c:v>
                </c:pt>
                <c:pt idx="45" formatCode="_-* #,##0.0_-;\-* #,##0.0_-;_-* &quot;-&quot;??_-;_-@_-">
                  <c:v>-0.11111111111111072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-0.16666666666666785</c:v>
                </c:pt>
                <c:pt idx="52" formatCode="_-* #,##0.0_-;\-* #,##0.0_-;_-* &quot;-&quot;??_-;_-@_-">
                  <c:v>0</c:v>
                </c:pt>
                <c:pt idx="53" formatCode="_-* #,##0.0_-;\-* #,##0.0_-;_-* &quot;-&quot;??_-;_-@_-">
                  <c:v>0</c:v>
                </c:pt>
                <c:pt idx="54" formatCode="_-* #,##0.0_-;\-* #,##0.0_-;_-* &quot;-&quot;??_-;_-@_-">
                  <c:v>5.5555555555553582E-2</c:v>
                </c:pt>
                <c:pt idx="55" formatCode="_-* #,##0.0_-;\-* #,##0.0_-;_-* &quot;-&quot;??_-;_-@_-">
                  <c:v>0.11111111111111072</c:v>
                </c:pt>
                <c:pt idx="56" formatCode="_-* #,##0.0_-;\-* #,##0.0_-;_-* &quot;-&quot;??_-;_-@_-">
                  <c:v>0</c:v>
                </c:pt>
                <c:pt idx="57" formatCode="_-* #,##0.0_-;\-* #,##0.0_-;_-* &quot;-&quot;??_-;_-@_-">
                  <c:v>-0.22222222222222499</c:v>
                </c:pt>
                <c:pt idx="58" formatCode="_-* #,##0.0_-;\-* #,##0.0_-;_-* &quot;-&quot;??_-;_-@_-">
                  <c:v>-0.5</c:v>
                </c:pt>
                <c:pt idx="59" formatCode="_-* #,##0.0_-;\-* #,##0.0_-;_-* &quot;-&quot;??_-;_-@_-">
                  <c:v>-0.77777777777777857</c:v>
                </c:pt>
                <c:pt idx="60" formatCode="_-* #,##0.0_-;\-* #,##0.0_-;_-* &quot;-&quot;??_-;_-@_-">
                  <c:v>-1</c:v>
                </c:pt>
                <c:pt idx="61" formatCode="_-* #,##0.0_-;\-* #,##0.0_-;_-* &quot;-&quot;??_-;_-@_-">
                  <c:v>-1.5</c:v>
                </c:pt>
                <c:pt idx="62" formatCode="_-* #,##0.0_-;\-* #,##0.0_-;_-* &quot;-&quot;??_-;_-@_-">
                  <c:v>-1.6666666666666679</c:v>
                </c:pt>
                <c:pt idx="63" formatCode="_-* #,##0.0_-;\-* #,##0.0_-;_-* &quot;-&quot;??_-;_-@_-">
                  <c:v>-1.722222222222225</c:v>
                </c:pt>
                <c:pt idx="64" formatCode="_-* #,##0.0_-;\-* #,##0.0_-;_-* &quot;-&quot;??_-;_-@_-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A62-1140-9BEC-BA7A3C42BED7}"/>
            </c:ext>
          </c:extLst>
        </c:ser>
        <c:ser>
          <c:idx val="50"/>
          <c:order val="50"/>
          <c:tx>
            <c:strRef>
              <c:f>Sheet1!$AZ$1</c:f>
              <c:strCache>
                <c:ptCount val="1"/>
                <c:pt idx="0">
                  <c:v>Tues wk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Sheet1!$A$2:$A$98</c:f>
              <c:numCache>
                <c:formatCode>0</c:formatCode>
                <c:ptCount val="97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Sheet1!$AZ$2:$AZ$98</c:f>
              <c:numCache>
                <c:formatCode>General</c:formatCode>
                <c:ptCount val="97"/>
                <c:pt idx="39" formatCode="_-* #,##0.0_-;\-* #,##0.0_-;_-* &quot;-&quot;??_-;_-@_-">
                  <c:v>-1.7777777777777786</c:v>
                </c:pt>
                <c:pt idx="40" formatCode="_-* #,##0.0_-;\-* #,##0.0_-;_-* &quot;-&quot;??_-;_-@_-">
                  <c:v>-1.8888888888888893</c:v>
                </c:pt>
                <c:pt idx="41" formatCode="_-* #,##0.0_-;\-* #,##0.0_-;_-* &quot;-&quot;??_-;_-@_-">
                  <c:v>-2.0000000000000018</c:v>
                </c:pt>
                <c:pt idx="42" formatCode="_-* #,##0.0_-;\-* #,##0.0_-;_-* &quot;-&quot;??_-;_-@_-">
                  <c:v>-2.0555555555555571</c:v>
                </c:pt>
                <c:pt idx="43" formatCode="_-* #,##0.0_-;\-* #,##0.0_-;_-* &quot;-&quot;??_-;_-@_-">
                  <c:v>-2.0000000000000018</c:v>
                </c:pt>
                <c:pt idx="44" formatCode="_-* #,##0.0_-;\-* #,##0.0_-;_-* &quot;-&quot;??_-;_-@_-">
                  <c:v>-1.7222222222222232</c:v>
                </c:pt>
                <c:pt idx="45" formatCode="_-* #,##0.0_-;\-* #,##0.0_-;_-* &quot;-&quot;??_-;_-@_-">
                  <c:v>-1.1666666666666679</c:v>
                </c:pt>
                <c:pt idx="46" formatCode="_-* #,##0.0_-;\-* #,##0.0_-;_-* &quot;-&quot;??_-;_-@_-">
                  <c:v>-0.66666666666666785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-0.3333333333333357</c:v>
                </c:pt>
                <c:pt idx="51" formatCode="_-* #,##0.0_-;\-* #,##0.0_-;_-* &quot;-&quot;??_-;_-@_-">
                  <c:v>-0.55555555555555713</c:v>
                </c:pt>
                <c:pt idx="52" formatCode="_-* #,##0.0_-;\-* #,##0.0_-;_-* &quot;-&quot;??_-;_-@_-">
                  <c:v>-0.61111111111111072</c:v>
                </c:pt>
                <c:pt idx="53" formatCode="_-* #,##0.0_-;\-* #,##0.0_-;_-* &quot;-&quot;??_-;_-@_-">
                  <c:v>-0.77777777777777857</c:v>
                </c:pt>
                <c:pt idx="54" formatCode="_-* #,##0.0_-;\-* #,##0.0_-;_-* &quot;-&quot;??_-;_-@_-">
                  <c:v>-1.1666666666666679</c:v>
                </c:pt>
                <c:pt idx="55" formatCode="_-* #,##0.0_-;\-* #,##0.0_-;_-* &quot;-&quot;??_-;_-@_-">
                  <c:v>-1.2222222222222232</c:v>
                </c:pt>
                <c:pt idx="56" formatCode="_-* #,##0.0_-;\-* #,##0.0_-;_-* &quot;-&quot;??_-;_-@_-">
                  <c:v>-1.1111111111111125</c:v>
                </c:pt>
                <c:pt idx="57" formatCode="_-* #,##0.0_-;\-* #,##0.0_-;_-* &quot;-&quot;??_-;_-@_-">
                  <c:v>-0.72222222222222321</c:v>
                </c:pt>
                <c:pt idx="58" formatCode="_-* #,##0.0_-;\-* #,##0.0_-;_-* &quot;-&quot;??_-;_-@_-">
                  <c:v>-0.61111111111111072</c:v>
                </c:pt>
                <c:pt idx="59" formatCode="_-* #,##0.0_-;\-* #,##0.0_-;_-* &quot;-&quot;??_-;_-@_-">
                  <c:v>-0.61111111111111072</c:v>
                </c:pt>
                <c:pt idx="60" formatCode="_-* #,##0.0_-;\-* #,##0.0_-;_-* &quot;-&quot;??_-;_-@_-">
                  <c:v>-0.72222222222222321</c:v>
                </c:pt>
                <c:pt idx="61" formatCode="_-* #,##0.0_-;\-* #,##0.0_-;_-* &quot;-&quot;??_-;_-@_-">
                  <c:v>-0.88888888888888928</c:v>
                </c:pt>
                <c:pt idx="62" formatCode="_-* #,##0.0_-;\-* #,##0.0_-;_-* &quot;-&quot;??_-;_-@_-">
                  <c:v>-0.88888888888888928</c:v>
                </c:pt>
                <c:pt idx="63" formatCode="_-* #,##0.0_-;\-* #,##0.0_-;_-* &quot;-&quot;??_-;_-@_-">
                  <c:v>-1.0000000000000018</c:v>
                </c:pt>
                <c:pt idx="64" formatCode="_-* #,##0.0_-;\-* #,##0.0_-;_-* &quot;-&quot;??_-;_-@_-">
                  <c:v>-1.2222222222222232</c:v>
                </c:pt>
                <c:pt idx="65" formatCode="_-* #,##0.0_-;\-* #,##0.0_-;_-* &quot;-&quot;??_-;_-@_-">
                  <c:v>-1.5000000000000018</c:v>
                </c:pt>
                <c:pt idx="66" formatCode="_-* #,##0.0_-;\-* #,##0.0_-;_-* &quot;-&quot;??_-;_-@_-">
                  <c:v>-1.6666666666666679</c:v>
                </c:pt>
                <c:pt idx="67" formatCode="_-* #,##0.0_-;\-* #,##0.0_-;_-* &quot;-&quot;??_-;_-@_-">
                  <c:v>-1.6666666666666679</c:v>
                </c:pt>
                <c:pt idx="68" formatCode="_-* #,##0.0_-;\-* #,##0.0_-;_-* &quot;-&quot;??_-;_-@_-">
                  <c:v>-1.7222222222222232</c:v>
                </c:pt>
                <c:pt idx="69" formatCode="_-* #,##0.0_-;\-* #,##0.0_-;_-* &quot;-&quot;??_-;_-@_-">
                  <c:v>-1.9444444444444464</c:v>
                </c:pt>
                <c:pt idx="70" formatCode="_-* #,##0.0_-;\-* #,##0.0_-;_-* &quot;-&quot;??_-;_-@_-">
                  <c:v>-2.1111111111111125</c:v>
                </c:pt>
                <c:pt idx="71" formatCode="_-* #,##0.0_-;\-* #,##0.0_-;_-* &quot;-&quot;??_-;_-@_-">
                  <c:v>-2.5555555555555571</c:v>
                </c:pt>
                <c:pt idx="72" formatCode="_-* #,##0.0_-;\-* #,##0.0_-;_-* &quot;-&quot;??_-;_-@_-">
                  <c:v>-3.0555555555555571</c:v>
                </c:pt>
                <c:pt idx="73" formatCode="_-* #,##0.0_-;\-* #,##0.0_-;_-* &quot;-&quot;??_-;_-@_-">
                  <c:v>-3.2222222222222232</c:v>
                </c:pt>
                <c:pt idx="74" formatCode="_-* #,##0.0_-;\-* #,##0.0_-;_-* &quot;-&quot;??_-;_-@_-">
                  <c:v>-3.2777777777777786</c:v>
                </c:pt>
                <c:pt idx="75" formatCode="_-* #,##0.0_-;\-* #,##0.0_-;_-* &quot;-&quot;??_-;_-@_-">
                  <c:v>-3.3333333333333339</c:v>
                </c:pt>
                <c:pt idx="76" formatCode="_-* #,##0.0_-;\-* #,##0.0_-;_-* &quot;-&quot;??_-;_-@_-">
                  <c:v>-3.3888888888888893</c:v>
                </c:pt>
                <c:pt idx="77" formatCode="_-* #,##0.0_-;\-* #,##0.0_-;_-* &quot;-&quot;??_-;_-@_-">
                  <c:v>-3.3888888888888893</c:v>
                </c:pt>
                <c:pt idx="78" formatCode="_-* #,##0.0_-;\-* #,##0.0_-;_-* &quot;-&quot;??_-;_-@_-">
                  <c:v>-3.3333333333333339</c:v>
                </c:pt>
                <c:pt idx="79" formatCode="_-* #,##0.0_-;\-* #,##0.0_-;_-* &quot;-&quot;??_-;_-@_-">
                  <c:v>-3.2777777777777786</c:v>
                </c:pt>
                <c:pt idx="80" formatCode="_-* #,##0.0_-;\-* #,##0.0_-;_-* &quot;-&quot;??_-;_-@_-">
                  <c:v>-3.3888888888888893</c:v>
                </c:pt>
                <c:pt idx="81" formatCode="_-* #,##0.0_-;\-* #,##0.0_-;_-* &quot;-&quot;??_-;_-@_-">
                  <c:v>-3.4444444444444464</c:v>
                </c:pt>
                <c:pt idx="82" formatCode="_-* #,##0.0_-;\-* #,##0.0_-;_-* &quot;-&quot;??_-;_-@_-">
                  <c:v>-3.3888888888888893</c:v>
                </c:pt>
                <c:pt idx="83" formatCode="_-* #,##0.0_-;\-* #,##0.0_-;_-* &quot;-&quot;??_-;_-@_-">
                  <c:v>-3.3888888888888893</c:v>
                </c:pt>
                <c:pt idx="84" formatCode="_-* #,##0.0_-;\-* #,##0.0_-;_-* &quot;-&quot;??_-;_-@_-">
                  <c:v>-3.3333333333333339</c:v>
                </c:pt>
                <c:pt idx="85" formatCode="_-* #,##0.0_-;\-* #,##0.0_-;_-* &quot;-&quot;??_-;_-@_-">
                  <c:v>-3.2777777777777786</c:v>
                </c:pt>
                <c:pt idx="86" formatCode="_-* #,##0.0_-;\-* #,##0.0_-;_-* &quot;-&quot;??_-;_-@_-">
                  <c:v>-3.2777777777777786</c:v>
                </c:pt>
                <c:pt idx="87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A62-1140-9BEC-BA7A3C42B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27072"/>
        <c:axId val="648882256"/>
      </c:scatterChart>
      <c:valAx>
        <c:axId val="64882707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82256"/>
        <c:crosses val="autoZero"/>
        <c:crossBetween val="midCat"/>
      </c:valAx>
      <c:valAx>
        <c:axId val="64888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2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 570</a:t>
            </a:r>
            <a:r>
              <a:rPr lang="en-GB" baseline="0"/>
              <a:t> Breakfast Cluster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Wed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Sheet1!$D$2:$D$99</c:f>
              <c:numCache>
                <c:formatCode>General</c:formatCode>
                <c:ptCount val="98"/>
                <c:pt idx="23" formatCode="_-* #,##0.0_-;\-* #,##0.0_-;_-* &quot;-&quot;??_-;_-@_-">
                  <c:v>-1.1666666666666661</c:v>
                </c:pt>
                <c:pt idx="24" formatCode="_-* #,##0.0_-;\-* #,##0.0_-;_-* &quot;-&quot;??_-;_-@_-">
                  <c:v>-1.3333333333333339</c:v>
                </c:pt>
                <c:pt idx="25" formatCode="_-* #,##0.0_-;\-* #,##0.0_-;_-* &quot;-&quot;??_-;_-@_-">
                  <c:v>-1.6666666666666661</c:v>
                </c:pt>
                <c:pt idx="26" formatCode="_-* #,##0.0_-;\-* #,##0.0_-;_-* &quot;-&quot;??_-;_-@_-">
                  <c:v>-1.8333333333333339</c:v>
                </c:pt>
                <c:pt idx="27" formatCode="_-* #,##0.0_-;\-* #,##0.0_-;_-* &quot;-&quot;??_-;_-@_-">
                  <c:v>-2</c:v>
                </c:pt>
                <c:pt idx="28" formatCode="_-* #,##0.0_-;\-* #,##0.0_-;_-* &quot;-&quot;??_-;_-@_-">
                  <c:v>-2</c:v>
                </c:pt>
                <c:pt idx="29" formatCode="_-* #,##0.0_-;\-* #,##0.0_-;_-* &quot;-&quot;??_-;_-@_-">
                  <c:v>-1.8888888888888893</c:v>
                </c:pt>
                <c:pt idx="30" formatCode="_-* #,##0.0_-;\-* #,##0.0_-;_-* &quot;-&quot;??_-;_-@_-">
                  <c:v>-2</c:v>
                </c:pt>
                <c:pt idx="31" formatCode="_-* #,##0.0_-;\-* #,##0.0_-;_-* &quot;-&quot;??_-;_-@_-">
                  <c:v>-1.9444444444444446</c:v>
                </c:pt>
                <c:pt idx="32" formatCode="_-* #,##0.0_-;\-* #,##0.0_-;_-* &quot;-&quot;??_-;_-@_-">
                  <c:v>-1.7777777777777786</c:v>
                </c:pt>
                <c:pt idx="33" formatCode="_-* #,##0.0_-;\-* #,##0.0_-;_-* &quot;-&quot;??_-;_-@_-">
                  <c:v>-1.6666666666666661</c:v>
                </c:pt>
                <c:pt idx="34" formatCode="_-* #,##0.0_-;\-* #,##0.0_-;_-* &quot;-&quot;??_-;_-@_-">
                  <c:v>-1.5555555555555554</c:v>
                </c:pt>
                <c:pt idx="35" formatCode="_-* #,##0.0_-;\-* #,##0.0_-;_-* &quot;-&quot;??_-;_-@_-">
                  <c:v>-1.3888888888888893</c:v>
                </c:pt>
                <c:pt idx="36" formatCode="_-* #,##0.0_-;\-* #,##0.0_-;_-* &quot;-&quot;??_-;_-@_-">
                  <c:v>-1.1666666666666661</c:v>
                </c:pt>
                <c:pt idx="37" formatCode="_-* #,##0.0_-;\-* #,##0.0_-;_-* &quot;-&quot;??_-;_-@_-">
                  <c:v>-1</c:v>
                </c:pt>
                <c:pt idx="38" formatCode="_-* #,##0.0_-;\-* #,##0.0_-;_-* &quot;-&quot;??_-;_-@_-">
                  <c:v>-0.94444444444444287</c:v>
                </c:pt>
                <c:pt idx="39" formatCode="_-* #,##0.0_-;\-* #,##0.0_-;_-* &quot;-&quot;??_-;_-@_-">
                  <c:v>-0.83333333333333215</c:v>
                </c:pt>
                <c:pt idx="40" formatCode="_-* #,##0.0_-;\-* #,##0.0_-;_-* &quot;-&quot;??_-;_-@_-">
                  <c:v>-0.88888888888888928</c:v>
                </c:pt>
                <c:pt idx="41" formatCode="_-* #,##0.0_-;\-* #,##0.0_-;_-* &quot;-&quot;??_-;_-@_-">
                  <c:v>-0.66666666666666785</c:v>
                </c:pt>
                <c:pt idx="42" formatCode="_-* #,##0.0_-;\-* #,##0.0_-;_-* &quot;-&quot;??_-;_-@_-">
                  <c:v>-0.27777777777777857</c:v>
                </c:pt>
                <c:pt idx="43" formatCode="_-* #,##0.0_-;\-* #,##0.0_-;_-* &quot;-&quot;??_-;_-@_-">
                  <c:v>-5.5555555555557135E-2</c:v>
                </c:pt>
                <c:pt idx="44" formatCode="_-* #,##0.0_-;\-* #,##0.0_-;_-* &quot;-&quot;??_-;_-@_-">
                  <c:v>-5.5555555555557135E-2</c:v>
                </c:pt>
                <c:pt idx="45" formatCode="_-* #,##0.0_-;\-* #,##0.0_-;_-* &quot;-&quot;??_-;_-@_-">
                  <c:v>-5.5555555555557135E-2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-0.33333333333333215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-0.72222222222222143</c:v>
                </c:pt>
                <c:pt idx="54" formatCode="_-* #,##0.0_-;\-* #,##0.0_-;_-* &quot;-&quot;??_-;_-@_-">
                  <c:v>-0.83333333333333215</c:v>
                </c:pt>
                <c:pt idx="55" formatCode="_-* #,##0.0_-;\-* #,##0.0_-;_-* &quot;-&quot;??_-;_-@_-">
                  <c:v>-1.2222222222222214</c:v>
                </c:pt>
                <c:pt idx="56" formatCode="_-* #,##0.0_-;\-* #,##0.0_-;_-* &quot;-&quot;??_-;_-@_-">
                  <c:v>-1.4444444444444446</c:v>
                </c:pt>
                <c:pt idx="57" formatCode="_-* #,##0.0_-;\-* #,##0.0_-;_-* &quot;-&quot;??_-;_-@_-">
                  <c:v>-1.9444444444444446</c:v>
                </c:pt>
                <c:pt idx="58" formatCode="_-* #,##0.0_-;\-* #,##0.0_-;_-* &quot;-&quot;??_-;_-@_-">
                  <c:v>-2.1111111111111107</c:v>
                </c:pt>
                <c:pt idx="59" formatCode="_-* #,##0.0_-;\-* #,##0.0_-;_-* &quot;-&quot;??_-;_-@_-">
                  <c:v>-2.5</c:v>
                </c:pt>
                <c:pt idx="60" formatCode="_-* #,##0.0_-;\-* #,##0.0_-;_-* &quot;-&quot;??_-;_-@_-">
                  <c:v>-2.7222222222222214</c:v>
                </c:pt>
                <c:pt idx="61" formatCode="_-* #,##0.0_-;\-* #,##0.0_-;_-* &quot;-&quot;??_-;_-@_-">
                  <c:v>-2.8888888888888893</c:v>
                </c:pt>
                <c:pt idx="62" formatCode="_-* #,##0.0_-;\-* #,##0.0_-;_-* &quot;-&quot;??_-;_-@_-">
                  <c:v>-3.1111111111111107</c:v>
                </c:pt>
                <c:pt idx="63" formatCode="_-* #,##0.0_-;\-* #,##0.0_-;_-* &quot;-&quot;??_-;_-@_-">
                  <c:v>-3</c:v>
                </c:pt>
                <c:pt idx="64" formatCode="_-* #,##0.0_-;\-* #,##0.0_-;_-* &quot;-&quot;??_-;_-@_-">
                  <c:v>-2.7777777777777786</c:v>
                </c:pt>
                <c:pt idx="65" formatCode="_-* #,##0.0_-;\-* #,##0.0_-;_-* &quot;-&quot;??_-;_-@_-">
                  <c:v>-3.1666666666666661</c:v>
                </c:pt>
                <c:pt idx="66" formatCode="_-* #,##0.0_-;\-* #,##0.0_-;_-* &quot;-&quot;??_-;_-@_-">
                  <c:v>-3.7777777777777786</c:v>
                </c:pt>
                <c:pt idx="67" formatCode="_-* #,##0.0_-;\-* #,##0.0_-;_-* &quot;-&quot;??_-;_-@_-">
                  <c:v>-4.2222222222222214</c:v>
                </c:pt>
                <c:pt idx="68" formatCode="_-* #,##0.0_-;\-* #,##0.0_-;_-* &quot;-&quot;??_-;_-@_-">
                  <c:v>-3.9444444444444446</c:v>
                </c:pt>
                <c:pt idx="69" formatCode="_-* #,##0.0_-;\-* #,##0.0_-;_-* &quot;-&quot;??_-;_-@_-">
                  <c:v>-4</c:v>
                </c:pt>
                <c:pt idx="70" formatCode="_-* #,##0.0_-;\-* #,##0.0_-;_-* &quot;-&quot;??_-;_-@_-">
                  <c:v>-3.5555555555555554</c:v>
                </c:pt>
                <c:pt idx="71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4-1446-9E7C-4C065441A94A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Thurs wk1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Sheet1!$E$2:$E$99</c:f>
              <c:numCache>
                <c:formatCode>General</c:formatCode>
                <c:ptCount val="98"/>
                <c:pt idx="29" formatCode="_-* #,##0.0_-;\-* #,##0.0_-;_-* &quot;-&quot;??_-;_-@_-">
                  <c:v>-1.2777777777777768</c:v>
                </c:pt>
                <c:pt idx="30" formatCode="_-* #,##0.0_-;\-* #,##0.0_-;_-* &quot;-&quot;??_-;_-@_-">
                  <c:v>-1.2777777777777768</c:v>
                </c:pt>
                <c:pt idx="31" formatCode="_-* #,##0.0_-;\-* #,##0.0_-;_-* &quot;-&quot;??_-;_-@_-">
                  <c:v>-1.7777777777777768</c:v>
                </c:pt>
                <c:pt idx="32" formatCode="_-* #,##0.0_-;\-* #,##0.0_-;_-* &quot;-&quot;??_-;_-@_-">
                  <c:v>-2.1111111111111107</c:v>
                </c:pt>
                <c:pt idx="33" formatCode="_-* #,##0.0_-;\-* #,##0.0_-;_-* &quot;-&quot;??_-;_-@_-">
                  <c:v>-2.2222222222222214</c:v>
                </c:pt>
                <c:pt idx="34" formatCode="_-* #,##0.0_-;\-* #,##0.0_-;_-* &quot;-&quot;??_-;_-@_-">
                  <c:v>-2.3888888888888875</c:v>
                </c:pt>
                <c:pt idx="35" formatCode="_-* #,##0.0_-;\-* #,##0.0_-;_-* &quot;-&quot;??_-;_-@_-">
                  <c:v>-2.4444444444444429</c:v>
                </c:pt>
                <c:pt idx="36" formatCode="_-* #,##0.0_-;\-* #,##0.0_-;_-* &quot;-&quot;??_-;_-@_-">
                  <c:v>-2.5555555555555554</c:v>
                </c:pt>
                <c:pt idx="37" formatCode="_-* #,##0.0_-;\-* #,##0.0_-;_-* &quot;-&quot;??_-;_-@_-">
                  <c:v>-2.2777777777777768</c:v>
                </c:pt>
                <c:pt idx="38" formatCode="_-* #,##0.0_-;\-* #,##0.0_-;_-* &quot;-&quot;??_-;_-@_-">
                  <c:v>-1.9444444444444429</c:v>
                </c:pt>
                <c:pt idx="39" formatCode="_-* #,##0.0_-;\-* #,##0.0_-;_-* &quot;-&quot;??_-;_-@_-">
                  <c:v>-1.5</c:v>
                </c:pt>
                <c:pt idx="40" formatCode="_-* #,##0.0_-;\-* #,##0.0_-;_-* &quot;-&quot;??_-;_-@_-">
                  <c:v>-1.3888888888888875</c:v>
                </c:pt>
                <c:pt idx="41" formatCode="_-* #,##0.0_-;\-* #,##0.0_-;_-* &quot;-&quot;??_-;_-@_-">
                  <c:v>-1.3333333333333321</c:v>
                </c:pt>
                <c:pt idx="42" formatCode="_-* #,##0.0_-;\-* #,##0.0_-;_-* &quot;-&quot;??_-;_-@_-">
                  <c:v>-1.3888888888888875</c:v>
                </c:pt>
                <c:pt idx="43" formatCode="_-* #,##0.0_-;\-* #,##0.0_-;_-* &quot;-&quot;??_-;_-@_-">
                  <c:v>-1.3333333333333321</c:v>
                </c:pt>
                <c:pt idx="44" formatCode="_-* #,##0.0_-;\-* #,##0.0_-;_-* &quot;-&quot;??_-;_-@_-">
                  <c:v>-1.2222222222222214</c:v>
                </c:pt>
                <c:pt idx="45" formatCode="_-* #,##0.0_-;\-* #,##0.0_-;_-* &quot;-&quot;??_-;_-@_-">
                  <c:v>-1.1666666666666643</c:v>
                </c:pt>
                <c:pt idx="46" formatCode="_-* #,##0.0_-;\-* #,##0.0_-;_-* &quot;-&quot;??_-;_-@_-">
                  <c:v>-0.77777777777777857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-5.5555555555553582E-2</c:v>
                </c:pt>
                <c:pt idx="50" formatCode="_-* #,##0.0_-;\-* #,##0.0_-;_-* &quot;-&quot;??_-;_-@_-">
                  <c:v>-0.1666666666666643</c:v>
                </c:pt>
                <c:pt idx="51" formatCode="_-* #,##0.0_-;\-* #,##0.0_-;_-* &quot;-&quot;??_-;_-@_-">
                  <c:v>5.5555555555557135E-2</c:v>
                </c:pt>
                <c:pt idx="52" formatCode="_-* #,##0.0_-;\-* #,##0.0_-;_-* &quot;-&quot;??_-;_-@_-">
                  <c:v>0.11111111111111072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-0.55555555555555358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-1.0555555555555536</c:v>
                </c:pt>
                <c:pt idx="57" formatCode="_-* #,##0.0_-;\-* #,##0.0_-;_-* &quot;-&quot;??_-;_-@_-">
                  <c:v>-1.2222222222222214</c:v>
                </c:pt>
                <c:pt idx="58" formatCode="_-* #,##0.0_-;\-* #,##0.0_-;_-* &quot;-&quot;??_-;_-@_-">
                  <c:v>-1.5555555555555554</c:v>
                </c:pt>
                <c:pt idx="59" formatCode="_-* #,##0.0_-;\-* #,##0.0_-;_-* &quot;-&quot;??_-;_-@_-">
                  <c:v>-2</c:v>
                </c:pt>
                <c:pt idx="60" formatCode="_-* #,##0.0_-;\-* #,##0.0_-;_-* &quot;-&quot;??_-;_-@_-">
                  <c:v>-2.3888888888888875</c:v>
                </c:pt>
                <c:pt idx="61" formatCode="_-* #,##0.0_-;\-* #,##0.0_-;_-* &quot;-&quot;??_-;_-@_-">
                  <c:v>-2.7222222222222214</c:v>
                </c:pt>
                <c:pt idx="62" formatCode="_-* #,##0.0_-;\-* #,##0.0_-;_-* &quot;-&quot;??_-;_-@_-">
                  <c:v>-3.0555555555555554</c:v>
                </c:pt>
                <c:pt idx="63" formatCode="_-* #,##0.0_-;\-* #,##0.0_-;_-* &quot;-&quot;??_-;_-@_-">
                  <c:v>-3.3333333333333321</c:v>
                </c:pt>
                <c:pt idx="64" formatCode="_-* #,##0.0_-;\-* #,##0.0_-;_-* &quot;-&quot;??_-;_-@_-">
                  <c:v>-3.5555555555555554</c:v>
                </c:pt>
                <c:pt idx="65" formatCode="_-* #,##0.0_-;\-* #,##0.0_-;_-* &quot;-&quot;??_-;_-@_-">
                  <c:v>-4</c:v>
                </c:pt>
                <c:pt idx="66" formatCode="_-* #,##0.0_-;\-* #,##0.0_-;_-* &quot;-&quot;??_-;_-@_-">
                  <c:v>-4.3888888888888875</c:v>
                </c:pt>
                <c:pt idx="67" formatCode="_-* #,##0.0_-;\-* #,##0.0_-;_-* &quot;-&quot;??_-;_-@_-">
                  <c:v>-4.6111111111111107</c:v>
                </c:pt>
                <c:pt idx="68" formatCode="_-* #,##0.0_-;\-* #,##0.0_-;_-* &quot;-&quot;??_-;_-@_-">
                  <c:v>-5</c:v>
                </c:pt>
                <c:pt idx="69" formatCode="_-* #,##0.0_-;\-* #,##0.0_-;_-* &quot;-&quot;??_-;_-@_-">
                  <c:v>-5.6666666666666661</c:v>
                </c:pt>
                <c:pt idx="70" formatCode="_-* #,##0.0_-;\-* #,##0.0_-;_-* &quot;-&quot;??_-;_-@_-">
                  <c:v>-6.0555555555555554</c:v>
                </c:pt>
                <c:pt idx="71" formatCode="_-* #,##0.0_-;\-* #,##0.0_-;_-* &quot;-&quot;??_-;_-@_-">
                  <c:v>-6.1666666666666661</c:v>
                </c:pt>
                <c:pt idx="72" formatCode="_-* #,##0.0_-;\-* #,##0.0_-;_-* &quot;-&quot;??_-;_-@_-">
                  <c:v>-6.0555555555555554</c:v>
                </c:pt>
                <c:pt idx="73" formatCode="_-* #,##0.0_-;\-* #,##0.0_-;_-* &quot;-&quot;??_-;_-@_-">
                  <c:v>-6.1666666666666661</c:v>
                </c:pt>
                <c:pt idx="74" formatCode="_-* #,##0.0_-;\-* #,##0.0_-;_-* &quot;-&quot;??_-;_-@_-">
                  <c:v>-6.3333333333333321</c:v>
                </c:pt>
                <c:pt idx="75" formatCode="_-* #,##0.0_-;\-* #,##0.0_-;_-* &quot;-&quot;??_-;_-@_-">
                  <c:v>-6.6666666666666661</c:v>
                </c:pt>
                <c:pt idx="76" formatCode="_-* #,##0.0_-;\-* #,##0.0_-;_-* &quot;-&quot;??_-;_-@_-">
                  <c:v>-6.8333333333333321</c:v>
                </c:pt>
                <c:pt idx="77" formatCode="_-* #,##0.0_-;\-* #,##0.0_-;_-* &quot;-&quot;??_-;_-@_-">
                  <c:v>-7.1111111111111107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4-1446-9E7C-4C065441A94A}"/>
            </c:ext>
          </c:extLst>
        </c:ser>
        <c:ser>
          <c:idx val="6"/>
          <c:order val="2"/>
          <c:tx>
            <c:strRef>
              <c:f>Sheet1!$H$1</c:f>
              <c:strCache>
                <c:ptCount val="1"/>
                <c:pt idx="0">
                  <c:v>Sun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Sheet1!$H$2:$H$99</c:f>
              <c:numCache>
                <c:formatCode>General</c:formatCode>
                <c:ptCount val="98"/>
                <c:pt idx="31" formatCode="_-* #,##0.0_-;\-* #,##0.0_-;_-* &quot;-&quot;??_-;_-@_-">
                  <c:v>-4.5555555555555554</c:v>
                </c:pt>
                <c:pt idx="32" formatCode="_-* #,##0.0_-;\-* #,##0.0_-;_-* &quot;-&quot;??_-;_-@_-">
                  <c:v>-4.4444444444444446</c:v>
                </c:pt>
                <c:pt idx="33" formatCode="_-* #,##0.0_-;\-* #,##0.0_-;_-* &quot;-&quot;??_-;_-@_-">
                  <c:v>-4.5</c:v>
                </c:pt>
                <c:pt idx="34" formatCode="_-* #,##0.0_-;\-* #,##0.0_-;_-* &quot;-&quot;??_-;_-@_-">
                  <c:v>-4.5555555555555554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-4.1111111111111107</c:v>
                </c:pt>
                <c:pt idx="37" formatCode="_-* #,##0.0_-;\-* #,##0.0_-;_-* &quot;-&quot;??_-;_-@_-">
                  <c:v>-3.5555555555555554</c:v>
                </c:pt>
                <c:pt idx="38" formatCode="_-* #,##0.0_-;\-* #,##0.0_-;_-* &quot;-&quot;??_-;_-@_-">
                  <c:v>-2.9444444444444446</c:v>
                </c:pt>
                <c:pt idx="39" formatCode="_-* #,##0.0_-;\-* #,##0.0_-;_-* &quot;-&quot;??_-;_-@_-">
                  <c:v>-2.3888888888888893</c:v>
                </c:pt>
                <c:pt idx="40" formatCode="_-* #,##0.0_-;\-* #,##0.0_-;_-* &quot;-&quot;??_-;_-@_-">
                  <c:v>-1.7222222222222232</c:v>
                </c:pt>
                <c:pt idx="41" formatCode="_-* #,##0.0_-;\-* #,##0.0_-;_-* &quot;-&quot;??_-;_-@_-">
                  <c:v>-1.2777777777777786</c:v>
                </c:pt>
                <c:pt idx="42" formatCode="_-* #,##0.0_-;\-* #,##0.0_-;_-* &quot;-&quot;??_-;_-@_-">
                  <c:v>-1.1111111111111107</c:v>
                </c:pt>
                <c:pt idx="43" formatCode="_-* #,##0.0_-;\-* #,##0.0_-;_-* &quot;-&quot;??_-;_-@_-">
                  <c:v>-0.88888888888888928</c:v>
                </c:pt>
                <c:pt idx="44" formatCode="_-* #,##0.0_-;\-* #,##0.0_-;_-* &quot;-&quot;??_-;_-@_-">
                  <c:v>-0.83333333333333215</c:v>
                </c:pt>
                <c:pt idx="45" formatCode="_-* #,##0.0_-;\-* #,##0.0_-;_-* &quot;-&quot;??_-;_-@_-">
                  <c:v>-0.72222222222222143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0</c:v>
                </c:pt>
                <c:pt idx="52" formatCode="_-* #,##0.0_-;\-* #,##0.0_-;_-* &quot;-&quot;??_-;_-@_-">
                  <c:v>-5.5555555555557135E-2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0</c:v>
                </c:pt>
                <c:pt idx="55" formatCode="_-* #,##0.0_-;\-* #,##0.0_-;_-* &quot;-&quot;??_-;_-@_-">
                  <c:v>5.5555555555553582E-2</c:v>
                </c:pt>
                <c:pt idx="56" formatCode="_-* #,##0.0_-;\-* #,##0.0_-;_-* &quot;-&quot;??_-;_-@_-">
                  <c:v>5.5555555555553582E-2</c:v>
                </c:pt>
                <c:pt idx="57" formatCode="_-* #,##0.0_-;\-* #,##0.0_-;_-* &quot;-&quot;??_-;_-@_-">
                  <c:v>5.5555555555553582E-2</c:v>
                </c:pt>
                <c:pt idx="58" formatCode="_-* #,##0.0_-;\-* #,##0.0_-;_-* &quot;-&quot;??_-;_-@_-">
                  <c:v>-0.11111111111111072</c:v>
                </c:pt>
                <c:pt idx="59" formatCode="_-* #,##0.0_-;\-* #,##0.0_-;_-* &quot;-&quot;??_-;_-@_-">
                  <c:v>-0.27777777777777857</c:v>
                </c:pt>
                <c:pt idx="60" formatCode="_-* #,##0.0_-;\-* #,##0.0_-;_-* &quot;-&quot;??_-;_-@_-">
                  <c:v>-0.72222222222222143</c:v>
                </c:pt>
                <c:pt idx="61" formatCode="_-* #,##0.0_-;\-* #,##0.0_-;_-* &quot;-&quot;??_-;_-@_-">
                  <c:v>-1.1666666666666679</c:v>
                </c:pt>
                <c:pt idx="62" formatCode="_-* #,##0.0_-;\-* #,##0.0_-;_-* &quot;-&quot;??_-;_-@_-">
                  <c:v>-1.5555555555555554</c:v>
                </c:pt>
                <c:pt idx="63" formatCode="_-* #,##0.0_-;\-* #,##0.0_-;_-* &quot;-&quot;??_-;_-@_-">
                  <c:v>-1.8888888888888893</c:v>
                </c:pt>
                <c:pt idx="64" formatCode="_-* #,##0.0_-;\-* #,##0.0_-;_-* &quot;-&quot;??_-;_-@_-">
                  <c:v>-2.0555555555555554</c:v>
                </c:pt>
                <c:pt idx="65" formatCode="_-* #,##0.0_-;\-* #,##0.0_-;_-* &quot;-&quot;??_-;_-@_-">
                  <c:v>-2.2222222222222232</c:v>
                </c:pt>
                <c:pt idx="66" formatCode="_-* #,##0.0_-;\-* #,##0.0_-;_-* &quot;-&quot;??_-;_-@_-">
                  <c:v>-2.3333333333333339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-2.6666666666666679</c:v>
                </c:pt>
                <c:pt idx="69" formatCode="_-* #,##0.0_-;\-* #,##0.0_-;_-* &quot;-&quot;??_-;_-@_-">
                  <c:v>-2.8888888888888893</c:v>
                </c:pt>
                <c:pt idx="70" formatCode="_-* #,##0.0_-;\-* #,##0.0_-;_-* &quot;-&quot;??_-;_-@_-">
                  <c:v>-3.1111111111111107</c:v>
                </c:pt>
                <c:pt idx="71" formatCode="_-* #,##0.0_-;\-* #,##0.0_-;_-* &quot;-&quot;??_-;_-@_-">
                  <c:v>-3.3333333333333339</c:v>
                </c:pt>
                <c:pt idx="72" formatCode="_-* #,##0.0_-;\-* #,##0.0_-;_-* &quot;-&quot;??_-;_-@_-">
                  <c:v>-3.6111111111111107</c:v>
                </c:pt>
                <c:pt idx="73" formatCode="_-* #,##0.0_-;\-* #,##0.0_-;_-* &quot;-&quot;??_-;_-@_-">
                  <c:v>-4.0555555555555554</c:v>
                </c:pt>
                <c:pt idx="74" formatCode="_-* #,##0.0_-;\-* #,##0.0_-;_-* &quot;-&quot;??_-;_-@_-">
                  <c:v>-4.4444444444444446</c:v>
                </c:pt>
                <c:pt idx="75" formatCode="_-* #,##0.0_-;\-* #,##0.0_-;_-* &quot;-&quot;??_-;_-@_-">
                  <c:v>-4.7777777777777786</c:v>
                </c:pt>
                <c:pt idx="76" formatCode="_-* #,##0.0_-;\-* #,##0.0_-;_-* &quot;-&quot;??_-;_-@_-">
                  <c:v>-4.9444444444444446</c:v>
                </c:pt>
                <c:pt idx="77" formatCode="_-* #,##0.0_-;\-* #,##0.0_-;_-* &quot;-&quot;??_-;_-@_-">
                  <c:v>-5.2777777777777786</c:v>
                </c:pt>
                <c:pt idx="78" formatCode="_-* #,##0.0_-;\-* #,##0.0_-;_-* &quot;-&quot;??_-;_-@_-">
                  <c:v>-5.6111111111111107</c:v>
                </c:pt>
                <c:pt idx="79" formatCode="_-* #,##0.0_-;\-* #,##0.0_-;_-* &quot;-&quot;??_-;_-@_-">
                  <c:v>-5.7222222222222232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E4-1446-9E7C-4C065441A94A}"/>
            </c:ext>
          </c:extLst>
        </c:ser>
        <c:ser>
          <c:idx val="7"/>
          <c:order val="3"/>
          <c:tx>
            <c:strRef>
              <c:f>Sheet1!$I$1</c:f>
              <c:strCache>
                <c:ptCount val="1"/>
                <c:pt idx="0">
                  <c:v>Mon wk2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Sheet1!$I$2:$I$99</c:f>
              <c:numCache>
                <c:formatCode>General</c:formatCode>
                <c:ptCount val="98"/>
                <c:pt idx="31" formatCode="_-* #,##0.0_-;\-* #,##0.0_-;_-* &quot;-&quot;??_-;_-@_-">
                  <c:v>-3.7222222222222214</c:v>
                </c:pt>
                <c:pt idx="32" formatCode="_-* #,##0.0_-;\-* #,##0.0_-;_-* &quot;-&quot;??_-;_-@_-">
                  <c:v>-3.7777777777777768</c:v>
                </c:pt>
                <c:pt idx="33" formatCode="_-* #,##0.0_-;\-* #,##0.0_-;_-* &quot;-&quot;??_-;_-@_-">
                  <c:v>-3.8888888888888893</c:v>
                </c:pt>
                <c:pt idx="34" formatCode="_-* #,##0.0_-;\-* #,##0.0_-;_-* &quot;-&quot;??_-;_-@_-">
                  <c:v>-3.8888888888888893</c:v>
                </c:pt>
                <c:pt idx="35" formatCode="_-* #,##0.0_-;\-* #,##0.0_-;_-* &quot;-&quot;??_-;_-@_-">
                  <c:v>-3.9444444444444446</c:v>
                </c:pt>
                <c:pt idx="36" formatCode="_-* #,##0.0_-;\-* #,##0.0_-;_-* &quot;-&quot;??_-;_-@_-">
                  <c:v>-3.7777777777777768</c:v>
                </c:pt>
                <c:pt idx="37" formatCode="_-* #,##0.0_-;\-* #,##0.0_-;_-* &quot;-&quot;??_-;_-@_-">
                  <c:v>-3.4444444444444446</c:v>
                </c:pt>
                <c:pt idx="38" formatCode="_-* #,##0.0_-;\-* #,##0.0_-;_-* &quot;-&quot;??_-;_-@_-">
                  <c:v>-2.8888888888888893</c:v>
                </c:pt>
                <c:pt idx="39" formatCode="_-* #,##0.0_-;\-* #,##0.0_-;_-* &quot;-&quot;??_-;_-@_-">
                  <c:v>-2.1666666666666661</c:v>
                </c:pt>
                <c:pt idx="40" formatCode="_-* #,##0.0_-;\-* #,##0.0_-;_-* &quot;-&quot;??_-;_-@_-">
                  <c:v>-1.3888888888888893</c:v>
                </c:pt>
                <c:pt idx="41" formatCode="_-* #,##0.0_-;\-* #,##0.0_-;_-* &quot;-&quot;??_-;_-@_-">
                  <c:v>-1.4444444444444446</c:v>
                </c:pt>
                <c:pt idx="42" formatCode="_-* #,##0.0_-;\-* #,##0.0_-;_-* &quot;-&quot;??_-;_-@_-">
                  <c:v>-1.4444444444444446</c:v>
                </c:pt>
                <c:pt idx="43" formatCode="_-* #,##0.0_-;\-* #,##0.0_-;_-* &quot;-&quot;??_-;_-@_-">
                  <c:v>-1.3333333333333339</c:v>
                </c:pt>
                <c:pt idx="44" formatCode="_-* #,##0.0_-;\-* #,##0.0_-;_-* &quot;-&quot;??_-;_-@_-">
                  <c:v>-0.66666666666666607</c:v>
                </c:pt>
                <c:pt idx="45" formatCode="_-* #,##0.0_-;\-* #,##0.0_-;_-* &quot;-&quot;??_-;_-@_-">
                  <c:v>-0.16666666666666607</c:v>
                </c:pt>
                <c:pt idx="46" formatCode="_-* #,##0.0_-;\-* #,##0.0_-;_-* &quot;-&quot;??_-;_-@_-">
                  <c:v>-0.22222222222222143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-5.5555555555555358E-2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-0.38888888888888928</c:v>
                </c:pt>
                <c:pt idx="56" formatCode="_-* #,##0.0_-;\-* #,##0.0_-;_-* &quot;-&quot;??_-;_-@_-">
                  <c:v>-0.38888888888888928</c:v>
                </c:pt>
                <c:pt idx="57" formatCode="_-* #,##0.0_-;\-* #,##0.0_-;_-* &quot;-&quot;??_-;_-@_-">
                  <c:v>-0.22222222222222143</c:v>
                </c:pt>
                <c:pt idx="58" formatCode="_-* #,##0.0_-;\-* #,##0.0_-;_-* &quot;-&quot;??_-;_-@_-">
                  <c:v>-5.5555555555555358E-2</c:v>
                </c:pt>
                <c:pt idx="59" formatCode="_-* #,##0.0_-;\-* #,##0.0_-;_-* &quot;-&quot;??_-;_-@_-">
                  <c:v>-0.38888888888888928</c:v>
                </c:pt>
                <c:pt idx="60" formatCode="_-* #,##0.0_-;\-* #,##0.0_-;_-* &quot;-&quot;??_-;_-@_-">
                  <c:v>-0.33333333333333393</c:v>
                </c:pt>
                <c:pt idx="61" formatCode="_-* #,##0.0_-;\-* #,##0.0_-;_-* &quot;-&quot;??_-;_-@_-">
                  <c:v>-0.38888888888888928</c:v>
                </c:pt>
                <c:pt idx="62" formatCode="_-* #,##0.0_-;\-* #,##0.0_-;_-* &quot;-&quot;??_-;_-@_-">
                  <c:v>-0.55555555555555536</c:v>
                </c:pt>
                <c:pt idx="63" formatCode="_-* #,##0.0_-;\-* #,##0.0_-;_-* &quot;-&quot;??_-;_-@_-">
                  <c:v>-0.88888888888888928</c:v>
                </c:pt>
                <c:pt idx="64" formatCode="_-* #,##0.0_-;\-* #,##0.0_-;_-* &quot;-&quot;??_-;_-@_-">
                  <c:v>-1.2222222222222214</c:v>
                </c:pt>
                <c:pt idx="65" formatCode="_-* #,##0.0_-;\-* #,##0.0_-;_-* &quot;-&quot;??_-;_-@_-">
                  <c:v>-1.4444444444444446</c:v>
                </c:pt>
                <c:pt idx="66" formatCode="_-* #,##0.0_-;\-* #,##0.0_-;_-* &quot;-&quot;??_-;_-@_-">
                  <c:v>-1.9444444444444446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-3.2222222222222214</c:v>
                </c:pt>
                <c:pt idx="69" formatCode="_-* #,##0.0_-;\-* #,##0.0_-;_-* &quot;-&quot;??_-;_-@_-">
                  <c:v>-3.3888888888888893</c:v>
                </c:pt>
                <c:pt idx="70" formatCode="_-* #,##0.0_-;\-* #,##0.0_-;_-* &quot;-&quot;??_-;_-@_-">
                  <c:v>-4</c:v>
                </c:pt>
                <c:pt idx="71" formatCode="_-* #,##0.0_-;\-* #,##0.0_-;_-* &quot;-&quot;??_-;_-@_-">
                  <c:v>-4.3333333333333339</c:v>
                </c:pt>
                <c:pt idx="72" formatCode="_-* #,##0.0_-;\-* #,##0.0_-;_-* &quot;-&quot;??_-;_-@_-">
                  <c:v>-4.8333333333333339</c:v>
                </c:pt>
                <c:pt idx="73" formatCode="_-* #,##0.0_-;\-* #,##0.0_-;_-* &quot;-&quot;??_-;_-@_-">
                  <c:v>-5.0555555555555554</c:v>
                </c:pt>
                <c:pt idx="74" formatCode="_-* #,##0.0_-;\-* #,##0.0_-;_-* &quot;-&quot;??_-;_-@_-">
                  <c:v>-5.1666666666666661</c:v>
                </c:pt>
                <c:pt idx="75" formatCode="_-* #,##0.0_-;\-* #,##0.0_-;_-* &quot;-&quot;??_-;_-@_-">
                  <c:v>-5.2777777777777768</c:v>
                </c:pt>
                <c:pt idx="76" formatCode="_-* #,##0.0_-;\-* #,##0.0_-;_-* &quot;-&quot;??_-;_-@_-">
                  <c:v>-5.4444444444444446</c:v>
                </c:pt>
                <c:pt idx="77" formatCode="_-* #,##0.0_-;\-* #,##0.0_-;_-* &quot;-&quot;??_-;_-@_-">
                  <c:v>-5.5</c:v>
                </c:pt>
                <c:pt idx="78" formatCode="_-* #,##0.0_-;\-* #,##0.0_-;_-* &quot;-&quot;??_-;_-@_-">
                  <c:v>-5.6666666666666661</c:v>
                </c:pt>
                <c:pt idx="79" formatCode="_-* #,##0.0_-;\-* #,##0.0_-;_-* &quot;-&quot;??_-;_-@_-">
                  <c:v>-6.1111111111111107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E4-1446-9E7C-4C065441A94A}"/>
            </c:ext>
          </c:extLst>
        </c:ser>
        <c:ser>
          <c:idx val="9"/>
          <c:order val="4"/>
          <c:tx>
            <c:strRef>
              <c:f>Sheet1!$K$1</c:f>
              <c:strCache>
                <c:ptCount val="1"/>
                <c:pt idx="0">
                  <c:v>Wed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Sheet1!$K$2:$K$99</c:f>
              <c:numCache>
                <c:formatCode>General</c:formatCode>
                <c:ptCount val="98"/>
                <c:pt idx="38" formatCode="_-* #,##0.0_-;\-* #,##0.0_-;_-* &quot;-&quot;??_-;_-@_-">
                  <c:v>-1</c:v>
                </c:pt>
                <c:pt idx="39" formatCode="_-* #,##0.0_-;\-* #,##0.0_-;_-* &quot;-&quot;??_-;_-@_-">
                  <c:v>-1.2777777777777786</c:v>
                </c:pt>
                <c:pt idx="40" formatCode="_-* #,##0.0_-;\-* #,##0.0_-;_-* &quot;-&quot;??_-;_-@_-">
                  <c:v>-1.5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-2</c:v>
                </c:pt>
                <c:pt idx="43" formatCode="_-* #,##0.0_-;\-* #,##0.0_-;_-* &quot;-&quot;??_-;_-@_-">
                  <c:v>-1.9444444444444446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-0.66666666666666785</c:v>
                </c:pt>
                <c:pt idx="46" formatCode="_-* #,##0.0_-;\-* #,##0.0_-;_-* &quot;-&quot;??_-;_-@_-">
                  <c:v>-0.55555555555555536</c:v>
                </c:pt>
                <c:pt idx="47" formatCode="_-* #,##0.0_-;\-* #,##0.0_-;_-* &quot;-&quot;??_-;_-@_-">
                  <c:v>-0.33333333333333393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-0.38888888888888928</c:v>
                </c:pt>
                <c:pt idx="52" formatCode="_-* #,##0.0_-;\-* #,##0.0_-;_-* &quot;-&quot;??_-;_-@_-">
                  <c:v>-0.27777777777777857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-0.33333333333333393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-0.44444444444444464</c:v>
                </c:pt>
                <c:pt idx="58" formatCode="_-* #,##0.0_-;\-* #,##0.0_-;_-* &quot;-&quot;??_-;_-@_-">
                  <c:v>-0.33333333333333393</c:v>
                </c:pt>
                <c:pt idx="59" formatCode="_-* #,##0.0_-;\-* #,##0.0_-;_-* &quot;-&quot;??_-;_-@_-">
                  <c:v>-0.16666666666666785</c:v>
                </c:pt>
                <c:pt idx="60" formatCode="_-* #,##0.0_-;\-* #,##0.0_-;_-* &quot;-&quot;??_-;_-@_-">
                  <c:v>-0.16666666666666785</c:v>
                </c:pt>
                <c:pt idx="61" formatCode="_-* #,##0.0_-;\-* #,##0.0_-;_-* &quot;-&quot;??_-;_-@_-">
                  <c:v>-0.16666666666666785</c:v>
                </c:pt>
                <c:pt idx="62" formatCode="_-* #,##0.0_-;\-* #,##0.0_-;_-* &quot;-&quot;??_-;_-@_-">
                  <c:v>-0.33333333333333393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-0.83333333333333393</c:v>
                </c:pt>
                <c:pt idx="65" formatCode="_-* #,##0.0_-;\-* #,##0.0_-;_-* &quot;-&quot;??_-;_-@_-">
                  <c:v>-1.0555555555555554</c:v>
                </c:pt>
                <c:pt idx="66" formatCode="_-* #,##0.0_-;\-* #,##0.0_-;_-* &quot;-&quot;??_-;_-@_-">
                  <c:v>-1.1111111111111107</c:v>
                </c:pt>
                <c:pt idx="67" formatCode="_-* #,##0.0_-;\-* #,##0.0_-;_-* &quot;-&quot;??_-;_-@_-">
                  <c:v>-1.2222222222222232</c:v>
                </c:pt>
                <c:pt idx="68" formatCode="_-* #,##0.0_-;\-* #,##0.0_-;_-* &quot;-&quot;??_-;_-@_-">
                  <c:v>-1.3888888888888893</c:v>
                </c:pt>
                <c:pt idx="69" formatCode="_-* #,##0.0_-;\-* #,##0.0_-;_-* &quot;-&quot;??_-;_-@_-">
                  <c:v>-1.5555555555555554</c:v>
                </c:pt>
                <c:pt idx="70" formatCode="_-* #,##0.0_-;\-* #,##0.0_-;_-* &quot;-&quot;??_-;_-@_-">
                  <c:v>-1.6111111111111107</c:v>
                </c:pt>
                <c:pt idx="71" formatCode="_-* #,##0.0_-;\-* #,##0.0_-;_-* &quot;-&quot;??_-;_-@_-">
                  <c:v>-2.2222222222222232</c:v>
                </c:pt>
                <c:pt idx="72" formatCode="_-* #,##0.0_-;\-* #,##0.0_-;_-* &quot;-&quot;??_-;_-@_-">
                  <c:v>-2.4444444444444446</c:v>
                </c:pt>
                <c:pt idx="73" formatCode="_-* #,##0.0_-;\-* #,##0.0_-;_-* &quot;-&quot;??_-;_-@_-">
                  <c:v>-2.5</c:v>
                </c:pt>
                <c:pt idx="74" formatCode="_-* #,##0.0_-;\-* #,##0.0_-;_-* &quot;-&quot;??_-;_-@_-">
                  <c:v>-2.6666666666666679</c:v>
                </c:pt>
                <c:pt idx="75" formatCode="_-* #,##0.0_-;\-* #,##0.0_-;_-* &quot;-&quot;??_-;_-@_-">
                  <c:v>-2.6666666666666679</c:v>
                </c:pt>
                <c:pt idx="76" formatCode="_-* #,##0.0_-;\-* #,##0.0_-;_-* &quot;-&quot;??_-;_-@_-">
                  <c:v>-2.6666666666666679</c:v>
                </c:pt>
                <c:pt idx="77" formatCode="_-* #,##0.0_-;\-* #,##0.0_-;_-* &quot;-&quot;??_-;_-@_-">
                  <c:v>-2.6111111111111107</c:v>
                </c:pt>
                <c:pt idx="78" formatCode="_-* #,##0.0_-;\-* #,##0.0_-;_-* &quot;-&quot;??_-;_-@_-">
                  <c:v>-2.5</c:v>
                </c:pt>
                <c:pt idx="79" formatCode="_-* #,##0.0_-;\-* #,##0.0_-;_-* &quot;-&quot;??_-;_-@_-">
                  <c:v>-2.5555555555555554</c:v>
                </c:pt>
                <c:pt idx="80" formatCode="_-* #,##0.0_-;\-* #,##0.0_-;_-* &quot;-&quot;??_-;_-@_-">
                  <c:v>-2.5555555555555554</c:v>
                </c:pt>
                <c:pt idx="81" formatCode="_-* #,##0.0_-;\-* #,##0.0_-;_-* &quot;-&quot;??_-;_-@_-">
                  <c:v>-2.7222222222222232</c:v>
                </c:pt>
                <c:pt idx="82" formatCode="_-* #,##0.0_-;\-* #,##0.0_-;_-* &quot;-&quot;??_-;_-@_-">
                  <c:v>-2.7222222222222232</c:v>
                </c:pt>
                <c:pt idx="83" formatCode="_-* #,##0.0_-;\-* #,##0.0_-;_-* &quot;-&quot;??_-;_-@_-">
                  <c:v>-2.7777777777777786</c:v>
                </c:pt>
                <c:pt idx="84" formatCode="_-* #,##0.0_-;\-* #,##0.0_-;_-* &quot;-&quot;??_-;_-@_-">
                  <c:v>-2.8888888888888893</c:v>
                </c:pt>
                <c:pt idx="85" formatCode="_-* #,##0.0_-;\-* #,##0.0_-;_-* &quot;-&quot;??_-;_-@_-">
                  <c:v>-3</c:v>
                </c:pt>
                <c:pt idx="86" formatCode="_-* #,##0.0_-;\-* #,##0.0_-;_-* &quot;-&quot;??_-;_-@_-">
                  <c:v>-3.2222222222222232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6E4-1446-9E7C-4C065441A94A}"/>
            </c:ext>
          </c:extLst>
        </c:ser>
        <c:ser>
          <c:idx val="10"/>
          <c:order val="5"/>
          <c:tx>
            <c:strRef>
              <c:f>Sheet1!$L$1</c:f>
              <c:strCache>
                <c:ptCount val="1"/>
                <c:pt idx="0">
                  <c:v>Thurs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Sheet1!$L$2:$L$99</c:f>
              <c:numCache>
                <c:formatCode>General</c:formatCode>
                <c:ptCount val="98"/>
                <c:pt idx="34" formatCode="_-* #,##0.0_-;\-* #,##0.0_-;_-* &quot;-&quot;??_-;_-@_-">
                  <c:v>-1.0555555555555571</c:v>
                </c:pt>
                <c:pt idx="35" formatCode="_-* #,##0.0_-;\-* #,##0.0_-;_-* &quot;-&quot;??_-;_-@_-">
                  <c:v>-1.0555555555555571</c:v>
                </c:pt>
                <c:pt idx="36" formatCode="_-* #,##0.0_-;\-* #,##0.0_-;_-* &quot;-&quot;??_-;_-@_-">
                  <c:v>-1.1111111111111125</c:v>
                </c:pt>
                <c:pt idx="37" formatCode="_-* #,##0.0_-;\-* #,##0.0_-;_-* &quot;-&quot;??_-;_-@_-">
                  <c:v>-1.1666666666666679</c:v>
                </c:pt>
                <c:pt idx="38" formatCode="_-* #,##0.0_-;\-* #,##0.0_-;_-* &quot;-&quot;??_-;_-@_-">
                  <c:v>-1.2222222222222232</c:v>
                </c:pt>
                <c:pt idx="39" formatCode="_-* #,##0.0_-;\-* #,##0.0_-;_-* &quot;-&quot;??_-;_-@_-">
                  <c:v>-1.2222222222222232</c:v>
                </c:pt>
                <c:pt idx="40" formatCode="_-* #,##0.0_-;\-* #,##0.0_-;_-* &quot;-&quot;??_-;_-@_-">
                  <c:v>-1.2777777777777786</c:v>
                </c:pt>
                <c:pt idx="41" formatCode="_-* #,##0.0_-;\-* #,##0.0_-;_-* &quot;-&quot;??_-;_-@_-">
                  <c:v>-1.2222222222222232</c:v>
                </c:pt>
                <c:pt idx="42" formatCode="_-* #,##0.0_-;\-* #,##0.0_-;_-* &quot;-&quot;??_-;_-@_-">
                  <c:v>-0.88888888888889106</c:v>
                </c:pt>
                <c:pt idx="43" formatCode="_-* #,##0.0_-;\-* #,##0.0_-;_-* &quot;-&quot;??_-;_-@_-">
                  <c:v>-0.50000000000000178</c:v>
                </c:pt>
                <c:pt idx="44" formatCode="_-* #,##0.0_-;\-* #,##0.0_-;_-* &quot;-&quot;??_-;_-@_-">
                  <c:v>-0.44444444444444642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-0.22222222222222321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-0.22222222222222321</c:v>
                </c:pt>
                <c:pt idx="52" formatCode="_-* #,##0.0_-;\-* #,##0.0_-;_-* &quot;-&quot;??_-;_-@_-">
                  <c:v>-0.27777777777777857</c:v>
                </c:pt>
                <c:pt idx="53" formatCode="_-* #,##0.0_-;\-* #,##0.0_-;_-* &quot;-&quot;??_-;_-@_-">
                  <c:v>-0.16666666666666785</c:v>
                </c:pt>
                <c:pt idx="54" formatCode="_-* #,##0.0_-;\-* #,##0.0_-;_-* &quot;-&quot;??_-;_-@_-">
                  <c:v>-0.38888888888889106</c:v>
                </c:pt>
                <c:pt idx="55" formatCode="_-* #,##0.0_-;\-* #,##0.0_-;_-* &quot;-&quot;??_-;_-@_-">
                  <c:v>-0.66666666666666785</c:v>
                </c:pt>
                <c:pt idx="56" formatCode="_-* #,##0.0_-;\-* #,##0.0_-;_-* &quot;-&quot;??_-;_-@_-">
                  <c:v>-0.94444444444444642</c:v>
                </c:pt>
                <c:pt idx="57" formatCode="_-* #,##0.0_-;\-* #,##0.0_-;_-* &quot;-&quot;??_-;_-@_-">
                  <c:v>-1.0555555555555571</c:v>
                </c:pt>
                <c:pt idx="58" formatCode="_-* #,##0.0_-;\-* #,##0.0_-;_-* &quot;-&quot;??_-;_-@_-">
                  <c:v>-1.1666666666666679</c:v>
                </c:pt>
                <c:pt idx="59" formatCode="_-* #,##0.0_-;\-* #,##0.0_-;_-* &quot;-&quot;??_-;_-@_-">
                  <c:v>-1.3333333333333357</c:v>
                </c:pt>
                <c:pt idx="60" formatCode="_-* #,##0.0_-;\-* #,##0.0_-;_-* &quot;-&quot;??_-;_-@_-">
                  <c:v>-1.5555555555555571</c:v>
                </c:pt>
                <c:pt idx="61" formatCode="_-* #,##0.0_-;\-* #,##0.0_-;_-* &quot;-&quot;??_-;_-@_-">
                  <c:v>-1.7777777777777786</c:v>
                </c:pt>
                <c:pt idx="62" formatCode="_-* #,##0.0_-;\-* #,##0.0_-;_-* &quot;-&quot;??_-;_-@_-">
                  <c:v>-1.8888888888888911</c:v>
                </c:pt>
                <c:pt idx="63" formatCode="_-* #,##0.0_-;\-* #,##0.0_-;_-* &quot;-&quot;??_-;_-@_-">
                  <c:v>-2.1666666666666679</c:v>
                </c:pt>
                <c:pt idx="64" formatCode="_-* #,##0.0_-;\-* #,##0.0_-;_-* &quot;-&quot;??_-;_-@_-">
                  <c:v>-2.6111111111111125</c:v>
                </c:pt>
                <c:pt idx="65" formatCode="_-* #,##0.0_-;\-* #,##0.0_-;_-* &quot;-&quot;??_-;_-@_-">
                  <c:v>-2.8888888888888911</c:v>
                </c:pt>
                <c:pt idx="66" formatCode="_-* #,##0.0_-;\-* #,##0.0_-;_-* &quot;-&quot;??_-;_-@_-">
                  <c:v>-3.1666666666666679</c:v>
                </c:pt>
                <c:pt idx="67" formatCode="_-* #,##0.0_-;\-* #,##0.0_-;_-* &quot;-&quot;??_-;_-@_-">
                  <c:v>-3.2222222222222232</c:v>
                </c:pt>
                <c:pt idx="68" formatCode="_-* #,##0.0_-;\-* #,##0.0_-;_-* &quot;-&quot;??_-;_-@_-">
                  <c:v>-3.3333333333333357</c:v>
                </c:pt>
                <c:pt idx="69" formatCode="_-* #,##0.0_-;\-* #,##0.0_-;_-* &quot;-&quot;??_-;_-@_-">
                  <c:v>-3.5000000000000018</c:v>
                </c:pt>
                <c:pt idx="70" formatCode="_-* #,##0.0_-;\-* #,##0.0_-;_-* &quot;-&quot;??_-;_-@_-">
                  <c:v>-3.6111111111111125</c:v>
                </c:pt>
                <c:pt idx="71" formatCode="_-* #,##0.0_-;\-* #,##0.0_-;_-* &quot;-&quot;??_-;_-@_-">
                  <c:v>-3.6666666666666679</c:v>
                </c:pt>
                <c:pt idx="72" formatCode="_-* #,##0.0_-;\-* #,##0.0_-;_-* &quot;-&quot;??_-;_-@_-">
                  <c:v>-3.7777777777777786</c:v>
                </c:pt>
                <c:pt idx="73" formatCode="_-* #,##0.0_-;\-* #,##0.0_-;_-* &quot;-&quot;??_-;_-@_-">
                  <c:v>-3.8888888888888911</c:v>
                </c:pt>
                <c:pt idx="74" formatCode="_-* #,##0.0_-;\-* #,##0.0_-;_-* &quot;-&quot;??_-;_-@_-">
                  <c:v>-4.0000000000000018</c:v>
                </c:pt>
                <c:pt idx="75" formatCode="_-* #,##0.0_-;\-* #,##0.0_-;_-* &quot;-&quot;??_-;_-@_-">
                  <c:v>-4.4444444444444464</c:v>
                </c:pt>
                <c:pt idx="76" formatCode="_-* #,##0.0_-;\-* #,##0.0_-;_-* &quot;-&quot;??_-;_-@_-">
                  <c:v>-4.8888888888888911</c:v>
                </c:pt>
                <c:pt idx="77" formatCode="_-* #,##0.0_-;\-* #,##0.0_-;_-* &quot;-&quot;??_-;_-@_-">
                  <c:v>-5.2222222222222232</c:v>
                </c:pt>
                <c:pt idx="78" formatCode="_-* #,##0.0_-;\-* #,##0.0_-;_-* &quot;-&quot;??_-;_-@_-">
                  <c:v>-5.6666666666666679</c:v>
                </c:pt>
                <c:pt idx="79" formatCode="_-* #,##0.0_-;\-* #,##0.0_-;_-* &quot;-&quot;??_-;_-@_-">
                  <c:v>-5.9444444444444464</c:v>
                </c:pt>
                <c:pt idx="80" formatCode="_-* #,##0.0_-;\-* #,##0.0_-;_-* &quot;-&quot;??_-;_-@_-">
                  <c:v>-6.1666666666666679</c:v>
                </c:pt>
                <c:pt idx="81" formatCode="_-* #,##0.0_-;\-* #,##0.0_-;_-* &quot;-&quot;??_-;_-@_-">
                  <c:v>-6.3888888888888911</c:v>
                </c:pt>
                <c:pt idx="82" formatCode="_-* #,##0.0_-;\-* #,##0.0_-;_-* &quot;-&quot;??_-;_-@_-">
                  <c:v>-6.6111111111111125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E4-1446-9E7C-4C065441A94A}"/>
            </c:ext>
          </c:extLst>
        </c:ser>
        <c:ser>
          <c:idx val="11"/>
          <c:order val="6"/>
          <c:tx>
            <c:strRef>
              <c:f>Sheet1!$M$1</c:f>
              <c:strCache>
                <c:ptCount val="1"/>
                <c:pt idx="0">
                  <c:v>Fri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Sheet1!$M$2:$M$99</c:f>
              <c:numCache>
                <c:formatCode>General</c:formatCode>
                <c:ptCount val="98"/>
                <c:pt idx="33" formatCode="_-* #,##0.0_-;\-* #,##0.0_-;_-* &quot;-&quot;??_-;_-@_-">
                  <c:v>-0.66666666666666607</c:v>
                </c:pt>
                <c:pt idx="34" formatCode="_-* #,##0.0_-;\-* #,##0.0_-;_-* &quot;-&quot;??_-;_-@_-">
                  <c:v>-0.66666666666666607</c:v>
                </c:pt>
                <c:pt idx="35" formatCode="_-* #,##0.0_-;\-* #,##0.0_-;_-* &quot;-&quot;??_-;_-@_-">
                  <c:v>-0.94444444444444287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-1.2777777777777768</c:v>
                </c:pt>
                <c:pt idx="38" formatCode="_-* #,##0.0_-;\-* #,##0.0_-;_-* &quot;-&quot;??_-;_-@_-">
                  <c:v>-1.0555555555555554</c:v>
                </c:pt>
                <c:pt idx="39" formatCode="_-* #,##0.0_-;\-* #,##0.0_-;_-* &quot;-&quot;??_-;_-@_-">
                  <c:v>-1.1111111111111107</c:v>
                </c:pt>
                <c:pt idx="40" formatCode="_-* #,##0.0_-;\-* #,##0.0_-;_-* &quot;-&quot;??_-;_-@_-">
                  <c:v>-1.1666666666666661</c:v>
                </c:pt>
                <c:pt idx="41" formatCode="_-* #,##0.0_-;\-* #,##0.0_-;_-* &quot;-&quot;??_-;_-@_-">
                  <c:v>-1.2777777777777768</c:v>
                </c:pt>
                <c:pt idx="42" formatCode="_-* #,##0.0_-;\-* #,##0.0_-;_-* &quot;-&quot;??_-;_-@_-">
                  <c:v>-0.94444444444444287</c:v>
                </c:pt>
                <c:pt idx="43" formatCode="_-* #,##0.0_-;\-* #,##0.0_-;_-* &quot;-&quot;??_-;_-@_-">
                  <c:v>-1</c:v>
                </c:pt>
                <c:pt idx="44" formatCode="_-* #,##0.0_-;\-* #,##0.0_-;_-* &quot;-&quot;??_-;_-@_-">
                  <c:v>-0.88888888888888751</c:v>
                </c:pt>
                <c:pt idx="45" formatCode="_-* #,##0.0_-;\-* #,##0.0_-;_-* &quot;-&quot;??_-;_-@_-">
                  <c:v>-0.77777777777777679</c:v>
                </c:pt>
                <c:pt idx="46" formatCode="_-* #,##0.0_-;\-* #,##0.0_-;_-* &quot;-&quot;??_-;_-@_-">
                  <c:v>-0.44444444444444287</c:v>
                </c:pt>
                <c:pt idx="47" formatCode="_-* #,##0.0_-;\-* #,##0.0_-;_-* &quot;-&quot;??_-;_-@_-">
                  <c:v>-0.16666666666666607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-0.27777777777777679</c:v>
                </c:pt>
                <c:pt idx="53" formatCode="_-* #,##0.0_-;\-* #,##0.0_-;_-* &quot;-&quot;??_-;_-@_-">
                  <c:v>-0.38888888888888751</c:v>
                </c:pt>
                <c:pt idx="54" formatCode="_-* #,##0.0_-;\-* #,##0.0_-;_-* &quot;-&quot;??_-;_-@_-">
                  <c:v>-0.61111111111111072</c:v>
                </c:pt>
                <c:pt idx="55" formatCode="_-* #,##0.0_-;\-* #,##0.0_-;_-* &quot;-&quot;??_-;_-@_-">
                  <c:v>-0.44444444444444287</c:v>
                </c:pt>
                <c:pt idx="56" formatCode="_-* #,##0.0_-;\-* #,##0.0_-;_-* &quot;-&quot;??_-;_-@_-">
                  <c:v>-0.66666666666666607</c:v>
                </c:pt>
                <c:pt idx="57" formatCode="_-* #,##0.0_-;\-* #,##0.0_-;_-* &quot;-&quot;??_-;_-@_-">
                  <c:v>-0.88888888888888751</c:v>
                </c:pt>
                <c:pt idx="58" formatCode="_-* #,##0.0_-;\-* #,##0.0_-;_-* &quot;-&quot;??_-;_-@_-">
                  <c:v>-0.83333333333333215</c:v>
                </c:pt>
                <c:pt idx="59" formatCode="_-* #,##0.0_-;\-* #,##0.0_-;_-* &quot;-&quot;??_-;_-@_-">
                  <c:v>-0.83333333333333215</c:v>
                </c:pt>
                <c:pt idx="60" formatCode="_-* #,##0.0_-;\-* #,##0.0_-;_-* &quot;-&quot;??_-;_-@_-">
                  <c:v>-0.5</c:v>
                </c:pt>
                <c:pt idx="61" formatCode="_-* #,##0.0_-;\-* #,##0.0_-;_-* &quot;-&quot;??_-;_-@_-">
                  <c:v>-0.27777777777777679</c:v>
                </c:pt>
                <c:pt idx="62" formatCode="_-* #,##0.0_-;\-* #,##0.0_-;_-* &quot;-&quot;??_-;_-@_-">
                  <c:v>-0.33333333333333215</c:v>
                </c:pt>
                <c:pt idx="63" formatCode="_-* #,##0.0_-;\-* #,##0.0_-;_-* &quot;-&quot;??_-;_-@_-">
                  <c:v>-0.66666666666666607</c:v>
                </c:pt>
                <c:pt idx="64" formatCode="_-* #,##0.0_-;\-* #,##0.0_-;_-* &quot;-&quot;??_-;_-@_-">
                  <c:v>-0.66666666666666607</c:v>
                </c:pt>
                <c:pt idx="65" formatCode="_-* #,##0.0_-;\-* #,##0.0_-;_-* &quot;-&quot;??_-;_-@_-">
                  <c:v>-0.55555555555555536</c:v>
                </c:pt>
                <c:pt idx="66" formatCode="_-* #,##0.0_-;\-* #,##0.0_-;_-* &quot;-&quot;??_-;_-@_-">
                  <c:v>-0.94444444444444287</c:v>
                </c:pt>
                <c:pt idx="67" formatCode="_-* #,##0.0_-;\-* #,##0.0_-;_-* &quot;-&quot;??_-;_-@_-">
                  <c:v>-1.0555555555555554</c:v>
                </c:pt>
                <c:pt idx="68" formatCode="_-* #,##0.0_-;\-* #,##0.0_-;_-* &quot;-&quot;??_-;_-@_-">
                  <c:v>-1.2777777777777768</c:v>
                </c:pt>
                <c:pt idx="69" formatCode="_-* #,##0.0_-;\-* #,##0.0_-;_-* &quot;-&quot;??_-;_-@_-">
                  <c:v>-1.8888888888888875</c:v>
                </c:pt>
                <c:pt idx="70" formatCode="_-* #,##0.0_-;\-* #,##0.0_-;_-* &quot;-&quot;??_-;_-@_-">
                  <c:v>-2.1666666666666661</c:v>
                </c:pt>
                <c:pt idx="71" formatCode="_-* #,##0.0_-;\-* #,##0.0_-;_-* &quot;-&quot;??_-;_-@_-">
                  <c:v>-2.2222222222222214</c:v>
                </c:pt>
                <c:pt idx="72" formatCode="_-* #,##0.0_-;\-* #,##0.0_-;_-* &quot;-&quot;??_-;_-@_-">
                  <c:v>-2.2777777777777768</c:v>
                </c:pt>
                <c:pt idx="73" formatCode="_-* #,##0.0_-;\-* #,##0.0_-;_-* &quot;-&quot;??_-;_-@_-">
                  <c:v>-2.0555555555555554</c:v>
                </c:pt>
                <c:pt idx="74" formatCode="_-* #,##0.0_-;\-* #,##0.0_-;_-* &quot;-&quot;??_-;_-@_-">
                  <c:v>-1.8888888888888875</c:v>
                </c:pt>
                <c:pt idx="75" formatCode="_-* #,##0.0_-;\-* #,##0.0_-;_-* &quot;-&quot;??_-;_-@_-">
                  <c:v>-2.0555555555555554</c:v>
                </c:pt>
                <c:pt idx="76" formatCode="_-* #,##0.0_-;\-* #,##0.0_-;_-* &quot;-&quot;??_-;_-@_-">
                  <c:v>-1.9444444444444429</c:v>
                </c:pt>
                <c:pt idx="77" formatCode="_-* #,##0.0_-;\-* #,##0.0_-;_-* &quot;-&quot;??_-;_-@_-">
                  <c:v>-1.8888888888888875</c:v>
                </c:pt>
                <c:pt idx="78" formatCode="_-* #,##0.0_-;\-* #,##0.0_-;_-* &quot;-&quot;??_-;_-@_-">
                  <c:v>-1.8888888888888875</c:v>
                </c:pt>
                <c:pt idx="79" formatCode="_-* #,##0.0_-;\-* #,##0.0_-;_-* &quot;-&quot;??_-;_-@_-">
                  <c:v>-2.2777777777777768</c:v>
                </c:pt>
                <c:pt idx="80" formatCode="_-* #,##0.0_-;\-* #,##0.0_-;_-* &quot;-&quot;??_-;_-@_-">
                  <c:v>-2.5555555555555554</c:v>
                </c:pt>
                <c:pt idx="81" formatCode="_-* #,##0.0_-;\-* #,##0.0_-;_-* &quot;-&quot;??_-;_-@_-">
                  <c:v>-2.7222222222222214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6E4-1446-9E7C-4C065441A94A}"/>
            </c:ext>
          </c:extLst>
        </c:ser>
        <c:ser>
          <c:idx val="14"/>
          <c:order val="7"/>
          <c:tx>
            <c:strRef>
              <c:f>Sheet1!$P$1</c:f>
              <c:strCache>
                <c:ptCount val="1"/>
                <c:pt idx="0">
                  <c:v>Mon wk3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Sheet1!$P$2:$P$99</c:f>
              <c:numCache>
                <c:formatCode>General</c:formatCode>
                <c:ptCount val="98"/>
                <c:pt idx="37" formatCode="_-* #,##0.0_-;\-* #,##0.0_-;_-* &quot;-&quot;??_-;_-@_-">
                  <c:v>-0.83333333333333393</c:v>
                </c:pt>
                <c:pt idx="38" formatCode="_-* #,##0.0_-;\-* #,##0.0_-;_-* &quot;-&quot;??_-;_-@_-">
                  <c:v>-1</c:v>
                </c:pt>
                <c:pt idx="39" formatCode="_-* #,##0.0_-;\-* #,##0.0_-;_-* &quot;-&quot;??_-;_-@_-">
                  <c:v>-0.72222222222222143</c:v>
                </c:pt>
                <c:pt idx="40" formatCode="_-* #,##0.0_-;\-* #,##0.0_-;_-* &quot;-&quot;??_-;_-@_-">
                  <c:v>-0.61111111111111072</c:v>
                </c:pt>
                <c:pt idx="41" formatCode="_-* #,##0.0_-;\-* #,##0.0_-;_-* &quot;-&quot;??_-;_-@_-">
                  <c:v>-0.5</c:v>
                </c:pt>
                <c:pt idx="42" formatCode="_-* #,##0.0_-;\-* #,##0.0_-;_-* &quot;-&quot;??_-;_-@_-">
                  <c:v>-0.55555555555555536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-0.66666666666666607</c:v>
                </c:pt>
                <c:pt idx="45" formatCode="_-* #,##0.0_-;\-* #,##0.0_-;_-* &quot;-&quot;??_-;_-@_-">
                  <c:v>-0.55555555555555536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-0.38888888888888928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-0.44444444444444464</c:v>
                </c:pt>
                <c:pt idx="55" formatCode="_-* #,##0.0_-;\-* #,##0.0_-;_-* &quot;-&quot;??_-;_-@_-">
                  <c:v>-0.55555555555555536</c:v>
                </c:pt>
                <c:pt idx="56" formatCode="_-* #,##0.0_-;\-* #,##0.0_-;_-* &quot;-&quot;??_-;_-@_-">
                  <c:v>-0.83333333333333393</c:v>
                </c:pt>
                <c:pt idx="57" formatCode="_-* #,##0.0_-;\-* #,##0.0_-;_-* &quot;-&quot;??_-;_-@_-">
                  <c:v>-0.94444444444444464</c:v>
                </c:pt>
                <c:pt idx="58" formatCode="_-* #,##0.0_-;\-* #,##0.0_-;_-* &quot;-&quot;??_-;_-@_-">
                  <c:v>-1</c:v>
                </c:pt>
                <c:pt idx="59" formatCode="_-* #,##0.0_-;\-* #,##0.0_-;_-* &quot;-&quot;??_-;_-@_-">
                  <c:v>-0.55555555555555536</c:v>
                </c:pt>
                <c:pt idx="60" formatCode="_-* #,##0.0_-;\-* #,##0.0_-;_-* &quot;-&quot;??_-;_-@_-">
                  <c:v>-5.5555555555555358E-2</c:v>
                </c:pt>
                <c:pt idx="61" formatCode="_-* #,##0.0_-;\-* #,##0.0_-;_-* &quot;-&quot;??_-;_-@_-">
                  <c:v>-0.11111111111111072</c:v>
                </c:pt>
                <c:pt idx="62" formatCode="_-* #,##0.0_-;\-* #,##0.0_-;_-* &quot;-&quot;??_-;_-@_-">
                  <c:v>-0.33333333333333393</c:v>
                </c:pt>
                <c:pt idx="63" formatCode="_-* #,##0.0_-;\-* #,##0.0_-;_-* &quot;-&quot;??_-;_-@_-">
                  <c:v>-0.72222222222222143</c:v>
                </c:pt>
                <c:pt idx="64" formatCode="_-* #,##0.0_-;\-* #,##0.0_-;_-* &quot;-&quot;??_-;_-@_-">
                  <c:v>-0.94444444444444464</c:v>
                </c:pt>
                <c:pt idx="65" formatCode="_-* #,##0.0_-;\-* #,##0.0_-;_-* &quot;-&quot;??_-;_-@_-">
                  <c:v>-1.1666666666666661</c:v>
                </c:pt>
                <c:pt idx="66" formatCode="_-* #,##0.0_-;\-* #,##0.0_-;_-* &quot;-&quot;??_-;_-@_-">
                  <c:v>-1.3333333333333339</c:v>
                </c:pt>
                <c:pt idx="67" formatCode="_-* #,##0.0_-;\-* #,##0.0_-;_-* &quot;-&quot;??_-;_-@_-">
                  <c:v>-1.8888888888888893</c:v>
                </c:pt>
                <c:pt idx="68" formatCode="_-* #,##0.0_-;\-* #,##0.0_-;_-* &quot;-&quot;??_-;_-@_-">
                  <c:v>-2.1666666666666661</c:v>
                </c:pt>
                <c:pt idx="69" formatCode="_-* #,##0.0_-;\-* #,##0.0_-;_-* &quot;-&quot;??_-;_-@_-">
                  <c:v>-2.3888888888888893</c:v>
                </c:pt>
                <c:pt idx="70" formatCode="_-* #,##0.0_-;\-* #,##0.0_-;_-* &quot;-&quot;??_-;_-@_-">
                  <c:v>-2.2777777777777768</c:v>
                </c:pt>
                <c:pt idx="71" formatCode="_-* #,##0.0_-;\-* #,##0.0_-;_-* &quot;-&quot;??_-;_-@_-">
                  <c:v>-2.5</c:v>
                </c:pt>
                <c:pt idx="72" formatCode="_-* #,##0.0_-;\-* #,##0.0_-;_-* &quot;-&quot;??_-;_-@_-">
                  <c:v>-2.8333333333333339</c:v>
                </c:pt>
                <c:pt idx="73" formatCode="_-* #,##0.0_-;\-* #,##0.0_-;_-* &quot;-&quot;??_-;_-@_-">
                  <c:v>-3.1666666666666661</c:v>
                </c:pt>
                <c:pt idx="74" formatCode="_-* #,##0.0_-;\-* #,##0.0_-;_-* &quot;-&quot;??_-;_-@_-">
                  <c:v>-3.8333333333333339</c:v>
                </c:pt>
                <c:pt idx="75" formatCode="_-* #,##0.0_-;\-* #,##0.0_-;_-* &quot;-&quot;??_-;_-@_-">
                  <c:v>-4.5555555555555554</c:v>
                </c:pt>
                <c:pt idx="76" formatCode="_-* #,##0.0_-;\-* #,##0.0_-;_-* &quot;-&quot;??_-;_-@_-">
                  <c:v>-4.8888888888888893</c:v>
                </c:pt>
                <c:pt idx="77" formatCode="_-* #,##0.0_-;\-* #,##0.0_-;_-* &quot;-&quot;??_-;_-@_-">
                  <c:v>-4.2777777777777768</c:v>
                </c:pt>
                <c:pt idx="78" formatCode="_-* #,##0.0_-;\-* #,##0.0_-;_-* &quot;-&quot;??_-;_-@_-">
                  <c:v>-3.9444444444444446</c:v>
                </c:pt>
                <c:pt idx="79" formatCode="_-* #,##0.0_-;\-* #,##0.0_-;_-* &quot;-&quot;??_-;_-@_-">
                  <c:v>-4</c:v>
                </c:pt>
                <c:pt idx="80" formatCode="_-* #,##0.0_-;\-* #,##0.0_-;_-* &quot;-&quot;??_-;_-@_-">
                  <c:v>-4.2777777777777768</c:v>
                </c:pt>
                <c:pt idx="81" formatCode="_-* #,##0.0_-;\-* #,##0.0_-;_-* &quot;-&quot;??_-;_-@_-">
                  <c:v>-4.8333333333333339</c:v>
                </c:pt>
                <c:pt idx="82" formatCode="_-* #,##0.0_-;\-* #,##0.0_-;_-* &quot;-&quot;??_-;_-@_-">
                  <c:v>-5.1666666666666661</c:v>
                </c:pt>
                <c:pt idx="83" formatCode="_-* #,##0.0_-;\-* #,##0.0_-;_-* &quot;-&quot;??_-;_-@_-">
                  <c:v>-5.4444444444444446</c:v>
                </c:pt>
                <c:pt idx="84" formatCode="_-* #,##0.0_-;\-* #,##0.0_-;_-* &quot;-&quot;??_-;_-@_-">
                  <c:v>-5.8333333333333339</c:v>
                </c:pt>
                <c:pt idx="85" formatCode="_-* #,##0.0_-;\-* #,##0.0_-;_-* &quot;-&quot;??_-;_-@_-">
                  <c:v>-6.2222222222222214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6E4-1446-9E7C-4C065441A94A}"/>
            </c:ext>
          </c:extLst>
        </c:ser>
        <c:ser>
          <c:idx val="17"/>
          <c:order val="8"/>
          <c:tx>
            <c:strRef>
              <c:f>Sheet1!$S$1</c:f>
              <c:strCache>
                <c:ptCount val="1"/>
                <c:pt idx="0">
                  <c:v>Thurs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Sheet1!$S$2:$S$99</c:f>
              <c:numCache>
                <c:formatCode>General</c:formatCode>
                <c:ptCount val="98"/>
                <c:pt idx="26" formatCode="_-* #,##0.0_-;\-* #,##0.0_-;_-* &quot;-&quot;??_-;_-@_-">
                  <c:v>-5.9444444444444446</c:v>
                </c:pt>
                <c:pt idx="27" formatCode="_-* #,##0.0_-;\-* #,##0.0_-;_-* &quot;-&quot;??_-;_-@_-">
                  <c:v>-5.9444444444444446</c:v>
                </c:pt>
                <c:pt idx="28" formatCode="_-* #,##0.0_-;\-* #,##0.0_-;_-* &quot;-&quot;??_-;_-@_-">
                  <c:v>-5.9444444444444446</c:v>
                </c:pt>
                <c:pt idx="29" formatCode="_-* #,##0.0_-;\-* #,##0.0_-;_-* &quot;-&quot;??_-;_-@_-">
                  <c:v>-5.9444444444444446</c:v>
                </c:pt>
                <c:pt idx="30" formatCode="_-* #,##0.0_-;\-* #,##0.0_-;_-* &quot;-&quot;??_-;_-@_-">
                  <c:v>-5.8888888888888893</c:v>
                </c:pt>
                <c:pt idx="31" formatCode="_-* #,##0.0_-;\-* #,##0.0_-;_-* &quot;-&quot;??_-;_-@_-">
                  <c:v>-5.8333333333333339</c:v>
                </c:pt>
                <c:pt idx="32" formatCode="_-* #,##0.0_-;\-* #,##0.0_-;_-* &quot;-&quot;??_-;_-@_-">
                  <c:v>-5.6111111111111107</c:v>
                </c:pt>
                <c:pt idx="33" formatCode="_-* #,##0.0_-;\-* #,##0.0_-;_-* &quot;-&quot;??_-;_-@_-">
                  <c:v>-5.2222222222222232</c:v>
                </c:pt>
                <c:pt idx="34" formatCode="_-* #,##0.0_-;\-* #,##0.0_-;_-* &quot;-&quot;??_-;_-@_-">
                  <c:v>-4.7777777777777786</c:v>
                </c:pt>
                <c:pt idx="35" formatCode="_-* #,##0.0_-;\-* #,##0.0_-;_-* &quot;-&quot;??_-;_-@_-">
                  <c:v>-4.1111111111111107</c:v>
                </c:pt>
                <c:pt idx="36" formatCode="_-* #,##0.0_-;\-* #,##0.0_-;_-* &quot;-&quot;??_-;_-@_-">
                  <c:v>-3.4444444444444464</c:v>
                </c:pt>
                <c:pt idx="37" formatCode="_-* #,##0.0_-;\-* #,##0.0_-;_-* &quot;-&quot;??_-;_-@_-">
                  <c:v>-3.0555555555555571</c:v>
                </c:pt>
                <c:pt idx="38" formatCode="_-* #,##0.0_-;\-* #,##0.0_-;_-* &quot;-&quot;??_-;_-@_-">
                  <c:v>-2.7777777777777786</c:v>
                </c:pt>
                <c:pt idx="39" formatCode="_-* #,##0.0_-;\-* #,##0.0_-;_-* &quot;-&quot;??_-;_-@_-">
                  <c:v>-2.5555555555555571</c:v>
                </c:pt>
                <c:pt idx="40" formatCode="_-* #,##0.0_-;\-* #,##0.0_-;_-* &quot;-&quot;??_-;_-@_-">
                  <c:v>-2.3888888888888893</c:v>
                </c:pt>
                <c:pt idx="41" formatCode="_-* #,##0.0_-;\-* #,##0.0_-;_-* &quot;-&quot;??_-;_-@_-">
                  <c:v>-2.1111111111111107</c:v>
                </c:pt>
                <c:pt idx="42" formatCode="_-* #,##0.0_-;\-* #,##0.0_-;_-* &quot;-&quot;??_-;_-@_-">
                  <c:v>-1.7777777777777786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-1.1111111111111107</c:v>
                </c:pt>
                <c:pt idx="45" formatCode="_-* #,##0.0_-;\-* #,##0.0_-;_-* &quot;-&quot;??_-;_-@_-">
                  <c:v>-1</c:v>
                </c:pt>
                <c:pt idx="46" formatCode="_-* #,##0.0_-;\-* #,##0.0_-;_-* &quot;-&quot;??_-;_-@_-">
                  <c:v>-0.83333333333333215</c:v>
                </c:pt>
                <c:pt idx="47" formatCode="_-* #,##0.0_-;\-* #,##0.0_-;_-* &quot;-&quot;??_-;_-@_-">
                  <c:v>-0.5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-0.22222222222222143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-0.22222222222222143</c:v>
                </c:pt>
                <c:pt idx="55" formatCode="_-* #,##0.0_-;\-* #,##0.0_-;_-* &quot;-&quot;??_-;_-@_-">
                  <c:v>-0.22222222222222143</c:v>
                </c:pt>
                <c:pt idx="56" formatCode="_-* #,##0.0_-;\-* #,##0.0_-;_-* &quot;-&quot;??_-;_-@_-">
                  <c:v>-0.5</c:v>
                </c:pt>
                <c:pt idx="57" formatCode="_-* #,##0.0_-;\-* #,##0.0_-;_-* &quot;-&quot;??_-;_-@_-">
                  <c:v>-0.77777777777777857</c:v>
                </c:pt>
                <c:pt idx="58" formatCode="_-* #,##0.0_-;\-* #,##0.0_-;_-* &quot;-&quot;??_-;_-@_-">
                  <c:v>-1.0555555555555571</c:v>
                </c:pt>
                <c:pt idx="59" formatCode="_-* #,##0.0_-;\-* #,##0.0_-;_-* &quot;-&quot;??_-;_-@_-">
                  <c:v>-1.2222222222222214</c:v>
                </c:pt>
                <c:pt idx="60" formatCode="_-* #,##0.0_-;\-* #,##0.0_-;_-* &quot;-&quot;??_-;_-@_-">
                  <c:v>-1.6666666666666679</c:v>
                </c:pt>
                <c:pt idx="61" formatCode="_-* #,##0.0_-;\-* #,##0.0_-;_-* &quot;-&quot;??_-;_-@_-">
                  <c:v>-2.2222222222222214</c:v>
                </c:pt>
                <c:pt idx="62" formatCode="_-* #,##0.0_-;\-* #,##0.0_-;_-* &quot;-&quot;??_-;_-@_-">
                  <c:v>-2.6666666666666679</c:v>
                </c:pt>
                <c:pt idx="63" formatCode="_-* #,##0.0_-;\-* #,##0.0_-;_-* &quot;-&quot;??_-;_-@_-">
                  <c:v>-3.0555555555555571</c:v>
                </c:pt>
                <c:pt idx="64" formatCode="_-* #,##0.0_-;\-* #,##0.0_-;_-* &quot;-&quot;??_-;_-@_-">
                  <c:v>-3.3333333333333321</c:v>
                </c:pt>
                <c:pt idx="65" formatCode="_-* #,##0.0_-;\-* #,##0.0_-;_-* &quot;-&quot;??_-;_-@_-">
                  <c:v>-3.7777777777777786</c:v>
                </c:pt>
                <c:pt idx="66" formatCode="_-* #,##0.0_-;\-* #,##0.0_-;_-* &quot;-&quot;??_-;_-@_-">
                  <c:v>-4.0555555555555571</c:v>
                </c:pt>
                <c:pt idx="67" formatCode="_-* #,##0.0_-;\-* #,##0.0_-;_-* &quot;-&quot;??_-;_-@_-">
                  <c:v>-4.4444444444444446</c:v>
                </c:pt>
                <c:pt idx="68" formatCode="_-* #,##0.0_-;\-* #,##0.0_-;_-* &quot;-&quot;??_-;_-@_-">
                  <c:v>-4.7222222222222232</c:v>
                </c:pt>
                <c:pt idx="69" formatCode="_-* #,##0.0_-;\-* #,##0.0_-;_-* &quot;-&quot;??_-;_-@_-">
                  <c:v>-5.0555555555555554</c:v>
                </c:pt>
                <c:pt idx="70" formatCode="_-* #,##0.0_-;\-* #,##0.0_-;_-* &quot;-&quot;??_-;_-@_-">
                  <c:v>-5.4444444444444446</c:v>
                </c:pt>
                <c:pt idx="71" formatCode="_-* #,##0.0_-;\-* #,##0.0_-;_-* &quot;-&quot;??_-;_-@_-">
                  <c:v>-5.9444444444444446</c:v>
                </c:pt>
                <c:pt idx="72" formatCode="_-* #,##0.0_-;\-* #,##0.0_-;_-* &quot;-&quot;??_-;_-@_-">
                  <c:v>-6.4444444444444446</c:v>
                </c:pt>
                <c:pt idx="73" formatCode="_-* #,##0.0_-;\-* #,##0.0_-;_-* &quot;-&quot;??_-;_-@_-">
                  <c:v>-6.8888888888888893</c:v>
                </c:pt>
                <c:pt idx="74" formatCode="_-* #,##0.0_-;\-* #,##0.0_-;_-* &quot;-&quot;??_-;_-@_-">
                  <c:v>-7.1666666666666679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6E4-1446-9E7C-4C065441A94A}"/>
            </c:ext>
          </c:extLst>
        </c:ser>
        <c:ser>
          <c:idx val="20"/>
          <c:order val="9"/>
          <c:tx>
            <c:strRef>
              <c:f>Sheet1!$V$1</c:f>
              <c:strCache>
                <c:ptCount val="1"/>
                <c:pt idx="0">
                  <c:v>Sun wk3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Sheet1!$V$2:$V$99</c:f>
              <c:numCache>
                <c:formatCode>General</c:formatCode>
                <c:ptCount val="98"/>
                <c:pt idx="35" formatCode="_-* #,##0.0_-;\-* #,##0.0_-;_-* &quot;-&quot;??_-;_-@_-">
                  <c:v>-5.8333333333333321</c:v>
                </c:pt>
                <c:pt idx="36" formatCode="_-* #,##0.0_-;\-* #,##0.0_-;_-* &quot;-&quot;??_-;_-@_-">
                  <c:v>-5.5555555555555536</c:v>
                </c:pt>
                <c:pt idx="37" formatCode="_-* #,##0.0_-;\-* #,##0.0_-;_-* &quot;-&quot;??_-;_-@_-">
                  <c:v>-5.2777777777777768</c:v>
                </c:pt>
                <c:pt idx="38" formatCode="_-* #,##0.0_-;\-* #,##0.0_-;_-* &quot;-&quot;??_-;_-@_-">
                  <c:v>-4.7222222222222214</c:v>
                </c:pt>
                <c:pt idx="39" formatCode="_-* #,##0.0_-;\-* #,##0.0_-;_-* &quot;-&quot;??_-;_-@_-">
                  <c:v>-3.8333333333333321</c:v>
                </c:pt>
                <c:pt idx="40" formatCode="_-* #,##0.0_-;\-* #,##0.0_-;_-* &quot;-&quot;??_-;_-@_-">
                  <c:v>-3.1666666666666643</c:v>
                </c:pt>
                <c:pt idx="41" formatCode="_-* #,##0.0_-;\-* #,##0.0_-;_-* &quot;-&quot;??_-;_-@_-">
                  <c:v>-2.3888888888888875</c:v>
                </c:pt>
                <c:pt idx="42" formatCode="_-* #,##0.0_-;\-* #,##0.0_-;_-* &quot;-&quot;??_-;_-@_-">
                  <c:v>-1.6666666666666643</c:v>
                </c:pt>
                <c:pt idx="43" formatCode="_-* #,##0.0_-;\-* #,##0.0_-;_-* &quot;-&quot;??_-;_-@_-">
                  <c:v>-1.2777777777777768</c:v>
                </c:pt>
                <c:pt idx="44" formatCode="_-* #,##0.0_-;\-* #,##0.0_-;_-* &quot;-&quot;??_-;_-@_-">
                  <c:v>-1.0555555555555536</c:v>
                </c:pt>
                <c:pt idx="45" formatCode="_-* #,##0.0_-;\-* #,##0.0_-;_-* &quot;-&quot;??_-;_-@_-">
                  <c:v>-0.72222222222222143</c:v>
                </c:pt>
                <c:pt idx="46" formatCode="_-* #,##0.0_-;\-* #,##0.0_-;_-* &quot;-&quot;??_-;_-@_-">
                  <c:v>-0.49999999999999822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-5.5555555555553582E-2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-0.27777777777777501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-0.49999999999999822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-0.94444444444444287</c:v>
                </c:pt>
                <c:pt idx="56" formatCode="_-* #,##0.0_-;\-* #,##0.0_-;_-* &quot;-&quot;??_-;_-@_-">
                  <c:v>-0.99999999999999822</c:v>
                </c:pt>
                <c:pt idx="57" formatCode="_-* #,##0.0_-;\-* #,##0.0_-;_-* &quot;-&quot;??_-;_-@_-">
                  <c:v>-1.1111111111111089</c:v>
                </c:pt>
                <c:pt idx="58" formatCode="_-* #,##0.0_-;\-* #,##0.0_-;_-* &quot;-&quot;??_-;_-@_-">
                  <c:v>-1.3888888888888875</c:v>
                </c:pt>
                <c:pt idx="59" formatCode="_-* #,##0.0_-;\-* #,##0.0_-;_-* &quot;-&quot;??_-;_-@_-">
                  <c:v>-1.6111111111111089</c:v>
                </c:pt>
                <c:pt idx="60" formatCode="_-* #,##0.0_-;\-* #,##0.0_-;_-* &quot;-&quot;??_-;_-@_-">
                  <c:v>-1.6666666666666643</c:v>
                </c:pt>
                <c:pt idx="61" formatCode="_-* #,##0.0_-;\-* #,##0.0_-;_-* &quot;-&quot;??_-;_-@_-">
                  <c:v>-1.9444444444444429</c:v>
                </c:pt>
                <c:pt idx="62" formatCode="_-* #,##0.0_-;\-* #,##0.0_-;_-* &quot;-&quot;??_-;_-@_-">
                  <c:v>-2.3333333333333321</c:v>
                </c:pt>
                <c:pt idx="63" formatCode="_-* #,##0.0_-;\-* #,##0.0_-;_-* &quot;-&quot;??_-;_-@_-">
                  <c:v>-2.7222222222222214</c:v>
                </c:pt>
                <c:pt idx="64" formatCode="_-* #,##0.0_-;\-* #,##0.0_-;_-* &quot;-&quot;??_-;_-@_-">
                  <c:v>-2.9999999999999982</c:v>
                </c:pt>
                <c:pt idx="65" formatCode="_-* #,##0.0_-;\-* #,##0.0_-;_-* &quot;-&quot;??_-;_-@_-">
                  <c:v>-3.4444444444444429</c:v>
                </c:pt>
                <c:pt idx="66" formatCode="_-* #,##0.0_-;\-* #,##0.0_-;_-* &quot;-&quot;??_-;_-@_-">
                  <c:v>-3.9444444444444429</c:v>
                </c:pt>
                <c:pt idx="67" formatCode="_-* #,##0.0_-;\-* #,##0.0_-;_-* &quot;-&quot;??_-;_-@_-">
                  <c:v>-4.4444444444444429</c:v>
                </c:pt>
                <c:pt idx="68" formatCode="_-* #,##0.0_-;\-* #,##0.0_-;_-* &quot;-&quot;??_-;_-@_-">
                  <c:v>-4.7222222222222214</c:v>
                </c:pt>
                <c:pt idx="69" formatCode="_-* #,##0.0_-;\-* #,##0.0_-;_-* &quot;-&quot;??_-;_-@_-">
                  <c:v>-4.9444444444444429</c:v>
                </c:pt>
                <c:pt idx="70" formatCode="_-* #,##0.0_-;\-* #,##0.0_-;_-* &quot;-&quot;??_-;_-@_-">
                  <c:v>-5.1111111111111089</c:v>
                </c:pt>
                <c:pt idx="71" formatCode="_-* #,##0.0_-;\-* #,##0.0_-;_-* &quot;-&quot;??_-;_-@_-">
                  <c:v>-5.3333333333333321</c:v>
                </c:pt>
                <c:pt idx="72" formatCode="_-* #,##0.0_-;\-* #,##0.0_-;_-* &quot;-&quot;??_-;_-@_-">
                  <c:v>-5.4999999999999982</c:v>
                </c:pt>
                <c:pt idx="73" formatCode="_-* #,##0.0_-;\-* #,##0.0_-;_-* &quot;-&quot;??_-;_-@_-">
                  <c:v>-5.6666666666666643</c:v>
                </c:pt>
                <c:pt idx="74" formatCode="_-* #,##0.0_-;\-* #,##0.0_-;_-* &quot;-&quot;??_-;_-@_-">
                  <c:v>-5.9999999999999982</c:v>
                </c:pt>
                <c:pt idx="75" formatCode="_-* #,##0.0_-;\-* #,##0.0_-;_-* &quot;-&quot;??_-;_-@_-">
                  <c:v>-6.4999999999999982</c:v>
                </c:pt>
                <c:pt idx="76" formatCode="_-* #,##0.0_-;\-* #,##0.0_-;_-* &quot;-&quot;??_-;_-@_-">
                  <c:v>-6.8333333333333321</c:v>
                </c:pt>
                <c:pt idx="77" formatCode="_-* #,##0.0_-;\-* #,##0.0_-;_-* &quot;-&quot;??_-;_-@_-">
                  <c:v>-7.1111111111111089</c:v>
                </c:pt>
                <c:pt idx="78" formatCode="_-* #,##0.0_-;\-* #,##0.0_-;_-* &quot;-&quot;??_-;_-@_-">
                  <c:v>-7.2777777777777768</c:v>
                </c:pt>
                <c:pt idx="79" formatCode="_-* #,##0.0_-;\-* #,##0.0_-;_-* &quot;-&quot;??_-;_-@_-">
                  <c:v>-7.4444444444444429</c:v>
                </c:pt>
                <c:pt idx="80" formatCode="_-* #,##0.0_-;\-* #,##0.0_-;_-* &quot;-&quot;??_-;_-@_-">
                  <c:v>-7.5555555555555536</c:v>
                </c:pt>
                <c:pt idx="81" formatCode="_-* #,##0.0_-;\-* #,##0.0_-;_-* &quot;-&quot;??_-;_-@_-">
                  <c:v>-7.8333333333333321</c:v>
                </c:pt>
                <c:pt idx="82" formatCode="_-* #,##0.0_-;\-* #,##0.0_-;_-* &quot;-&quot;??_-;_-@_-">
                  <c:v>-7.9444444444444429</c:v>
                </c:pt>
                <c:pt idx="83" formatCode="_-* #,##0.0_-;\-* #,##0.0_-;_-* &quot;-&quot;??_-;_-@_-">
                  <c:v>-7.9444444444444429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6E4-1446-9E7C-4C065441A94A}"/>
            </c:ext>
          </c:extLst>
        </c:ser>
        <c:ser>
          <c:idx val="21"/>
          <c:order val="10"/>
          <c:tx>
            <c:strRef>
              <c:f>Sheet1!$W$1</c:f>
              <c:strCache>
                <c:ptCount val="1"/>
                <c:pt idx="0">
                  <c:v>Mon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Sheet1!$W$2:$W$99</c:f>
              <c:numCache>
                <c:formatCode>General</c:formatCode>
                <c:ptCount val="98"/>
                <c:pt idx="25" formatCode="_-* #,##0.0_-;\-* #,##0.0_-;_-* &quot;-&quot;??_-;_-@_-">
                  <c:v>-4.8333333333333321</c:v>
                </c:pt>
                <c:pt idx="26" formatCode="_-* #,##0.0_-;\-* #,##0.0_-;_-* &quot;-&quot;??_-;_-@_-">
                  <c:v>-4.6666666666666661</c:v>
                </c:pt>
                <c:pt idx="27" formatCode="_-* #,##0.0_-;\-* #,##0.0_-;_-* &quot;-&quot;??_-;_-@_-">
                  <c:v>-4.5555555555555554</c:v>
                </c:pt>
                <c:pt idx="28" formatCode="_-* #,##0.0_-;\-* #,##0.0_-;_-* &quot;-&quot;??_-;_-@_-">
                  <c:v>-4.6666666666666661</c:v>
                </c:pt>
                <c:pt idx="29" formatCode="_-* #,##0.0_-;\-* #,##0.0_-;_-* &quot;-&quot;??_-;_-@_-">
                  <c:v>-4.3888888888888893</c:v>
                </c:pt>
                <c:pt idx="30" formatCode="_-* #,##0.0_-;\-* #,##0.0_-;_-* &quot;-&quot;??_-;_-@_-">
                  <c:v>-4.1666666666666661</c:v>
                </c:pt>
                <c:pt idx="31" formatCode="_-* #,##0.0_-;\-* #,##0.0_-;_-* &quot;-&quot;??_-;_-@_-">
                  <c:v>-3.7222222222222214</c:v>
                </c:pt>
                <c:pt idx="32" formatCode="_-* #,##0.0_-;\-* #,##0.0_-;_-* &quot;-&quot;??_-;_-@_-">
                  <c:v>-2.9444444444444446</c:v>
                </c:pt>
                <c:pt idx="33" formatCode="_-* #,##0.0_-;\-* #,##0.0_-;_-* &quot;-&quot;??_-;_-@_-">
                  <c:v>-2.2777777777777768</c:v>
                </c:pt>
                <c:pt idx="34" formatCode="_-* #,##0.0_-;\-* #,##0.0_-;_-* &quot;-&quot;??_-;_-@_-">
                  <c:v>-1.8333333333333321</c:v>
                </c:pt>
                <c:pt idx="35" formatCode="_-* #,##0.0_-;\-* #,##0.0_-;_-* &quot;-&quot;??_-;_-@_-">
                  <c:v>-1.8333333333333321</c:v>
                </c:pt>
                <c:pt idx="36" formatCode="_-* #,##0.0_-;\-* #,##0.0_-;_-* &quot;-&quot;??_-;_-@_-">
                  <c:v>-1.9444444444444446</c:v>
                </c:pt>
                <c:pt idx="37" formatCode="_-* #,##0.0_-;\-* #,##0.0_-;_-* &quot;-&quot;??_-;_-@_-">
                  <c:v>-2.0555555555555554</c:v>
                </c:pt>
                <c:pt idx="38" formatCode="_-* #,##0.0_-;\-* #,##0.0_-;_-* &quot;-&quot;??_-;_-@_-">
                  <c:v>-2.1666666666666661</c:v>
                </c:pt>
                <c:pt idx="39" formatCode="_-* #,##0.0_-;\-* #,##0.0_-;_-* &quot;-&quot;??_-;_-@_-">
                  <c:v>-2.2777777777777768</c:v>
                </c:pt>
                <c:pt idx="40" formatCode="_-* #,##0.0_-;\-* #,##0.0_-;_-* &quot;-&quot;??_-;_-@_-">
                  <c:v>-2.2777777777777768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-1.5</c:v>
                </c:pt>
                <c:pt idx="43" formatCode="_-* #,##0.0_-;\-* #,##0.0_-;_-* &quot;-&quot;??_-;_-@_-">
                  <c:v>-1.2222222222222214</c:v>
                </c:pt>
                <c:pt idx="44" formatCode="_-* #,##0.0_-;\-* #,##0.0_-;_-* &quot;-&quot;??_-;_-@_-">
                  <c:v>-0.94444444444444464</c:v>
                </c:pt>
                <c:pt idx="45" formatCode="_-* #,##0.0_-;\-* #,##0.0_-;_-* &quot;-&quot;??_-;_-@_-">
                  <c:v>-0.55555555555555536</c:v>
                </c:pt>
                <c:pt idx="46" formatCode="_-* #,##0.0_-;\-* #,##0.0_-;_-* &quot;-&quot;??_-;_-@_-">
                  <c:v>-0.33333333333333215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-0.27777777777777679</c:v>
                </c:pt>
                <c:pt idx="52" formatCode="_-* #,##0.0_-;\-* #,##0.0_-;_-* &quot;-&quot;??_-;_-@_-">
                  <c:v>-0.38888888888888928</c:v>
                </c:pt>
                <c:pt idx="53" formatCode="_-* #,##0.0_-;\-* #,##0.0_-;_-* &quot;-&quot;??_-;_-@_-">
                  <c:v>-0.66666666666666607</c:v>
                </c:pt>
                <c:pt idx="54" formatCode="_-* #,##0.0_-;\-* #,##0.0_-;_-* &quot;-&quot;??_-;_-@_-">
                  <c:v>-1</c:v>
                </c:pt>
                <c:pt idx="55" formatCode="_-* #,##0.0_-;\-* #,##0.0_-;_-* &quot;-&quot;??_-;_-@_-">
                  <c:v>-0.83333333333333215</c:v>
                </c:pt>
                <c:pt idx="56" formatCode="_-* #,##0.0_-;\-* #,##0.0_-;_-* &quot;-&quot;??_-;_-@_-">
                  <c:v>-1.0555555555555554</c:v>
                </c:pt>
                <c:pt idx="57" formatCode="_-* #,##0.0_-;\-* #,##0.0_-;_-* &quot;-&quot;??_-;_-@_-">
                  <c:v>-1.5</c:v>
                </c:pt>
                <c:pt idx="58" formatCode="_-* #,##0.0_-;\-* #,##0.0_-;_-* &quot;-&quot;??_-;_-@_-">
                  <c:v>-1.9444444444444446</c:v>
                </c:pt>
                <c:pt idx="59" formatCode="_-* #,##0.0_-;\-* #,##0.0_-;_-* &quot;-&quot;??_-;_-@_-">
                  <c:v>-1.9444444444444446</c:v>
                </c:pt>
                <c:pt idx="60" formatCode="_-* #,##0.0_-;\-* #,##0.0_-;_-* &quot;-&quot;??_-;_-@_-">
                  <c:v>-2.1666666666666661</c:v>
                </c:pt>
                <c:pt idx="61" formatCode="_-* #,##0.0_-;\-* #,##0.0_-;_-* &quot;-&quot;??_-;_-@_-">
                  <c:v>-2.3888888888888893</c:v>
                </c:pt>
                <c:pt idx="62" formatCode="_-* #,##0.0_-;\-* #,##0.0_-;_-* &quot;-&quot;??_-;_-@_-">
                  <c:v>-2.8888888888888893</c:v>
                </c:pt>
                <c:pt idx="63" formatCode="_-* #,##0.0_-;\-* #,##0.0_-;_-* &quot;-&quot;??_-;_-@_-">
                  <c:v>-3.2777777777777768</c:v>
                </c:pt>
                <c:pt idx="64" formatCode="_-* #,##0.0_-;\-* #,##0.0_-;_-* &quot;-&quot;??_-;_-@_-">
                  <c:v>-3.6666666666666661</c:v>
                </c:pt>
                <c:pt idx="65" formatCode="_-* #,##0.0_-;\-* #,##0.0_-;_-* &quot;-&quot;??_-;_-@_-">
                  <c:v>-4.1666666666666661</c:v>
                </c:pt>
                <c:pt idx="66" formatCode="_-* #,##0.0_-;\-* #,##0.0_-;_-* &quot;-&quot;??_-;_-@_-">
                  <c:v>-4.3333333333333321</c:v>
                </c:pt>
                <c:pt idx="67" formatCode="_-* #,##0.0_-;\-* #,##0.0_-;_-* &quot;-&quot;??_-;_-@_-">
                  <c:v>-4.5555555555555554</c:v>
                </c:pt>
                <c:pt idx="68" formatCode="_-* #,##0.0_-;\-* #,##0.0_-;_-* &quot;-&quot;??_-;_-@_-">
                  <c:v>-4.8333333333333321</c:v>
                </c:pt>
                <c:pt idx="69" formatCode="_-* #,##0.0_-;\-* #,##0.0_-;_-* &quot;-&quot;??_-;_-@_-">
                  <c:v>-5.0555555555555554</c:v>
                </c:pt>
                <c:pt idx="70" formatCode="_-* #,##0.0_-;\-* #,##0.0_-;_-* &quot;-&quot;??_-;_-@_-">
                  <c:v>-5.1111111111111107</c:v>
                </c:pt>
                <c:pt idx="71" formatCode="_-* #,##0.0_-;\-* #,##0.0_-;_-* &quot;-&quot;??_-;_-@_-">
                  <c:v>-5.0555555555555554</c:v>
                </c:pt>
                <c:pt idx="72" formatCode="_-* #,##0.0_-;\-* #,##0.0_-;_-* &quot;-&quot;??_-;_-@_-">
                  <c:v>-4.9444444444444446</c:v>
                </c:pt>
                <c:pt idx="73" formatCode="_-* #,##0.0_-;\-* #,##0.0_-;_-* &quot;-&quot;??_-;_-@_-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6E4-1446-9E7C-4C065441A94A}"/>
            </c:ext>
          </c:extLst>
        </c:ser>
        <c:ser>
          <c:idx val="23"/>
          <c:order val="11"/>
          <c:tx>
            <c:strRef>
              <c:f>Sheet1!$Y$1</c:f>
              <c:strCache>
                <c:ptCount val="1"/>
                <c:pt idx="0">
                  <c:v>Wed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Sheet1!$Y$2:$Y$99</c:f>
              <c:numCache>
                <c:formatCode>General</c:formatCode>
                <c:ptCount val="98"/>
                <c:pt idx="31" formatCode="_-* #,##0.0_-;\-* #,##0.0_-;_-* &quot;-&quot;??_-;_-@_-">
                  <c:v>-7.5</c:v>
                </c:pt>
                <c:pt idx="32" formatCode="_-* #,##0.0_-;\-* #,##0.0_-;_-* &quot;-&quot;??_-;_-@_-">
                  <c:v>-7.5</c:v>
                </c:pt>
                <c:pt idx="33" formatCode="_-* #,##0.0_-;\-* #,##0.0_-;_-* &quot;-&quot;??_-;_-@_-">
                  <c:v>-7.3333333333333339</c:v>
                </c:pt>
                <c:pt idx="34" formatCode="_-* #,##0.0_-;\-* #,##0.0_-;_-* &quot;-&quot;??_-;_-@_-">
                  <c:v>-7.1111111111111125</c:v>
                </c:pt>
                <c:pt idx="35" formatCode="_-* #,##0.0_-;\-* #,##0.0_-;_-* &quot;-&quot;??_-;_-@_-">
                  <c:v>-6.5555555555555571</c:v>
                </c:pt>
                <c:pt idx="36" formatCode="_-* #,##0.0_-;\-* #,##0.0_-;_-* &quot;-&quot;??_-;_-@_-">
                  <c:v>-5.9444444444444446</c:v>
                </c:pt>
                <c:pt idx="37" formatCode="_-* #,##0.0_-;\-* #,##0.0_-;_-* &quot;-&quot;??_-;_-@_-">
                  <c:v>-5</c:v>
                </c:pt>
                <c:pt idx="38" formatCode="_-* #,##0.0_-;\-* #,##0.0_-;_-* &quot;-&quot;??_-;_-@_-">
                  <c:v>-4.0555555555555571</c:v>
                </c:pt>
                <c:pt idx="39" formatCode="_-* #,##0.0_-;\-* #,##0.0_-;_-* &quot;-&quot;??_-;_-@_-">
                  <c:v>-3.2777777777777786</c:v>
                </c:pt>
                <c:pt idx="40" formatCode="_-* #,##0.0_-;\-* #,##0.0_-;_-* &quot;-&quot;??_-;_-@_-">
                  <c:v>-2.7777777777777786</c:v>
                </c:pt>
                <c:pt idx="41" formatCode="_-* #,##0.0_-;\-* #,##0.0_-;_-* &quot;-&quot;??_-;_-@_-">
                  <c:v>-2.3333333333333339</c:v>
                </c:pt>
                <c:pt idx="42" formatCode="_-* #,##0.0_-;\-* #,##0.0_-;_-* &quot;-&quot;??_-;_-@_-">
                  <c:v>-1.7777777777777786</c:v>
                </c:pt>
                <c:pt idx="43" formatCode="_-* #,##0.0_-;\-* #,##0.0_-;_-* &quot;-&quot;??_-;_-@_-">
                  <c:v>-1.1111111111111125</c:v>
                </c:pt>
                <c:pt idx="44" formatCode="_-* #,##0.0_-;\-* #,##0.0_-;_-* &quot;-&quot;??_-;_-@_-">
                  <c:v>-0.88888888888888928</c:v>
                </c:pt>
                <c:pt idx="45" formatCode="_-* #,##0.0_-;\-* #,##0.0_-;_-* &quot;-&quot;??_-;_-@_-">
                  <c:v>-0.61111111111111072</c:v>
                </c:pt>
                <c:pt idx="46" formatCode="_-* #,##0.0_-;\-* #,##0.0_-;_-* &quot;-&quot;??_-;_-@_-">
                  <c:v>-0.44444444444444642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-0.77777777777777857</c:v>
                </c:pt>
                <c:pt idx="52" formatCode="_-* #,##0.0_-;\-* #,##0.0_-;_-* &quot;-&quot;??_-;_-@_-">
                  <c:v>-0.83333333333333393</c:v>
                </c:pt>
                <c:pt idx="53" formatCode="_-* #,##0.0_-;\-* #,##0.0_-;_-* &quot;-&quot;??_-;_-@_-">
                  <c:v>-0.88888888888888928</c:v>
                </c:pt>
                <c:pt idx="54" formatCode="_-* #,##0.0_-;\-* #,##0.0_-;_-* &quot;-&quot;??_-;_-@_-">
                  <c:v>-1.0555555555555571</c:v>
                </c:pt>
                <c:pt idx="55" formatCode="_-* #,##0.0_-;\-* #,##0.0_-;_-* &quot;-&quot;??_-;_-@_-">
                  <c:v>-1.3888888888888893</c:v>
                </c:pt>
                <c:pt idx="56" formatCode="_-* #,##0.0_-;\-* #,##0.0_-;_-* &quot;-&quot;??_-;_-@_-">
                  <c:v>-1.8333333333333339</c:v>
                </c:pt>
                <c:pt idx="57" formatCode="_-* #,##0.0_-;\-* #,##0.0_-;_-* &quot;-&quot;??_-;_-@_-">
                  <c:v>-2.2777777777777786</c:v>
                </c:pt>
                <c:pt idx="58" formatCode="_-* #,##0.0_-;\-* #,##0.0_-;_-* &quot;-&quot;??_-;_-@_-">
                  <c:v>-2.5555555555555571</c:v>
                </c:pt>
                <c:pt idx="59" formatCode="_-* #,##0.0_-;\-* #,##0.0_-;_-* &quot;-&quot;??_-;_-@_-">
                  <c:v>-2.7777777777777786</c:v>
                </c:pt>
                <c:pt idx="60" formatCode="_-* #,##0.0_-;\-* #,##0.0_-;_-* &quot;-&quot;??_-;_-@_-">
                  <c:v>-3.3333333333333339</c:v>
                </c:pt>
                <c:pt idx="61" formatCode="_-* #,##0.0_-;\-* #,##0.0_-;_-* &quot;-&quot;??_-;_-@_-">
                  <c:v>-3.4444444444444446</c:v>
                </c:pt>
                <c:pt idx="62" formatCode="_-* #,##0.0_-;\-* #,##0.0_-;_-* &quot;-&quot;??_-;_-@_-">
                  <c:v>-3.6111111111111125</c:v>
                </c:pt>
                <c:pt idx="63" formatCode="_-* #,##0.0_-;\-* #,##0.0_-;_-* &quot;-&quot;??_-;_-@_-">
                  <c:v>-4.1666666666666679</c:v>
                </c:pt>
                <c:pt idx="64" formatCode="_-* #,##0.0_-;\-* #,##0.0_-;_-* &quot;-&quot;??_-;_-@_-">
                  <c:v>-4.7222222222222232</c:v>
                </c:pt>
                <c:pt idx="65" formatCode="_-* #,##0.0_-;\-* #,##0.0_-;_-* &quot;-&quot;??_-;_-@_-">
                  <c:v>-5.2777777777777786</c:v>
                </c:pt>
                <c:pt idx="66" formatCode="_-* #,##0.0_-;\-* #,##0.0_-;_-* &quot;-&quot;??_-;_-@_-">
                  <c:v>-5.1666666666666679</c:v>
                </c:pt>
                <c:pt idx="67" formatCode="_-* #,##0.0_-;\-* #,##0.0_-;_-* &quot;-&quot;??_-;_-@_-">
                  <c:v>-5.2222222222222232</c:v>
                </c:pt>
                <c:pt idx="68" formatCode="_-* #,##0.0_-;\-* #,##0.0_-;_-* &quot;-&quot;??_-;_-@_-">
                  <c:v>-5.3888888888888893</c:v>
                </c:pt>
                <c:pt idx="69" formatCode="_-* #,##0.0_-;\-* #,##0.0_-;_-* &quot;-&quot;??_-;_-@_-">
                  <c:v>-5.8333333333333339</c:v>
                </c:pt>
                <c:pt idx="70" formatCode="_-* #,##0.0_-;\-* #,##0.0_-;_-* &quot;-&quot;??_-;_-@_-">
                  <c:v>-6.2222222222222232</c:v>
                </c:pt>
                <c:pt idx="71" formatCode="_-* #,##0.0_-;\-* #,##0.0_-;_-* &quot;-&quot;??_-;_-@_-">
                  <c:v>-6.3888888888888893</c:v>
                </c:pt>
                <c:pt idx="72" formatCode="_-* #,##0.0_-;\-* #,##0.0_-;_-* &quot;-&quot;??_-;_-@_-">
                  <c:v>-6.5555555555555571</c:v>
                </c:pt>
                <c:pt idx="73" formatCode="_-* #,##0.0_-;\-* #,##0.0_-;_-* &quot;-&quot;??_-;_-@_-">
                  <c:v>-6.5</c:v>
                </c:pt>
                <c:pt idx="74" formatCode="_-* #,##0.0_-;\-* #,##0.0_-;_-* &quot;-&quot;??_-;_-@_-">
                  <c:v>-6.5</c:v>
                </c:pt>
                <c:pt idx="75" formatCode="_-* #,##0.0_-;\-* #,##0.0_-;_-* &quot;-&quot;??_-;_-@_-">
                  <c:v>-6.9444444444444446</c:v>
                </c:pt>
                <c:pt idx="76" formatCode="_-* #,##0.0_-;\-* #,##0.0_-;_-* &quot;-&quot;??_-;_-@_-">
                  <c:v>-7.2222222222222232</c:v>
                </c:pt>
                <c:pt idx="77" formatCode="_-* #,##0.0_-;\-* #,##0.0_-;_-* &quot;-&quot;??_-;_-@_-">
                  <c:v>-7.4444444444444446</c:v>
                </c:pt>
                <c:pt idx="78" formatCode="_-* #,##0.0_-;\-* #,##0.0_-;_-* &quot;-&quot;??_-;_-@_-">
                  <c:v>-7.7222222222222232</c:v>
                </c:pt>
                <c:pt idx="79" formatCode="_-* #,##0.0_-;\-* #,##0.0_-;_-* &quot;-&quot;??_-;_-@_-">
                  <c:v>-7.8888888888888893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6E4-1446-9E7C-4C065441A94A}"/>
            </c:ext>
          </c:extLst>
        </c:ser>
        <c:ser>
          <c:idx val="26"/>
          <c:order val="12"/>
          <c:tx>
            <c:strRef>
              <c:f>Sheet1!$AB$1</c:f>
              <c:strCache>
                <c:ptCount val="1"/>
                <c:pt idx="0">
                  <c:v>Sat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Sheet1!$AB$2:$AB$99</c:f>
              <c:numCache>
                <c:formatCode>General</c:formatCode>
                <c:ptCount val="98"/>
                <c:pt idx="39" formatCode="_-* #,##0.0_-;\-* #,##0.0_-;_-* &quot;-&quot;??_-;_-@_-">
                  <c:v>-4.5555555555555554</c:v>
                </c:pt>
                <c:pt idx="40" formatCode="_-* #,##0.0_-;\-* #,##0.0_-;_-* &quot;-&quot;??_-;_-@_-">
                  <c:v>-4.5555555555555554</c:v>
                </c:pt>
                <c:pt idx="41" formatCode="_-* #,##0.0_-;\-* #,##0.0_-;_-* &quot;-&quot;??_-;_-@_-">
                  <c:v>-4.6111111111111107</c:v>
                </c:pt>
                <c:pt idx="42" formatCode="_-* #,##0.0_-;\-* #,##0.0_-;_-* &quot;-&quot;??_-;_-@_-">
                  <c:v>-4.5</c:v>
                </c:pt>
                <c:pt idx="43" formatCode="_-* #,##0.0_-;\-* #,##0.0_-;_-* &quot;-&quot;??_-;_-@_-">
                  <c:v>-3.7777777777777768</c:v>
                </c:pt>
                <c:pt idx="44" formatCode="_-* #,##0.0_-;\-* #,##0.0_-;_-* &quot;-&quot;??_-;_-@_-">
                  <c:v>-3.4444444444444429</c:v>
                </c:pt>
                <c:pt idx="45" formatCode="_-* #,##0.0_-;\-* #,##0.0_-;_-* &quot;-&quot;??_-;_-@_-">
                  <c:v>-2.3333333333333321</c:v>
                </c:pt>
                <c:pt idx="46" formatCode="_-* #,##0.0_-;\-* #,##0.0_-;_-* &quot;-&quot;??_-;_-@_-">
                  <c:v>-1.2222222222222214</c:v>
                </c:pt>
                <c:pt idx="47" formatCode="_-* #,##0.0_-;\-* #,##0.0_-;_-* &quot;-&quot;??_-;_-@_-">
                  <c:v>-0.44444444444444287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-0.55555555555555358</c:v>
                </c:pt>
                <c:pt idx="52" formatCode="_-* #,##0.0_-;\-* #,##0.0_-;_-* &quot;-&quot;??_-;_-@_-">
                  <c:v>-0.94444444444444287</c:v>
                </c:pt>
                <c:pt idx="53" formatCode="_-* #,##0.0_-;\-* #,##0.0_-;_-* &quot;-&quot;??_-;_-@_-">
                  <c:v>-1.3888888888888893</c:v>
                </c:pt>
                <c:pt idx="54" formatCode="_-* #,##0.0_-;\-* #,##0.0_-;_-* &quot;-&quot;??_-;_-@_-">
                  <c:v>-1.7222222222222214</c:v>
                </c:pt>
                <c:pt idx="55" formatCode="_-* #,##0.0_-;\-* #,##0.0_-;_-* &quot;-&quot;??_-;_-@_-">
                  <c:v>-2.1111111111111107</c:v>
                </c:pt>
                <c:pt idx="56" formatCode="_-* #,##0.0_-;\-* #,##0.0_-;_-* &quot;-&quot;??_-;_-@_-">
                  <c:v>-2.0555555555555554</c:v>
                </c:pt>
                <c:pt idx="57" formatCode="_-* #,##0.0_-;\-* #,##0.0_-;_-* &quot;-&quot;??_-;_-@_-">
                  <c:v>-1.9444444444444429</c:v>
                </c:pt>
                <c:pt idx="58" formatCode="_-* #,##0.0_-;\-* #,##0.0_-;_-* &quot;-&quot;??_-;_-@_-">
                  <c:v>-1.9444444444444429</c:v>
                </c:pt>
                <c:pt idx="59" formatCode="_-* #,##0.0_-;\-* #,##0.0_-;_-* &quot;-&quot;??_-;_-@_-">
                  <c:v>-2.1666666666666661</c:v>
                </c:pt>
                <c:pt idx="60" formatCode="_-* #,##0.0_-;\-* #,##0.0_-;_-* &quot;-&quot;??_-;_-@_-">
                  <c:v>-2.1666666666666661</c:v>
                </c:pt>
                <c:pt idx="61" formatCode="_-* #,##0.0_-;\-* #,##0.0_-;_-* &quot;-&quot;??_-;_-@_-">
                  <c:v>-1.9444444444444429</c:v>
                </c:pt>
                <c:pt idx="62" formatCode="_-* #,##0.0_-;\-* #,##0.0_-;_-* &quot;-&quot;??_-;_-@_-">
                  <c:v>-1.6666666666666643</c:v>
                </c:pt>
                <c:pt idx="63" formatCode="_-* #,##0.0_-;\-* #,##0.0_-;_-* &quot;-&quot;??_-;_-@_-">
                  <c:v>-1.5</c:v>
                </c:pt>
                <c:pt idx="64" formatCode="_-* #,##0.0_-;\-* #,##0.0_-;_-* &quot;-&quot;??_-;_-@_-">
                  <c:v>-1.4444444444444429</c:v>
                </c:pt>
                <c:pt idx="65" formatCode="_-* #,##0.0_-;\-* #,##0.0_-;_-* &quot;-&quot;??_-;_-@_-">
                  <c:v>-1.5555555555555536</c:v>
                </c:pt>
                <c:pt idx="66" formatCode="_-* #,##0.0_-;\-* #,##0.0_-;_-* &quot;-&quot;??_-;_-@_-">
                  <c:v>-2.0555555555555554</c:v>
                </c:pt>
                <c:pt idx="67" formatCode="_-* #,##0.0_-;\-* #,##0.0_-;_-* &quot;-&quot;??_-;_-@_-">
                  <c:v>-2.6666666666666661</c:v>
                </c:pt>
                <c:pt idx="68" formatCode="_-* #,##0.0_-;\-* #,##0.0_-;_-* &quot;-&quot;??_-;_-@_-">
                  <c:v>-3.6666666666666661</c:v>
                </c:pt>
                <c:pt idx="69" formatCode="_-* #,##0.0_-;\-* #,##0.0_-;_-* &quot;-&quot;??_-;_-@_-">
                  <c:v>-4.7777777777777768</c:v>
                </c:pt>
                <c:pt idx="70" formatCode="_-* #,##0.0_-;\-* #,##0.0_-;_-* &quot;-&quot;??_-;_-@_-">
                  <c:v>-5.5</c:v>
                </c:pt>
                <c:pt idx="71" formatCode="_-* #,##0.0_-;\-* #,##0.0_-;_-* &quot;-&quot;??_-;_-@_-">
                  <c:v>-6.1666666666666661</c:v>
                </c:pt>
                <c:pt idx="72" formatCode="_-* #,##0.0_-;\-* #,##0.0_-;_-* &quot;-&quot;??_-;_-@_-">
                  <c:v>-7</c:v>
                </c:pt>
                <c:pt idx="73" formatCode="_-* #,##0.0_-;\-* #,##0.0_-;_-* &quot;-&quot;??_-;_-@_-">
                  <c:v>-7.6666666666666661</c:v>
                </c:pt>
                <c:pt idx="74" formatCode="_-* #,##0.0_-;\-* #,##0.0_-;_-* &quot;-&quot;??_-;_-@_-">
                  <c:v>-8.1666666666666661</c:v>
                </c:pt>
                <c:pt idx="75" formatCode="_-* #,##0.0_-;\-* #,##0.0_-;_-* &quot;-&quot;??_-;_-@_-">
                  <c:v>-8.6111111111111107</c:v>
                </c:pt>
                <c:pt idx="76" formatCode="_-* #,##0.0_-;\-* #,##0.0_-;_-* &quot;-&quot;??_-;_-@_-">
                  <c:v>-9.2222222222222214</c:v>
                </c:pt>
                <c:pt idx="77" formatCode="_-* #,##0.0_-;\-* #,##0.0_-;_-* &quot;-&quot;??_-;_-@_-">
                  <c:v>-10</c:v>
                </c:pt>
                <c:pt idx="78" formatCode="_-* #,##0.0_-;\-* #,##0.0_-;_-* &quot;-&quot;??_-;_-@_-">
                  <c:v>-10.666666666666666</c:v>
                </c:pt>
                <c:pt idx="79" formatCode="_-* #,##0.0_-;\-* #,##0.0_-;_-* &quot;-&quot;??_-;_-@_-">
                  <c:v>-11.166666666666666</c:v>
                </c:pt>
                <c:pt idx="80" formatCode="_-* #,##0.0_-;\-* #,##0.0_-;_-* &quot;-&quot;??_-;_-@_-">
                  <c:v>-11.611111111111111</c:v>
                </c:pt>
                <c:pt idx="81" formatCode="_-* #,##0.0_-;\-* #,##0.0_-;_-* &quot;-&quot;??_-;_-@_-">
                  <c:v>-12.055555555555554</c:v>
                </c:pt>
                <c:pt idx="82" formatCode="_-* #,##0.0_-;\-* #,##0.0_-;_-* &quot;-&quot;??_-;_-@_-">
                  <c:v>-12.888888888888889</c:v>
                </c:pt>
                <c:pt idx="83" formatCode="_-* #,##0.0_-;\-* #,##0.0_-;_-* &quot;-&quot;??_-;_-@_-">
                  <c:v>-13</c:v>
                </c:pt>
                <c:pt idx="84" formatCode="_-* #,##0.0_-;\-* #,##0.0_-;_-* &quot;-&quot;??_-;_-@_-">
                  <c:v>-13.277777777777777</c:v>
                </c:pt>
                <c:pt idx="85" formatCode="_-* #,##0.0_-;\-* #,##0.0_-;_-* &quot;-&quot;??_-;_-@_-">
                  <c:v>-13.777777777777777</c:v>
                </c:pt>
                <c:pt idx="86" formatCode="_-* #,##0.0_-;\-* #,##0.0_-;_-* &quot;-&quot;??_-;_-@_-">
                  <c:v>-13.944444444444443</c:v>
                </c:pt>
                <c:pt idx="87" formatCode="_-* #,##0.0_-;\-* #,##0.0_-;_-* &quot;-&quot;??_-;_-@_-">
                  <c:v>-14.055555555555555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6E4-1446-9E7C-4C065441A94A}"/>
            </c:ext>
          </c:extLst>
        </c:ser>
        <c:ser>
          <c:idx val="28"/>
          <c:order val="13"/>
          <c:tx>
            <c:strRef>
              <c:f>Sheet1!$AD$1</c:f>
              <c:strCache>
                <c:ptCount val="1"/>
                <c:pt idx="0">
                  <c:v>Mon wk5 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Sheet1!$AD$2:$AD$99</c:f>
              <c:numCache>
                <c:formatCode>General</c:formatCode>
                <c:ptCount val="98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-1.0658141036401503E-14</c:v>
                </c:pt>
                <c:pt idx="50" formatCode="_-* #,##0.0_-;\-* #,##0.0_-;_-* &quot;-&quot;??_-;_-@_-">
                  <c:v>-0.22222222222223387</c:v>
                </c:pt>
                <c:pt idx="51" formatCode="_-* #,##0.0_-;\-* #,##0.0_-;_-* &quot;-&quot;??_-;_-@_-">
                  <c:v>-0.55555555555556602</c:v>
                </c:pt>
                <c:pt idx="52" formatCode="_-* #,##0.0_-;\-* #,##0.0_-;_-* &quot;-&quot;??_-;_-@_-">
                  <c:v>-0.33333333333334458</c:v>
                </c:pt>
                <c:pt idx="53" formatCode="_-* #,##0.0_-;\-* #,##0.0_-;_-* &quot;-&quot;??_-;_-@_-">
                  <c:v>-0.50000000000001066</c:v>
                </c:pt>
                <c:pt idx="54" formatCode="_-* #,##0.0_-;\-* #,##0.0_-;_-* &quot;-&quot;??_-;_-@_-">
                  <c:v>-1.055555555555566</c:v>
                </c:pt>
                <c:pt idx="55" formatCode="_-* #,##0.0_-;\-* #,##0.0_-;_-* &quot;-&quot;??_-;_-@_-">
                  <c:v>-0.83333333333334458</c:v>
                </c:pt>
                <c:pt idx="56" formatCode="_-* #,##0.0_-;\-* #,##0.0_-;_-* &quot;-&quot;??_-;_-@_-">
                  <c:v>-0.27777777777778923</c:v>
                </c:pt>
                <c:pt idx="57" formatCode="_-* #,##0.0_-;\-* #,##0.0_-;_-* &quot;-&quot;??_-;_-@_-">
                  <c:v>-0.33333333333334458</c:v>
                </c:pt>
                <c:pt idx="58" formatCode="_-* #,##0.0_-;\-* #,##0.0_-;_-* &quot;-&quot;??_-;_-@_-">
                  <c:v>-0.61111111111112137</c:v>
                </c:pt>
                <c:pt idx="59" formatCode="_-* #,##0.0_-;\-* #,##0.0_-;_-* &quot;-&quot;??_-;_-@_-">
                  <c:v>-1.1111111111111214</c:v>
                </c:pt>
                <c:pt idx="60" formatCode="_-* #,##0.0_-;\-* #,##0.0_-;_-* &quot;-&quot;??_-;_-@_-">
                  <c:v>-1.3333333333333446</c:v>
                </c:pt>
                <c:pt idx="61" formatCode="_-* #,##0.0_-;\-* #,##0.0_-;_-* &quot;-&quot;??_-;_-@_-">
                  <c:v>-1.6666666666666785</c:v>
                </c:pt>
                <c:pt idx="62" formatCode="_-* #,##0.0_-;\-* #,##0.0_-;_-* &quot;-&quot;??_-;_-@_-">
                  <c:v>-2.0000000000000107</c:v>
                </c:pt>
                <c:pt idx="63" formatCode="_-* #,##0.0_-;\-* #,##0.0_-;_-* &quot;-&quot;??_-;_-@_-">
                  <c:v>-2.2777777777777892</c:v>
                </c:pt>
                <c:pt idx="64" formatCode="_-* #,##0.0_-;\-* #,##0.0_-;_-* &quot;-&quot;??_-;_-@_-">
                  <c:v>-2.5000000000000107</c:v>
                </c:pt>
                <c:pt idx="65" formatCode="_-* #,##0.0_-;\-* #,##0.0_-;_-* &quot;-&quot;??_-;_-@_-">
                  <c:v>-2.6111111111111214</c:v>
                </c:pt>
                <c:pt idx="66" formatCode="_-* #,##0.0_-;\-* #,##0.0_-;_-* &quot;-&quot;??_-;_-@_-">
                  <c:v>-2.6111111111111214</c:v>
                </c:pt>
                <c:pt idx="67" formatCode="_-* #,##0.0_-;\-* #,##0.0_-;_-* &quot;-&quot;??_-;_-@_-">
                  <c:v>-2.7777777777777892</c:v>
                </c:pt>
                <c:pt idx="68" formatCode="_-* #,##0.0_-;\-* #,##0.0_-;_-* &quot;-&quot;??_-;_-@_-">
                  <c:v>-2.6111111111111214</c:v>
                </c:pt>
                <c:pt idx="69" formatCode="_-* #,##0.0_-;\-* #,##0.0_-;_-* &quot;-&quot;??_-;_-@_-">
                  <c:v>-2.2777777777777892</c:v>
                </c:pt>
                <c:pt idx="70" formatCode="_-* #,##0.0_-;\-* #,##0.0_-;_-* &quot;-&quot;??_-;_-@_-">
                  <c:v>-1.8888888888888999</c:v>
                </c:pt>
                <c:pt idx="71" formatCode="_-* #,##0.0_-;\-* #,##0.0_-;_-* &quot;-&quot;??_-;_-@_-">
                  <c:v>-1.5000000000000107</c:v>
                </c:pt>
                <c:pt idx="72" formatCode="_-* #,##0.0_-;\-* #,##0.0_-;_-* &quot;-&quot;??_-;_-@_-">
                  <c:v>-1.3333333333333446</c:v>
                </c:pt>
                <c:pt idx="73" formatCode="_-* #,##0.0_-;\-* #,##0.0_-;_-* &quot;-&quot;??_-;_-@_-">
                  <c:v>-1.3333333333333446</c:v>
                </c:pt>
                <c:pt idx="74" formatCode="_-* #,##0.0_-;\-* #,##0.0_-;_-* &quot;-&quot;??_-;_-@_-">
                  <c:v>-1.2777777777777892</c:v>
                </c:pt>
                <c:pt idx="75" formatCode="_-* #,##0.0_-;\-* #,##0.0_-;_-* &quot;-&quot;??_-;_-@_-">
                  <c:v>-1.2222222222222339</c:v>
                </c:pt>
                <c:pt idx="76" formatCode="_-* #,##0.0_-;\-* #,##0.0_-;_-* &quot;-&quot;??_-;_-@_-">
                  <c:v>-1.2222222222222339</c:v>
                </c:pt>
                <c:pt idx="77" formatCode="_-* #,##0.0_-;\-* #,##0.0_-;_-* &quot;-&quot;??_-;_-@_-">
                  <c:v>-1.3333333333333446</c:v>
                </c:pt>
                <c:pt idx="78" formatCode="_-* #,##0.0_-;\-* #,##0.0_-;_-* &quot;-&quot;??_-;_-@_-">
                  <c:v>-1.9444444444444553</c:v>
                </c:pt>
                <c:pt idx="79" formatCode="_-* #,##0.0_-;\-* #,##0.0_-;_-* &quot;-&quot;??_-;_-@_-">
                  <c:v>-2.4444444444444553</c:v>
                </c:pt>
                <c:pt idx="80" formatCode="_-* #,##0.0_-;\-* #,##0.0_-;_-* &quot;-&quot;??_-;_-@_-">
                  <c:v>-2.2222222222222339</c:v>
                </c:pt>
                <c:pt idx="81" formatCode="_-* #,##0.0_-;\-* #,##0.0_-;_-* &quot;-&quot;??_-;_-@_-">
                  <c:v>-2.6111111111111214</c:v>
                </c:pt>
                <c:pt idx="82" formatCode="_-* #,##0.0_-;\-* #,##0.0_-;_-* &quot;-&quot;??_-;_-@_-">
                  <c:v>-2.555555555555566</c:v>
                </c:pt>
                <c:pt idx="83" formatCode="_-* #,##0.0_-;\-* #,##0.0_-;_-* &quot;-&quot;??_-;_-@_-">
                  <c:v>-2.7222222222222339</c:v>
                </c:pt>
                <c:pt idx="84" formatCode="_-* #,##0.0_-;\-* #,##0.0_-;_-* &quot;-&quot;??_-;_-@_-">
                  <c:v>-2.8888888888888999</c:v>
                </c:pt>
                <c:pt idx="85" formatCode="_-* #,##0.0_-;\-* #,##0.0_-;_-* &quot;-&quot;??_-;_-@_-">
                  <c:v>-2.8888888888888999</c:v>
                </c:pt>
                <c:pt idx="86" formatCode="_-* #,##0.0_-;\-* #,##0.0_-;_-* &quot;-&quot;??_-;_-@_-">
                  <c:v>-2.8333333333333446</c:v>
                </c:pt>
                <c:pt idx="87" formatCode="_-* #,##0.0_-;\-* #,##0.0_-;_-* &quot;-&quot;??_-;_-@_-">
                  <c:v>-2.6111111111111214</c:v>
                </c:pt>
                <c:pt idx="88" formatCode="_-* #,##0.0_-;\-* #,##0.0_-;_-* &quot;-&quot;??_-;_-@_-">
                  <c:v>-2.2222222222222339</c:v>
                </c:pt>
                <c:pt idx="89" formatCode="_-* #,##0.0_-;\-* #,##0.0_-;_-* &quot;-&quot;??_-;_-@_-">
                  <c:v>-2.1111111111111214</c:v>
                </c:pt>
                <c:pt idx="90" formatCode="_-* #,##0.0_-;\-* #,##0.0_-;_-* &quot;-&quot;??_-;_-@_-">
                  <c:v>-2.2222222222222339</c:v>
                </c:pt>
                <c:pt idx="91" formatCode="_-* #,##0.0_-;\-* #,##0.0_-;_-* &quot;-&quot;??_-;_-@_-">
                  <c:v>-2.2777777777777892</c:v>
                </c:pt>
                <c:pt idx="92" formatCode="_-* #,##0.0_-;\-* #,##0.0_-;_-* &quot;-&quot;??_-;_-@_-">
                  <c:v>-2.4444444444444553</c:v>
                </c:pt>
                <c:pt idx="93" formatCode="_-* #,##0.0_-;\-* #,##0.0_-;_-* &quot;-&quot;??_-;_-@_-">
                  <c:v>-2.7222222222222339</c:v>
                </c:pt>
                <c:pt idx="94" formatCode="_-* #,##0.0_-;\-* #,##0.0_-;_-* &quot;-&quot;??_-;_-@_-">
                  <c:v>-3.3333333333333446</c:v>
                </c:pt>
                <c:pt idx="95" formatCode="_-* #,##0.0_-;\-* #,##0.0_-;_-* &quot;-&quot;??_-;_-@_-">
                  <c:v>-3.2222222222222339</c:v>
                </c:pt>
                <c:pt idx="96" formatCode="_-* #,##0.0_-;\-* #,##0.0_-;_-* &quot;-&quot;??_-;_-@_-">
                  <c:v>-2.9444444444444553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6E4-1446-9E7C-4C065441A94A}"/>
            </c:ext>
          </c:extLst>
        </c:ser>
        <c:ser>
          <c:idx val="31"/>
          <c:order val="14"/>
          <c:tx>
            <c:strRef>
              <c:f>Sheet1!$AG$1</c:f>
              <c:strCache>
                <c:ptCount val="1"/>
                <c:pt idx="0">
                  <c:v>Thurs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Sheet1!$AG$2:$AG$99</c:f>
              <c:numCache>
                <c:formatCode>General</c:formatCode>
                <c:ptCount val="98"/>
                <c:pt idx="35" formatCode="_-* #,##0.0_-;\-* #,##0.0_-;_-* &quot;-&quot;??_-;_-@_-">
                  <c:v>-3.8333333333333339</c:v>
                </c:pt>
                <c:pt idx="36" formatCode="_-* #,##0.0_-;\-* #,##0.0_-;_-* &quot;-&quot;??_-;_-@_-">
                  <c:v>-3.8888888888888893</c:v>
                </c:pt>
                <c:pt idx="37" formatCode="_-* #,##0.0_-;\-* #,##0.0_-;_-* &quot;-&quot;??_-;_-@_-">
                  <c:v>-3.8888888888888893</c:v>
                </c:pt>
                <c:pt idx="38" formatCode="_-* #,##0.0_-;\-* #,##0.0_-;_-* &quot;-&quot;??_-;_-@_-">
                  <c:v>-3.8333333333333339</c:v>
                </c:pt>
                <c:pt idx="39" formatCode="_-* #,##0.0_-;\-* #,##0.0_-;_-* &quot;-&quot;??_-;_-@_-">
                  <c:v>-3.6666666666666679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-2.6666666666666679</c:v>
                </c:pt>
                <c:pt idx="42" formatCode="_-* #,##0.0_-;\-* #,##0.0_-;_-* &quot;-&quot;??_-;_-@_-">
                  <c:v>-2.1111111111111125</c:v>
                </c:pt>
                <c:pt idx="43" formatCode="_-* #,##0.0_-;\-* #,##0.0_-;_-* &quot;-&quot;??_-;_-@_-">
                  <c:v>-1.6111111111111125</c:v>
                </c:pt>
                <c:pt idx="44" formatCode="_-* #,##0.0_-;\-* #,##0.0_-;_-* &quot;-&quot;??_-;_-@_-">
                  <c:v>-1.1666666666666679</c:v>
                </c:pt>
                <c:pt idx="45" formatCode="_-* #,##0.0_-;\-* #,##0.0_-;_-* &quot;-&quot;??_-;_-@_-">
                  <c:v>-0.77777777777777857</c:v>
                </c:pt>
                <c:pt idx="46" formatCode="_-* #,##0.0_-;\-* #,##0.0_-;_-* &quot;-&quot;??_-;_-@_-">
                  <c:v>-0.44444444444444642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5.5555555555553582E-2</c:v>
                </c:pt>
                <c:pt idx="51" formatCode="_-* #,##0.0_-;\-* #,##0.0_-;_-* &quot;-&quot;??_-;_-@_-">
                  <c:v>0</c:v>
                </c:pt>
                <c:pt idx="52" formatCode="_-* #,##0.0_-;\-* #,##0.0_-;_-* &quot;-&quot;??_-;_-@_-">
                  <c:v>0</c:v>
                </c:pt>
                <c:pt idx="53" formatCode="_-* #,##0.0_-;\-* #,##0.0_-;_-* &quot;-&quot;??_-;_-@_-">
                  <c:v>-0.3333333333333357</c:v>
                </c:pt>
                <c:pt idx="54" formatCode="_-* #,##0.0_-;\-* #,##0.0_-;_-* &quot;-&quot;??_-;_-@_-">
                  <c:v>-0.77777777777777857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-0.88888888888888928</c:v>
                </c:pt>
                <c:pt idx="57" formatCode="_-* #,##0.0_-;\-* #,##0.0_-;_-* &quot;-&quot;??_-;_-@_-">
                  <c:v>-1.0555555555555571</c:v>
                </c:pt>
                <c:pt idx="58" formatCode="_-* #,##0.0_-;\-* #,##0.0_-;_-* &quot;-&quot;??_-;_-@_-">
                  <c:v>-1.3888888888888893</c:v>
                </c:pt>
                <c:pt idx="59" formatCode="_-* #,##0.0_-;\-* #,##0.0_-;_-* &quot;-&quot;??_-;_-@_-">
                  <c:v>-1.7777777777777786</c:v>
                </c:pt>
                <c:pt idx="60" formatCode="_-* #,##0.0_-;\-* #,##0.0_-;_-* &quot;-&quot;??_-;_-@_-">
                  <c:v>-2.1666666666666679</c:v>
                </c:pt>
                <c:pt idx="61" formatCode="_-* #,##0.0_-;\-* #,##0.0_-;_-* &quot;-&quot;??_-;_-@_-">
                  <c:v>-2.5555555555555571</c:v>
                </c:pt>
                <c:pt idx="62" formatCode="_-* #,##0.0_-;\-* #,##0.0_-;_-* &quot;-&quot;??_-;_-@_-">
                  <c:v>-2.7222222222222232</c:v>
                </c:pt>
                <c:pt idx="63" formatCode="_-* #,##0.0_-;\-* #,##0.0_-;_-* &quot;-&quot;??_-;_-@_-">
                  <c:v>-3.1666666666666679</c:v>
                </c:pt>
                <c:pt idx="64" formatCode="_-* #,##0.0_-;\-* #,##0.0_-;_-* &quot;-&quot;??_-;_-@_-">
                  <c:v>-3.6111111111111125</c:v>
                </c:pt>
                <c:pt idx="65" formatCode="_-* #,##0.0_-;\-* #,##0.0_-;_-* &quot;-&quot;??_-;_-@_-">
                  <c:v>-3.7777777777777786</c:v>
                </c:pt>
                <c:pt idx="66" formatCode="_-* #,##0.0_-;\-* #,##0.0_-;_-* &quot;-&quot;??_-;_-@_-">
                  <c:v>-3.9444444444444446</c:v>
                </c:pt>
                <c:pt idx="67" formatCode="_-* #,##0.0_-;\-* #,##0.0_-;_-* &quot;-&quot;??_-;_-@_-">
                  <c:v>-4.0555555555555571</c:v>
                </c:pt>
                <c:pt idx="68" formatCode="_-* #,##0.0_-;\-* #,##0.0_-;_-* &quot;-&quot;??_-;_-@_-">
                  <c:v>-4.0555555555555571</c:v>
                </c:pt>
                <c:pt idx="69" formatCode="_-* #,##0.0_-;\-* #,##0.0_-;_-* &quot;-&quot;??_-;_-@_-">
                  <c:v>-4.0555555555555571</c:v>
                </c:pt>
                <c:pt idx="70" formatCode="_-* #,##0.0_-;\-* #,##0.0_-;_-* &quot;-&quot;??_-;_-@_-">
                  <c:v>-4</c:v>
                </c:pt>
                <c:pt idx="71" formatCode="_-* #,##0.0_-;\-* #,##0.0_-;_-* &quot;-&quot;??_-;_-@_-">
                  <c:v>-4.0555555555555571</c:v>
                </c:pt>
                <c:pt idx="72" formatCode="_-* #,##0.0_-;\-* #,##0.0_-;_-* &quot;-&quot;??_-;_-@_-">
                  <c:v>-4.1666666666666679</c:v>
                </c:pt>
                <c:pt idx="73" formatCode="_-* #,##0.0_-;\-* #,##0.0_-;_-* &quot;-&quot;??_-;_-@_-">
                  <c:v>-4.3888888888888893</c:v>
                </c:pt>
                <c:pt idx="74" formatCode="_-* #,##0.0_-;\-* #,##0.0_-;_-* &quot;-&quot;??_-;_-@_-">
                  <c:v>-4.5555555555555571</c:v>
                </c:pt>
                <c:pt idx="75" formatCode="_-* #,##0.0_-;\-* #,##0.0_-;_-* &quot;-&quot;??_-;_-@_-">
                  <c:v>-4.5555555555555571</c:v>
                </c:pt>
                <c:pt idx="76" formatCode="_-* #,##0.0_-;\-* #,##0.0_-;_-* &quot;-&quot;??_-;_-@_-">
                  <c:v>-4.5555555555555571</c:v>
                </c:pt>
                <c:pt idx="77" formatCode="_-* #,##0.0_-;\-* #,##0.0_-;_-* &quot;-&quot;??_-;_-@_-">
                  <c:v>-4.8888888888888893</c:v>
                </c:pt>
                <c:pt idx="78" formatCode="_-* #,##0.0_-;\-* #,##0.0_-;_-* &quot;-&quot;??_-;_-@_-">
                  <c:v>-5.1111111111111125</c:v>
                </c:pt>
                <c:pt idx="79" formatCode="_-* #,##0.0_-;\-* #,##0.0_-;_-* &quot;-&quot;??_-;_-@_-">
                  <c:v>-5.2777777777777786</c:v>
                </c:pt>
                <c:pt idx="80" formatCode="_-* #,##0.0_-;\-* #,##0.0_-;_-* &quot;-&quot;??_-;_-@_-">
                  <c:v>-5.4444444444444446</c:v>
                </c:pt>
                <c:pt idx="81" formatCode="_-* #,##0.0_-;\-* #,##0.0_-;_-* &quot;-&quot;??_-;_-@_-">
                  <c:v>-5.6111111111111125</c:v>
                </c:pt>
                <c:pt idx="82" formatCode="_-* #,##0.0_-;\-* #,##0.0_-;_-* &quot;-&quot;??_-;_-@_-">
                  <c:v>-5.7222222222222232</c:v>
                </c:pt>
                <c:pt idx="83" formatCode="_-* #,##0.0_-;\-* #,##0.0_-;_-* &quot;-&quot;??_-;_-@_-">
                  <c:v>-5.8333333333333339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6E4-1446-9E7C-4C065441A94A}"/>
            </c:ext>
          </c:extLst>
        </c:ser>
        <c:ser>
          <c:idx val="36"/>
          <c:order val="15"/>
          <c:tx>
            <c:strRef>
              <c:f>Sheet1!$AL$1</c:f>
              <c:strCache>
                <c:ptCount val="1"/>
                <c:pt idx="0">
                  <c:v>Tues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Sheet1!$AL$2:$AL$99</c:f>
              <c:numCache>
                <c:formatCode>General</c:formatCode>
                <c:ptCount val="98"/>
                <c:pt idx="33" formatCode="_-* #,##0.0_-;\-* #,##0.0_-;_-* &quot;-&quot;??_-;_-@_-">
                  <c:v>-4.2222222222222232</c:v>
                </c:pt>
                <c:pt idx="34" formatCode="_-* #,##0.0_-;\-* #,##0.0_-;_-* &quot;-&quot;??_-;_-@_-">
                  <c:v>-4.2777777777777786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-4.6111111111111107</c:v>
                </c:pt>
                <c:pt idx="37" formatCode="_-* #,##0.0_-;\-* #,##0.0_-;_-* &quot;-&quot;??_-;_-@_-">
                  <c:v>-4.8333333333333339</c:v>
                </c:pt>
                <c:pt idx="38" formatCode="_-* #,##0.0_-;\-* #,##0.0_-;_-* &quot;-&quot;??_-;_-@_-">
                  <c:v>-4.8888888888888893</c:v>
                </c:pt>
                <c:pt idx="39" formatCode="_-* #,##0.0_-;\-* #,##0.0_-;_-* &quot;-&quot;??_-;_-@_-">
                  <c:v>-4.6666666666666679</c:v>
                </c:pt>
                <c:pt idx="40" formatCode="_-* #,##0.0_-;\-* #,##0.0_-;_-* &quot;-&quot;??_-;_-@_-">
                  <c:v>-3.9444444444444446</c:v>
                </c:pt>
                <c:pt idx="41" formatCode="_-* #,##0.0_-;\-* #,##0.0_-;_-* &quot;-&quot;??_-;_-@_-">
                  <c:v>-3.4444444444444446</c:v>
                </c:pt>
                <c:pt idx="42" formatCode="_-* #,##0.0_-;\-* #,##0.0_-;_-* &quot;-&quot;??_-;_-@_-">
                  <c:v>-2.8333333333333339</c:v>
                </c:pt>
                <c:pt idx="43" formatCode="_-* #,##0.0_-;\-* #,##0.0_-;_-* &quot;-&quot;??_-;_-@_-">
                  <c:v>-2.2222222222222214</c:v>
                </c:pt>
                <c:pt idx="44" formatCode="_-* #,##0.0_-;\-* #,##0.0_-;_-* &quot;-&quot;??_-;_-@_-">
                  <c:v>-1.6666666666666679</c:v>
                </c:pt>
                <c:pt idx="45" formatCode="_-* #,##0.0_-;\-* #,##0.0_-;_-* &quot;-&quot;??_-;_-@_-">
                  <c:v>-1.2777777777777786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-0.55555555555555713</c:v>
                </c:pt>
                <c:pt idx="51" formatCode="_-* #,##0.0_-;\-* #,##0.0_-;_-* &quot;-&quot;??_-;_-@_-">
                  <c:v>-0.88888888888888928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-0.83333333333333215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-0.94444444444444642</c:v>
                </c:pt>
                <c:pt idx="56" formatCode="_-* #,##0.0_-;\-* #,##0.0_-;_-* &quot;-&quot;??_-;_-@_-">
                  <c:v>-1</c:v>
                </c:pt>
                <c:pt idx="57" formatCode="_-* #,##0.0_-;\-* #,##0.0_-;_-* &quot;-&quot;??_-;_-@_-">
                  <c:v>-1.1666666666666679</c:v>
                </c:pt>
                <c:pt idx="58" formatCode="_-* #,##0.0_-;\-* #,##0.0_-;_-* &quot;-&quot;??_-;_-@_-">
                  <c:v>-1.3333333333333321</c:v>
                </c:pt>
                <c:pt idx="59" formatCode="_-* #,##0.0_-;\-* #,##0.0_-;_-* &quot;-&quot;??_-;_-@_-">
                  <c:v>-1.5</c:v>
                </c:pt>
                <c:pt idx="60" formatCode="_-* #,##0.0_-;\-* #,##0.0_-;_-* &quot;-&quot;??_-;_-@_-">
                  <c:v>-1.5555555555555571</c:v>
                </c:pt>
                <c:pt idx="61" formatCode="_-* #,##0.0_-;\-* #,##0.0_-;_-* &quot;-&quot;??_-;_-@_-">
                  <c:v>-1.5555555555555571</c:v>
                </c:pt>
                <c:pt idx="62" formatCode="_-* #,##0.0_-;\-* #,##0.0_-;_-* &quot;-&quot;??_-;_-@_-">
                  <c:v>-1.7777777777777786</c:v>
                </c:pt>
                <c:pt idx="63" formatCode="_-* #,##0.0_-;\-* #,##0.0_-;_-* &quot;-&quot;??_-;_-@_-">
                  <c:v>-2.0555555555555571</c:v>
                </c:pt>
                <c:pt idx="64" formatCode="_-* #,##0.0_-;\-* #,##0.0_-;_-* &quot;-&quot;??_-;_-@_-">
                  <c:v>-2.2777777777777786</c:v>
                </c:pt>
                <c:pt idx="65" formatCode="_-* #,##0.0_-;\-* #,##0.0_-;_-* &quot;-&quot;??_-;_-@_-">
                  <c:v>-2.5555555555555554</c:v>
                </c:pt>
                <c:pt idx="66" formatCode="_-* #,##0.0_-;\-* #,##0.0_-;_-* &quot;-&quot;??_-;_-@_-">
                  <c:v>-2.7777777777777786</c:v>
                </c:pt>
                <c:pt idx="67" formatCode="_-* #,##0.0_-;\-* #,##0.0_-;_-* &quot;-&quot;??_-;_-@_-">
                  <c:v>-2.9444444444444446</c:v>
                </c:pt>
                <c:pt idx="68" formatCode="_-* #,##0.0_-;\-* #,##0.0_-;_-* &quot;-&quot;??_-;_-@_-">
                  <c:v>-3.2222222222222232</c:v>
                </c:pt>
                <c:pt idx="69" formatCode="_-* #,##0.0_-;\-* #,##0.0_-;_-* &quot;-&quot;??_-;_-@_-">
                  <c:v>-3.5555555555555554</c:v>
                </c:pt>
                <c:pt idx="70" formatCode="_-* #,##0.0_-;\-* #,##0.0_-;_-* &quot;-&quot;??_-;_-@_-">
                  <c:v>-3.9444444444444446</c:v>
                </c:pt>
                <c:pt idx="71" formatCode="_-* #,##0.0_-;\-* #,##0.0_-;_-* &quot;-&quot;??_-;_-@_-">
                  <c:v>-4.1666666666666679</c:v>
                </c:pt>
                <c:pt idx="72" formatCode="_-* #,##0.0_-;\-* #,##0.0_-;_-* &quot;-&quot;??_-;_-@_-">
                  <c:v>-4.5</c:v>
                </c:pt>
                <c:pt idx="73" formatCode="_-* #,##0.0_-;\-* #,##0.0_-;_-* &quot;-&quot;??_-;_-@_-">
                  <c:v>-4.8333333333333339</c:v>
                </c:pt>
                <c:pt idx="74" formatCode="_-* #,##0.0_-;\-* #,##0.0_-;_-* &quot;-&quot;??_-;_-@_-">
                  <c:v>-5</c:v>
                </c:pt>
                <c:pt idx="75" formatCode="_-* #,##0.0_-;\-* #,##0.0_-;_-* &quot;-&quot;??_-;_-@_-">
                  <c:v>-5.1111111111111107</c:v>
                </c:pt>
                <c:pt idx="76" formatCode="_-* #,##0.0_-;\-* #,##0.0_-;_-* &quot;-&quot;??_-;_-@_-">
                  <c:v>-5.1111111111111107</c:v>
                </c:pt>
                <c:pt idx="77" formatCode="_-* #,##0.0_-;\-* #,##0.0_-;_-* &quot;-&quot;??_-;_-@_-">
                  <c:v>-5</c:v>
                </c:pt>
                <c:pt idx="78" formatCode="_-* #,##0.0_-;\-* #,##0.0_-;_-* &quot;-&quot;??_-;_-@_-">
                  <c:v>-5</c:v>
                </c:pt>
                <c:pt idx="79" formatCode="_-* #,##0.0_-;\-* #,##0.0_-;_-* &quot;-&quot;??_-;_-@_-">
                  <c:v>-5</c:v>
                </c:pt>
                <c:pt idx="80" formatCode="_-* #,##0.0_-;\-* #,##0.0_-;_-* &quot;-&quot;??_-;_-@_-">
                  <c:v>-4.6666666666666679</c:v>
                </c:pt>
                <c:pt idx="81" formatCode="_-* #,##0.0_-;\-* #,##0.0_-;_-* &quot;-&quot;??_-;_-@_-">
                  <c:v>-4.2222222222222232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16E4-1446-9E7C-4C065441A94A}"/>
            </c:ext>
          </c:extLst>
        </c:ser>
        <c:ser>
          <c:idx val="42"/>
          <c:order val="16"/>
          <c:tx>
            <c:strRef>
              <c:f>Sheet1!$AR$1</c:f>
              <c:strCache>
                <c:ptCount val="1"/>
                <c:pt idx="0">
                  <c:v>Mon wk 7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Sheet1!$AR$2:$AR$99</c:f>
              <c:numCache>
                <c:formatCode>General</c:formatCode>
                <c:ptCount val="98"/>
                <c:pt idx="28" formatCode="_-* #,##0.0_-;\-* #,##0.0_-;_-* &quot;-&quot;??_-;_-@_-">
                  <c:v>-3.9444444444444429</c:v>
                </c:pt>
                <c:pt idx="29" formatCode="_-* #,##0.0_-;\-* #,##0.0_-;_-* &quot;-&quot;??_-;_-@_-">
                  <c:v>-3.6666666666666661</c:v>
                </c:pt>
                <c:pt idx="30" formatCode="_-* #,##0.0_-;\-* #,##0.0_-;_-* &quot;-&quot;??_-;_-@_-">
                  <c:v>-3.5555555555555554</c:v>
                </c:pt>
                <c:pt idx="31" formatCode="_-* #,##0.0_-;\-* #,##0.0_-;_-* &quot;-&quot;??_-;_-@_-">
                  <c:v>-3.5</c:v>
                </c:pt>
                <c:pt idx="32" formatCode="_-* #,##0.0_-;\-* #,##0.0_-;_-* &quot;-&quot;??_-;_-@_-">
                  <c:v>-3.4444444444444429</c:v>
                </c:pt>
                <c:pt idx="33" formatCode="_-* #,##0.0_-;\-* #,##0.0_-;_-* &quot;-&quot;??_-;_-@_-">
                  <c:v>-3.5555555555555554</c:v>
                </c:pt>
                <c:pt idx="34" formatCode="_-* #,##0.0_-;\-* #,##0.0_-;_-* &quot;-&quot;??_-;_-@_-">
                  <c:v>-3.5555555555555554</c:v>
                </c:pt>
                <c:pt idx="35" formatCode="_-* #,##0.0_-;\-* #,##0.0_-;_-* &quot;-&quot;??_-;_-@_-">
                  <c:v>-3.3888888888888875</c:v>
                </c:pt>
                <c:pt idx="36" formatCode="_-* #,##0.0_-;\-* #,##0.0_-;_-* &quot;-&quot;??_-;_-@_-">
                  <c:v>-3.2222222222222214</c:v>
                </c:pt>
                <c:pt idx="37" formatCode="_-* #,##0.0_-;\-* #,##0.0_-;_-* &quot;-&quot;??_-;_-@_-">
                  <c:v>-2.7222222222222214</c:v>
                </c:pt>
                <c:pt idx="38" formatCode="_-* #,##0.0_-;\-* #,##0.0_-;_-* &quot;-&quot;??_-;_-@_-">
                  <c:v>-1.8333333333333321</c:v>
                </c:pt>
                <c:pt idx="39" formatCode="_-* #,##0.0_-;\-* #,##0.0_-;_-* &quot;-&quot;??_-;_-@_-">
                  <c:v>-1.3888888888888875</c:v>
                </c:pt>
                <c:pt idx="40" formatCode="_-* #,##0.0_-;\-* #,##0.0_-;_-* &quot;-&quot;??_-;_-@_-">
                  <c:v>-1.1111111111111107</c:v>
                </c:pt>
                <c:pt idx="41" formatCode="_-* #,##0.0_-;\-* #,##0.0_-;_-* &quot;-&quot;??_-;_-@_-">
                  <c:v>-0.94444444444444287</c:v>
                </c:pt>
                <c:pt idx="42" formatCode="_-* #,##0.0_-;\-* #,##0.0_-;_-* &quot;-&quot;??_-;_-@_-">
                  <c:v>-0.66666666666666607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-0.5</c:v>
                </c:pt>
                <c:pt idx="45" formatCode="_-* #,##0.0_-;\-* #,##0.0_-;_-* &quot;-&quot;??_-;_-@_-">
                  <c:v>-0.38888888888888751</c:v>
                </c:pt>
                <c:pt idx="46" formatCode="_-* #,##0.0_-;\-* #,##0.0_-;_-* &quot;-&quot;??_-;_-@_-">
                  <c:v>-0.38888888888888751</c:v>
                </c:pt>
                <c:pt idx="47" formatCode="_-* #,##0.0_-;\-* #,##0.0_-;_-* &quot;-&quot;??_-;_-@_-">
                  <c:v>-0.1666666666666643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-0.27777777777777679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-0.94444444444444287</c:v>
                </c:pt>
                <c:pt idx="54" formatCode="_-* #,##0.0_-;\-* #,##0.0_-;_-* &quot;-&quot;??_-;_-@_-">
                  <c:v>-1.1111111111111107</c:v>
                </c:pt>
                <c:pt idx="55" formatCode="_-* #,##0.0_-;\-* #,##0.0_-;_-* &quot;-&quot;??_-;_-@_-">
                  <c:v>-1.1111111111111107</c:v>
                </c:pt>
                <c:pt idx="56" formatCode="_-* #,##0.0_-;\-* #,##0.0_-;_-* &quot;-&quot;??_-;_-@_-">
                  <c:v>-1.1111111111111107</c:v>
                </c:pt>
                <c:pt idx="57" formatCode="_-* #,##0.0_-;\-* #,##0.0_-;_-* &quot;-&quot;??_-;_-@_-">
                  <c:v>-1.3333333333333321</c:v>
                </c:pt>
                <c:pt idx="58" formatCode="_-* #,##0.0_-;\-* #,##0.0_-;_-* &quot;-&quot;??_-;_-@_-">
                  <c:v>-1.3888888888888875</c:v>
                </c:pt>
                <c:pt idx="59" formatCode="_-* #,##0.0_-;\-* #,##0.0_-;_-* &quot;-&quot;??_-;_-@_-">
                  <c:v>-1.6111111111111107</c:v>
                </c:pt>
                <c:pt idx="60" formatCode="_-* #,##0.0_-;\-* #,##0.0_-;_-* &quot;-&quot;??_-;_-@_-">
                  <c:v>-2</c:v>
                </c:pt>
                <c:pt idx="61" formatCode="_-* #,##0.0_-;\-* #,##0.0_-;_-* &quot;-&quot;??_-;_-@_-">
                  <c:v>-2.1666666666666661</c:v>
                </c:pt>
                <c:pt idx="62" formatCode="_-* #,##0.0_-;\-* #,##0.0_-;_-* &quot;-&quot;??_-;_-@_-">
                  <c:v>-2.2777777777777768</c:v>
                </c:pt>
                <c:pt idx="63" formatCode="_-* #,##0.0_-;\-* #,##0.0_-;_-* &quot;-&quot;??_-;_-@_-">
                  <c:v>-2.6666666666666661</c:v>
                </c:pt>
                <c:pt idx="64" formatCode="_-* #,##0.0_-;\-* #,##0.0_-;_-* &quot;-&quot;??_-;_-@_-">
                  <c:v>-3</c:v>
                </c:pt>
                <c:pt idx="65" formatCode="_-* #,##0.0_-;\-* #,##0.0_-;_-* &quot;-&quot;??_-;_-@_-">
                  <c:v>-3.2777777777777768</c:v>
                </c:pt>
                <c:pt idx="66" formatCode="_-* #,##0.0_-;\-* #,##0.0_-;_-* &quot;-&quot;??_-;_-@_-">
                  <c:v>-3.3333333333333321</c:v>
                </c:pt>
                <c:pt idx="67" formatCode="_-* #,##0.0_-;\-* #,##0.0_-;_-* &quot;-&quot;??_-;_-@_-">
                  <c:v>-3.3333333333333321</c:v>
                </c:pt>
                <c:pt idx="68" formatCode="_-* #,##0.0_-;\-* #,##0.0_-;_-* &quot;-&quot;??_-;_-@_-">
                  <c:v>-3.2777777777777768</c:v>
                </c:pt>
                <c:pt idx="69" formatCode="_-* #,##0.0_-;\-* #,##0.0_-;_-* &quot;-&quot;??_-;_-@_-">
                  <c:v>-3.1666666666666661</c:v>
                </c:pt>
                <c:pt idx="70" formatCode="_-* #,##0.0_-;\-* #,##0.0_-;_-* &quot;-&quot;??_-;_-@_-">
                  <c:v>-3.1111111111111107</c:v>
                </c:pt>
                <c:pt idx="71" formatCode="_-* #,##0.0_-;\-* #,##0.0_-;_-* &quot;-&quot;??_-;_-@_-">
                  <c:v>-3.1666666666666661</c:v>
                </c:pt>
                <c:pt idx="72" formatCode="_-* #,##0.0_-;\-* #,##0.0_-;_-* &quot;-&quot;??_-;_-@_-">
                  <c:v>-3.3333333333333321</c:v>
                </c:pt>
                <c:pt idx="73" formatCode="_-* #,##0.0_-;\-* #,##0.0_-;_-* &quot;-&quot;??_-;_-@_-">
                  <c:v>-4.0555555555555554</c:v>
                </c:pt>
                <c:pt idx="74" formatCode="_-* #,##0.0_-;\-* #,##0.0_-;_-* &quot;-&quot;??_-;_-@_-">
                  <c:v>-3.7777777777777768</c:v>
                </c:pt>
                <c:pt idx="75" formatCode="_-* #,##0.0_-;\-* #,##0.0_-;_-* &quot;-&quot;??_-;_-@_-">
                  <c:v>-3.7222222222222214</c:v>
                </c:pt>
                <c:pt idx="76" formatCode="_-* #,##0.0_-;\-* #,##0.0_-;_-* &quot;-&quot;??_-;_-@_-">
                  <c:v>-3.8333333333333321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16E4-1446-9E7C-4C065441A94A}"/>
            </c:ext>
          </c:extLst>
        </c:ser>
        <c:ser>
          <c:idx val="43"/>
          <c:order val="17"/>
          <c:tx>
            <c:strRef>
              <c:f>Sheet1!$AS$1</c:f>
              <c:strCache>
                <c:ptCount val="1"/>
                <c:pt idx="0">
                  <c:v>Tues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Sheet1!$AS$2:$AS$99</c:f>
              <c:numCache>
                <c:formatCode>General</c:formatCode>
                <c:ptCount val="98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-0.44444444444444642</c:v>
                </c:pt>
                <c:pt idx="51" formatCode="_-* #,##0.0_-;\-* #,##0.0_-;_-* &quot;-&quot;??_-;_-@_-">
                  <c:v>-0.77777777777777857</c:v>
                </c:pt>
                <c:pt idx="52" formatCode="_-* #,##0.0_-;\-* #,##0.0_-;_-* &quot;-&quot;??_-;_-@_-">
                  <c:v>-1.0555555555555571</c:v>
                </c:pt>
                <c:pt idx="53" formatCode="_-* #,##0.0_-;\-* #,##0.0_-;_-* &quot;-&quot;??_-;_-@_-">
                  <c:v>-1.2222222222222214</c:v>
                </c:pt>
                <c:pt idx="54" formatCode="_-* #,##0.0_-;\-* #,##0.0_-;_-* &quot;-&quot;??_-;_-@_-">
                  <c:v>-1.2222222222222214</c:v>
                </c:pt>
                <c:pt idx="55" formatCode="_-* #,##0.0_-;\-* #,##0.0_-;_-* &quot;-&quot;??_-;_-@_-">
                  <c:v>-1.5</c:v>
                </c:pt>
                <c:pt idx="56" formatCode="_-* #,##0.0_-;\-* #,##0.0_-;_-* &quot;-&quot;??_-;_-@_-">
                  <c:v>-1.8333333333333357</c:v>
                </c:pt>
                <c:pt idx="57" formatCode="_-* #,##0.0_-;\-* #,##0.0_-;_-* &quot;-&quot;??_-;_-@_-">
                  <c:v>-1.6666666666666679</c:v>
                </c:pt>
                <c:pt idx="58" formatCode="_-* #,##0.0_-;\-* #,##0.0_-;_-* &quot;-&quot;??_-;_-@_-">
                  <c:v>-1.4444444444444464</c:v>
                </c:pt>
                <c:pt idx="59" formatCode="_-* #,##0.0_-;\-* #,##0.0_-;_-* &quot;-&quot;??_-;_-@_-">
                  <c:v>-1.7222222222222214</c:v>
                </c:pt>
                <c:pt idx="60" formatCode="_-* #,##0.0_-;\-* #,##0.0_-;_-* &quot;-&quot;??_-;_-@_-">
                  <c:v>-1.8888888888888893</c:v>
                </c:pt>
                <c:pt idx="61" formatCode="_-* #,##0.0_-;\-* #,##0.0_-;_-* &quot;-&quot;??_-;_-@_-">
                  <c:v>-2.0555555555555571</c:v>
                </c:pt>
                <c:pt idx="62" formatCode="_-* #,##0.0_-;\-* #,##0.0_-;_-* &quot;-&quot;??_-;_-@_-">
                  <c:v>-2.4444444444444464</c:v>
                </c:pt>
                <c:pt idx="63" formatCode="_-* #,##0.0_-;\-* #,##0.0_-;_-* &quot;-&quot;??_-;_-@_-">
                  <c:v>-2.6666666666666679</c:v>
                </c:pt>
                <c:pt idx="64" formatCode="_-* #,##0.0_-;\-* #,##0.0_-;_-* &quot;-&quot;??_-;_-@_-">
                  <c:v>-2.8888888888888893</c:v>
                </c:pt>
                <c:pt idx="65" formatCode="_-* #,##0.0_-;\-* #,##0.0_-;_-* &quot;-&quot;??_-;_-@_-">
                  <c:v>-3.1111111111111107</c:v>
                </c:pt>
                <c:pt idx="66" formatCode="_-* #,##0.0_-;\-* #,##0.0_-;_-* &quot;-&quot;??_-;_-@_-">
                  <c:v>-3.2222222222222214</c:v>
                </c:pt>
                <c:pt idx="67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16E4-1446-9E7C-4C065441A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27072"/>
        <c:axId val="648882256"/>
      </c:scatterChart>
      <c:valAx>
        <c:axId val="64882707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82256"/>
        <c:crosses val="autoZero"/>
        <c:crossBetween val="midCat"/>
      </c:valAx>
      <c:valAx>
        <c:axId val="64888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2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 570</a:t>
            </a:r>
            <a:r>
              <a:rPr lang="en-GB" baseline="0"/>
              <a:t> Breakfast PPGRs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471533930828841E-2"/>
          <c:y val="4.4709184765801553E-2"/>
          <c:w val="0.94664149702669453"/>
          <c:h val="0.927356495468277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Mon wk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Sheet1!$B$2:$B$99</c:f>
              <c:numCache>
                <c:formatCode>General</c:formatCode>
                <c:ptCount val="9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9-E241-B703-9C690C90E0C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Tues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Sheet1!$C$2:$C$99</c:f>
              <c:numCache>
                <c:formatCode>General</c:formatCode>
                <c:ptCount val="98"/>
                <c:pt idx="26" formatCode="_-* #,##0.0_-;\-* #,##0.0_-;_-* &quot;-&quot;??_-;_-@_-">
                  <c:v>-6.1666666666666661</c:v>
                </c:pt>
                <c:pt idx="27" formatCode="_-* #,##0.0_-;\-* #,##0.0_-;_-* &quot;-&quot;??_-;_-@_-">
                  <c:v>-5.9444444444444446</c:v>
                </c:pt>
                <c:pt idx="28" formatCode="_-* #,##0.0_-;\-* #,##0.0_-;_-* &quot;-&quot;??_-;_-@_-">
                  <c:v>-6.1666666666666661</c:v>
                </c:pt>
                <c:pt idx="29" formatCode="_-* #,##0.0_-;\-* #,##0.0_-;_-* &quot;-&quot;??_-;_-@_-">
                  <c:v>-6.2222222222222214</c:v>
                </c:pt>
                <c:pt idx="30" formatCode="_-* #,##0.0_-;\-* #,##0.0_-;_-* &quot;-&quot;??_-;_-@_-">
                  <c:v>-6.3333333333333339</c:v>
                </c:pt>
                <c:pt idx="31" formatCode="_-* #,##0.0_-;\-* #,##0.0_-;_-* &quot;-&quot;??_-;_-@_-">
                  <c:v>-6.3888888888888893</c:v>
                </c:pt>
                <c:pt idx="32" formatCode="_-* #,##0.0_-;\-* #,##0.0_-;_-* &quot;-&quot;??_-;_-@_-">
                  <c:v>-6.2222222222222214</c:v>
                </c:pt>
                <c:pt idx="33" formatCode="_-* #,##0.0_-;\-* #,##0.0_-;_-* &quot;-&quot;??_-;_-@_-">
                  <c:v>-5.6111111111111107</c:v>
                </c:pt>
                <c:pt idx="34" formatCode="_-* #,##0.0_-;\-* #,##0.0_-;_-* &quot;-&quot;??_-;_-@_-">
                  <c:v>-5.2222222222222214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-3.8333333333333339</c:v>
                </c:pt>
                <c:pt idx="37" formatCode="_-* #,##0.0_-;\-* #,##0.0_-;_-* &quot;-&quot;??_-;_-@_-">
                  <c:v>-3.3333333333333339</c:v>
                </c:pt>
                <c:pt idx="38" formatCode="_-* #,##0.0_-;\-* #,##0.0_-;_-* &quot;-&quot;??_-;_-@_-">
                  <c:v>-3.0555555555555554</c:v>
                </c:pt>
                <c:pt idx="39" formatCode="_-* #,##0.0_-;\-* #,##0.0_-;_-* &quot;-&quot;??_-;_-@_-">
                  <c:v>-2.8333333333333339</c:v>
                </c:pt>
                <c:pt idx="40" formatCode="_-* #,##0.0_-;\-* #,##0.0_-;_-* &quot;-&quot;??_-;_-@_-">
                  <c:v>-2.6111111111111107</c:v>
                </c:pt>
                <c:pt idx="41" formatCode="_-* #,##0.0_-;\-* #,##0.0_-;_-* &quot;-&quot;??_-;_-@_-">
                  <c:v>-2.2777777777777768</c:v>
                </c:pt>
                <c:pt idx="42" formatCode="_-* #,##0.0_-;\-* #,##0.0_-;_-* &quot;-&quot;??_-;_-@_-">
                  <c:v>-1.8888888888888893</c:v>
                </c:pt>
                <c:pt idx="43" formatCode="_-* #,##0.0_-;\-* #,##0.0_-;_-* &quot;-&quot;??_-;_-@_-">
                  <c:v>-1.5</c:v>
                </c:pt>
                <c:pt idx="44" formatCode="_-* #,##0.0_-;\-* #,##0.0_-;_-* &quot;-&quot;??_-;_-@_-">
                  <c:v>-0.83333333333333393</c:v>
                </c:pt>
                <c:pt idx="45" formatCode="_-* #,##0.0_-;\-* #,##0.0_-;_-* &quot;-&quot;??_-;_-@_-">
                  <c:v>-0.44444444444444464</c:v>
                </c:pt>
                <c:pt idx="46" formatCode="_-* #,##0.0_-;\-* #,##0.0_-;_-* &quot;-&quot;??_-;_-@_-">
                  <c:v>-0.22222222222222143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-5.5555555555555358E-2</c:v>
                </c:pt>
                <c:pt idx="52" formatCode="_-* #,##0.0_-;\-* #,##0.0_-;_-* &quot;-&quot;??_-;_-@_-">
                  <c:v>-0.16666666666666607</c:v>
                </c:pt>
                <c:pt idx="53" formatCode="_-* #,##0.0_-;\-* #,##0.0_-;_-* &quot;-&quot;??_-;_-@_-">
                  <c:v>-0.22222222222222143</c:v>
                </c:pt>
                <c:pt idx="54" formatCode="_-* #,##0.0_-;\-* #,##0.0_-;_-* &quot;-&quot;??_-;_-@_-">
                  <c:v>5.5555555555555358E-2</c:v>
                </c:pt>
                <c:pt idx="55" formatCode="_-* #,##0.0_-;\-* #,##0.0_-;_-* &quot;-&quot;??_-;_-@_-">
                  <c:v>-0.11111111111111072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-0.88888888888888928</c:v>
                </c:pt>
                <c:pt idx="58" formatCode="_-* #,##0.0_-;\-* #,##0.0_-;_-* &quot;-&quot;??_-;_-@_-">
                  <c:v>-0.77777777777777679</c:v>
                </c:pt>
                <c:pt idx="59" formatCode="_-* #,##0.0_-;\-* #,##0.0_-;_-* &quot;-&quot;??_-;_-@_-">
                  <c:v>-0.61111111111111072</c:v>
                </c:pt>
                <c:pt idx="60" formatCode="_-* #,##0.0_-;\-* #,##0.0_-;_-* &quot;-&quot;??_-;_-@_-">
                  <c:v>-0.72222222222222143</c:v>
                </c:pt>
                <c:pt idx="61" formatCode="_-* #,##0.0_-;\-* #,##0.0_-;_-* &quot;-&quot;??_-;_-@_-">
                  <c:v>-0.83333333333333393</c:v>
                </c:pt>
                <c:pt idx="62" formatCode="_-* #,##0.0_-;\-* #,##0.0_-;_-* &quot;-&quot;??_-;_-@_-">
                  <c:v>-1.1111111111111107</c:v>
                </c:pt>
                <c:pt idx="63" formatCode="_-* #,##0.0_-;\-* #,##0.0_-;_-* &quot;-&quot;??_-;_-@_-">
                  <c:v>-1.3888888888888893</c:v>
                </c:pt>
                <c:pt idx="64" formatCode="_-* #,##0.0_-;\-* #,##0.0_-;_-* &quot;-&quot;??_-;_-@_-">
                  <c:v>-1.7777777777777768</c:v>
                </c:pt>
                <c:pt idx="65" formatCode="_-* #,##0.0_-;\-* #,##0.0_-;_-* &quot;-&quot;??_-;_-@_-">
                  <c:v>-2.0555555555555554</c:v>
                </c:pt>
                <c:pt idx="66" formatCode="_-* #,##0.0_-;\-* #,##0.0_-;_-* &quot;-&quot;??_-;_-@_-">
                  <c:v>-2.1666666666666661</c:v>
                </c:pt>
                <c:pt idx="67" formatCode="_-* #,##0.0_-;\-* #,##0.0_-;_-* &quot;-&quot;??_-;_-@_-">
                  <c:v>-1.9444444444444446</c:v>
                </c:pt>
                <c:pt idx="68" formatCode="_-* #,##0.0_-;\-* #,##0.0_-;_-* &quot;-&quot;??_-;_-@_-">
                  <c:v>-2.0555555555555554</c:v>
                </c:pt>
                <c:pt idx="69" formatCode="_-* #,##0.0_-;\-* #,##0.0_-;_-* &quot;-&quot;??_-;_-@_-">
                  <c:v>-2.3333333333333339</c:v>
                </c:pt>
                <c:pt idx="70" formatCode="_-* #,##0.0_-;\-* #,##0.0_-;_-* &quot;-&quot;??_-;_-@_-">
                  <c:v>-2.6666666666666661</c:v>
                </c:pt>
                <c:pt idx="71" formatCode="_-* #,##0.0_-;\-* #,##0.0_-;_-* &quot;-&quot;??_-;_-@_-">
                  <c:v>-2.7777777777777768</c:v>
                </c:pt>
                <c:pt idx="72" formatCode="_-* #,##0.0_-;\-* #,##0.0_-;_-* &quot;-&quot;??_-;_-@_-">
                  <c:v>-2.6111111111111107</c:v>
                </c:pt>
                <c:pt idx="73" formatCode="_-* #,##0.0_-;\-* #,##0.0_-;_-* &quot;-&quot;??_-;_-@_-">
                  <c:v>-2.1666666666666661</c:v>
                </c:pt>
                <c:pt idx="74" formatCode="_-* #,##0.0_-;\-* #,##0.0_-;_-* &quot;-&quot;??_-;_-@_-">
                  <c:v>-2.0555555555555554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9-E241-B703-9C690C90E0C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Wed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Sheet1!$D$2:$D$99</c:f>
              <c:numCache>
                <c:formatCode>General</c:formatCode>
                <c:ptCount val="98"/>
                <c:pt idx="23" formatCode="_-* #,##0.0_-;\-* #,##0.0_-;_-* &quot;-&quot;??_-;_-@_-">
                  <c:v>-1.1666666666666661</c:v>
                </c:pt>
                <c:pt idx="24" formatCode="_-* #,##0.0_-;\-* #,##0.0_-;_-* &quot;-&quot;??_-;_-@_-">
                  <c:v>-1.3333333333333339</c:v>
                </c:pt>
                <c:pt idx="25" formatCode="_-* #,##0.0_-;\-* #,##0.0_-;_-* &quot;-&quot;??_-;_-@_-">
                  <c:v>-1.6666666666666661</c:v>
                </c:pt>
                <c:pt idx="26" formatCode="_-* #,##0.0_-;\-* #,##0.0_-;_-* &quot;-&quot;??_-;_-@_-">
                  <c:v>-1.8333333333333339</c:v>
                </c:pt>
                <c:pt idx="27" formatCode="_-* #,##0.0_-;\-* #,##0.0_-;_-* &quot;-&quot;??_-;_-@_-">
                  <c:v>-2</c:v>
                </c:pt>
                <c:pt idx="28" formatCode="_-* #,##0.0_-;\-* #,##0.0_-;_-* &quot;-&quot;??_-;_-@_-">
                  <c:v>-2</c:v>
                </c:pt>
                <c:pt idx="29" formatCode="_-* #,##0.0_-;\-* #,##0.0_-;_-* &quot;-&quot;??_-;_-@_-">
                  <c:v>-1.8888888888888893</c:v>
                </c:pt>
                <c:pt idx="30" formatCode="_-* #,##0.0_-;\-* #,##0.0_-;_-* &quot;-&quot;??_-;_-@_-">
                  <c:v>-2</c:v>
                </c:pt>
                <c:pt idx="31" formatCode="_-* #,##0.0_-;\-* #,##0.0_-;_-* &quot;-&quot;??_-;_-@_-">
                  <c:v>-1.9444444444444446</c:v>
                </c:pt>
                <c:pt idx="32" formatCode="_-* #,##0.0_-;\-* #,##0.0_-;_-* &quot;-&quot;??_-;_-@_-">
                  <c:v>-1.7777777777777786</c:v>
                </c:pt>
                <c:pt idx="33" formatCode="_-* #,##0.0_-;\-* #,##0.0_-;_-* &quot;-&quot;??_-;_-@_-">
                  <c:v>-1.6666666666666661</c:v>
                </c:pt>
                <c:pt idx="34" formatCode="_-* #,##0.0_-;\-* #,##0.0_-;_-* &quot;-&quot;??_-;_-@_-">
                  <c:v>-1.5555555555555554</c:v>
                </c:pt>
                <c:pt idx="35" formatCode="_-* #,##0.0_-;\-* #,##0.0_-;_-* &quot;-&quot;??_-;_-@_-">
                  <c:v>-1.3888888888888893</c:v>
                </c:pt>
                <c:pt idx="36" formatCode="_-* #,##0.0_-;\-* #,##0.0_-;_-* &quot;-&quot;??_-;_-@_-">
                  <c:v>-1.1666666666666661</c:v>
                </c:pt>
                <c:pt idx="37" formatCode="_-* #,##0.0_-;\-* #,##0.0_-;_-* &quot;-&quot;??_-;_-@_-">
                  <c:v>-1</c:v>
                </c:pt>
                <c:pt idx="38" formatCode="_-* #,##0.0_-;\-* #,##0.0_-;_-* &quot;-&quot;??_-;_-@_-">
                  <c:v>-0.94444444444444287</c:v>
                </c:pt>
                <c:pt idx="39" formatCode="_-* #,##0.0_-;\-* #,##0.0_-;_-* &quot;-&quot;??_-;_-@_-">
                  <c:v>-0.83333333333333215</c:v>
                </c:pt>
                <c:pt idx="40" formatCode="_-* #,##0.0_-;\-* #,##0.0_-;_-* &quot;-&quot;??_-;_-@_-">
                  <c:v>-0.88888888888888928</c:v>
                </c:pt>
                <c:pt idx="41" formatCode="_-* #,##0.0_-;\-* #,##0.0_-;_-* &quot;-&quot;??_-;_-@_-">
                  <c:v>-0.66666666666666785</c:v>
                </c:pt>
                <c:pt idx="42" formatCode="_-* #,##0.0_-;\-* #,##0.0_-;_-* &quot;-&quot;??_-;_-@_-">
                  <c:v>-0.27777777777777857</c:v>
                </c:pt>
                <c:pt idx="43" formatCode="_-* #,##0.0_-;\-* #,##0.0_-;_-* &quot;-&quot;??_-;_-@_-">
                  <c:v>-5.5555555555557135E-2</c:v>
                </c:pt>
                <c:pt idx="44" formatCode="_-* #,##0.0_-;\-* #,##0.0_-;_-* &quot;-&quot;??_-;_-@_-">
                  <c:v>-5.5555555555557135E-2</c:v>
                </c:pt>
                <c:pt idx="45" formatCode="_-* #,##0.0_-;\-* #,##0.0_-;_-* &quot;-&quot;??_-;_-@_-">
                  <c:v>-5.5555555555557135E-2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-0.33333333333333215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-0.72222222222222143</c:v>
                </c:pt>
                <c:pt idx="54" formatCode="_-* #,##0.0_-;\-* #,##0.0_-;_-* &quot;-&quot;??_-;_-@_-">
                  <c:v>-0.83333333333333215</c:v>
                </c:pt>
                <c:pt idx="55" formatCode="_-* #,##0.0_-;\-* #,##0.0_-;_-* &quot;-&quot;??_-;_-@_-">
                  <c:v>-1.2222222222222214</c:v>
                </c:pt>
                <c:pt idx="56" formatCode="_-* #,##0.0_-;\-* #,##0.0_-;_-* &quot;-&quot;??_-;_-@_-">
                  <c:v>-1.4444444444444446</c:v>
                </c:pt>
                <c:pt idx="57" formatCode="_-* #,##0.0_-;\-* #,##0.0_-;_-* &quot;-&quot;??_-;_-@_-">
                  <c:v>-1.9444444444444446</c:v>
                </c:pt>
                <c:pt idx="58" formatCode="_-* #,##0.0_-;\-* #,##0.0_-;_-* &quot;-&quot;??_-;_-@_-">
                  <c:v>-2.1111111111111107</c:v>
                </c:pt>
                <c:pt idx="59" formatCode="_-* #,##0.0_-;\-* #,##0.0_-;_-* &quot;-&quot;??_-;_-@_-">
                  <c:v>-2.5</c:v>
                </c:pt>
                <c:pt idx="60" formatCode="_-* #,##0.0_-;\-* #,##0.0_-;_-* &quot;-&quot;??_-;_-@_-">
                  <c:v>-2.7222222222222214</c:v>
                </c:pt>
                <c:pt idx="61" formatCode="_-* #,##0.0_-;\-* #,##0.0_-;_-* &quot;-&quot;??_-;_-@_-">
                  <c:v>-2.8888888888888893</c:v>
                </c:pt>
                <c:pt idx="62" formatCode="_-* #,##0.0_-;\-* #,##0.0_-;_-* &quot;-&quot;??_-;_-@_-">
                  <c:v>-3.1111111111111107</c:v>
                </c:pt>
                <c:pt idx="63" formatCode="_-* #,##0.0_-;\-* #,##0.0_-;_-* &quot;-&quot;??_-;_-@_-">
                  <c:v>-3</c:v>
                </c:pt>
                <c:pt idx="64" formatCode="_-* #,##0.0_-;\-* #,##0.0_-;_-* &quot;-&quot;??_-;_-@_-">
                  <c:v>-2.7777777777777786</c:v>
                </c:pt>
                <c:pt idx="65" formatCode="_-* #,##0.0_-;\-* #,##0.0_-;_-* &quot;-&quot;??_-;_-@_-">
                  <c:v>-3.1666666666666661</c:v>
                </c:pt>
                <c:pt idx="66" formatCode="_-* #,##0.0_-;\-* #,##0.0_-;_-* &quot;-&quot;??_-;_-@_-">
                  <c:v>-3.7777777777777786</c:v>
                </c:pt>
                <c:pt idx="67" formatCode="_-* #,##0.0_-;\-* #,##0.0_-;_-* &quot;-&quot;??_-;_-@_-">
                  <c:v>-4.2222222222222214</c:v>
                </c:pt>
                <c:pt idx="68" formatCode="_-* #,##0.0_-;\-* #,##0.0_-;_-* &quot;-&quot;??_-;_-@_-">
                  <c:v>-3.9444444444444446</c:v>
                </c:pt>
                <c:pt idx="69" formatCode="_-* #,##0.0_-;\-* #,##0.0_-;_-* &quot;-&quot;??_-;_-@_-">
                  <c:v>-4</c:v>
                </c:pt>
                <c:pt idx="70" formatCode="_-* #,##0.0_-;\-* #,##0.0_-;_-* &quot;-&quot;??_-;_-@_-">
                  <c:v>-3.5555555555555554</c:v>
                </c:pt>
                <c:pt idx="71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9-E241-B703-9C690C90E0C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Thurs wk1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Sheet1!$E$2:$E$99</c:f>
              <c:numCache>
                <c:formatCode>General</c:formatCode>
                <c:ptCount val="98"/>
                <c:pt idx="29" formatCode="_-* #,##0.0_-;\-* #,##0.0_-;_-* &quot;-&quot;??_-;_-@_-">
                  <c:v>-1.2777777777777768</c:v>
                </c:pt>
                <c:pt idx="30" formatCode="_-* #,##0.0_-;\-* #,##0.0_-;_-* &quot;-&quot;??_-;_-@_-">
                  <c:v>-1.2777777777777768</c:v>
                </c:pt>
                <c:pt idx="31" formatCode="_-* #,##0.0_-;\-* #,##0.0_-;_-* &quot;-&quot;??_-;_-@_-">
                  <c:v>-1.7777777777777768</c:v>
                </c:pt>
                <c:pt idx="32" formatCode="_-* #,##0.0_-;\-* #,##0.0_-;_-* &quot;-&quot;??_-;_-@_-">
                  <c:v>-2.1111111111111107</c:v>
                </c:pt>
                <c:pt idx="33" formatCode="_-* #,##0.0_-;\-* #,##0.0_-;_-* &quot;-&quot;??_-;_-@_-">
                  <c:v>-2.2222222222222214</c:v>
                </c:pt>
                <c:pt idx="34" formatCode="_-* #,##0.0_-;\-* #,##0.0_-;_-* &quot;-&quot;??_-;_-@_-">
                  <c:v>-2.3888888888888875</c:v>
                </c:pt>
                <c:pt idx="35" formatCode="_-* #,##0.0_-;\-* #,##0.0_-;_-* &quot;-&quot;??_-;_-@_-">
                  <c:v>-2.4444444444444429</c:v>
                </c:pt>
                <c:pt idx="36" formatCode="_-* #,##0.0_-;\-* #,##0.0_-;_-* &quot;-&quot;??_-;_-@_-">
                  <c:v>-2.5555555555555554</c:v>
                </c:pt>
                <c:pt idx="37" formatCode="_-* #,##0.0_-;\-* #,##0.0_-;_-* &quot;-&quot;??_-;_-@_-">
                  <c:v>-2.2777777777777768</c:v>
                </c:pt>
                <c:pt idx="38" formatCode="_-* #,##0.0_-;\-* #,##0.0_-;_-* &quot;-&quot;??_-;_-@_-">
                  <c:v>-1.9444444444444429</c:v>
                </c:pt>
                <c:pt idx="39" formatCode="_-* #,##0.0_-;\-* #,##0.0_-;_-* &quot;-&quot;??_-;_-@_-">
                  <c:v>-1.5</c:v>
                </c:pt>
                <c:pt idx="40" formatCode="_-* #,##0.0_-;\-* #,##0.0_-;_-* &quot;-&quot;??_-;_-@_-">
                  <c:v>-1.3888888888888875</c:v>
                </c:pt>
                <c:pt idx="41" formatCode="_-* #,##0.0_-;\-* #,##0.0_-;_-* &quot;-&quot;??_-;_-@_-">
                  <c:v>-1.3333333333333321</c:v>
                </c:pt>
                <c:pt idx="42" formatCode="_-* #,##0.0_-;\-* #,##0.0_-;_-* &quot;-&quot;??_-;_-@_-">
                  <c:v>-1.3888888888888875</c:v>
                </c:pt>
                <c:pt idx="43" formatCode="_-* #,##0.0_-;\-* #,##0.0_-;_-* &quot;-&quot;??_-;_-@_-">
                  <c:v>-1.3333333333333321</c:v>
                </c:pt>
                <c:pt idx="44" formatCode="_-* #,##0.0_-;\-* #,##0.0_-;_-* &quot;-&quot;??_-;_-@_-">
                  <c:v>-1.2222222222222214</c:v>
                </c:pt>
                <c:pt idx="45" formatCode="_-* #,##0.0_-;\-* #,##0.0_-;_-* &quot;-&quot;??_-;_-@_-">
                  <c:v>-1.1666666666666643</c:v>
                </c:pt>
                <c:pt idx="46" formatCode="_-* #,##0.0_-;\-* #,##0.0_-;_-* &quot;-&quot;??_-;_-@_-">
                  <c:v>-0.77777777777777857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-5.5555555555553582E-2</c:v>
                </c:pt>
                <c:pt idx="50" formatCode="_-* #,##0.0_-;\-* #,##0.0_-;_-* &quot;-&quot;??_-;_-@_-">
                  <c:v>-0.1666666666666643</c:v>
                </c:pt>
                <c:pt idx="51" formatCode="_-* #,##0.0_-;\-* #,##0.0_-;_-* &quot;-&quot;??_-;_-@_-">
                  <c:v>5.5555555555557135E-2</c:v>
                </c:pt>
                <c:pt idx="52" formatCode="_-* #,##0.0_-;\-* #,##0.0_-;_-* &quot;-&quot;??_-;_-@_-">
                  <c:v>0.11111111111111072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-0.55555555555555358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-1.0555555555555536</c:v>
                </c:pt>
                <c:pt idx="57" formatCode="_-* #,##0.0_-;\-* #,##0.0_-;_-* &quot;-&quot;??_-;_-@_-">
                  <c:v>-1.2222222222222214</c:v>
                </c:pt>
                <c:pt idx="58" formatCode="_-* #,##0.0_-;\-* #,##0.0_-;_-* &quot;-&quot;??_-;_-@_-">
                  <c:v>-1.5555555555555554</c:v>
                </c:pt>
                <c:pt idx="59" formatCode="_-* #,##0.0_-;\-* #,##0.0_-;_-* &quot;-&quot;??_-;_-@_-">
                  <c:v>-2</c:v>
                </c:pt>
                <c:pt idx="60" formatCode="_-* #,##0.0_-;\-* #,##0.0_-;_-* &quot;-&quot;??_-;_-@_-">
                  <c:v>-2.3888888888888875</c:v>
                </c:pt>
                <c:pt idx="61" formatCode="_-* #,##0.0_-;\-* #,##0.0_-;_-* &quot;-&quot;??_-;_-@_-">
                  <c:v>-2.7222222222222214</c:v>
                </c:pt>
                <c:pt idx="62" formatCode="_-* #,##0.0_-;\-* #,##0.0_-;_-* &quot;-&quot;??_-;_-@_-">
                  <c:v>-3.0555555555555554</c:v>
                </c:pt>
                <c:pt idx="63" formatCode="_-* #,##0.0_-;\-* #,##0.0_-;_-* &quot;-&quot;??_-;_-@_-">
                  <c:v>-3.3333333333333321</c:v>
                </c:pt>
                <c:pt idx="64" formatCode="_-* #,##0.0_-;\-* #,##0.0_-;_-* &quot;-&quot;??_-;_-@_-">
                  <c:v>-3.5555555555555554</c:v>
                </c:pt>
                <c:pt idx="65" formatCode="_-* #,##0.0_-;\-* #,##0.0_-;_-* &quot;-&quot;??_-;_-@_-">
                  <c:v>-4</c:v>
                </c:pt>
                <c:pt idx="66" formatCode="_-* #,##0.0_-;\-* #,##0.0_-;_-* &quot;-&quot;??_-;_-@_-">
                  <c:v>-4.3888888888888875</c:v>
                </c:pt>
                <c:pt idx="67" formatCode="_-* #,##0.0_-;\-* #,##0.0_-;_-* &quot;-&quot;??_-;_-@_-">
                  <c:v>-4.6111111111111107</c:v>
                </c:pt>
                <c:pt idx="68" formatCode="_-* #,##0.0_-;\-* #,##0.0_-;_-* &quot;-&quot;??_-;_-@_-">
                  <c:v>-5</c:v>
                </c:pt>
                <c:pt idx="69" formatCode="_-* #,##0.0_-;\-* #,##0.0_-;_-* &quot;-&quot;??_-;_-@_-">
                  <c:v>-5.6666666666666661</c:v>
                </c:pt>
                <c:pt idx="70" formatCode="_-* #,##0.0_-;\-* #,##0.0_-;_-* &quot;-&quot;??_-;_-@_-">
                  <c:v>-6.0555555555555554</c:v>
                </c:pt>
                <c:pt idx="71" formatCode="_-* #,##0.0_-;\-* #,##0.0_-;_-* &quot;-&quot;??_-;_-@_-">
                  <c:v>-6.1666666666666661</c:v>
                </c:pt>
                <c:pt idx="72" formatCode="_-* #,##0.0_-;\-* #,##0.0_-;_-* &quot;-&quot;??_-;_-@_-">
                  <c:v>-6.0555555555555554</c:v>
                </c:pt>
                <c:pt idx="73" formatCode="_-* #,##0.0_-;\-* #,##0.0_-;_-* &quot;-&quot;??_-;_-@_-">
                  <c:v>-6.1666666666666661</c:v>
                </c:pt>
                <c:pt idx="74" formatCode="_-* #,##0.0_-;\-* #,##0.0_-;_-* &quot;-&quot;??_-;_-@_-">
                  <c:v>-6.3333333333333321</c:v>
                </c:pt>
                <c:pt idx="75" formatCode="_-* #,##0.0_-;\-* #,##0.0_-;_-* &quot;-&quot;??_-;_-@_-">
                  <c:v>-6.6666666666666661</c:v>
                </c:pt>
                <c:pt idx="76" formatCode="_-* #,##0.0_-;\-* #,##0.0_-;_-* &quot;-&quot;??_-;_-@_-">
                  <c:v>-6.8333333333333321</c:v>
                </c:pt>
                <c:pt idx="77" formatCode="_-* #,##0.0_-;\-* #,##0.0_-;_-* &quot;-&quot;??_-;_-@_-">
                  <c:v>-7.1111111111111107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F9-E241-B703-9C690C90E0C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Fri wk1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Sheet1!$F$2:$F$99</c:f>
              <c:numCache>
                <c:formatCode>General</c:formatCode>
                <c:ptCount val="98"/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-0.55555555555555536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-0.16666666666666607</c:v>
                </c:pt>
                <c:pt idx="54" formatCode="_-* #,##0.0_-;\-* #,##0.0_-;_-* &quot;-&quot;??_-;_-@_-">
                  <c:v>-0.44444444444444287</c:v>
                </c:pt>
                <c:pt idx="55" formatCode="_-* #,##0.0_-;\-* #,##0.0_-;_-* &quot;-&quot;??_-;_-@_-">
                  <c:v>-0.66666666666666607</c:v>
                </c:pt>
                <c:pt idx="56" formatCode="_-* #,##0.0_-;\-* #,##0.0_-;_-* &quot;-&quot;??_-;_-@_-">
                  <c:v>-0.83333333333333215</c:v>
                </c:pt>
                <c:pt idx="57" formatCode="_-* #,##0.0_-;\-* #,##0.0_-;_-* &quot;-&quot;??_-;_-@_-">
                  <c:v>-1.1111111111111107</c:v>
                </c:pt>
                <c:pt idx="58" formatCode="_-* #,##0.0_-;\-* #,##0.0_-;_-* &quot;-&quot;??_-;_-@_-">
                  <c:v>-1.6111111111111107</c:v>
                </c:pt>
                <c:pt idx="59" formatCode="_-* #,##0.0_-;\-* #,##0.0_-;_-* &quot;-&quot;??_-;_-@_-">
                  <c:v>-2.1666666666666661</c:v>
                </c:pt>
                <c:pt idx="60" formatCode="_-* #,##0.0_-;\-* #,##0.0_-;_-* &quot;-&quot;??_-;_-@_-">
                  <c:v>-2.8333333333333321</c:v>
                </c:pt>
                <c:pt idx="61" formatCode="_-* #,##0.0_-;\-* #,##0.0_-;_-* &quot;-&quot;??_-;_-@_-">
                  <c:v>-3.5555555555555554</c:v>
                </c:pt>
                <c:pt idx="62" formatCode="_-* #,##0.0_-;\-* #,##0.0_-;_-* &quot;-&quot;??_-;_-@_-">
                  <c:v>-4.1111111111111107</c:v>
                </c:pt>
                <c:pt idx="63" formatCode="_-* #,##0.0_-;\-* #,##0.0_-;_-* &quot;-&quot;??_-;_-@_-">
                  <c:v>-4.5</c:v>
                </c:pt>
                <c:pt idx="64" formatCode="_-* #,##0.0_-;\-* #,##0.0_-;_-* &quot;-&quot;??_-;_-@_-">
                  <c:v>-4.7222222222222214</c:v>
                </c:pt>
                <c:pt idx="65" formatCode="_-* #,##0.0_-;\-* #,##0.0_-;_-* &quot;-&quot;??_-;_-@_-">
                  <c:v>-4.8333333333333321</c:v>
                </c:pt>
                <c:pt idx="66" formatCode="_-* #,##0.0_-;\-* #,##0.0_-;_-* &quot;-&quot;??_-;_-@_-">
                  <c:v>-5</c:v>
                </c:pt>
                <c:pt idx="67" formatCode="_-* #,##0.0_-;\-* #,##0.0_-;_-* &quot;-&quot;??_-;_-@_-">
                  <c:v>-5.3888888888888875</c:v>
                </c:pt>
                <c:pt idx="68" formatCode="_-* #,##0.0_-;\-* #,##0.0_-;_-* &quot;-&quot;??_-;_-@_-">
                  <c:v>-5.5555555555555554</c:v>
                </c:pt>
                <c:pt idx="69" formatCode="_-* #,##0.0_-;\-* #,##0.0_-;_-* &quot;-&quot;??_-;_-@_-">
                  <c:v>-5.6666666666666661</c:v>
                </c:pt>
                <c:pt idx="70" formatCode="_-* #,##0.0_-;\-* #,##0.0_-;_-* &quot;-&quot;??_-;_-@_-">
                  <c:v>-5.8888888888888875</c:v>
                </c:pt>
                <c:pt idx="71" formatCode="_-* #,##0.0_-;\-* #,##0.0_-;_-* &quot;-&quot;??_-;_-@_-">
                  <c:v>-6.3333333333333321</c:v>
                </c:pt>
                <c:pt idx="72" formatCode="_-* #,##0.0_-;\-* #,##0.0_-;_-* &quot;-&quot;??_-;_-@_-">
                  <c:v>-6.5</c:v>
                </c:pt>
                <c:pt idx="73" formatCode="_-* #,##0.0_-;\-* #,##0.0_-;_-* &quot;-&quot;??_-;_-@_-">
                  <c:v>-6.6666666666666661</c:v>
                </c:pt>
                <c:pt idx="74" formatCode="_-* #,##0.0_-;\-* #,##0.0_-;_-* &quot;-&quot;??_-;_-@_-">
                  <c:v>-6.8333333333333321</c:v>
                </c:pt>
                <c:pt idx="75" formatCode="_-* #,##0.0_-;\-* #,##0.0_-;_-* &quot;-&quot;??_-;_-@_-">
                  <c:v>-7.1666666666666661</c:v>
                </c:pt>
                <c:pt idx="76" formatCode="_-* #,##0.0_-;\-* #,##0.0_-;_-* &quot;-&quot;??_-;_-@_-">
                  <c:v>-7.6666666666666661</c:v>
                </c:pt>
                <c:pt idx="77" formatCode="_-* #,##0.0_-;\-* #,##0.0_-;_-* &quot;-&quot;??_-;_-@_-">
                  <c:v>-8.2222222222222214</c:v>
                </c:pt>
                <c:pt idx="78" formatCode="_-* #,##0.0_-;\-* #,##0.0_-;_-* &quot;-&quot;??_-;_-@_-">
                  <c:v>-8.5</c:v>
                </c:pt>
                <c:pt idx="79" formatCode="_-* #,##0.0_-;\-* #,##0.0_-;_-* &quot;-&quot;??_-;_-@_-">
                  <c:v>-8.8333333333333321</c:v>
                </c:pt>
                <c:pt idx="80" formatCode="_-* #,##0.0_-;\-* #,##0.0_-;_-* &quot;-&quot;??_-;_-@_-">
                  <c:v>-9</c:v>
                </c:pt>
                <c:pt idx="81" formatCode="_-* #,##0.0_-;\-* #,##0.0_-;_-* &quot;-&quot;??_-;_-@_-">
                  <c:v>-8.9444444444444429</c:v>
                </c:pt>
                <c:pt idx="82" formatCode="_-* #,##0.0_-;\-* #,##0.0_-;_-* &quot;-&quot;??_-;_-@_-">
                  <c:v>-9.1111111111111107</c:v>
                </c:pt>
                <c:pt idx="83" formatCode="_-* #,##0.0_-;\-* #,##0.0_-;_-* &quot;-&quot;??_-;_-@_-">
                  <c:v>-9.2222222222222214</c:v>
                </c:pt>
                <c:pt idx="84" formatCode="_-* #,##0.0_-;\-* #,##0.0_-;_-* &quot;-&quot;??_-;_-@_-">
                  <c:v>-9.0555555555555536</c:v>
                </c:pt>
                <c:pt idx="85" formatCode="_-* #,##0.0_-;\-* #,##0.0_-;_-* &quot;-&quot;??_-;_-@_-">
                  <c:v>-9.0555555555555536</c:v>
                </c:pt>
                <c:pt idx="86" formatCode="_-* #,##0.0_-;\-* #,##0.0_-;_-* &quot;-&quot;??_-;_-@_-">
                  <c:v>-9.0555555555555536</c:v>
                </c:pt>
                <c:pt idx="87" formatCode="_-* #,##0.0_-;\-* #,##0.0_-;_-* &quot;-&quot;??_-;_-@_-">
                  <c:v>-8.9444444444444429</c:v>
                </c:pt>
                <c:pt idx="88" formatCode="_-* #,##0.0_-;\-* #,##0.0_-;_-* &quot;-&quot;??_-;_-@_-">
                  <c:v>-8.8888888888888893</c:v>
                </c:pt>
                <c:pt idx="89" formatCode="_-* #,##0.0_-;\-* #,##0.0_-;_-* &quot;-&quot;??_-;_-@_-">
                  <c:v>-8.6666666666666661</c:v>
                </c:pt>
                <c:pt idx="90" formatCode="_-* #,##0.0_-;\-* #,##0.0_-;_-* &quot;-&quot;??_-;_-@_-">
                  <c:v>-8.6111111111111107</c:v>
                </c:pt>
                <c:pt idx="91" formatCode="_-* #,##0.0_-;\-* #,##0.0_-;_-* &quot;-&quot;??_-;_-@_-">
                  <c:v>-8.7222222222222214</c:v>
                </c:pt>
                <c:pt idx="92" formatCode="_-* #,##0.0_-;\-* #,##0.0_-;_-* &quot;-&quot;??_-;_-@_-">
                  <c:v>-8.7222222222222214</c:v>
                </c:pt>
                <c:pt idx="93" formatCode="_-* #,##0.0_-;\-* #,##0.0_-;_-* &quot;-&quot;??_-;_-@_-">
                  <c:v>-8.7222222222222214</c:v>
                </c:pt>
                <c:pt idx="94" formatCode="_-* #,##0.0_-;\-* #,##0.0_-;_-* &quot;-&quot;??_-;_-@_-">
                  <c:v>-8.6111111111111107</c:v>
                </c:pt>
                <c:pt idx="95" formatCode="_-* #,##0.0_-;\-* #,##0.0_-;_-* &quot;-&quot;??_-;_-@_-">
                  <c:v>-8.4444444444444429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F9-E241-B703-9C690C90E0C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Sat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Sheet1!$G$2:$G$99</c:f>
              <c:numCache>
                <c:formatCode>General</c:formatCode>
                <c:ptCount val="98"/>
                <c:pt idx="41" formatCode="_-* #,##0.0_-;\-* #,##0.0_-;_-* &quot;-&quot;??_-;_-@_-">
                  <c:v>-1.6111111111111125</c:v>
                </c:pt>
                <c:pt idx="42" formatCode="_-* #,##0.0_-;\-* #,##0.0_-;_-* &quot;-&quot;??_-;_-@_-">
                  <c:v>-1.6666666666666679</c:v>
                </c:pt>
                <c:pt idx="43" formatCode="_-* #,##0.0_-;\-* #,##0.0_-;_-* &quot;-&quot;??_-;_-@_-">
                  <c:v>-1.7777777777777786</c:v>
                </c:pt>
                <c:pt idx="44" formatCode="_-* #,##0.0_-;\-* #,##0.0_-;_-* &quot;-&quot;??_-;_-@_-">
                  <c:v>-1.6666666666666679</c:v>
                </c:pt>
                <c:pt idx="45" formatCode="_-* #,##0.0_-;\-* #,##0.0_-;_-* &quot;-&quot;??_-;_-@_-">
                  <c:v>-1.1111111111111125</c:v>
                </c:pt>
                <c:pt idx="46" formatCode="_-* #,##0.0_-;\-* #,##0.0_-;_-* &quot;-&quot;??_-;_-@_-">
                  <c:v>-0.61111111111111249</c:v>
                </c:pt>
                <c:pt idx="47" formatCode="_-* #,##0.0_-;\-* #,##0.0_-;_-* &quot;-&quot;??_-;_-@_-">
                  <c:v>-0.16666666666666785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-0.11111111111111249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-0.44444444444444464</c:v>
                </c:pt>
                <c:pt idx="52" formatCode="_-* #,##0.0_-;\-* #,##0.0_-;_-* &quot;-&quot;??_-;_-@_-">
                  <c:v>-0.66666666666666785</c:v>
                </c:pt>
                <c:pt idx="53" formatCode="_-* #,##0.0_-;\-* #,##0.0_-;_-* &quot;-&quot;??_-;_-@_-">
                  <c:v>-0.88888888888888928</c:v>
                </c:pt>
                <c:pt idx="54" formatCode="_-* #,##0.0_-;\-* #,##0.0_-;_-* &quot;-&quot;??_-;_-@_-">
                  <c:v>-1.1666666666666679</c:v>
                </c:pt>
                <c:pt idx="55" formatCode="_-* #,##0.0_-;\-* #,##0.0_-;_-* &quot;-&quot;??_-;_-@_-">
                  <c:v>-1.5555555555555554</c:v>
                </c:pt>
                <c:pt idx="56" formatCode="_-* #,##0.0_-;\-* #,##0.0_-;_-* &quot;-&quot;??_-;_-@_-">
                  <c:v>-2</c:v>
                </c:pt>
                <c:pt idx="57" formatCode="_-* #,##0.0_-;\-* #,##0.0_-;_-* &quot;-&quot;??_-;_-@_-">
                  <c:v>-2.6111111111111125</c:v>
                </c:pt>
                <c:pt idx="58" formatCode="_-* #,##0.0_-;\-* #,##0.0_-;_-* &quot;-&quot;??_-;_-@_-">
                  <c:v>-3.3888888888888893</c:v>
                </c:pt>
                <c:pt idx="59" formatCode="_-* #,##0.0_-;\-* #,##0.0_-;_-* &quot;-&quot;??_-;_-@_-">
                  <c:v>-4.0000000000000009</c:v>
                </c:pt>
                <c:pt idx="60" formatCode="_-* #,##0.0_-;\-* #,##0.0_-;_-* &quot;-&quot;??_-;_-@_-">
                  <c:v>-4.7222222222222232</c:v>
                </c:pt>
                <c:pt idx="61" formatCode="_-* #,##0.0_-;\-* #,##0.0_-;_-* &quot;-&quot;??_-;_-@_-">
                  <c:v>-5.2777777777777786</c:v>
                </c:pt>
                <c:pt idx="62" formatCode="_-* #,##0.0_-;\-* #,##0.0_-;_-* &quot;-&quot;??_-;_-@_-">
                  <c:v>-5.666666666666667</c:v>
                </c:pt>
                <c:pt idx="63" formatCode="_-* #,##0.0_-;\-* #,##0.0_-;_-* &quot;-&quot;??_-;_-@_-">
                  <c:v>-5.7222222222222232</c:v>
                </c:pt>
                <c:pt idx="64" formatCode="_-* #,##0.0_-;\-* #,##0.0_-;_-* &quot;-&quot;??_-;_-@_-">
                  <c:v>-5.8888888888888893</c:v>
                </c:pt>
                <c:pt idx="65" formatCode="_-* #,##0.0_-;\-* #,##0.0_-;_-* &quot;-&quot;??_-;_-@_-">
                  <c:v>-6.2777777777777786</c:v>
                </c:pt>
                <c:pt idx="66" formatCode="_-* #,##0.0_-;\-* #,##0.0_-;_-* &quot;-&quot;??_-;_-@_-">
                  <c:v>-6.7777777777777786</c:v>
                </c:pt>
                <c:pt idx="67" formatCode="_-* #,##0.0_-;\-* #,##0.0_-;_-* &quot;-&quot;??_-;_-@_-">
                  <c:v>-7.166666666666667</c:v>
                </c:pt>
                <c:pt idx="68" formatCode="_-* #,##0.0_-;\-* #,##0.0_-;_-* &quot;-&quot;??_-;_-@_-">
                  <c:v>-7.5000000000000009</c:v>
                </c:pt>
                <c:pt idx="69" formatCode="_-* #,##0.0_-;\-* #,##0.0_-;_-* &quot;-&quot;??_-;_-@_-">
                  <c:v>-7.666666666666667</c:v>
                </c:pt>
                <c:pt idx="70" formatCode="_-* #,##0.0_-;\-* #,##0.0_-;_-* &quot;-&quot;??_-;_-@_-">
                  <c:v>-7.666666666666667</c:v>
                </c:pt>
                <c:pt idx="71" formatCode="_-* #,##0.0_-;\-* #,##0.0_-;_-* &quot;-&quot;??_-;_-@_-">
                  <c:v>-7.8333333333333339</c:v>
                </c:pt>
                <c:pt idx="72" formatCode="_-* #,##0.0_-;\-* #,##0.0_-;_-* &quot;-&quot;??_-;_-@_-">
                  <c:v>-8.0555555555555571</c:v>
                </c:pt>
                <c:pt idx="73" formatCode="_-* #,##0.0_-;\-* #,##0.0_-;_-* &quot;-&quot;??_-;_-@_-">
                  <c:v>-8.1111111111111107</c:v>
                </c:pt>
                <c:pt idx="74" formatCode="_-* #,##0.0_-;\-* #,##0.0_-;_-* &quot;-&quot;??_-;_-@_-">
                  <c:v>-8.0555555555555571</c:v>
                </c:pt>
                <c:pt idx="75" formatCode="_-* #,##0.0_-;\-* #,##0.0_-;_-* &quot;-&quot;??_-;_-@_-">
                  <c:v>-8</c:v>
                </c:pt>
                <c:pt idx="76" formatCode="_-* #,##0.0_-;\-* #,##0.0_-;_-* &quot;-&quot;??_-;_-@_-">
                  <c:v>-7.8888888888888893</c:v>
                </c:pt>
                <c:pt idx="77" formatCode="_-* #,##0.0_-;\-* #,##0.0_-;_-* &quot;-&quot;??_-;_-@_-">
                  <c:v>-7.6111111111111116</c:v>
                </c:pt>
                <c:pt idx="78" formatCode="_-* #,##0.0_-;\-* #,##0.0_-;_-* &quot;-&quot;??_-;_-@_-">
                  <c:v>-7.5555555555555562</c:v>
                </c:pt>
                <c:pt idx="79" formatCode="_-* #,##0.0_-;\-* #,##0.0_-;_-* &quot;-&quot;??_-;_-@_-">
                  <c:v>-7.666666666666667</c:v>
                </c:pt>
                <c:pt idx="80" formatCode="_-* #,##0.0_-;\-* #,##0.0_-;_-* &quot;-&quot;??_-;_-@_-">
                  <c:v>-7.666666666666667</c:v>
                </c:pt>
                <c:pt idx="81" formatCode="_-* #,##0.0_-;\-* #,##0.0_-;_-* &quot;-&quot;??_-;_-@_-">
                  <c:v>-7.5555555555555562</c:v>
                </c:pt>
                <c:pt idx="82" formatCode="_-* #,##0.0_-;\-* #,##0.0_-;_-* &quot;-&quot;??_-;_-@_-">
                  <c:v>-7.5555555555555562</c:v>
                </c:pt>
                <c:pt idx="83" formatCode="_-* #,##0.0_-;\-* #,##0.0_-;_-* &quot;-&quot;??_-;_-@_-">
                  <c:v>-7.6111111111111116</c:v>
                </c:pt>
                <c:pt idx="84" formatCode="_-* #,##0.0_-;\-* #,##0.0_-;_-* &quot;-&quot;??_-;_-@_-">
                  <c:v>-7.6111111111111116</c:v>
                </c:pt>
                <c:pt idx="85" formatCode="_-* #,##0.0_-;\-* #,##0.0_-;_-* &quot;-&quot;??_-;_-@_-">
                  <c:v>-7.5555555555555562</c:v>
                </c:pt>
                <c:pt idx="86" formatCode="_-* #,##0.0_-;\-* #,##0.0_-;_-* &quot;-&quot;??_-;_-@_-">
                  <c:v>-7.5000000000000009</c:v>
                </c:pt>
                <c:pt idx="87" formatCode="_-* #,##0.0_-;\-* #,##0.0_-;_-* &quot;-&quot;??_-;_-@_-">
                  <c:v>-7.5000000000000009</c:v>
                </c:pt>
                <c:pt idx="88" formatCode="_-* #,##0.0_-;\-* #,##0.0_-;_-* &quot;-&quot;??_-;_-@_-">
                  <c:v>-7.5555555555555562</c:v>
                </c:pt>
                <c:pt idx="89" formatCode="_-* #,##0.0_-;\-* #,##0.0_-;_-* &quot;-&quot;??_-;_-@_-">
                  <c:v>-7.6111111111111116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F9-E241-B703-9C690C90E0C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Sun wk1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Sheet1!$H$2:$H$99</c:f>
              <c:numCache>
                <c:formatCode>General</c:formatCode>
                <c:ptCount val="98"/>
                <c:pt idx="31" formatCode="_-* #,##0.0_-;\-* #,##0.0_-;_-* &quot;-&quot;??_-;_-@_-">
                  <c:v>-4.5555555555555554</c:v>
                </c:pt>
                <c:pt idx="32" formatCode="_-* #,##0.0_-;\-* #,##0.0_-;_-* &quot;-&quot;??_-;_-@_-">
                  <c:v>-4.4444444444444446</c:v>
                </c:pt>
                <c:pt idx="33" formatCode="_-* #,##0.0_-;\-* #,##0.0_-;_-* &quot;-&quot;??_-;_-@_-">
                  <c:v>-4.5</c:v>
                </c:pt>
                <c:pt idx="34" formatCode="_-* #,##0.0_-;\-* #,##0.0_-;_-* &quot;-&quot;??_-;_-@_-">
                  <c:v>-4.5555555555555554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-4.1111111111111107</c:v>
                </c:pt>
                <c:pt idx="37" formatCode="_-* #,##0.0_-;\-* #,##0.0_-;_-* &quot;-&quot;??_-;_-@_-">
                  <c:v>-3.5555555555555554</c:v>
                </c:pt>
                <c:pt idx="38" formatCode="_-* #,##0.0_-;\-* #,##0.0_-;_-* &quot;-&quot;??_-;_-@_-">
                  <c:v>-2.9444444444444446</c:v>
                </c:pt>
                <c:pt idx="39" formatCode="_-* #,##0.0_-;\-* #,##0.0_-;_-* &quot;-&quot;??_-;_-@_-">
                  <c:v>-2.3888888888888893</c:v>
                </c:pt>
                <c:pt idx="40" formatCode="_-* #,##0.0_-;\-* #,##0.0_-;_-* &quot;-&quot;??_-;_-@_-">
                  <c:v>-1.7222222222222232</c:v>
                </c:pt>
                <c:pt idx="41" formatCode="_-* #,##0.0_-;\-* #,##0.0_-;_-* &quot;-&quot;??_-;_-@_-">
                  <c:v>-1.2777777777777786</c:v>
                </c:pt>
                <c:pt idx="42" formatCode="_-* #,##0.0_-;\-* #,##0.0_-;_-* &quot;-&quot;??_-;_-@_-">
                  <c:v>-1.1111111111111107</c:v>
                </c:pt>
                <c:pt idx="43" formatCode="_-* #,##0.0_-;\-* #,##0.0_-;_-* &quot;-&quot;??_-;_-@_-">
                  <c:v>-0.88888888888888928</c:v>
                </c:pt>
                <c:pt idx="44" formatCode="_-* #,##0.0_-;\-* #,##0.0_-;_-* &quot;-&quot;??_-;_-@_-">
                  <c:v>-0.83333333333333215</c:v>
                </c:pt>
                <c:pt idx="45" formatCode="_-* #,##0.0_-;\-* #,##0.0_-;_-* &quot;-&quot;??_-;_-@_-">
                  <c:v>-0.72222222222222143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0</c:v>
                </c:pt>
                <c:pt idx="52" formatCode="_-* #,##0.0_-;\-* #,##0.0_-;_-* &quot;-&quot;??_-;_-@_-">
                  <c:v>-5.5555555555557135E-2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0</c:v>
                </c:pt>
                <c:pt idx="55" formatCode="_-* #,##0.0_-;\-* #,##0.0_-;_-* &quot;-&quot;??_-;_-@_-">
                  <c:v>5.5555555555553582E-2</c:v>
                </c:pt>
                <c:pt idx="56" formatCode="_-* #,##0.0_-;\-* #,##0.0_-;_-* &quot;-&quot;??_-;_-@_-">
                  <c:v>5.5555555555553582E-2</c:v>
                </c:pt>
                <c:pt idx="57" formatCode="_-* #,##0.0_-;\-* #,##0.0_-;_-* &quot;-&quot;??_-;_-@_-">
                  <c:v>5.5555555555553582E-2</c:v>
                </c:pt>
                <c:pt idx="58" formatCode="_-* #,##0.0_-;\-* #,##0.0_-;_-* &quot;-&quot;??_-;_-@_-">
                  <c:v>-0.11111111111111072</c:v>
                </c:pt>
                <c:pt idx="59" formatCode="_-* #,##0.0_-;\-* #,##0.0_-;_-* &quot;-&quot;??_-;_-@_-">
                  <c:v>-0.27777777777777857</c:v>
                </c:pt>
                <c:pt idx="60" formatCode="_-* #,##0.0_-;\-* #,##0.0_-;_-* &quot;-&quot;??_-;_-@_-">
                  <c:v>-0.72222222222222143</c:v>
                </c:pt>
                <c:pt idx="61" formatCode="_-* #,##0.0_-;\-* #,##0.0_-;_-* &quot;-&quot;??_-;_-@_-">
                  <c:v>-1.1666666666666679</c:v>
                </c:pt>
                <c:pt idx="62" formatCode="_-* #,##0.0_-;\-* #,##0.0_-;_-* &quot;-&quot;??_-;_-@_-">
                  <c:v>-1.5555555555555554</c:v>
                </c:pt>
                <c:pt idx="63" formatCode="_-* #,##0.0_-;\-* #,##0.0_-;_-* &quot;-&quot;??_-;_-@_-">
                  <c:v>-1.8888888888888893</c:v>
                </c:pt>
                <c:pt idx="64" formatCode="_-* #,##0.0_-;\-* #,##0.0_-;_-* &quot;-&quot;??_-;_-@_-">
                  <c:v>-2.0555555555555554</c:v>
                </c:pt>
                <c:pt idx="65" formatCode="_-* #,##0.0_-;\-* #,##0.0_-;_-* &quot;-&quot;??_-;_-@_-">
                  <c:v>-2.2222222222222232</c:v>
                </c:pt>
                <c:pt idx="66" formatCode="_-* #,##0.0_-;\-* #,##0.0_-;_-* &quot;-&quot;??_-;_-@_-">
                  <c:v>-2.3333333333333339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-2.6666666666666679</c:v>
                </c:pt>
                <c:pt idx="69" formatCode="_-* #,##0.0_-;\-* #,##0.0_-;_-* &quot;-&quot;??_-;_-@_-">
                  <c:v>-2.8888888888888893</c:v>
                </c:pt>
                <c:pt idx="70" formatCode="_-* #,##0.0_-;\-* #,##0.0_-;_-* &quot;-&quot;??_-;_-@_-">
                  <c:v>-3.1111111111111107</c:v>
                </c:pt>
                <c:pt idx="71" formatCode="_-* #,##0.0_-;\-* #,##0.0_-;_-* &quot;-&quot;??_-;_-@_-">
                  <c:v>-3.3333333333333339</c:v>
                </c:pt>
                <c:pt idx="72" formatCode="_-* #,##0.0_-;\-* #,##0.0_-;_-* &quot;-&quot;??_-;_-@_-">
                  <c:v>-3.6111111111111107</c:v>
                </c:pt>
                <c:pt idx="73" formatCode="_-* #,##0.0_-;\-* #,##0.0_-;_-* &quot;-&quot;??_-;_-@_-">
                  <c:v>-4.0555555555555554</c:v>
                </c:pt>
                <c:pt idx="74" formatCode="_-* #,##0.0_-;\-* #,##0.0_-;_-* &quot;-&quot;??_-;_-@_-">
                  <c:v>-4.4444444444444446</c:v>
                </c:pt>
                <c:pt idx="75" formatCode="_-* #,##0.0_-;\-* #,##0.0_-;_-* &quot;-&quot;??_-;_-@_-">
                  <c:v>-4.7777777777777786</c:v>
                </c:pt>
                <c:pt idx="76" formatCode="_-* #,##0.0_-;\-* #,##0.0_-;_-* &quot;-&quot;??_-;_-@_-">
                  <c:v>-4.9444444444444446</c:v>
                </c:pt>
                <c:pt idx="77" formatCode="_-* #,##0.0_-;\-* #,##0.0_-;_-* &quot;-&quot;??_-;_-@_-">
                  <c:v>-5.2777777777777786</c:v>
                </c:pt>
                <c:pt idx="78" formatCode="_-* #,##0.0_-;\-* #,##0.0_-;_-* &quot;-&quot;??_-;_-@_-">
                  <c:v>-5.6111111111111107</c:v>
                </c:pt>
                <c:pt idx="79" formatCode="_-* #,##0.0_-;\-* #,##0.0_-;_-* &quot;-&quot;??_-;_-@_-">
                  <c:v>-5.7222222222222232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F9-E241-B703-9C690C90E0C4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Mon wk2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Sheet1!$I$2:$I$99</c:f>
              <c:numCache>
                <c:formatCode>General</c:formatCode>
                <c:ptCount val="98"/>
                <c:pt idx="31" formatCode="_-* #,##0.0_-;\-* #,##0.0_-;_-* &quot;-&quot;??_-;_-@_-">
                  <c:v>-3.7222222222222214</c:v>
                </c:pt>
                <c:pt idx="32" formatCode="_-* #,##0.0_-;\-* #,##0.0_-;_-* &quot;-&quot;??_-;_-@_-">
                  <c:v>-3.7777777777777768</c:v>
                </c:pt>
                <c:pt idx="33" formatCode="_-* #,##0.0_-;\-* #,##0.0_-;_-* &quot;-&quot;??_-;_-@_-">
                  <c:v>-3.8888888888888893</c:v>
                </c:pt>
                <c:pt idx="34" formatCode="_-* #,##0.0_-;\-* #,##0.0_-;_-* &quot;-&quot;??_-;_-@_-">
                  <c:v>-3.8888888888888893</c:v>
                </c:pt>
                <c:pt idx="35" formatCode="_-* #,##0.0_-;\-* #,##0.0_-;_-* &quot;-&quot;??_-;_-@_-">
                  <c:v>-3.9444444444444446</c:v>
                </c:pt>
                <c:pt idx="36" formatCode="_-* #,##0.0_-;\-* #,##0.0_-;_-* &quot;-&quot;??_-;_-@_-">
                  <c:v>-3.7777777777777768</c:v>
                </c:pt>
                <c:pt idx="37" formatCode="_-* #,##0.0_-;\-* #,##0.0_-;_-* &quot;-&quot;??_-;_-@_-">
                  <c:v>-3.4444444444444446</c:v>
                </c:pt>
                <c:pt idx="38" formatCode="_-* #,##0.0_-;\-* #,##0.0_-;_-* &quot;-&quot;??_-;_-@_-">
                  <c:v>-2.8888888888888893</c:v>
                </c:pt>
                <c:pt idx="39" formatCode="_-* #,##0.0_-;\-* #,##0.0_-;_-* &quot;-&quot;??_-;_-@_-">
                  <c:v>-2.1666666666666661</c:v>
                </c:pt>
                <c:pt idx="40" formatCode="_-* #,##0.0_-;\-* #,##0.0_-;_-* &quot;-&quot;??_-;_-@_-">
                  <c:v>-1.3888888888888893</c:v>
                </c:pt>
                <c:pt idx="41" formatCode="_-* #,##0.0_-;\-* #,##0.0_-;_-* &quot;-&quot;??_-;_-@_-">
                  <c:v>-1.4444444444444446</c:v>
                </c:pt>
                <c:pt idx="42" formatCode="_-* #,##0.0_-;\-* #,##0.0_-;_-* &quot;-&quot;??_-;_-@_-">
                  <c:v>-1.4444444444444446</c:v>
                </c:pt>
                <c:pt idx="43" formatCode="_-* #,##0.0_-;\-* #,##0.0_-;_-* &quot;-&quot;??_-;_-@_-">
                  <c:v>-1.3333333333333339</c:v>
                </c:pt>
                <c:pt idx="44" formatCode="_-* #,##0.0_-;\-* #,##0.0_-;_-* &quot;-&quot;??_-;_-@_-">
                  <c:v>-0.66666666666666607</c:v>
                </c:pt>
                <c:pt idx="45" formatCode="_-* #,##0.0_-;\-* #,##0.0_-;_-* &quot;-&quot;??_-;_-@_-">
                  <c:v>-0.16666666666666607</c:v>
                </c:pt>
                <c:pt idx="46" formatCode="_-* #,##0.0_-;\-* #,##0.0_-;_-* &quot;-&quot;??_-;_-@_-">
                  <c:v>-0.22222222222222143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-5.5555555555555358E-2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-0.38888888888888928</c:v>
                </c:pt>
                <c:pt idx="56" formatCode="_-* #,##0.0_-;\-* #,##0.0_-;_-* &quot;-&quot;??_-;_-@_-">
                  <c:v>-0.38888888888888928</c:v>
                </c:pt>
                <c:pt idx="57" formatCode="_-* #,##0.0_-;\-* #,##0.0_-;_-* &quot;-&quot;??_-;_-@_-">
                  <c:v>-0.22222222222222143</c:v>
                </c:pt>
                <c:pt idx="58" formatCode="_-* #,##0.0_-;\-* #,##0.0_-;_-* &quot;-&quot;??_-;_-@_-">
                  <c:v>-5.5555555555555358E-2</c:v>
                </c:pt>
                <c:pt idx="59" formatCode="_-* #,##0.0_-;\-* #,##0.0_-;_-* &quot;-&quot;??_-;_-@_-">
                  <c:v>-0.38888888888888928</c:v>
                </c:pt>
                <c:pt idx="60" formatCode="_-* #,##0.0_-;\-* #,##0.0_-;_-* &quot;-&quot;??_-;_-@_-">
                  <c:v>-0.33333333333333393</c:v>
                </c:pt>
                <c:pt idx="61" formatCode="_-* #,##0.0_-;\-* #,##0.0_-;_-* &quot;-&quot;??_-;_-@_-">
                  <c:v>-0.38888888888888928</c:v>
                </c:pt>
                <c:pt idx="62" formatCode="_-* #,##0.0_-;\-* #,##0.0_-;_-* &quot;-&quot;??_-;_-@_-">
                  <c:v>-0.55555555555555536</c:v>
                </c:pt>
                <c:pt idx="63" formatCode="_-* #,##0.0_-;\-* #,##0.0_-;_-* &quot;-&quot;??_-;_-@_-">
                  <c:v>-0.88888888888888928</c:v>
                </c:pt>
                <c:pt idx="64" formatCode="_-* #,##0.0_-;\-* #,##0.0_-;_-* &quot;-&quot;??_-;_-@_-">
                  <c:v>-1.2222222222222214</c:v>
                </c:pt>
                <c:pt idx="65" formatCode="_-* #,##0.0_-;\-* #,##0.0_-;_-* &quot;-&quot;??_-;_-@_-">
                  <c:v>-1.4444444444444446</c:v>
                </c:pt>
                <c:pt idx="66" formatCode="_-* #,##0.0_-;\-* #,##0.0_-;_-* &quot;-&quot;??_-;_-@_-">
                  <c:v>-1.9444444444444446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-3.2222222222222214</c:v>
                </c:pt>
                <c:pt idx="69" formatCode="_-* #,##0.0_-;\-* #,##0.0_-;_-* &quot;-&quot;??_-;_-@_-">
                  <c:v>-3.3888888888888893</c:v>
                </c:pt>
                <c:pt idx="70" formatCode="_-* #,##0.0_-;\-* #,##0.0_-;_-* &quot;-&quot;??_-;_-@_-">
                  <c:v>-4</c:v>
                </c:pt>
                <c:pt idx="71" formatCode="_-* #,##0.0_-;\-* #,##0.0_-;_-* &quot;-&quot;??_-;_-@_-">
                  <c:v>-4.3333333333333339</c:v>
                </c:pt>
                <c:pt idx="72" formatCode="_-* #,##0.0_-;\-* #,##0.0_-;_-* &quot;-&quot;??_-;_-@_-">
                  <c:v>-4.8333333333333339</c:v>
                </c:pt>
                <c:pt idx="73" formatCode="_-* #,##0.0_-;\-* #,##0.0_-;_-* &quot;-&quot;??_-;_-@_-">
                  <c:v>-5.0555555555555554</c:v>
                </c:pt>
                <c:pt idx="74" formatCode="_-* #,##0.0_-;\-* #,##0.0_-;_-* &quot;-&quot;??_-;_-@_-">
                  <c:v>-5.1666666666666661</c:v>
                </c:pt>
                <c:pt idx="75" formatCode="_-* #,##0.0_-;\-* #,##0.0_-;_-* &quot;-&quot;??_-;_-@_-">
                  <c:v>-5.2777777777777768</c:v>
                </c:pt>
                <c:pt idx="76" formatCode="_-* #,##0.0_-;\-* #,##0.0_-;_-* &quot;-&quot;??_-;_-@_-">
                  <c:v>-5.4444444444444446</c:v>
                </c:pt>
                <c:pt idx="77" formatCode="_-* #,##0.0_-;\-* #,##0.0_-;_-* &quot;-&quot;??_-;_-@_-">
                  <c:v>-5.5</c:v>
                </c:pt>
                <c:pt idx="78" formatCode="_-* #,##0.0_-;\-* #,##0.0_-;_-* &quot;-&quot;??_-;_-@_-">
                  <c:v>-5.6666666666666661</c:v>
                </c:pt>
                <c:pt idx="79" formatCode="_-* #,##0.0_-;\-* #,##0.0_-;_-* &quot;-&quot;??_-;_-@_-">
                  <c:v>-6.1111111111111107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F9-E241-B703-9C690C90E0C4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Tues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Sheet1!$J$2:$J$99</c:f>
              <c:numCache>
                <c:formatCode>General</c:formatCode>
                <c:ptCount val="98"/>
                <c:pt idx="26" formatCode="_-* #,##0.0_-;\-* #,##0.0_-;_-* &quot;-&quot;??_-;_-@_-">
                  <c:v>-3.3888888888888893</c:v>
                </c:pt>
                <c:pt idx="27" formatCode="_-* #,##0.0_-;\-* #,##0.0_-;_-* &quot;-&quot;??_-;_-@_-">
                  <c:v>-3.7777777777777786</c:v>
                </c:pt>
                <c:pt idx="28" formatCode="_-* #,##0.0_-;\-* #,##0.0_-;_-* &quot;-&quot;??_-;_-@_-">
                  <c:v>-4.0555555555555554</c:v>
                </c:pt>
                <c:pt idx="29" formatCode="_-* #,##0.0_-;\-* #,##0.0_-;_-* &quot;-&quot;??_-;_-@_-">
                  <c:v>-4.2222222222222232</c:v>
                </c:pt>
                <c:pt idx="30" formatCode="_-* #,##0.0_-;\-* #,##0.0_-;_-* &quot;-&quot;??_-;_-@_-">
                  <c:v>-4.3888888888888893</c:v>
                </c:pt>
                <c:pt idx="31" formatCode="_-* #,##0.0_-;\-* #,##0.0_-;_-* &quot;-&quot;??_-;_-@_-">
                  <c:v>-4.2777777777777786</c:v>
                </c:pt>
                <c:pt idx="32" formatCode="_-* #,##0.0_-;\-* #,##0.0_-;_-* &quot;-&quot;??_-;_-@_-">
                  <c:v>-4.0555555555555554</c:v>
                </c:pt>
                <c:pt idx="33" formatCode="_-* #,##0.0_-;\-* #,##0.0_-;_-* &quot;-&quot;??_-;_-@_-">
                  <c:v>-3.8888888888888893</c:v>
                </c:pt>
                <c:pt idx="34" formatCode="_-* #,##0.0_-;\-* #,##0.0_-;_-* &quot;-&quot;??_-;_-@_-">
                  <c:v>-3.4444444444444446</c:v>
                </c:pt>
                <c:pt idx="35" formatCode="_-* #,##0.0_-;\-* #,##0.0_-;_-* &quot;-&quot;??_-;_-@_-">
                  <c:v>-3.1111111111111107</c:v>
                </c:pt>
                <c:pt idx="36" formatCode="_-* #,##0.0_-;\-* #,##0.0_-;_-* &quot;-&quot;??_-;_-@_-">
                  <c:v>-2.7777777777777786</c:v>
                </c:pt>
                <c:pt idx="37" formatCode="_-* #,##0.0_-;\-* #,##0.0_-;_-* &quot;-&quot;??_-;_-@_-">
                  <c:v>-2.5</c:v>
                </c:pt>
                <c:pt idx="38" formatCode="_-* #,##0.0_-;\-* #,##0.0_-;_-* &quot;-&quot;??_-;_-@_-">
                  <c:v>-2.3333333333333321</c:v>
                </c:pt>
                <c:pt idx="39" formatCode="_-* #,##0.0_-;\-* #,##0.0_-;_-* &quot;-&quot;??_-;_-@_-">
                  <c:v>-2.3333333333333321</c:v>
                </c:pt>
                <c:pt idx="40" formatCode="_-* #,##0.0_-;\-* #,##0.0_-;_-* &quot;-&quot;??_-;_-@_-">
                  <c:v>-2.2777777777777786</c:v>
                </c:pt>
                <c:pt idx="41" formatCode="_-* #,##0.0_-;\-* #,##0.0_-;_-* &quot;-&quot;??_-;_-@_-">
                  <c:v>-2.1111111111111107</c:v>
                </c:pt>
                <c:pt idx="42" formatCode="_-* #,##0.0_-;\-* #,##0.0_-;_-* &quot;-&quot;??_-;_-@_-">
                  <c:v>-2.0555555555555571</c:v>
                </c:pt>
                <c:pt idx="43" formatCode="_-* #,##0.0_-;\-* #,##0.0_-;_-* &quot;-&quot;??_-;_-@_-">
                  <c:v>-1.7777777777777786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-0.94444444444444642</c:v>
                </c:pt>
                <c:pt idx="46" formatCode="_-* #,##0.0_-;\-* #,##0.0_-;_-* &quot;-&quot;??_-;_-@_-">
                  <c:v>-0.61111111111111072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-5.5555555555557135E-2</c:v>
                </c:pt>
                <c:pt idx="51" formatCode="_-* #,##0.0_-;\-* #,##0.0_-;_-* &quot;-&quot;??_-;_-@_-">
                  <c:v>-0.66666666666666785</c:v>
                </c:pt>
                <c:pt idx="52" formatCode="_-* #,##0.0_-;\-* #,##0.0_-;_-* &quot;-&quot;??_-;_-@_-">
                  <c:v>-0.61111111111111072</c:v>
                </c:pt>
                <c:pt idx="53" formatCode="_-* #,##0.0_-;\-* #,##0.0_-;_-* &quot;-&quot;??_-;_-@_-">
                  <c:v>-0.55555555555555713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-0.61111111111111072</c:v>
                </c:pt>
                <c:pt idx="56" formatCode="_-* #,##0.0_-;\-* #,##0.0_-;_-* &quot;-&quot;??_-;_-@_-">
                  <c:v>-0.38888888888888928</c:v>
                </c:pt>
                <c:pt idx="57" formatCode="_-* #,##0.0_-;\-* #,##0.0_-;_-* &quot;-&quot;??_-;_-@_-">
                  <c:v>-0.44444444444444642</c:v>
                </c:pt>
                <c:pt idx="58" formatCode="_-* #,##0.0_-;\-* #,##0.0_-;_-* &quot;-&quot;??_-;_-@_-">
                  <c:v>-0.72222222222222143</c:v>
                </c:pt>
                <c:pt idx="59" formatCode="_-* #,##0.0_-;\-* #,##0.0_-;_-* &quot;-&quot;??_-;_-@_-">
                  <c:v>-1.4444444444444464</c:v>
                </c:pt>
                <c:pt idx="60" formatCode="_-* #,##0.0_-;\-* #,##0.0_-;_-* &quot;-&quot;??_-;_-@_-">
                  <c:v>-1.6111111111111107</c:v>
                </c:pt>
                <c:pt idx="61" formatCode="_-* #,##0.0_-;\-* #,##0.0_-;_-* &quot;-&quot;??_-;_-@_-">
                  <c:v>-2.1111111111111107</c:v>
                </c:pt>
                <c:pt idx="62" formatCode="_-* #,##0.0_-;\-* #,##0.0_-;_-* &quot;-&quot;??_-;_-@_-">
                  <c:v>-2.3888888888888893</c:v>
                </c:pt>
                <c:pt idx="63" formatCode="_-* #,##0.0_-;\-* #,##0.0_-;_-* &quot;-&quot;??_-;_-@_-">
                  <c:v>-2.6666666666666679</c:v>
                </c:pt>
                <c:pt idx="64" formatCode="_-* #,##0.0_-;\-* #,##0.0_-;_-* &quot;-&quot;??_-;_-@_-">
                  <c:v>-3.1111111111111107</c:v>
                </c:pt>
                <c:pt idx="65" formatCode="_-* #,##0.0_-;\-* #,##0.0_-;_-* &quot;-&quot;??_-;_-@_-">
                  <c:v>-3.0555555555555554</c:v>
                </c:pt>
                <c:pt idx="66" formatCode="_-* #,##0.0_-;\-* #,##0.0_-;_-* &quot;-&quot;??_-;_-@_-">
                  <c:v>-2.7777777777777786</c:v>
                </c:pt>
                <c:pt idx="67" formatCode="_-* #,##0.0_-;\-* #,##0.0_-;_-* &quot;-&quot;??_-;_-@_-">
                  <c:v>-3.0555555555555554</c:v>
                </c:pt>
                <c:pt idx="68" formatCode="_-* #,##0.0_-;\-* #,##0.0_-;_-* &quot;-&quot;??_-;_-@_-">
                  <c:v>-3.1666666666666679</c:v>
                </c:pt>
                <c:pt idx="69" formatCode="_-* #,##0.0_-;\-* #,##0.0_-;_-* &quot;-&quot;??_-;_-@_-">
                  <c:v>-3.4444444444444446</c:v>
                </c:pt>
                <c:pt idx="70" formatCode="_-* #,##0.0_-;\-* #,##0.0_-;_-* &quot;-&quot;??_-;_-@_-">
                  <c:v>-3.8333333333333339</c:v>
                </c:pt>
                <c:pt idx="71" formatCode="_-* #,##0.0_-;\-* #,##0.0_-;_-* &quot;-&quot;??_-;_-@_-">
                  <c:v>-3.7777777777777786</c:v>
                </c:pt>
                <c:pt idx="72" formatCode="_-* #,##0.0_-;\-* #,##0.0_-;_-* &quot;-&quot;??_-;_-@_-">
                  <c:v>-3.9444444444444446</c:v>
                </c:pt>
                <c:pt idx="73" formatCode="_-* #,##0.0_-;\-* #,##0.0_-;_-* &quot;-&quot;??_-;_-@_-">
                  <c:v>-4.2777777777777786</c:v>
                </c:pt>
                <c:pt idx="74" formatCode="_-* #,##0.0_-;\-* #,##0.0_-;_-* &quot;-&quot;??_-;_-@_-">
                  <c:v>-4.3333333333333339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F9-E241-B703-9C690C90E0C4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Wed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Sheet1!$K$2:$K$99</c:f>
              <c:numCache>
                <c:formatCode>General</c:formatCode>
                <c:ptCount val="98"/>
                <c:pt idx="38" formatCode="_-* #,##0.0_-;\-* #,##0.0_-;_-* &quot;-&quot;??_-;_-@_-">
                  <c:v>-1</c:v>
                </c:pt>
                <c:pt idx="39" formatCode="_-* #,##0.0_-;\-* #,##0.0_-;_-* &quot;-&quot;??_-;_-@_-">
                  <c:v>-1.2777777777777786</c:v>
                </c:pt>
                <c:pt idx="40" formatCode="_-* #,##0.0_-;\-* #,##0.0_-;_-* &quot;-&quot;??_-;_-@_-">
                  <c:v>-1.5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-2</c:v>
                </c:pt>
                <c:pt idx="43" formatCode="_-* #,##0.0_-;\-* #,##0.0_-;_-* &quot;-&quot;??_-;_-@_-">
                  <c:v>-1.9444444444444446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-0.66666666666666785</c:v>
                </c:pt>
                <c:pt idx="46" formatCode="_-* #,##0.0_-;\-* #,##0.0_-;_-* &quot;-&quot;??_-;_-@_-">
                  <c:v>-0.55555555555555536</c:v>
                </c:pt>
                <c:pt idx="47" formatCode="_-* #,##0.0_-;\-* #,##0.0_-;_-* &quot;-&quot;??_-;_-@_-">
                  <c:v>-0.33333333333333393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-0.38888888888888928</c:v>
                </c:pt>
                <c:pt idx="52" formatCode="_-* #,##0.0_-;\-* #,##0.0_-;_-* &quot;-&quot;??_-;_-@_-">
                  <c:v>-0.27777777777777857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-0.33333333333333393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-0.44444444444444464</c:v>
                </c:pt>
                <c:pt idx="58" formatCode="_-* #,##0.0_-;\-* #,##0.0_-;_-* &quot;-&quot;??_-;_-@_-">
                  <c:v>-0.33333333333333393</c:v>
                </c:pt>
                <c:pt idx="59" formatCode="_-* #,##0.0_-;\-* #,##0.0_-;_-* &quot;-&quot;??_-;_-@_-">
                  <c:v>-0.16666666666666785</c:v>
                </c:pt>
                <c:pt idx="60" formatCode="_-* #,##0.0_-;\-* #,##0.0_-;_-* &quot;-&quot;??_-;_-@_-">
                  <c:v>-0.16666666666666785</c:v>
                </c:pt>
                <c:pt idx="61" formatCode="_-* #,##0.0_-;\-* #,##0.0_-;_-* &quot;-&quot;??_-;_-@_-">
                  <c:v>-0.16666666666666785</c:v>
                </c:pt>
                <c:pt idx="62" formatCode="_-* #,##0.0_-;\-* #,##0.0_-;_-* &quot;-&quot;??_-;_-@_-">
                  <c:v>-0.33333333333333393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-0.83333333333333393</c:v>
                </c:pt>
                <c:pt idx="65" formatCode="_-* #,##0.0_-;\-* #,##0.0_-;_-* &quot;-&quot;??_-;_-@_-">
                  <c:v>-1.0555555555555554</c:v>
                </c:pt>
                <c:pt idx="66" formatCode="_-* #,##0.0_-;\-* #,##0.0_-;_-* &quot;-&quot;??_-;_-@_-">
                  <c:v>-1.1111111111111107</c:v>
                </c:pt>
                <c:pt idx="67" formatCode="_-* #,##0.0_-;\-* #,##0.0_-;_-* &quot;-&quot;??_-;_-@_-">
                  <c:v>-1.2222222222222232</c:v>
                </c:pt>
                <c:pt idx="68" formatCode="_-* #,##0.0_-;\-* #,##0.0_-;_-* &quot;-&quot;??_-;_-@_-">
                  <c:v>-1.3888888888888893</c:v>
                </c:pt>
                <c:pt idx="69" formatCode="_-* #,##0.0_-;\-* #,##0.0_-;_-* &quot;-&quot;??_-;_-@_-">
                  <c:v>-1.5555555555555554</c:v>
                </c:pt>
                <c:pt idx="70" formatCode="_-* #,##0.0_-;\-* #,##0.0_-;_-* &quot;-&quot;??_-;_-@_-">
                  <c:v>-1.6111111111111107</c:v>
                </c:pt>
                <c:pt idx="71" formatCode="_-* #,##0.0_-;\-* #,##0.0_-;_-* &quot;-&quot;??_-;_-@_-">
                  <c:v>-2.2222222222222232</c:v>
                </c:pt>
                <c:pt idx="72" formatCode="_-* #,##0.0_-;\-* #,##0.0_-;_-* &quot;-&quot;??_-;_-@_-">
                  <c:v>-2.4444444444444446</c:v>
                </c:pt>
                <c:pt idx="73" formatCode="_-* #,##0.0_-;\-* #,##0.0_-;_-* &quot;-&quot;??_-;_-@_-">
                  <c:v>-2.5</c:v>
                </c:pt>
                <c:pt idx="74" formatCode="_-* #,##0.0_-;\-* #,##0.0_-;_-* &quot;-&quot;??_-;_-@_-">
                  <c:v>-2.6666666666666679</c:v>
                </c:pt>
                <c:pt idx="75" formatCode="_-* #,##0.0_-;\-* #,##0.0_-;_-* &quot;-&quot;??_-;_-@_-">
                  <c:v>-2.6666666666666679</c:v>
                </c:pt>
                <c:pt idx="76" formatCode="_-* #,##0.0_-;\-* #,##0.0_-;_-* &quot;-&quot;??_-;_-@_-">
                  <c:v>-2.6666666666666679</c:v>
                </c:pt>
                <c:pt idx="77" formatCode="_-* #,##0.0_-;\-* #,##0.0_-;_-* &quot;-&quot;??_-;_-@_-">
                  <c:v>-2.6111111111111107</c:v>
                </c:pt>
                <c:pt idx="78" formatCode="_-* #,##0.0_-;\-* #,##0.0_-;_-* &quot;-&quot;??_-;_-@_-">
                  <c:v>-2.5</c:v>
                </c:pt>
                <c:pt idx="79" formatCode="_-* #,##0.0_-;\-* #,##0.0_-;_-* &quot;-&quot;??_-;_-@_-">
                  <c:v>-2.5555555555555554</c:v>
                </c:pt>
                <c:pt idx="80" formatCode="_-* #,##0.0_-;\-* #,##0.0_-;_-* &quot;-&quot;??_-;_-@_-">
                  <c:v>-2.5555555555555554</c:v>
                </c:pt>
                <c:pt idx="81" formatCode="_-* #,##0.0_-;\-* #,##0.0_-;_-* &quot;-&quot;??_-;_-@_-">
                  <c:v>-2.7222222222222232</c:v>
                </c:pt>
                <c:pt idx="82" formatCode="_-* #,##0.0_-;\-* #,##0.0_-;_-* &quot;-&quot;??_-;_-@_-">
                  <c:v>-2.7222222222222232</c:v>
                </c:pt>
                <c:pt idx="83" formatCode="_-* #,##0.0_-;\-* #,##0.0_-;_-* &quot;-&quot;??_-;_-@_-">
                  <c:v>-2.7777777777777786</c:v>
                </c:pt>
                <c:pt idx="84" formatCode="_-* #,##0.0_-;\-* #,##0.0_-;_-* &quot;-&quot;??_-;_-@_-">
                  <c:v>-2.8888888888888893</c:v>
                </c:pt>
                <c:pt idx="85" formatCode="_-* #,##0.0_-;\-* #,##0.0_-;_-* &quot;-&quot;??_-;_-@_-">
                  <c:v>-3</c:v>
                </c:pt>
                <c:pt idx="86" formatCode="_-* #,##0.0_-;\-* #,##0.0_-;_-* &quot;-&quot;??_-;_-@_-">
                  <c:v>-3.2222222222222232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9F9-E241-B703-9C690C90E0C4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Thurs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Sheet1!$L$2:$L$99</c:f>
              <c:numCache>
                <c:formatCode>General</c:formatCode>
                <c:ptCount val="98"/>
                <c:pt idx="34" formatCode="_-* #,##0.0_-;\-* #,##0.0_-;_-* &quot;-&quot;??_-;_-@_-">
                  <c:v>-1.0555555555555571</c:v>
                </c:pt>
                <c:pt idx="35" formatCode="_-* #,##0.0_-;\-* #,##0.0_-;_-* &quot;-&quot;??_-;_-@_-">
                  <c:v>-1.0555555555555571</c:v>
                </c:pt>
                <c:pt idx="36" formatCode="_-* #,##0.0_-;\-* #,##0.0_-;_-* &quot;-&quot;??_-;_-@_-">
                  <c:v>-1.1111111111111125</c:v>
                </c:pt>
                <c:pt idx="37" formatCode="_-* #,##0.0_-;\-* #,##0.0_-;_-* &quot;-&quot;??_-;_-@_-">
                  <c:v>-1.1666666666666679</c:v>
                </c:pt>
                <c:pt idx="38" formatCode="_-* #,##0.0_-;\-* #,##0.0_-;_-* &quot;-&quot;??_-;_-@_-">
                  <c:v>-1.2222222222222232</c:v>
                </c:pt>
                <c:pt idx="39" formatCode="_-* #,##0.0_-;\-* #,##0.0_-;_-* &quot;-&quot;??_-;_-@_-">
                  <c:v>-1.2222222222222232</c:v>
                </c:pt>
                <c:pt idx="40" formatCode="_-* #,##0.0_-;\-* #,##0.0_-;_-* &quot;-&quot;??_-;_-@_-">
                  <c:v>-1.2777777777777786</c:v>
                </c:pt>
                <c:pt idx="41" formatCode="_-* #,##0.0_-;\-* #,##0.0_-;_-* &quot;-&quot;??_-;_-@_-">
                  <c:v>-1.2222222222222232</c:v>
                </c:pt>
                <c:pt idx="42" formatCode="_-* #,##0.0_-;\-* #,##0.0_-;_-* &quot;-&quot;??_-;_-@_-">
                  <c:v>-0.88888888888889106</c:v>
                </c:pt>
                <c:pt idx="43" formatCode="_-* #,##0.0_-;\-* #,##0.0_-;_-* &quot;-&quot;??_-;_-@_-">
                  <c:v>-0.50000000000000178</c:v>
                </c:pt>
                <c:pt idx="44" formatCode="_-* #,##0.0_-;\-* #,##0.0_-;_-* &quot;-&quot;??_-;_-@_-">
                  <c:v>-0.44444444444444642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-0.22222222222222321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-5.5555555555557135E-2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-0.22222222222222321</c:v>
                </c:pt>
                <c:pt idx="52" formatCode="_-* #,##0.0_-;\-* #,##0.0_-;_-* &quot;-&quot;??_-;_-@_-">
                  <c:v>-0.27777777777777857</c:v>
                </c:pt>
                <c:pt idx="53" formatCode="_-* #,##0.0_-;\-* #,##0.0_-;_-* &quot;-&quot;??_-;_-@_-">
                  <c:v>-0.16666666666666785</c:v>
                </c:pt>
                <c:pt idx="54" formatCode="_-* #,##0.0_-;\-* #,##0.0_-;_-* &quot;-&quot;??_-;_-@_-">
                  <c:v>-0.38888888888889106</c:v>
                </c:pt>
                <c:pt idx="55" formatCode="_-* #,##0.0_-;\-* #,##0.0_-;_-* &quot;-&quot;??_-;_-@_-">
                  <c:v>-0.66666666666666785</c:v>
                </c:pt>
                <c:pt idx="56" formatCode="_-* #,##0.0_-;\-* #,##0.0_-;_-* &quot;-&quot;??_-;_-@_-">
                  <c:v>-0.94444444444444642</c:v>
                </c:pt>
                <c:pt idx="57" formatCode="_-* #,##0.0_-;\-* #,##0.0_-;_-* &quot;-&quot;??_-;_-@_-">
                  <c:v>-1.0555555555555571</c:v>
                </c:pt>
                <c:pt idx="58" formatCode="_-* #,##0.0_-;\-* #,##0.0_-;_-* &quot;-&quot;??_-;_-@_-">
                  <c:v>-1.1666666666666679</c:v>
                </c:pt>
                <c:pt idx="59" formatCode="_-* #,##0.0_-;\-* #,##0.0_-;_-* &quot;-&quot;??_-;_-@_-">
                  <c:v>-1.3333333333333357</c:v>
                </c:pt>
                <c:pt idx="60" formatCode="_-* #,##0.0_-;\-* #,##0.0_-;_-* &quot;-&quot;??_-;_-@_-">
                  <c:v>-1.5555555555555571</c:v>
                </c:pt>
                <c:pt idx="61" formatCode="_-* #,##0.0_-;\-* #,##0.0_-;_-* &quot;-&quot;??_-;_-@_-">
                  <c:v>-1.7777777777777786</c:v>
                </c:pt>
                <c:pt idx="62" formatCode="_-* #,##0.0_-;\-* #,##0.0_-;_-* &quot;-&quot;??_-;_-@_-">
                  <c:v>-1.8888888888888911</c:v>
                </c:pt>
                <c:pt idx="63" formatCode="_-* #,##0.0_-;\-* #,##0.0_-;_-* &quot;-&quot;??_-;_-@_-">
                  <c:v>-2.1666666666666679</c:v>
                </c:pt>
                <c:pt idx="64" formatCode="_-* #,##0.0_-;\-* #,##0.0_-;_-* &quot;-&quot;??_-;_-@_-">
                  <c:v>-2.6111111111111125</c:v>
                </c:pt>
                <c:pt idx="65" formatCode="_-* #,##0.0_-;\-* #,##0.0_-;_-* &quot;-&quot;??_-;_-@_-">
                  <c:v>-2.8888888888888911</c:v>
                </c:pt>
                <c:pt idx="66" formatCode="_-* #,##0.0_-;\-* #,##0.0_-;_-* &quot;-&quot;??_-;_-@_-">
                  <c:v>-3.1666666666666679</c:v>
                </c:pt>
                <c:pt idx="67" formatCode="_-* #,##0.0_-;\-* #,##0.0_-;_-* &quot;-&quot;??_-;_-@_-">
                  <c:v>-3.2222222222222232</c:v>
                </c:pt>
                <c:pt idx="68" formatCode="_-* #,##0.0_-;\-* #,##0.0_-;_-* &quot;-&quot;??_-;_-@_-">
                  <c:v>-3.3333333333333357</c:v>
                </c:pt>
                <c:pt idx="69" formatCode="_-* #,##0.0_-;\-* #,##0.0_-;_-* &quot;-&quot;??_-;_-@_-">
                  <c:v>-3.5000000000000018</c:v>
                </c:pt>
                <c:pt idx="70" formatCode="_-* #,##0.0_-;\-* #,##0.0_-;_-* &quot;-&quot;??_-;_-@_-">
                  <c:v>-3.6111111111111125</c:v>
                </c:pt>
                <c:pt idx="71" formatCode="_-* #,##0.0_-;\-* #,##0.0_-;_-* &quot;-&quot;??_-;_-@_-">
                  <c:v>-3.6666666666666679</c:v>
                </c:pt>
                <c:pt idx="72" formatCode="_-* #,##0.0_-;\-* #,##0.0_-;_-* &quot;-&quot;??_-;_-@_-">
                  <c:v>-3.7777777777777786</c:v>
                </c:pt>
                <c:pt idx="73" formatCode="_-* #,##0.0_-;\-* #,##0.0_-;_-* &quot;-&quot;??_-;_-@_-">
                  <c:v>-3.8888888888888911</c:v>
                </c:pt>
                <c:pt idx="74" formatCode="_-* #,##0.0_-;\-* #,##0.0_-;_-* &quot;-&quot;??_-;_-@_-">
                  <c:v>-4.0000000000000018</c:v>
                </c:pt>
                <c:pt idx="75" formatCode="_-* #,##0.0_-;\-* #,##0.0_-;_-* &quot;-&quot;??_-;_-@_-">
                  <c:v>-4.4444444444444464</c:v>
                </c:pt>
                <c:pt idx="76" formatCode="_-* #,##0.0_-;\-* #,##0.0_-;_-* &quot;-&quot;??_-;_-@_-">
                  <c:v>-4.8888888888888911</c:v>
                </c:pt>
                <c:pt idx="77" formatCode="_-* #,##0.0_-;\-* #,##0.0_-;_-* &quot;-&quot;??_-;_-@_-">
                  <c:v>-5.2222222222222232</c:v>
                </c:pt>
                <c:pt idx="78" formatCode="_-* #,##0.0_-;\-* #,##0.0_-;_-* &quot;-&quot;??_-;_-@_-">
                  <c:v>-5.6666666666666679</c:v>
                </c:pt>
                <c:pt idx="79" formatCode="_-* #,##0.0_-;\-* #,##0.0_-;_-* &quot;-&quot;??_-;_-@_-">
                  <c:v>-5.9444444444444464</c:v>
                </c:pt>
                <c:pt idx="80" formatCode="_-* #,##0.0_-;\-* #,##0.0_-;_-* &quot;-&quot;??_-;_-@_-">
                  <c:v>-6.1666666666666679</c:v>
                </c:pt>
                <c:pt idx="81" formatCode="_-* #,##0.0_-;\-* #,##0.0_-;_-* &quot;-&quot;??_-;_-@_-">
                  <c:v>-6.3888888888888911</c:v>
                </c:pt>
                <c:pt idx="82" formatCode="_-* #,##0.0_-;\-* #,##0.0_-;_-* &quot;-&quot;??_-;_-@_-">
                  <c:v>-6.6111111111111125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9F9-E241-B703-9C690C90E0C4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Fri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Sheet1!$M$2:$M$99</c:f>
              <c:numCache>
                <c:formatCode>General</c:formatCode>
                <c:ptCount val="98"/>
                <c:pt idx="33" formatCode="_-* #,##0.0_-;\-* #,##0.0_-;_-* &quot;-&quot;??_-;_-@_-">
                  <c:v>-0.66666666666666607</c:v>
                </c:pt>
                <c:pt idx="34" formatCode="_-* #,##0.0_-;\-* #,##0.0_-;_-* &quot;-&quot;??_-;_-@_-">
                  <c:v>-0.66666666666666607</c:v>
                </c:pt>
                <c:pt idx="35" formatCode="_-* #,##0.0_-;\-* #,##0.0_-;_-* &quot;-&quot;??_-;_-@_-">
                  <c:v>-0.94444444444444287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-1.2777777777777768</c:v>
                </c:pt>
                <c:pt idx="38" formatCode="_-* #,##0.0_-;\-* #,##0.0_-;_-* &quot;-&quot;??_-;_-@_-">
                  <c:v>-1.0555555555555554</c:v>
                </c:pt>
                <c:pt idx="39" formatCode="_-* #,##0.0_-;\-* #,##0.0_-;_-* &quot;-&quot;??_-;_-@_-">
                  <c:v>-1.1111111111111107</c:v>
                </c:pt>
                <c:pt idx="40" formatCode="_-* #,##0.0_-;\-* #,##0.0_-;_-* &quot;-&quot;??_-;_-@_-">
                  <c:v>-1.1666666666666661</c:v>
                </c:pt>
                <c:pt idx="41" formatCode="_-* #,##0.0_-;\-* #,##0.0_-;_-* &quot;-&quot;??_-;_-@_-">
                  <c:v>-1.2777777777777768</c:v>
                </c:pt>
                <c:pt idx="42" formatCode="_-* #,##0.0_-;\-* #,##0.0_-;_-* &quot;-&quot;??_-;_-@_-">
                  <c:v>-0.94444444444444287</c:v>
                </c:pt>
                <c:pt idx="43" formatCode="_-* #,##0.0_-;\-* #,##0.0_-;_-* &quot;-&quot;??_-;_-@_-">
                  <c:v>-1</c:v>
                </c:pt>
                <c:pt idx="44" formatCode="_-* #,##0.0_-;\-* #,##0.0_-;_-* &quot;-&quot;??_-;_-@_-">
                  <c:v>-0.88888888888888751</c:v>
                </c:pt>
                <c:pt idx="45" formatCode="_-* #,##0.0_-;\-* #,##0.0_-;_-* &quot;-&quot;??_-;_-@_-">
                  <c:v>-0.77777777777777679</c:v>
                </c:pt>
                <c:pt idx="46" formatCode="_-* #,##0.0_-;\-* #,##0.0_-;_-* &quot;-&quot;??_-;_-@_-">
                  <c:v>-0.44444444444444287</c:v>
                </c:pt>
                <c:pt idx="47" formatCode="_-* #,##0.0_-;\-* #,##0.0_-;_-* &quot;-&quot;??_-;_-@_-">
                  <c:v>-0.16666666666666607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-0.27777777777777679</c:v>
                </c:pt>
                <c:pt idx="53" formatCode="_-* #,##0.0_-;\-* #,##0.0_-;_-* &quot;-&quot;??_-;_-@_-">
                  <c:v>-0.38888888888888751</c:v>
                </c:pt>
                <c:pt idx="54" formatCode="_-* #,##0.0_-;\-* #,##0.0_-;_-* &quot;-&quot;??_-;_-@_-">
                  <c:v>-0.61111111111111072</c:v>
                </c:pt>
                <c:pt idx="55" formatCode="_-* #,##0.0_-;\-* #,##0.0_-;_-* &quot;-&quot;??_-;_-@_-">
                  <c:v>-0.44444444444444287</c:v>
                </c:pt>
                <c:pt idx="56" formatCode="_-* #,##0.0_-;\-* #,##0.0_-;_-* &quot;-&quot;??_-;_-@_-">
                  <c:v>-0.66666666666666607</c:v>
                </c:pt>
                <c:pt idx="57" formatCode="_-* #,##0.0_-;\-* #,##0.0_-;_-* &quot;-&quot;??_-;_-@_-">
                  <c:v>-0.88888888888888751</c:v>
                </c:pt>
                <c:pt idx="58" formatCode="_-* #,##0.0_-;\-* #,##0.0_-;_-* &quot;-&quot;??_-;_-@_-">
                  <c:v>-0.83333333333333215</c:v>
                </c:pt>
                <c:pt idx="59" formatCode="_-* #,##0.0_-;\-* #,##0.0_-;_-* &quot;-&quot;??_-;_-@_-">
                  <c:v>-0.83333333333333215</c:v>
                </c:pt>
                <c:pt idx="60" formatCode="_-* #,##0.0_-;\-* #,##0.0_-;_-* &quot;-&quot;??_-;_-@_-">
                  <c:v>-0.5</c:v>
                </c:pt>
                <c:pt idx="61" formatCode="_-* #,##0.0_-;\-* #,##0.0_-;_-* &quot;-&quot;??_-;_-@_-">
                  <c:v>-0.27777777777777679</c:v>
                </c:pt>
                <c:pt idx="62" formatCode="_-* #,##0.0_-;\-* #,##0.0_-;_-* &quot;-&quot;??_-;_-@_-">
                  <c:v>-0.33333333333333215</c:v>
                </c:pt>
                <c:pt idx="63" formatCode="_-* #,##0.0_-;\-* #,##0.0_-;_-* &quot;-&quot;??_-;_-@_-">
                  <c:v>-0.66666666666666607</c:v>
                </c:pt>
                <c:pt idx="64" formatCode="_-* #,##0.0_-;\-* #,##0.0_-;_-* &quot;-&quot;??_-;_-@_-">
                  <c:v>-0.66666666666666607</c:v>
                </c:pt>
                <c:pt idx="65" formatCode="_-* #,##0.0_-;\-* #,##0.0_-;_-* &quot;-&quot;??_-;_-@_-">
                  <c:v>-0.55555555555555536</c:v>
                </c:pt>
                <c:pt idx="66" formatCode="_-* #,##0.0_-;\-* #,##0.0_-;_-* &quot;-&quot;??_-;_-@_-">
                  <c:v>-0.94444444444444287</c:v>
                </c:pt>
                <c:pt idx="67" formatCode="_-* #,##0.0_-;\-* #,##0.0_-;_-* &quot;-&quot;??_-;_-@_-">
                  <c:v>-1.0555555555555554</c:v>
                </c:pt>
                <c:pt idx="68" formatCode="_-* #,##0.0_-;\-* #,##0.0_-;_-* &quot;-&quot;??_-;_-@_-">
                  <c:v>-1.2777777777777768</c:v>
                </c:pt>
                <c:pt idx="69" formatCode="_-* #,##0.0_-;\-* #,##0.0_-;_-* &quot;-&quot;??_-;_-@_-">
                  <c:v>-1.8888888888888875</c:v>
                </c:pt>
                <c:pt idx="70" formatCode="_-* #,##0.0_-;\-* #,##0.0_-;_-* &quot;-&quot;??_-;_-@_-">
                  <c:v>-2.1666666666666661</c:v>
                </c:pt>
                <c:pt idx="71" formatCode="_-* #,##0.0_-;\-* #,##0.0_-;_-* &quot;-&quot;??_-;_-@_-">
                  <c:v>-2.2222222222222214</c:v>
                </c:pt>
                <c:pt idx="72" formatCode="_-* #,##0.0_-;\-* #,##0.0_-;_-* &quot;-&quot;??_-;_-@_-">
                  <c:v>-2.2777777777777768</c:v>
                </c:pt>
                <c:pt idx="73" formatCode="_-* #,##0.0_-;\-* #,##0.0_-;_-* &quot;-&quot;??_-;_-@_-">
                  <c:v>-2.0555555555555554</c:v>
                </c:pt>
                <c:pt idx="74" formatCode="_-* #,##0.0_-;\-* #,##0.0_-;_-* &quot;-&quot;??_-;_-@_-">
                  <c:v>-1.8888888888888875</c:v>
                </c:pt>
                <c:pt idx="75" formatCode="_-* #,##0.0_-;\-* #,##0.0_-;_-* &quot;-&quot;??_-;_-@_-">
                  <c:v>-2.0555555555555554</c:v>
                </c:pt>
                <c:pt idx="76" formatCode="_-* #,##0.0_-;\-* #,##0.0_-;_-* &quot;-&quot;??_-;_-@_-">
                  <c:v>-1.9444444444444429</c:v>
                </c:pt>
                <c:pt idx="77" formatCode="_-* #,##0.0_-;\-* #,##0.0_-;_-* &quot;-&quot;??_-;_-@_-">
                  <c:v>-1.8888888888888875</c:v>
                </c:pt>
                <c:pt idx="78" formatCode="_-* #,##0.0_-;\-* #,##0.0_-;_-* &quot;-&quot;??_-;_-@_-">
                  <c:v>-1.8888888888888875</c:v>
                </c:pt>
                <c:pt idx="79" formatCode="_-* #,##0.0_-;\-* #,##0.0_-;_-* &quot;-&quot;??_-;_-@_-">
                  <c:v>-2.2777777777777768</c:v>
                </c:pt>
                <c:pt idx="80" formatCode="_-* #,##0.0_-;\-* #,##0.0_-;_-* &quot;-&quot;??_-;_-@_-">
                  <c:v>-2.5555555555555554</c:v>
                </c:pt>
                <c:pt idx="81" formatCode="_-* #,##0.0_-;\-* #,##0.0_-;_-* &quot;-&quot;??_-;_-@_-">
                  <c:v>-2.7222222222222214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9F9-E241-B703-9C690C90E0C4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Sat wk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Sheet1!$N$2:$N$99</c:f>
              <c:numCache>
                <c:formatCode>General</c:formatCode>
                <c:ptCount val="98"/>
                <c:pt idx="39" formatCode="_-* #,##0.0_-;\-* #,##0.0_-;_-* &quot;-&quot;??_-;_-@_-">
                  <c:v>-2.4444444444444446</c:v>
                </c:pt>
                <c:pt idx="40" formatCode="_-* #,##0.0_-;\-* #,##0.0_-;_-* &quot;-&quot;??_-;_-@_-">
                  <c:v>-2.5</c:v>
                </c:pt>
                <c:pt idx="41" formatCode="_-* #,##0.0_-;\-* #,##0.0_-;_-* &quot;-&quot;??_-;_-@_-">
                  <c:v>-2.5</c:v>
                </c:pt>
                <c:pt idx="42" formatCode="_-* #,##0.0_-;\-* #,##0.0_-;_-* &quot;-&quot;??_-;_-@_-">
                  <c:v>-2.2777777777777786</c:v>
                </c:pt>
                <c:pt idx="43" formatCode="_-* #,##0.0_-;\-* #,##0.0_-;_-* &quot;-&quot;??_-;_-@_-">
                  <c:v>-1.8333333333333339</c:v>
                </c:pt>
                <c:pt idx="44" formatCode="_-* #,##0.0_-;\-* #,##0.0_-;_-* &quot;-&quot;??_-;_-@_-">
                  <c:v>-1.3333333333333339</c:v>
                </c:pt>
                <c:pt idx="45" formatCode="_-* #,##0.0_-;\-* #,##0.0_-;_-* &quot;-&quot;??_-;_-@_-">
                  <c:v>-0.83333333333333393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-0.38888888888888928</c:v>
                </c:pt>
                <c:pt idx="51" formatCode="_-* #,##0.0_-;\-* #,##0.0_-;_-* &quot;-&quot;??_-;_-@_-">
                  <c:v>-0.72222222222222321</c:v>
                </c:pt>
                <c:pt idx="52" formatCode="_-* #,##0.0_-;\-* #,##0.0_-;_-* &quot;-&quot;??_-;_-@_-">
                  <c:v>-1.1666666666666661</c:v>
                </c:pt>
                <c:pt idx="53" formatCode="_-* #,##0.0_-;\-* #,##0.0_-;_-* &quot;-&quot;??_-;_-@_-">
                  <c:v>-1.6111111111111107</c:v>
                </c:pt>
                <c:pt idx="54" formatCode="_-* #,##0.0_-;\-* #,##0.0_-;_-* &quot;-&quot;??_-;_-@_-">
                  <c:v>-1.8333333333333339</c:v>
                </c:pt>
                <c:pt idx="55" formatCode="_-* #,##0.0_-;\-* #,##0.0_-;_-* &quot;-&quot;??_-;_-@_-">
                  <c:v>-1.8333333333333339</c:v>
                </c:pt>
                <c:pt idx="56" formatCode="_-* #,##0.0_-;\-* #,##0.0_-;_-* &quot;-&quot;??_-;_-@_-">
                  <c:v>-2.0555555555555554</c:v>
                </c:pt>
                <c:pt idx="57" formatCode="_-* #,##0.0_-;\-* #,##0.0_-;_-* &quot;-&quot;??_-;_-@_-">
                  <c:v>-2.4444444444444446</c:v>
                </c:pt>
                <c:pt idx="58" formatCode="_-* #,##0.0_-;\-* #,##0.0_-;_-* &quot;-&quot;??_-;_-@_-">
                  <c:v>-2.6666666666666661</c:v>
                </c:pt>
                <c:pt idx="59" formatCode="_-* #,##0.0_-;\-* #,##0.0_-;_-* &quot;-&quot;??_-;_-@_-">
                  <c:v>-3</c:v>
                </c:pt>
                <c:pt idx="60" formatCode="_-* #,##0.0_-;\-* #,##0.0_-;_-* &quot;-&quot;??_-;_-@_-">
                  <c:v>-3.4444444444444446</c:v>
                </c:pt>
                <c:pt idx="61" formatCode="_-* #,##0.0_-;\-* #,##0.0_-;_-* &quot;-&quot;??_-;_-@_-">
                  <c:v>-4.0555555555555554</c:v>
                </c:pt>
                <c:pt idx="62" formatCode="_-* #,##0.0_-;\-* #,##0.0_-;_-* &quot;-&quot;??_-;_-@_-">
                  <c:v>-4.6666666666666661</c:v>
                </c:pt>
                <c:pt idx="63" formatCode="_-* #,##0.0_-;\-* #,##0.0_-;_-* &quot;-&quot;??_-;_-@_-">
                  <c:v>-5.2222222222222232</c:v>
                </c:pt>
                <c:pt idx="64" formatCode="_-* #,##0.0_-;\-* #,##0.0_-;_-* &quot;-&quot;??_-;_-@_-">
                  <c:v>-5.6666666666666661</c:v>
                </c:pt>
                <c:pt idx="65" formatCode="_-* #,##0.0_-;\-* #,##0.0_-;_-* &quot;-&quot;??_-;_-@_-">
                  <c:v>-6.1111111111111116</c:v>
                </c:pt>
                <c:pt idx="66" formatCode="_-* #,##0.0_-;\-* #,##0.0_-;_-* &quot;-&quot;??_-;_-@_-">
                  <c:v>-6.5</c:v>
                </c:pt>
                <c:pt idx="67" formatCode="_-* #,##0.0_-;\-* #,##0.0_-;_-* &quot;-&quot;??_-;_-@_-">
                  <c:v>-6.8888888888888893</c:v>
                </c:pt>
                <c:pt idx="68" formatCode="_-* #,##0.0_-;\-* #,##0.0_-;_-* &quot;-&quot;??_-;_-@_-">
                  <c:v>-7.166666666666667</c:v>
                </c:pt>
                <c:pt idx="69" formatCode="_-* #,##0.0_-;\-* #,##0.0_-;_-* &quot;-&quot;??_-;_-@_-">
                  <c:v>-7.4444444444444446</c:v>
                </c:pt>
                <c:pt idx="70" formatCode="_-* #,##0.0_-;\-* #,##0.0_-;_-* &quot;-&quot;??_-;_-@_-">
                  <c:v>-7.666666666666667</c:v>
                </c:pt>
                <c:pt idx="71" formatCode="_-* #,##0.0_-;\-* #,##0.0_-;_-* &quot;-&quot;??_-;_-@_-">
                  <c:v>-7.8888888888888893</c:v>
                </c:pt>
                <c:pt idx="72" formatCode="_-* #,##0.0_-;\-* #,##0.0_-;_-* &quot;-&quot;??_-;_-@_-">
                  <c:v>-8.0555555555555554</c:v>
                </c:pt>
                <c:pt idx="73" formatCode="_-* #,##0.0_-;\-* #,##0.0_-;_-* &quot;-&quot;??_-;_-@_-">
                  <c:v>-8.2777777777777786</c:v>
                </c:pt>
                <c:pt idx="74" formatCode="_-* #,##0.0_-;\-* #,##0.0_-;_-* &quot;-&quot;??_-;_-@_-">
                  <c:v>-8.4444444444444446</c:v>
                </c:pt>
                <c:pt idx="75" formatCode="_-* #,##0.0_-;\-* #,##0.0_-;_-* &quot;-&quot;??_-;_-@_-">
                  <c:v>-8.5555555555555554</c:v>
                </c:pt>
                <c:pt idx="76" formatCode="_-* #,##0.0_-;\-* #,##0.0_-;_-* &quot;-&quot;??_-;_-@_-">
                  <c:v>-8.7222222222222214</c:v>
                </c:pt>
                <c:pt idx="77" formatCode="_-* #,##0.0_-;\-* #,##0.0_-;_-* &quot;-&quot;??_-;_-@_-">
                  <c:v>-8.8333333333333339</c:v>
                </c:pt>
                <c:pt idx="78" formatCode="_-* #,##0.0_-;\-* #,##0.0_-;_-* &quot;-&quot;??_-;_-@_-">
                  <c:v>-8.8333333333333339</c:v>
                </c:pt>
                <c:pt idx="79" formatCode="_-* #,##0.0_-;\-* #,##0.0_-;_-* &quot;-&quot;??_-;_-@_-">
                  <c:v>-8.9444444444444446</c:v>
                </c:pt>
                <c:pt idx="80" formatCode="_-* #,##0.0_-;\-* #,##0.0_-;_-* &quot;-&quot;??_-;_-@_-">
                  <c:v>-9</c:v>
                </c:pt>
                <c:pt idx="81" formatCode="_-* #,##0.0_-;\-* #,##0.0_-;_-* &quot;-&quot;??_-;_-@_-">
                  <c:v>-9.0555555555555554</c:v>
                </c:pt>
                <c:pt idx="82" formatCode="_-* #,##0.0_-;\-* #,##0.0_-;_-* &quot;-&quot;??_-;_-@_-">
                  <c:v>-9.0555555555555554</c:v>
                </c:pt>
                <c:pt idx="83" formatCode="_-* #,##0.0_-;\-* #,##0.0_-;_-* &quot;-&quot;??_-;_-@_-">
                  <c:v>-9.0555555555555554</c:v>
                </c:pt>
                <c:pt idx="84" formatCode="_-* #,##0.0_-;\-* #,##0.0_-;_-* &quot;-&quot;??_-;_-@_-">
                  <c:v>-9.0555555555555554</c:v>
                </c:pt>
                <c:pt idx="85" formatCode="_-* #,##0.0_-;\-* #,##0.0_-;_-* &quot;-&quot;??_-;_-@_-">
                  <c:v>-9.1666666666666679</c:v>
                </c:pt>
                <c:pt idx="86" formatCode="_-* #,##0.0_-;\-* #,##0.0_-;_-* &quot;-&quot;??_-;_-@_-">
                  <c:v>-9.1111111111111107</c:v>
                </c:pt>
                <c:pt idx="87" formatCode="_-* #,##0.0_-;\-* #,##0.0_-;_-* &quot;-&quot;??_-;_-@_-">
                  <c:v>-9.1111111111111107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9F9-E241-B703-9C690C90E0C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Sun wk2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Sheet1!$O$2:$O$99</c:f>
              <c:numCache>
                <c:formatCode>General</c:formatCode>
                <c:ptCount val="98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-0.27777777777777857</c:v>
                </c:pt>
                <c:pt idx="52" formatCode="_-* #,##0.0_-;\-* #,##0.0_-;_-* &quot;-&quot;??_-;_-@_-">
                  <c:v>-0.44444444444444464</c:v>
                </c:pt>
                <c:pt idx="53" formatCode="_-* #,##0.0_-;\-* #,##0.0_-;_-* &quot;-&quot;??_-;_-@_-">
                  <c:v>-0.44444444444444464</c:v>
                </c:pt>
                <c:pt idx="54" formatCode="_-* #,##0.0_-;\-* #,##0.0_-;_-* &quot;-&quot;??_-;_-@_-">
                  <c:v>-0.61111111111111072</c:v>
                </c:pt>
                <c:pt idx="55" formatCode="_-* #,##0.0_-;\-* #,##0.0_-;_-* &quot;-&quot;??_-;_-@_-">
                  <c:v>-1</c:v>
                </c:pt>
                <c:pt idx="56" formatCode="_-* #,##0.0_-;\-* #,##0.0_-;_-* &quot;-&quot;??_-;_-@_-">
                  <c:v>-1.5</c:v>
                </c:pt>
                <c:pt idx="57" formatCode="_-* #,##0.0_-;\-* #,##0.0_-;_-* &quot;-&quot;??_-;_-@_-">
                  <c:v>-1.8888888888888893</c:v>
                </c:pt>
                <c:pt idx="58" formatCode="_-* #,##0.0_-;\-* #,##0.0_-;_-* &quot;-&quot;??_-;_-@_-">
                  <c:v>-2.2777777777777786</c:v>
                </c:pt>
                <c:pt idx="59" formatCode="_-* #,##0.0_-;\-* #,##0.0_-;_-* &quot;-&quot;??_-;_-@_-">
                  <c:v>-2.6111111111111107</c:v>
                </c:pt>
                <c:pt idx="60" formatCode="_-* #,##0.0_-;\-* #,##0.0_-;_-* &quot;-&quot;??_-;_-@_-">
                  <c:v>-2.8888888888888893</c:v>
                </c:pt>
                <c:pt idx="61" formatCode="_-* #,##0.0_-;\-* #,##0.0_-;_-* &quot;-&quot;??_-;_-@_-">
                  <c:v>-3.1111111111111116</c:v>
                </c:pt>
                <c:pt idx="62" formatCode="_-* #,##0.0_-;\-* #,##0.0_-;_-* &quot;-&quot;??_-;_-@_-">
                  <c:v>-3.4444444444444446</c:v>
                </c:pt>
                <c:pt idx="63" formatCode="_-* #,##0.0_-;\-* #,##0.0_-;_-* &quot;-&quot;??_-;_-@_-">
                  <c:v>-3.666666666666667</c:v>
                </c:pt>
                <c:pt idx="64" formatCode="_-* #,##0.0_-;\-* #,##0.0_-;_-* &quot;-&quot;??_-;_-@_-">
                  <c:v>-3.7222222222222223</c:v>
                </c:pt>
                <c:pt idx="65" formatCode="_-* #,##0.0_-;\-* #,##0.0_-;_-* &quot;-&quot;??_-;_-@_-">
                  <c:v>-3.7222222222222223</c:v>
                </c:pt>
                <c:pt idx="66" formatCode="_-* #,##0.0_-;\-* #,##0.0_-;_-* &quot;-&quot;??_-;_-@_-">
                  <c:v>-3.666666666666667</c:v>
                </c:pt>
                <c:pt idx="67" formatCode="_-* #,##0.0_-;\-* #,##0.0_-;_-* &quot;-&quot;??_-;_-@_-">
                  <c:v>-3.666666666666667</c:v>
                </c:pt>
                <c:pt idx="68" formatCode="_-* #,##0.0_-;\-* #,##0.0_-;_-* &quot;-&quot;??_-;_-@_-">
                  <c:v>-3.7777777777777786</c:v>
                </c:pt>
                <c:pt idx="69" formatCode="_-* #,##0.0_-;\-* #,##0.0_-;_-* &quot;-&quot;??_-;_-@_-">
                  <c:v>-3.8888888888888893</c:v>
                </c:pt>
                <c:pt idx="70" formatCode="_-* #,##0.0_-;\-* #,##0.0_-;_-* &quot;-&quot;??_-;_-@_-">
                  <c:v>-3.7222222222222223</c:v>
                </c:pt>
                <c:pt idx="71" formatCode="_-* #,##0.0_-;\-* #,##0.0_-;_-* &quot;-&quot;??_-;_-@_-">
                  <c:v>-3.6111111111111116</c:v>
                </c:pt>
                <c:pt idx="72" formatCode="_-* #,##0.0_-;\-* #,##0.0_-;_-* &quot;-&quot;??_-;_-@_-">
                  <c:v>-3.666666666666667</c:v>
                </c:pt>
                <c:pt idx="73" formatCode="_-* #,##0.0_-;\-* #,##0.0_-;_-* &quot;-&quot;??_-;_-@_-">
                  <c:v>-3.6111111111111116</c:v>
                </c:pt>
                <c:pt idx="74" formatCode="_-* #,##0.0_-;\-* #,##0.0_-;_-* &quot;-&quot;??_-;_-@_-">
                  <c:v>-3.5555555555555562</c:v>
                </c:pt>
                <c:pt idx="75" formatCode="_-* #,##0.0_-;\-* #,##0.0_-;_-* &quot;-&quot;??_-;_-@_-">
                  <c:v>-3.666666666666667</c:v>
                </c:pt>
                <c:pt idx="76" formatCode="_-* #,##0.0_-;\-* #,##0.0_-;_-* &quot;-&quot;??_-;_-@_-">
                  <c:v>-3.7222222222222223</c:v>
                </c:pt>
                <c:pt idx="77" formatCode="_-* #,##0.0_-;\-* #,##0.0_-;_-* &quot;-&quot;??_-;_-@_-">
                  <c:v>-3.8333333333333339</c:v>
                </c:pt>
                <c:pt idx="78" formatCode="_-* #,##0.0_-;\-* #,##0.0_-;_-* &quot;-&quot;??_-;_-@_-">
                  <c:v>-3.8888888888888893</c:v>
                </c:pt>
                <c:pt idx="79" formatCode="_-* #,##0.0_-;\-* #,##0.0_-;_-* &quot;-&quot;??_-;_-@_-">
                  <c:v>-4</c:v>
                </c:pt>
                <c:pt idx="80" formatCode="_-* #,##0.0_-;\-* #,##0.0_-;_-* &quot;-&quot;??_-;_-@_-">
                  <c:v>-4.166666666666667</c:v>
                </c:pt>
                <c:pt idx="81" formatCode="_-* #,##0.0_-;\-* #,##0.0_-;_-* &quot;-&quot;??_-;_-@_-">
                  <c:v>-4.166666666666667</c:v>
                </c:pt>
                <c:pt idx="82" formatCode="_-* #,##0.0_-;\-* #,##0.0_-;_-* &quot;-&quot;??_-;_-@_-">
                  <c:v>-4.166666666666667</c:v>
                </c:pt>
                <c:pt idx="83" formatCode="_-* #,##0.0_-;\-* #,##0.0_-;_-* &quot;-&quot;??_-;_-@_-">
                  <c:v>-4.2222222222222223</c:v>
                </c:pt>
                <c:pt idx="84" formatCode="_-* #,##0.0_-;\-* #,##0.0_-;_-* &quot;-&quot;??_-;_-@_-">
                  <c:v>-4.2222222222222223</c:v>
                </c:pt>
                <c:pt idx="85" formatCode="_-* #,##0.0_-;\-* #,##0.0_-;_-* &quot;-&quot;??_-;_-@_-">
                  <c:v>-4.166666666666667</c:v>
                </c:pt>
                <c:pt idx="86" formatCode="_-* #,##0.0_-;\-* #,##0.0_-;_-* &quot;-&quot;??_-;_-@_-">
                  <c:v>-4.166666666666667</c:v>
                </c:pt>
                <c:pt idx="87" formatCode="_-* #,##0.0_-;\-* #,##0.0_-;_-* &quot;-&quot;??_-;_-@_-">
                  <c:v>-4.166666666666667</c:v>
                </c:pt>
                <c:pt idx="88" formatCode="_-* #,##0.0_-;\-* #,##0.0_-;_-* &quot;-&quot;??_-;_-@_-">
                  <c:v>-4.1111111111111116</c:v>
                </c:pt>
                <c:pt idx="89" formatCode="_-* #,##0.0_-;\-* #,##0.0_-;_-* &quot;-&quot;??_-;_-@_-">
                  <c:v>-4</c:v>
                </c:pt>
                <c:pt idx="90" formatCode="_-* #,##0.0_-;\-* #,##0.0_-;_-* &quot;-&quot;??_-;_-@_-">
                  <c:v>-3.8888888888888893</c:v>
                </c:pt>
                <c:pt idx="91" formatCode="_-* #,##0.0_-;\-* #,##0.0_-;_-* &quot;-&quot;??_-;_-@_-">
                  <c:v>-3.8333333333333339</c:v>
                </c:pt>
                <c:pt idx="92" formatCode="_-* #,##0.0_-;\-* #,##0.0_-;_-* &quot;-&quot;??_-;_-@_-">
                  <c:v>-3.8333333333333339</c:v>
                </c:pt>
                <c:pt idx="93" formatCode="_-* #,##0.0_-;\-* #,##0.0_-;_-* &quot;-&quot;??_-;_-@_-">
                  <c:v>-3.7777777777777786</c:v>
                </c:pt>
                <c:pt idx="94" formatCode="_-* #,##0.0_-;\-* #,##0.0_-;_-* &quot;-&quot;??_-;_-@_-">
                  <c:v>-3.8333333333333339</c:v>
                </c:pt>
                <c:pt idx="95" formatCode="_-* #,##0.0_-;\-* #,##0.0_-;_-* &quot;-&quot;??_-;_-@_-">
                  <c:v>-3.666666666666667</c:v>
                </c:pt>
                <c:pt idx="96" formatCode="_-* #,##0.0_-;\-* #,##0.0_-;_-* &quot;-&quot;??_-;_-@_-">
                  <c:v>-3.4444444444444446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9F9-E241-B703-9C690C90E0C4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Mon wk3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Sheet1!$P$2:$P$99</c:f>
              <c:numCache>
                <c:formatCode>General</c:formatCode>
                <c:ptCount val="98"/>
                <c:pt idx="37" formatCode="_-* #,##0.0_-;\-* #,##0.0_-;_-* &quot;-&quot;??_-;_-@_-">
                  <c:v>-0.83333333333333393</c:v>
                </c:pt>
                <c:pt idx="38" formatCode="_-* #,##0.0_-;\-* #,##0.0_-;_-* &quot;-&quot;??_-;_-@_-">
                  <c:v>-1</c:v>
                </c:pt>
                <c:pt idx="39" formatCode="_-* #,##0.0_-;\-* #,##0.0_-;_-* &quot;-&quot;??_-;_-@_-">
                  <c:v>-0.72222222222222143</c:v>
                </c:pt>
                <c:pt idx="40" formatCode="_-* #,##0.0_-;\-* #,##0.0_-;_-* &quot;-&quot;??_-;_-@_-">
                  <c:v>-0.61111111111111072</c:v>
                </c:pt>
                <c:pt idx="41" formatCode="_-* #,##0.0_-;\-* #,##0.0_-;_-* &quot;-&quot;??_-;_-@_-">
                  <c:v>-0.5</c:v>
                </c:pt>
                <c:pt idx="42" formatCode="_-* #,##0.0_-;\-* #,##0.0_-;_-* &quot;-&quot;??_-;_-@_-">
                  <c:v>-0.55555555555555536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-0.66666666666666607</c:v>
                </c:pt>
                <c:pt idx="45" formatCode="_-* #,##0.0_-;\-* #,##0.0_-;_-* &quot;-&quot;??_-;_-@_-">
                  <c:v>-0.55555555555555536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-0.38888888888888928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-0.44444444444444464</c:v>
                </c:pt>
                <c:pt idx="55" formatCode="_-* #,##0.0_-;\-* #,##0.0_-;_-* &quot;-&quot;??_-;_-@_-">
                  <c:v>-0.55555555555555536</c:v>
                </c:pt>
                <c:pt idx="56" formatCode="_-* #,##0.0_-;\-* #,##0.0_-;_-* &quot;-&quot;??_-;_-@_-">
                  <c:v>-0.83333333333333393</c:v>
                </c:pt>
                <c:pt idx="57" formatCode="_-* #,##0.0_-;\-* #,##0.0_-;_-* &quot;-&quot;??_-;_-@_-">
                  <c:v>-0.94444444444444464</c:v>
                </c:pt>
                <c:pt idx="58" formatCode="_-* #,##0.0_-;\-* #,##0.0_-;_-* &quot;-&quot;??_-;_-@_-">
                  <c:v>-1</c:v>
                </c:pt>
                <c:pt idx="59" formatCode="_-* #,##0.0_-;\-* #,##0.0_-;_-* &quot;-&quot;??_-;_-@_-">
                  <c:v>-0.55555555555555536</c:v>
                </c:pt>
                <c:pt idx="60" formatCode="_-* #,##0.0_-;\-* #,##0.0_-;_-* &quot;-&quot;??_-;_-@_-">
                  <c:v>-5.5555555555555358E-2</c:v>
                </c:pt>
                <c:pt idx="61" formatCode="_-* #,##0.0_-;\-* #,##0.0_-;_-* &quot;-&quot;??_-;_-@_-">
                  <c:v>-0.11111111111111072</c:v>
                </c:pt>
                <c:pt idx="62" formatCode="_-* #,##0.0_-;\-* #,##0.0_-;_-* &quot;-&quot;??_-;_-@_-">
                  <c:v>-0.33333333333333393</c:v>
                </c:pt>
                <c:pt idx="63" formatCode="_-* #,##0.0_-;\-* #,##0.0_-;_-* &quot;-&quot;??_-;_-@_-">
                  <c:v>-0.72222222222222143</c:v>
                </c:pt>
                <c:pt idx="64" formatCode="_-* #,##0.0_-;\-* #,##0.0_-;_-* &quot;-&quot;??_-;_-@_-">
                  <c:v>-0.94444444444444464</c:v>
                </c:pt>
                <c:pt idx="65" formatCode="_-* #,##0.0_-;\-* #,##0.0_-;_-* &quot;-&quot;??_-;_-@_-">
                  <c:v>-1.1666666666666661</c:v>
                </c:pt>
                <c:pt idx="66" formatCode="_-* #,##0.0_-;\-* #,##0.0_-;_-* &quot;-&quot;??_-;_-@_-">
                  <c:v>-1.3333333333333339</c:v>
                </c:pt>
                <c:pt idx="67" formatCode="_-* #,##0.0_-;\-* #,##0.0_-;_-* &quot;-&quot;??_-;_-@_-">
                  <c:v>-1.8888888888888893</c:v>
                </c:pt>
                <c:pt idx="68" formatCode="_-* #,##0.0_-;\-* #,##0.0_-;_-* &quot;-&quot;??_-;_-@_-">
                  <c:v>-2.1666666666666661</c:v>
                </c:pt>
                <c:pt idx="69" formatCode="_-* #,##0.0_-;\-* #,##0.0_-;_-* &quot;-&quot;??_-;_-@_-">
                  <c:v>-2.3888888888888893</c:v>
                </c:pt>
                <c:pt idx="70" formatCode="_-* #,##0.0_-;\-* #,##0.0_-;_-* &quot;-&quot;??_-;_-@_-">
                  <c:v>-2.2777777777777768</c:v>
                </c:pt>
                <c:pt idx="71" formatCode="_-* #,##0.0_-;\-* #,##0.0_-;_-* &quot;-&quot;??_-;_-@_-">
                  <c:v>-2.5</c:v>
                </c:pt>
                <c:pt idx="72" formatCode="_-* #,##0.0_-;\-* #,##0.0_-;_-* &quot;-&quot;??_-;_-@_-">
                  <c:v>-2.8333333333333339</c:v>
                </c:pt>
                <c:pt idx="73" formatCode="_-* #,##0.0_-;\-* #,##0.0_-;_-* &quot;-&quot;??_-;_-@_-">
                  <c:v>-3.1666666666666661</c:v>
                </c:pt>
                <c:pt idx="74" formatCode="_-* #,##0.0_-;\-* #,##0.0_-;_-* &quot;-&quot;??_-;_-@_-">
                  <c:v>-3.8333333333333339</c:v>
                </c:pt>
                <c:pt idx="75" formatCode="_-* #,##0.0_-;\-* #,##0.0_-;_-* &quot;-&quot;??_-;_-@_-">
                  <c:v>-4.5555555555555554</c:v>
                </c:pt>
                <c:pt idx="76" formatCode="_-* #,##0.0_-;\-* #,##0.0_-;_-* &quot;-&quot;??_-;_-@_-">
                  <c:v>-4.8888888888888893</c:v>
                </c:pt>
                <c:pt idx="77" formatCode="_-* #,##0.0_-;\-* #,##0.0_-;_-* &quot;-&quot;??_-;_-@_-">
                  <c:v>-4.2777777777777768</c:v>
                </c:pt>
                <c:pt idx="78" formatCode="_-* #,##0.0_-;\-* #,##0.0_-;_-* &quot;-&quot;??_-;_-@_-">
                  <c:v>-3.9444444444444446</c:v>
                </c:pt>
                <c:pt idx="79" formatCode="_-* #,##0.0_-;\-* #,##0.0_-;_-* &quot;-&quot;??_-;_-@_-">
                  <c:v>-4</c:v>
                </c:pt>
                <c:pt idx="80" formatCode="_-* #,##0.0_-;\-* #,##0.0_-;_-* &quot;-&quot;??_-;_-@_-">
                  <c:v>-4.2777777777777768</c:v>
                </c:pt>
                <c:pt idx="81" formatCode="_-* #,##0.0_-;\-* #,##0.0_-;_-* &quot;-&quot;??_-;_-@_-">
                  <c:v>-4.8333333333333339</c:v>
                </c:pt>
                <c:pt idx="82" formatCode="_-* #,##0.0_-;\-* #,##0.0_-;_-* &quot;-&quot;??_-;_-@_-">
                  <c:v>-5.1666666666666661</c:v>
                </c:pt>
                <c:pt idx="83" formatCode="_-* #,##0.0_-;\-* #,##0.0_-;_-* &quot;-&quot;??_-;_-@_-">
                  <c:v>-5.4444444444444446</c:v>
                </c:pt>
                <c:pt idx="84" formatCode="_-* #,##0.0_-;\-* #,##0.0_-;_-* &quot;-&quot;??_-;_-@_-">
                  <c:v>-5.8333333333333339</c:v>
                </c:pt>
                <c:pt idx="85" formatCode="_-* #,##0.0_-;\-* #,##0.0_-;_-* &quot;-&quot;??_-;_-@_-">
                  <c:v>-6.2222222222222214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9F9-E241-B703-9C690C90E0C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Tues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Sheet1!$Q$2:$Q$99</c:f>
              <c:numCache>
                <c:formatCode>General</c:formatCode>
                <c:ptCount val="98"/>
                <c:pt idx="22" formatCode="_-* #,##0.0_-;\-* #,##0.0_-;_-* &quot;-&quot;??_-;_-@_-">
                  <c:v>-7.9999999999999991</c:v>
                </c:pt>
                <c:pt idx="23" formatCode="_-* #,##0.0_-;\-* #,##0.0_-;_-* &quot;-&quot;??_-;_-@_-">
                  <c:v>-7.6111111111111107</c:v>
                </c:pt>
                <c:pt idx="24" formatCode="_-* #,##0.0_-;\-* #,##0.0_-;_-* &quot;-&quot;??_-;_-@_-">
                  <c:v>-6.6666666666666661</c:v>
                </c:pt>
                <c:pt idx="25" formatCode="_-* #,##0.0_-;\-* #,##0.0_-;_-* &quot;-&quot;??_-;_-@_-">
                  <c:v>-6.4444444444444438</c:v>
                </c:pt>
                <c:pt idx="26" formatCode="_-* #,##0.0_-;\-* #,##0.0_-;_-* &quot;-&quot;??_-;_-@_-">
                  <c:v>-6.8888888888888884</c:v>
                </c:pt>
                <c:pt idx="27" formatCode="_-* #,##0.0_-;\-* #,##0.0_-;_-* &quot;-&quot;??_-;_-@_-">
                  <c:v>-7.6666666666666661</c:v>
                </c:pt>
                <c:pt idx="28" formatCode="_-* #,##0.0_-;\-* #,##0.0_-;_-* &quot;-&quot;??_-;_-@_-">
                  <c:v>-7.8333333333333321</c:v>
                </c:pt>
                <c:pt idx="29" formatCode="_-* #,##0.0_-;\-* #,##0.0_-;_-* &quot;-&quot;??_-;_-@_-">
                  <c:v>-6.7777777777777768</c:v>
                </c:pt>
                <c:pt idx="30" formatCode="_-* #,##0.0_-;\-* #,##0.0_-;_-* &quot;-&quot;??_-;_-@_-">
                  <c:v>-5.2222222222222214</c:v>
                </c:pt>
                <c:pt idx="31" formatCode="_-* #,##0.0_-;\-* #,##0.0_-;_-* &quot;-&quot;??_-;_-@_-">
                  <c:v>-3.5</c:v>
                </c:pt>
                <c:pt idx="32" formatCode="_-* #,##0.0_-;\-* #,##0.0_-;_-* &quot;-&quot;??_-;_-@_-">
                  <c:v>-2.3333333333333321</c:v>
                </c:pt>
                <c:pt idx="33" formatCode="_-* #,##0.0_-;\-* #,##0.0_-;_-* &quot;-&quot;??_-;_-@_-">
                  <c:v>-1.6666666666666661</c:v>
                </c:pt>
                <c:pt idx="34" formatCode="_-* #,##0.0_-;\-* #,##0.0_-;_-* &quot;-&quot;??_-;_-@_-">
                  <c:v>-1.5</c:v>
                </c:pt>
                <c:pt idx="35" formatCode="_-* #,##0.0_-;\-* #,##0.0_-;_-* &quot;-&quot;??_-;_-@_-">
                  <c:v>-3.7222222222222214</c:v>
                </c:pt>
                <c:pt idx="36" formatCode="_-* #,##0.0_-;\-* #,##0.0_-;_-* &quot;-&quot;??_-;_-@_-">
                  <c:v>-6.3333333333333321</c:v>
                </c:pt>
                <c:pt idx="37" formatCode="_-* #,##0.0_-;\-* #,##0.0_-;_-* &quot;-&quot;??_-;_-@_-">
                  <c:v>-7.6666666666666661</c:v>
                </c:pt>
                <c:pt idx="38" formatCode="_-* #,##0.0_-;\-* #,##0.0_-;_-* &quot;-&quot;??_-;_-@_-">
                  <c:v>-8.1666666666666661</c:v>
                </c:pt>
                <c:pt idx="39" formatCode="_-* #,##0.0_-;\-* #,##0.0_-;_-* &quot;-&quot;??_-;_-@_-">
                  <c:v>-8.4444444444444429</c:v>
                </c:pt>
                <c:pt idx="40" formatCode="_-* #,##0.0_-;\-* #,##0.0_-;_-* &quot;-&quot;??_-;_-@_-">
                  <c:v>-8.1111111111111107</c:v>
                </c:pt>
                <c:pt idx="41" formatCode="_-* #,##0.0_-;\-* #,##0.0_-;_-* &quot;-&quot;??_-;_-@_-">
                  <c:v>-7.3333333333333321</c:v>
                </c:pt>
                <c:pt idx="42" formatCode="_-* #,##0.0_-;\-* #,##0.0_-;_-* &quot;-&quot;??_-;_-@_-">
                  <c:v>-5.7777777777777768</c:v>
                </c:pt>
                <c:pt idx="43" formatCode="_-* #,##0.0_-;\-* #,##0.0_-;_-* &quot;-&quot;??_-;_-@_-">
                  <c:v>-4.8333333333333321</c:v>
                </c:pt>
                <c:pt idx="44" formatCode="_-* #,##0.0_-;\-* #,##0.0_-;_-* &quot;-&quot;??_-;_-@_-">
                  <c:v>-4.2777777777777768</c:v>
                </c:pt>
                <c:pt idx="45" formatCode="_-* #,##0.0_-;\-* #,##0.0_-;_-* &quot;-&quot;??_-;_-@_-">
                  <c:v>-2.9444444444444429</c:v>
                </c:pt>
                <c:pt idx="46" formatCode="_-* #,##0.0_-;\-* #,##0.0_-;_-* &quot;-&quot;??_-;_-@_-">
                  <c:v>-1.5555555555555554</c:v>
                </c:pt>
                <c:pt idx="47" formatCode="_-* #,##0.0_-;\-* #,##0.0_-;_-* &quot;-&quot;??_-;_-@_-">
                  <c:v>-0.55555555555555536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-1.5555555555555554</c:v>
                </c:pt>
                <c:pt idx="52" formatCode="_-* #,##0.0_-;\-* #,##0.0_-;_-* &quot;-&quot;??_-;_-@_-">
                  <c:v>-3.5</c:v>
                </c:pt>
                <c:pt idx="53" formatCode="_-* #,##0.0_-;\-* #,##0.0_-;_-* &quot;-&quot;??_-;_-@_-">
                  <c:v>-4.4444444444444438</c:v>
                </c:pt>
                <c:pt idx="54" formatCode="_-* #,##0.0_-;\-* #,##0.0_-;_-* &quot;-&quot;??_-;_-@_-">
                  <c:v>-4.5555555555555545</c:v>
                </c:pt>
                <c:pt idx="55" formatCode="_-* #,##0.0_-;\-* #,##0.0_-;_-* &quot;-&quot;??_-;_-@_-">
                  <c:v>-5.5555555555555545</c:v>
                </c:pt>
                <c:pt idx="56" formatCode="_-* #,##0.0_-;\-* #,##0.0_-;_-* &quot;-&quot;??_-;_-@_-">
                  <c:v>-6.6111111111111107</c:v>
                </c:pt>
                <c:pt idx="57" formatCode="_-* #,##0.0_-;\-* #,##0.0_-;_-* &quot;-&quot;??_-;_-@_-">
                  <c:v>-6.5555555555555545</c:v>
                </c:pt>
                <c:pt idx="58" formatCode="_-* #,##0.0_-;\-* #,##0.0_-;_-* &quot;-&quot;??_-;_-@_-">
                  <c:v>-5.6666666666666661</c:v>
                </c:pt>
                <c:pt idx="59" formatCode="_-* #,##0.0_-;\-* #,##0.0_-;_-* &quot;-&quot;??_-;_-@_-">
                  <c:v>-4.7222222222222214</c:v>
                </c:pt>
                <c:pt idx="60" formatCode="_-* #,##0.0_-;\-* #,##0.0_-;_-* &quot;-&quot;??_-;_-@_-">
                  <c:v>-4.2222222222222214</c:v>
                </c:pt>
                <c:pt idx="61" formatCode="_-* #,##0.0_-;\-* #,##0.0_-;_-* &quot;-&quot;??_-;_-@_-">
                  <c:v>-3.9444444444444438</c:v>
                </c:pt>
                <c:pt idx="62" formatCode="_-* #,##0.0_-;\-* #,##0.0_-;_-* &quot;-&quot;??_-;_-@_-">
                  <c:v>-2.7777777777777768</c:v>
                </c:pt>
                <c:pt idx="63" formatCode="_-* #,##0.0_-;\-* #,##0.0_-;_-* &quot;-&quot;??_-;_-@_-">
                  <c:v>-1.7222222222222214</c:v>
                </c:pt>
                <c:pt idx="64" formatCode="_-* #,##0.0_-;\-* #,##0.0_-;_-* &quot;-&quot;??_-;_-@_-">
                  <c:v>-1.4444444444444429</c:v>
                </c:pt>
                <c:pt idx="65" formatCode="_-* #,##0.0_-;\-* #,##0.0_-;_-* &quot;-&quot;??_-;_-@_-">
                  <c:v>-1.5555555555555554</c:v>
                </c:pt>
                <c:pt idx="66" formatCode="_-* #,##0.0_-;\-* #,##0.0_-;_-* &quot;-&quot;??_-;_-@_-">
                  <c:v>-2.2777777777777768</c:v>
                </c:pt>
                <c:pt idx="67" formatCode="_-* #,##0.0_-;\-* #,##0.0_-;_-* &quot;-&quot;??_-;_-@_-">
                  <c:v>-3.1111111111111107</c:v>
                </c:pt>
                <c:pt idx="68" formatCode="_-* #,##0.0_-;\-* #,##0.0_-;_-* &quot;-&quot;??_-;_-@_-">
                  <c:v>-3.2777777777777768</c:v>
                </c:pt>
                <c:pt idx="69" formatCode="_-* #,##0.0_-;\-* #,##0.0_-;_-* &quot;-&quot;??_-;_-@_-">
                  <c:v>-3</c:v>
                </c:pt>
                <c:pt idx="70" formatCode="_-* #,##0.0_-;\-* #,##0.0_-;_-* &quot;-&quot;??_-;_-@_-">
                  <c:v>-2.4444444444444429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9F9-E241-B703-9C690C90E0C4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Wed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Sheet1!$R$2:$R$99</c:f>
              <c:numCache>
                <c:formatCode>General</c:formatCode>
                <c:ptCount val="98"/>
                <c:pt idx="20" formatCode="_-* #,##0.0_-;\-* #,##0.0_-;_-* &quot;-&quot;??_-;_-@_-">
                  <c:v>-3.5555555555555554</c:v>
                </c:pt>
                <c:pt idx="21" formatCode="_-* #,##0.0_-;\-* #,##0.0_-;_-* &quot;-&quot;??_-;_-@_-">
                  <c:v>-3.3333333333333339</c:v>
                </c:pt>
                <c:pt idx="22" formatCode="_-* #,##0.0_-;\-* #,##0.0_-;_-* &quot;-&quot;??_-;_-@_-">
                  <c:v>-3.2222222222222232</c:v>
                </c:pt>
                <c:pt idx="23" formatCode="_-* #,##0.0_-;\-* #,##0.0_-;_-* &quot;-&quot;??_-;_-@_-">
                  <c:v>-3.1111111111111107</c:v>
                </c:pt>
                <c:pt idx="24" formatCode="_-* #,##0.0_-;\-* #,##0.0_-;_-* &quot;-&quot;??_-;_-@_-">
                  <c:v>-3.1111111111111107</c:v>
                </c:pt>
                <c:pt idx="25" formatCode="_-* #,##0.0_-;\-* #,##0.0_-;_-* &quot;-&quot;??_-;_-@_-">
                  <c:v>-3.2222222222222232</c:v>
                </c:pt>
                <c:pt idx="26" formatCode="_-* #,##0.0_-;\-* #,##0.0_-;_-* &quot;-&quot;??_-;_-@_-">
                  <c:v>-3.3888888888888893</c:v>
                </c:pt>
                <c:pt idx="27" formatCode="_-* #,##0.0_-;\-* #,##0.0_-;_-* &quot;-&quot;??_-;_-@_-">
                  <c:v>-3.3888888888888893</c:v>
                </c:pt>
                <c:pt idx="28" formatCode="_-* #,##0.0_-;\-* #,##0.0_-;_-* &quot;-&quot;??_-;_-@_-">
                  <c:v>-3.2777777777777786</c:v>
                </c:pt>
                <c:pt idx="29" formatCode="_-* #,##0.0_-;\-* #,##0.0_-;_-* &quot;-&quot;??_-;_-@_-">
                  <c:v>-4.1111111111111116</c:v>
                </c:pt>
                <c:pt idx="30" formatCode="_-* #,##0.0_-;\-* #,##0.0_-;_-* &quot;-&quot;??_-;_-@_-">
                  <c:v>-5.6111111111111116</c:v>
                </c:pt>
                <c:pt idx="31" formatCode="_-* #,##0.0_-;\-* #,##0.0_-;_-* &quot;-&quot;??_-;_-@_-">
                  <c:v>-6.4444444444444446</c:v>
                </c:pt>
                <c:pt idx="32" formatCode="_-* #,##0.0_-;\-* #,##0.0_-;_-* &quot;-&quot;??_-;_-@_-">
                  <c:v>-6.666666666666667</c:v>
                </c:pt>
                <c:pt idx="33" formatCode="_-* #,##0.0_-;\-* #,##0.0_-;_-* &quot;-&quot;??_-;_-@_-">
                  <c:v>-5.3333333333333339</c:v>
                </c:pt>
                <c:pt idx="34" formatCode="_-* #,##0.0_-;\-* #,##0.0_-;_-* &quot;-&quot;??_-;_-@_-">
                  <c:v>-3.7777777777777786</c:v>
                </c:pt>
                <c:pt idx="35" formatCode="_-* #,##0.0_-;\-* #,##0.0_-;_-* &quot;-&quot;??_-;_-@_-">
                  <c:v>-2.3888888888888893</c:v>
                </c:pt>
                <c:pt idx="36" formatCode="_-* #,##0.0_-;\-* #,##0.0_-;_-* &quot;-&quot;??_-;_-@_-">
                  <c:v>-1.3888888888888893</c:v>
                </c:pt>
                <c:pt idx="37" formatCode="_-* #,##0.0_-;\-* #,##0.0_-;_-* &quot;-&quot;??_-;_-@_-">
                  <c:v>-1.1666666666666679</c:v>
                </c:pt>
                <c:pt idx="38" formatCode="_-* #,##0.0_-;\-* #,##0.0_-;_-* &quot;-&quot;??_-;_-@_-">
                  <c:v>-2.7777777777777786</c:v>
                </c:pt>
                <c:pt idx="39" formatCode="_-* #,##0.0_-;\-* #,##0.0_-;_-* &quot;-&quot;??_-;_-@_-">
                  <c:v>-3.7222222222222232</c:v>
                </c:pt>
                <c:pt idx="40" formatCode="_-* #,##0.0_-;\-* #,##0.0_-;_-* &quot;-&quot;??_-;_-@_-">
                  <c:v>-4.6111111111111116</c:v>
                </c:pt>
                <c:pt idx="41" formatCode="_-* #,##0.0_-;\-* #,##0.0_-;_-* &quot;-&quot;??_-;_-@_-">
                  <c:v>-5.5</c:v>
                </c:pt>
                <c:pt idx="42" formatCode="_-* #,##0.0_-;\-* #,##0.0_-;_-* &quot;-&quot;??_-;_-@_-">
                  <c:v>-5.7222222222222223</c:v>
                </c:pt>
                <c:pt idx="43" formatCode="_-* #,##0.0_-;\-* #,##0.0_-;_-* &quot;-&quot;??_-;_-@_-">
                  <c:v>-6</c:v>
                </c:pt>
                <c:pt idx="44" formatCode="_-* #,##0.0_-;\-* #,##0.0_-;_-* &quot;-&quot;??_-;_-@_-">
                  <c:v>-5.7777777777777786</c:v>
                </c:pt>
                <c:pt idx="45" formatCode="_-* #,##0.0_-;\-* #,##0.0_-;_-* &quot;-&quot;??_-;_-@_-">
                  <c:v>-4.8888888888888893</c:v>
                </c:pt>
                <c:pt idx="46" formatCode="_-* #,##0.0_-;\-* #,##0.0_-;_-* &quot;-&quot;??_-;_-@_-">
                  <c:v>-2.7777777777777786</c:v>
                </c:pt>
                <c:pt idx="47" formatCode="_-* #,##0.0_-;\-* #,##0.0_-;_-* &quot;-&quot;??_-;_-@_-">
                  <c:v>-1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-0.22222222222222321</c:v>
                </c:pt>
                <c:pt idx="51" formatCode="_-* #,##0.0_-;\-* #,##0.0_-;_-* &quot;-&quot;??_-;_-@_-">
                  <c:v>-0.61111111111111072</c:v>
                </c:pt>
                <c:pt idx="52" formatCode="_-* #,##0.0_-;\-* #,##0.0_-;_-* &quot;-&quot;??_-;_-@_-">
                  <c:v>-1.1111111111111107</c:v>
                </c:pt>
                <c:pt idx="53" formatCode="_-* #,##0.0_-;\-* #,##0.0_-;_-* &quot;-&quot;??_-;_-@_-">
                  <c:v>-2.9444444444444446</c:v>
                </c:pt>
                <c:pt idx="54" formatCode="_-* #,##0.0_-;\-* #,##0.0_-;_-* &quot;-&quot;??_-;_-@_-">
                  <c:v>-5.7777777777777786</c:v>
                </c:pt>
                <c:pt idx="55" formatCode="_-* #,##0.0_-;\-* #,##0.0_-;_-* &quot;-&quot;??_-;_-@_-">
                  <c:v>-7.7222222222222223</c:v>
                </c:pt>
                <c:pt idx="56" formatCode="_-* #,##0.0_-;\-* #,##0.0_-;_-* &quot;-&quot;??_-;_-@_-">
                  <c:v>-8.3888888888888893</c:v>
                </c:pt>
                <c:pt idx="57" formatCode="_-* #,##0.0_-;\-* #,##0.0_-;_-* &quot;-&quot;??_-;_-@_-">
                  <c:v>-8.1666666666666679</c:v>
                </c:pt>
                <c:pt idx="58" formatCode="_-* #,##0.0_-;\-* #,##0.0_-;_-* &quot;-&quot;??_-;_-@_-">
                  <c:v>-7.666666666666667</c:v>
                </c:pt>
                <c:pt idx="59" formatCode="_-* #,##0.0_-;\-* #,##0.0_-;_-* &quot;-&quot;??_-;_-@_-">
                  <c:v>-6.9444444444444446</c:v>
                </c:pt>
                <c:pt idx="60" formatCode="_-* #,##0.0_-;\-* #,##0.0_-;_-* &quot;-&quot;??_-;_-@_-">
                  <c:v>-6.666666666666667</c:v>
                </c:pt>
                <c:pt idx="61" formatCode="_-* #,##0.0_-;\-* #,##0.0_-;_-* &quot;-&quot;??_-;_-@_-">
                  <c:v>-7.166666666666667</c:v>
                </c:pt>
                <c:pt idx="62" formatCode="_-* #,##0.0_-;\-* #,##0.0_-;_-* &quot;-&quot;??_-;_-@_-">
                  <c:v>-7.2777777777777786</c:v>
                </c:pt>
                <c:pt idx="63" formatCode="_-* #,##0.0_-;\-* #,##0.0_-;_-* &quot;-&quot;??_-;_-@_-">
                  <c:v>-6.9444444444444446</c:v>
                </c:pt>
                <c:pt idx="64" formatCode="_-* #,##0.0_-;\-* #,##0.0_-;_-* &quot;-&quot;??_-;_-@_-">
                  <c:v>-5.666666666666667</c:v>
                </c:pt>
                <c:pt idx="65" formatCode="_-* #,##0.0_-;\-* #,##0.0_-;_-* &quot;-&quot;??_-;_-@_-">
                  <c:v>-4.3333333333333339</c:v>
                </c:pt>
                <c:pt idx="66" formatCode="_-* #,##0.0_-;\-* #,##0.0_-;_-* &quot;-&quot;??_-;_-@_-">
                  <c:v>-3.7777777777777786</c:v>
                </c:pt>
                <c:pt idx="67" formatCode="_-* #,##0.0_-;\-* #,##0.0_-;_-* &quot;-&quot;??_-;_-@_-">
                  <c:v>-3.3888888888888893</c:v>
                </c:pt>
                <c:pt idx="68" formatCode="_-* #,##0.0_-;\-* #,##0.0_-;_-* &quot;-&quot;??_-;_-@_-">
                  <c:v>-3.1111111111111107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9F9-E241-B703-9C690C90E0C4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Thurs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Sheet1!$S$2:$S$99</c:f>
              <c:numCache>
                <c:formatCode>General</c:formatCode>
                <c:ptCount val="98"/>
                <c:pt idx="26" formatCode="_-* #,##0.0_-;\-* #,##0.0_-;_-* &quot;-&quot;??_-;_-@_-">
                  <c:v>-5.9444444444444446</c:v>
                </c:pt>
                <c:pt idx="27" formatCode="_-* #,##0.0_-;\-* #,##0.0_-;_-* &quot;-&quot;??_-;_-@_-">
                  <c:v>-5.9444444444444446</c:v>
                </c:pt>
                <c:pt idx="28" formatCode="_-* #,##0.0_-;\-* #,##0.0_-;_-* &quot;-&quot;??_-;_-@_-">
                  <c:v>-5.9444444444444446</c:v>
                </c:pt>
                <c:pt idx="29" formatCode="_-* #,##0.0_-;\-* #,##0.0_-;_-* &quot;-&quot;??_-;_-@_-">
                  <c:v>-5.9444444444444446</c:v>
                </c:pt>
                <c:pt idx="30" formatCode="_-* #,##0.0_-;\-* #,##0.0_-;_-* &quot;-&quot;??_-;_-@_-">
                  <c:v>-5.8888888888888893</c:v>
                </c:pt>
                <c:pt idx="31" formatCode="_-* #,##0.0_-;\-* #,##0.0_-;_-* &quot;-&quot;??_-;_-@_-">
                  <c:v>-5.8333333333333339</c:v>
                </c:pt>
                <c:pt idx="32" formatCode="_-* #,##0.0_-;\-* #,##0.0_-;_-* &quot;-&quot;??_-;_-@_-">
                  <c:v>-5.6111111111111107</c:v>
                </c:pt>
                <c:pt idx="33" formatCode="_-* #,##0.0_-;\-* #,##0.0_-;_-* &quot;-&quot;??_-;_-@_-">
                  <c:v>-5.2222222222222232</c:v>
                </c:pt>
                <c:pt idx="34" formatCode="_-* #,##0.0_-;\-* #,##0.0_-;_-* &quot;-&quot;??_-;_-@_-">
                  <c:v>-4.7777777777777786</c:v>
                </c:pt>
                <c:pt idx="35" formatCode="_-* #,##0.0_-;\-* #,##0.0_-;_-* &quot;-&quot;??_-;_-@_-">
                  <c:v>-4.1111111111111107</c:v>
                </c:pt>
                <c:pt idx="36" formatCode="_-* #,##0.0_-;\-* #,##0.0_-;_-* &quot;-&quot;??_-;_-@_-">
                  <c:v>-3.4444444444444464</c:v>
                </c:pt>
                <c:pt idx="37" formatCode="_-* #,##0.0_-;\-* #,##0.0_-;_-* &quot;-&quot;??_-;_-@_-">
                  <c:v>-3.0555555555555571</c:v>
                </c:pt>
                <c:pt idx="38" formatCode="_-* #,##0.0_-;\-* #,##0.0_-;_-* &quot;-&quot;??_-;_-@_-">
                  <c:v>-2.7777777777777786</c:v>
                </c:pt>
                <c:pt idx="39" formatCode="_-* #,##0.0_-;\-* #,##0.0_-;_-* &quot;-&quot;??_-;_-@_-">
                  <c:v>-2.5555555555555571</c:v>
                </c:pt>
                <c:pt idx="40" formatCode="_-* #,##0.0_-;\-* #,##0.0_-;_-* &quot;-&quot;??_-;_-@_-">
                  <c:v>-2.3888888888888893</c:v>
                </c:pt>
                <c:pt idx="41" formatCode="_-* #,##0.0_-;\-* #,##0.0_-;_-* &quot;-&quot;??_-;_-@_-">
                  <c:v>-2.1111111111111107</c:v>
                </c:pt>
                <c:pt idx="42" formatCode="_-* #,##0.0_-;\-* #,##0.0_-;_-* &quot;-&quot;??_-;_-@_-">
                  <c:v>-1.7777777777777786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-1.1111111111111107</c:v>
                </c:pt>
                <c:pt idx="45" formatCode="_-* #,##0.0_-;\-* #,##0.0_-;_-* &quot;-&quot;??_-;_-@_-">
                  <c:v>-1</c:v>
                </c:pt>
                <c:pt idx="46" formatCode="_-* #,##0.0_-;\-* #,##0.0_-;_-* &quot;-&quot;??_-;_-@_-">
                  <c:v>-0.83333333333333215</c:v>
                </c:pt>
                <c:pt idx="47" formatCode="_-* #,##0.0_-;\-* #,##0.0_-;_-* &quot;-&quot;??_-;_-@_-">
                  <c:v>-0.5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-0.22222222222222143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-0.22222222222222143</c:v>
                </c:pt>
                <c:pt idx="55" formatCode="_-* #,##0.0_-;\-* #,##0.0_-;_-* &quot;-&quot;??_-;_-@_-">
                  <c:v>-0.22222222222222143</c:v>
                </c:pt>
                <c:pt idx="56" formatCode="_-* #,##0.0_-;\-* #,##0.0_-;_-* &quot;-&quot;??_-;_-@_-">
                  <c:v>-0.5</c:v>
                </c:pt>
                <c:pt idx="57" formatCode="_-* #,##0.0_-;\-* #,##0.0_-;_-* &quot;-&quot;??_-;_-@_-">
                  <c:v>-0.77777777777777857</c:v>
                </c:pt>
                <c:pt idx="58" formatCode="_-* #,##0.0_-;\-* #,##0.0_-;_-* &quot;-&quot;??_-;_-@_-">
                  <c:v>-1.0555555555555571</c:v>
                </c:pt>
                <c:pt idx="59" formatCode="_-* #,##0.0_-;\-* #,##0.0_-;_-* &quot;-&quot;??_-;_-@_-">
                  <c:v>-1.2222222222222214</c:v>
                </c:pt>
                <c:pt idx="60" formatCode="_-* #,##0.0_-;\-* #,##0.0_-;_-* &quot;-&quot;??_-;_-@_-">
                  <c:v>-1.6666666666666679</c:v>
                </c:pt>
                <c:pt idx="61" formatCode="_-* #,##0.0_-;\-* #,##0.0_-;_-* &quot;-&quot;??_-;_-@_-">
                  <c:v>-2.2222222222222214</c:v>
                </c:pt>
                <c:pt idx="62" formatCode="_-* #,##0.0_-;\-* #,##0.0_-;_-* &quot;-&quot;??_-;_-@_-">
                  <c:v>-2.6666666666666679</c:v>
                </c:pt>
                <c:pt idx="63" formatCode="_-* #,##0.0_-;\-* #,##0.0_-;_-* &quot;-&quot;??_-;_-@_-">
                  <c:v>-3.0555555555555571</c:v>
                </c:pt>
                <c:pt idx="64" formatCode="_-* #,##0.0_-;\-* #,##0.0_-;_-* &quot;-&quot;??_-;_-@_-">
                  <c:v>-3.3333333333333321</c:v>
                </c:pt>
                <c:pt idx="65" formatCode="_-* #,##0.0_-;\-* #,##0.0_-;_-* &quot;-&quot;??_-;_-@_-">
                  <c:v>-3.7777777777777786</c:v>
                </c:pt>
                <c:pt idx="66" formatCode="_-* #,##0.0_-;\-* #,##0.0_-;_-* &quot;-&quot;??_-;_-@_-">
                  <c:v>-4.0555555555555571</c:v>
                </c:pt>
                <c:pt idx="67" formatCode="_-* #,##0.0_-;\-* #,##0.0_-;_-* &quot;-&quot;??_-;_-@_-">
                  <c:v>-4.4444444444444446</c:v>
                </c:pt>
                <c:pt idx="68" formatCode="_-* #,##0.0_-;\-* #,##0.0_-;_-* &quot;-&quot;??_-;_-@_-">
                  <c:v>-4.7222222222222232</c:v>
                </c:pt>
                <c:pt idx="69" formatCode="_-* #,##0.0_-;\-* #,##0.0_-;_-* &quot;-&quot;??_-;_-@_-">
                  <c:v>-5.0555555555555554</c:v>
                </c:pt>
                <c:pt idx="70" formatCode="_-* #,##0.0_-;\-* #,##0.0_-;_-* &quot;-&quot;??_-;_-@_-">
                  <c:v>-5.4444444444444446</c:v>
                </c:pt>
                <c:pt idx="71" formatCode="_-* #,##0.0_-;\-* #,##0.0_-;_-* &quot;-&quot;??_-;_-@_-">
                  <c:v>-5.9444444444444446</c:v>
                </c:pt>
                <c:pt idx="72" formatCode="_-* #,##0.0_-;\-* #,##0.0_-;_-* &quot;-&quot;??_-;_-@_-">
                  <c:v>-6.4444444444444446</c:v>
                </c:pt>
                <c:pt idx="73" formatCode="_-* #,##0.0_-;\-* #,##0.0_-;_-* &quot;-&quot;??_-;_-@_-">
                  <c:v>-6.8888888888888893</c:v>
                </c:pt>
                <c:pt idx="74" formatCode="_-* #,##0.0_-;\-* #,##0.0_-;_-* &quot;-&quot;??_-;_-@_-">
                  <c:v>-7.1666666666666679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9F9-E241-B703-9C690C90E0C4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Fri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Sheet1!$T$2:$T$99</c:f>
              <c:numCache>
                <c:formatCode>General</c:formatCode>
                <c:ptCount val="9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9F9-E241-B703-9C690C90E0C4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Sat wk3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Sheet1!$U$2:$U$99</c:f>
              <c:numCache>
                <c:formatCode>General</c:formatCode>
                <c:ptCount val="98"/>
                <c:pt idx="16" formatCode="_-* #,##0.0_-;\-* #,##0.0_-;_-* &quot;-&quot;??_-;_-@_-">
                  <c:v>-4.5</c:v>
                </c:pt>
                <c:pt idx="17" formatCode="_-* #,##0.0_-;\-* #,##0.0_-;_-* &quot;-&quot;??_-;_-@_-">
                  <c:v>-4.4444444444444446</c:v>
                </c:pt>
                <c:pt idx="18" formatCode="_-* #,##0.0_-;\-* #,##0.0_-;_-* &quot;-&quot;??_-;_-@_-">
                  <c:v>-4.3888888888888875</c:v>
                </c:pt>
                <c:pt idx="19" formatCode="_-* #,##0.0_-;\-* #,##0.0_-;_-* &quot;-&quot;??_-;_-@_-">
                  <c:v>-4.2777777777777768</c:v>
                </c:pt>
                <c:pt idx="20" formatCode="_-* #,##0.0_-;\-* #,##0.0_-;_-* &quot;-&quot;??_-;_-@_-">
                  <c:v>-4.1666666666666661</c:v>
                </c:pt>
                <c:pt idx="21" formatCode="_-* #,##0.0_-;\-* #,##0.0_-;_-* &quot;-&quot;??_-;_-@_-">
                  <c:v>-4</c:v>
                </c:pt>
                <c:pt idx="22" formatCode="_-* #,##0.0_-;\-* #,##0.0_-;_-* &quot;-&quot;??_-;_-@_-">
                  <c:v>-3.8333333333333321</c:v>
                </c:pt>
                <c:pt idx="23" formatCode="_-* #,##0.0_-;\-* #,##0.0_-;_-* &quot;-&quot;??_-;_-@_-">
                  <c:v>-3.7777777777777768</c:v>
                </c:pt>
                <c:pt idx="24" formatCode="_-* #,##0.0_-;\-* #,##0.0_-;_-* &quot;-&quot;??_-;_-@_-">
                  <c:v>-3.7222222222222214</c:v>
                </c:pt>
                <c:pt idx="25" formatCode="_-* #,##0.0_-;\-* #,##0.0_-;_-* &quot;-&quot;??_-;_-@_-">
                  <c:v>-3.5555555555555554</c:v>
                </c:pt>
                <c:pt idx="26" formatCode="_-* #,##0.0_-;\-* #,##0.0_-;_-* &quot;-&quot;??_-;_-@_-">
                  <c:v>-3.3333333333333321</c:v>
                </c:pt>
                <c:pt idx="27" formatCode="_-* #,##0.0_-;\-* #,##0.0_-;_-* &quot;-&quot;??_-;_-@_-">
                  <c:v>-3</c:v>
                </c:pt>
                <c:pt idx="28" formatCode="_-* #,##0.0_-;\-* #,##0.0_-;_-* &quot;-&quot;??_-;_-@_-">
                  <c:v>-2.4444444444444446</c:v>
                </c:pt>
                <c:pt idx="29" formatCode="_-* #,##0.0_-;\-* #,##0.0_-;_-* &quot;-&quot;??_-;_-@_-">
                  <c:v>-1.9444444444444446</c:v>
                </c:pt>
                <c:pt idx="30" formatCode="_-* #,##0.0_-;\-* #,##0.0_-;_-* &quot;-&quot;??_-;_-@_-">
                  <c:v>-1.6111111111111107</c:v>
                </c:pt>
                <c:pt idx="31" formatCode="_-* #,##0.0_-;\-* #,##0.0_-;_-* &quot;-&quot;??_-;_-@_-">
                  <c:v>-1.3333333333333321</c:v>
                </c:pt>
                <c:pt idx="32" formatCode="_-* #,##0.0_-;\-* #,##0.0_-;_-* &quot;-&quot;??_-;_-@_-">
                  <c:v>-1.1666666666666661</c:v>
                </c:pt>
                <c:pt idx="33" formatCode="_-* #,##0.0_-;\-* #,##0.0_-;_-* &quot;-&quot;??_-;_-@_-">
                  <c:v>-1.0555555555555554</c:v>
                </c:pt>
                <c:pt idx="34" formatCode="_-* #,##0.0_-;\-* #,##0.0_-;_-* &quot;-&quot;??_-;_-@_-">
                  <c:v>-0.83333333333333215</c:v>
                </c:pt>
                <c:pt idx="35" formatCode="_-* #,##0.0_-;\-* #,##0.0_-;_-* &quot;-&quot;??_-;_-@_-">
                  <c:v>-0.61111111111111072</c:v>
                </c:pt>
                <c:pt idx="36" formatCode="_-* #,##0.0_-;\-* #,##0.0_-;_-* &quot;-&quot;??_-;_-@_-">
                  <c:v>-0.55555555555555536</c:v>
                </c:pt>
                <c:pt idx="37" formatCode="_-* #,##0.0_-;\-* #,##0.0_-;_-* &quot;-&quot;??_-;_-@_-">
                  <c:v>-0.5</c:v>
                </c:pt>
                <c:pt idx="38" formatCode="_-* #,##0.0_-;\-* #,##0.0_-;_-* &quot;-&quot;??_-;_-@_-">
                  <c:v>-0.44444444444444464</c:v>
                </c:pt>
                <c:pt idx="39" formatCode="_-* #,##0.0_-;\-* #,##0.0_-;_-* &quot;-&quot;??_-;_-@_-">
                  <c:v>-0.61111111111111072</c:v>
                </c:pt>
                <c:pt idx="40" formatCode="_-* #,##0.0_-;\-* #,##0.0_-;_-* &quot;-&quot;??_-;_-@_-">
                  <c:v>-0.72222222222222143</c:v>
                </c:pt>
                <c:pt idx="41" formatCode="_-* #,##0.0_-;\-* #,##0.0_-;_-* &quot;-&quot;??_-;_-@_-">
                  <c:v>-0.83333333333333215</c:v>
                </c:pt>
                <c:pt idx="42" formatCode="_-* #,##0.0_-;\-* #,##0.0_-;_-* &quot;-&quot;??_-;_-@_-">
                  <c:v>-0.66666666666666607</c:v>
                </c:pt>
                <c:pt idx="43" formatCode="_-* #,##0.0_-;\-* #,##0.0_-;_-* &quot;-&quot;??_-;_-@_-">
                  <c:v>-0.5</c:v>
                </c:pt>
                <c:pt idx="44" formatCode="_-* #,##0.0_-;\-* #,##0.0_-;_-* &quot;-&quot;??_-;_-@_-">
                  <c:v>-0.33333333333333215</c:v>
                </c:pt>
                <c:pt idx="45" formatCode="_-* #,##0.0_-;\-* #,##0.0_-;_-* &quot;-&quot;??_-;_-@_-">
                  <c:v>-0.22222222222222143</c:v>
                </c:pt>
                <c:pt idx="46" formatCode="_-* #,##0.0_-;\-* #,##0.0_-;_-* &quot;-&quot;??_-;_-@_-">
                  <c:v>-0.11111111111111072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-5.5555555555555358E-2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-0.22222222222222143</c:v>
                </c:pt>
                <c:pt idx="55" formatCode="_-* #,##0.0_-;\-* #,##0.0_-;_-* &quot;-&quot;??_-;_-@_-">
                  <c:v>-0.38888888888888751</c:v>
                </c:pt>
                <c:pt idx="56" formatCode="_-* #,##0.0_-;\-* #,##0.0_-;_-* &quot;-&quot;??_-;_-@_-">
                  <c:v>-0.55555555555555536</c:v>
                </c:pt>
                <c:pt idx="57" formatCode="_-* #,##0.0_-;\-* #,##0.0_-;_-* &quot;-&quot;??_-;_-@_-">
                  <c:v>-0.61111111111111072</c:v>
                </c:pt>
                <c:pt idx="58" formatCode="_-* #,##0.0_-;\-* #,##0.0_-;_-* &quot;-&quot;??_-;_-@_-">
                  <c:v>-0.55555555555555536</c:v>
                </c:pt>
                <c:pt idx="59" formatCode="_-* #,##0.0_-;\-* #,##0.0_-;_-* &quot;-&quot;??_-;_-@_-">
                  <c:v>-0.55555555555555536</c:v>
                </c:pt>
                <c:pt idx="60" formatCode="_-* #,##0.0_-;\-* #,##0.0_-;_-* &quot;-&quot;??_-;_-@_-">
                  <c:v>-0.5</c:v>
                </c:pt>
                <c:pt idx="61" formatCode="_-* #,##0.0_-;\-* #,##0.0_-;_-* &quot;-&quot;??_-;_-@_-">
                  <c:v>-0.44444444444444464</c:v>
                </c:pt>
                <c:pt idx="62" formatCode="_-* #,##0.0_-;\-* #,##0.0_-;_-* &quot;-&quot;??_-;_-@_-">
                  <c:v>-0.33333333333333215</c:v>
                </c:pt>
                <c:pt idx="63" formatCode="_-* #,##0.0_-;\-* #,##0.0_-;_-* &quot;-&quot;??_-;_-@_-">
                  <c:v>-0.27777777777777679</c:v>
                </c:pt>
                <c:pt idx="64" formatCode="_-* #,##0.0_-;\-* #,##0.0_-;_-* &quot;-&quot;??_-;_-@_-">
                  <c:v>-0.22222222222222143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9F9-E241-B703-9C690C90E0C4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Sun wk3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Sheet1!$V$2:$V$99</c:f>
              <c:numCache>
                <c:formatCode>General</c:formatCode>
                <c:ptCount val="98"/>
                <c:pt idx="35" formatCode="_-* #,##0.0_-;\-* #,##0.0_-;_-* &quot;-&quot;??_-;_-@_-">
                  <c:v>-5.8333333333333321</c:v>
                </c:pt>
                <c:pt idx="36" formatCode="_-* #,##0.0_-;\-* #,##0.0_-;_-* &quot;-&quot;??_-;_-@_-">
                  <c:v>-5.5555555555555536</c:v>
                </c:pt>
                <c:pt idx="37" formatCode="_-* #,##0.0_-;\-* #,##0.0_-;_-* &quot;-&quot;??_-;_-@_-">
                  <c:v>-5.2777777777777768</c:v>
                </c:pt>
                <c:pt idx="38" formatCode="_-* #,##0.0_-;\-* #,##0.0_-;_-* &quot;-&quot;??_-;_-@_-">
                  <c:v>-4.7222222222222214</c:v>
                </c:pt>
                <c:pt idx="39" formatCode="_-* #,##0.0_-;\-* #,##0.0_-;_-* &quot;-&quot;??_-;_-@_-">
                  <c:v>-3.8333333333333321</c:v>
                </c:pt>
                <c:pt idx="40" formatCode="_-* #,##0.0_-;\-* #,##0.0_-;_-* &quot;-&quot;??_-;_-@_-">
                  <c:v>-3.1666666666666643</c:v>
                </c:pt>
                <c:pt idx="41" formatCode="_-* #,##0.0_-;\-* #,##0.0_-;_-* &quot;-&quot;??_-;_-@_-">
                  <c:v>-2.3888888888888875</c:v>
                </c:pt>
                <c:pt idx="42" formatCode="_-* #,##0.0_-;\-* #,##0.0_-;_-* &quot;-&quot;??_-;_-@_-">
                  <c:v>-1.6666666666666643</c:v>
                </c:pt>
                <c:pt idx="43" formatCode="_-* #,##0.0_-;\-* #,##0.0_-;_-* &quot;-&quot;??_-;_-@_-">
                  <c:v>-1.2777777777777768</c:v>
                </c:pt>
                <c:pt idx="44" formatCode="_-* #,##0.0_-;\-* #,##0.0_-;_-* &quot;-&quot;??_-;_-@_-">
                  <c:v>-1.0555555555555536</c:v>
                </c:pt>
                <c:pt idx="45" formatCode="_-* #,##0.0_-;\-* #,##0.0_-;_-* &quot;-&quot;??_-;_-@_-">
                  <c:v>-0.72222222222222143</c:v>
                </c:pt>
                <c:pt idx="46" formatCode="_-* #,##0.0_-;\-* #,##0.0_-;_-* &quot;-&quot;??_-;_-@_-">
                  <c:v>-0.49999999999999822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-5.5555555555553582E-2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-0.27777777777777501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-0.49999999999999822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-0.94444444444444287</c:v>
                </c:pt>
                <c:pt idx="56" formatCode="_-* #,##0.0_-;\-* #,##0.0_-;_-* &quot;-&quot;??_-;_-@_-">
                  <c:v>-0.99999999999999822</c:v>
                </c:pt>
                <c:pt idx="57" formatCode="_-* #,##0.0_-;\-* #,##0.0_-;_-* &quot;-&quot;??_-;_-@_-">
                  <c:v>-1.1111111111111089</c:v>
                </c:pt>
                <c:pt idx="58" formatCode="_-* #,##0.0_-;\-* #,##0.0_-;_-* &quot;-&quot;??_-;_-@_-">
                  <c:v>-1.3888888888888875</c:v>
                </c:pt>
                <c:pt idx="59" formatCode="_-* #,##0.0_-;\-* #,##0.0_-;_-* &quot;-&quot;??_-;_-@_-">
                  <c:v>-1.6111111111111089</c:v>
                </c:pt>
                <c:pt idx="60" formatCode="_-* #,##0.0_-;\-* #,##0.0_-;_-* &quot;-&quot;??_-;_-@_-">
                  <c:v>-1.6666666666666643</c:v>
                </c:pt>
                <c:pt idx="61" formatCode="_-* #,##0.0_-;\-* #,##0.0_-;_-* &quot;-&quot;??_-;_-@_-">
                  <c:v>-1.9444444444444429</c:v>
                </c:pt>
                <c:pt idx="62" formatCode="_-* #,##0.0_-;\-* #,##0.0_-;_-* &quot;-&quot;??_-;_-@_-">
                  <c:v>-2.3333333333333321</c:v>
                </c:pt>
                <c:pt idx="63" formatCode="_-* #,##0.0_-;\-* #,##0.0_-;_-* &quot;-&quot;??_-;_-@_-">
                  <c:v>-2.7222222222222214</c:v>
                </c:pt>
                <c:pt idx="64" formatCode="_-* #,##0.0_-;\-* #,##0.0_-;_-* &quot;-&quot;??_-;_-@_-">
                  <c:v>-2.9999999999999982</c:v>
                </c:pt>
                <c:pt idx="65" formatCode="_-* #,##0.0_-;\-* #,##0.0_-;_-* &quot;-&quot;??_-;_-@_-">
                  <c:v>-3.4444444444444429</c:v>
                </c:pt>
                <c:pt idx="66" formatCode="_-* #,##0.0_-;\-* #,##0.0_-;_-* &quot;-&quot;??_-;_-@_-">
                  <c:v>-3.9444444444444429</c:v>
                </c:pt>
                <c:pt idx="67" formatCode="_-* #,##0.0_-;\-* #,##0.0_-;_-* &quot;-&quot;??_-;_-@_-">
                  <c:v>-4.4444444444444429</c:v>
                </c:pt>
                <c:pt idx="68" formatCode="_-* #,##0.0_-;\-* #,##0.0_-;_-* &quot;-&quot;??_-;_-@_-">
                  <c:v>-4.7222222222222214</c:v>
                </c:pt>
                <c:pt idx="69" formatCode="_-* #,##0.0_-;\-* #,##0.0_-;_-* &quot;-&quot;??_-;_-@_-">
                  <c:v>-4.9444444444444429</c:v>
                </c:pt>
                <c:pt idx="70" formatCode="_-* #,##0.0_-;\-* #,##0.0_-;_-* &quot;-&quot;??_-;_-@_-">
                  <c:v>-5.1111111111111089</c:v>
                </c:pt>
                <c:pt idx="71" formatCode="_-* #,##0.0_-;\-* #,##0.0_-;_-* &quot;-&quot;??_-;_-@_-">
                  <c:v>-5.3333333333333321</c:v>
                </c:pt>
                <c:pt idx="72" formatCode="_-* #,##0.0_-;\-* #,##0.0_-;_-* &quot;-&quot;??_-;_-@_-">
                  <c:v>-5.4999999999999982</c:v>
                </c:pt>
                <c:pt idx="73" formatCode="_-* #,##0.0_-;\-* #,##0.0_-;_-* &quot;-&quot;??_-;_-@_-">
                  <c:v>-5.6666666666666643</c:v>
                </c:pt>
                <c:pt idx="74" formatCode="_-* #,##0.0_-;\-* #,##0.0_-;_-* &quot;-&quot;??_-;_-@_-">
                  <c:v>-5.9999999999999982</c:v>
                </c:pt>
                <c:pt idx="75" formatCode="_-* #,##0.0_-;\-* #,##0.0_-;_-* &quot;-&quot;??_-;_-@_-">
                  <c:v>-6.4999999999999982</c:v>
                </c:pt>
                <c:pt idx="76" formatCode="_-* #,##0.0_-;\-* #,##0.0_-;_-* &quot;-&quot;??_-;_-@_-">
                  <c:v>-6.8333333333333321</c:v>
                </c:pt>
                <c:pt idx="77" formatCode="_-* #,##0.0_-;\-* #,##0.0_-;_-* &quot;-&quot;??_-;_-@_-">
                  <c:v>-7.1111111111111089</c:v>
                </c:pt>
                <c:pt idx="78" formatCode="_-* #,##0.0_-;\-* #,##0.0_-;_-* &quot;-&quot;??_-;_-@_-">
                  <c:v>-7.2777777777777768</c:v>
                </c:pt>
                <c:pt idx="79" formatCode="_-* #,##0.0_-;\-* #,##0.0_-;_-* &quot;-&quot;??_-;_-@_-">
                  <c:v>-7.4444444444444429</c:v>
                </c:pt>
                <c:pt idx="80" formatCode="_-* #,##0.0_-;\-* #,##0.0_-;_-* &quot;-&quot;??_-;_-@_-">
                  <c:v>-7.5555555555555536</c:v>
                </c:pt>
                <c:pt idx="81" formatCode="_-* #,##0.0_-;\-* #,##0.0_-;_-* &quot;-&quot;??_-;_-@_-">
                  <c:v>-7.8333333333333321</c:v>
                </c:pt>
                <c:pt idx="82" formatCode="_-* #,##0.0_-;\-* #,##0.0_-;_-* &quot;-&quot;??_-;_-@_-">
                  <c:v>-7.9444444444444429</c:v>
                </c:pt>
                <c:pt idx="83" formatCode="_-* #,##0.0_-;\-* #,##0.0_-;_-* &quot;-&quot;??_-;_-@_-">
                  <c:v>-7.9444444444444429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9F9-E241-B703-9C690C90E0C4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Mon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Sheet1!$W$2:$W$99</c:f>
              <c:numCache>
                <c:formatCode>General</c:formatCode>
                <c:ptCount val="98"/>
                <c:pt idx="25" formatCode="_-* #,##0.0_-;\-* #,##0.0_-;_-* &quot;-&quot;??_-;_-@_-">
                  <c:v>-4.8333333333333321</c:v>
                </c:pt>
                <c:pt idx="26" formatCode="_-* #,##0.0_-;\-* #,##0.0_-;_-* &quot;-&quot;??_-;_-@_-">
                  <c:v>-4.6666666666666661</c:v>
                </c:pt>
                <c:pt idx="27" formatCode="_-* #,##0.0_-;\-* #,##0.0_-;_-* &quot;-&quot;??_-;_-@_-">
                  <c:v>-4.5555555555555554</c:v>
                </c:pt>
                <c:pt idx="28" formatCode="_-* #,##0.0_-;\-* #,##0.0_-;_-* &quot;-&quot;??_-;_-@_-">
                  <c:v>-4.6666666666666661</c:v>
                </c:pt>
                <c:pt idx="29" formatCode="_-* #,##0.0_-;\-* #,##0.0_-;_-* &quot;-&quot;??_-;_-@_-">
                  <c:v>-4.3888888888888893</c:v>
                </c:pt>
                <c:pt idx="30" formatCode="_-* #,##0.0_-;\-* #,##0.0_-;_-* &quot;-&quot;??_-;_-@_-">
                  <c:v>-4.1666666666666661</c:v>
                </c:pt>
                <c:pt idx="31" formatCode="_-* #,##0.0_-;\-* #,##0.0_-;_-* &quot;-&quot;??_-;_-@_-">
                  <c:v>-3.7222222222222214</c:v>
                </c:pt>
                <c:pt idx="32" formatCode="_-* #,##0.0_-;\-* #,##0.0_-;_-* &quot;-&quot;??_-;_-@_-">
                  <c:v>-2.9444444444444446</c:v>
                </c:pt>
                <c:pt idx="33" formatCode="_-* #,##0.0_-;\-* #,##0.0_-;_-* &quot;-&quot;??_-;_-@_-">
                  <c:v>-2.2777777777777768</c:v>
                </c:pt>
                <c:pt idx="34" formatCode="_-* #,##0.0_-;\-* #,##0.0_-;_-* &quot;-&quot;??_-;_-@_-">
                  <c:v>-1.8333333333333321</c:v>
                </c:pt>
                <c:pt idx="35" formatCode="_-* #,##0.0_-;\-* #,##0.0_-;_-* &quot;-&quot;??_-;_-@_-">
                  <c:v>-1.8333333333333321</c:v>
                </c:pt>
                <c:pt idx="36" formatCode="_-* #,##0.0_-;\-* #,##0.0_-;_-* &quot;-&quot;??_-;_-@_-">
                  <c:v>-1.9444444444444446</c:v>
                </c:pt>
                <c:pt idx="37" formatCode="_-* #,##0.0_-;\-* #,##0.0_-;_-* &quot;-&quot;??_-;_-@_-">
                  <c:v>-2.0555555555555554</c:v>
                </c:pt>
                <c:pt idx="38" formatCode="_-* #,##0.0_-;\-* #,##0.0_-;_-* &quot;-&quot;??_-;_-@_-">
                  <c:v>-2.1666666666666661</c:v>
                </c:pt>
                <c:pt idx="39" formatCode="_-* #,##0.0_-;\-* #,##0.0_-;_-* &quot;-&quot;??_-;_-@_-">
                  <c:v>-2.2777777777777768</c:v>
                </c:pt>
                <c:pt idx="40" formatCode="_-* #,##0.0_-;\-* #,##0.0_-;_-* &quot;-&quot;??_-;_-@_-">
                  <c:v>-2.2777777777777768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-1.5</c:v>
                </c:pt>
                <c:pt idx="43" formatCode="_-* #,##0.0_-;\-* #,##0.0_-;_-* &quot;-&quot;??_-;_-@_-">
                  <c:v>-1.2222222222222214</c:v>
                </c:pt>
                <c:pt idx="44" formatCode="_-* #,##0.0_-;\-* #,##0.0_-;_-* &quot;-&quot;??_-;_-@_-">
                  <c:v>-0.94444444444444464</c:v>
                </c:pt>
                <c:pt idx="45" formatCode="_-* #,##0.0_-;\-* #,##0.0_-;_-* &quot;-&quot;??_-;_-@_-">
                  <c:v>-0.55555555555555536</c:v>
                </c:pt>
                <c:pt idx="46" formatCode="_-* #,##0.0_-;\-* #,##0.0_-;_-* &quot;-&quot;??_-;_-@_-">
                  <c:v>-0.33333333333333215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5.5555555555555358E-2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-0.27777777777777679</c:v>
                </c:pt>
                <c:pt idx="52" formatCode="_-* #,##0.0_-;\-* #,##0.0_-;_-* &quot;-&quot;??_-;_-@_-">
                  <c:v>-0.38888888888888928</c:v>
                </c:pt>
                <c:pt idx="53" formatCode="_-* #,##0.0_-;\-* #,##0.0_-;_-* &quot;-&quot;??_-;_-@_-">
                  <c:v>-0.66666666666666607</c:v>
                </c:pt>
                <c:pt idx="54" formatCode="_-* #,##0.0_-;\-* #,##0.0_-;_-* &quot;-&quot;??_-;_-@_-">
                  <c:v>-1</c:v>
                </c:pt>
                <c:pt idx="55" formatCode="_-* #,##0.0_-;\-* #,##0.0_-;_-* &quot;-&quot;??_-;_-@_-">
                  <c:v>-0.83333333333333215</c:v>
                </c:pt>
                <c:pt idx="56" formatCode="_-* #,##0.0_-;\-* #,##0.0_-;_-* &quot;-&quot;??_-;_-@_-">
                  <c:v>-1.0555555555555554</c:v>
                </c:pt>
                <c:pt idx="57" formatCode="_-* #,##0.0_-;\-* #,##0.0_-;_-* &quot;-&quot;??_-;_-@_-">
                  <c:v>-1.5</c:v>
                </c:pt>
                <c:pt idx="58" formatCode="_-* #,##0.0_-;\-* #,##0.0_-;_-* &quot;-&quot;??_-;_-@_-">
                  <c:v>-1.9444444444444446</c:v>
                </c:pt>
                <c:pt idx="59" formatCode="_-* #,##0.0_-;\-* #,##0.0_-;_-* &quot;-&quot;??_-;_-@_-">
                  <c:v>-1.9444444444444446</c:v>
                </c:pt>
                <c:pt idx="60" formatCode="_-* #,##0.0_-;\-* #,##0.0_-;_-* &quot;-&quot;??_-;_-@_-">
                  <c:v>-2.1666666666666661</c:v>
                </c:pt>
                <c:pt idx="61" formatCode="_-* #,##0.0_-;\-* #,##0.0_-;_-* &quot;-&quot;??_-;_-@_-">
                  <c:v>-2.3888888888888893</c:v>
                </c:pt>
                <c:pt idx="62" formatCode="_-* #,##0.0_-;\-* #,##0.0_-;_-* &quot;-&quot;??_-;_-@_-">
                  <c:v>-2.8888888888888893</c:v>
                </c:pt>
                <c:pt idx="63" formatCode="_-* #,##0.0_-;\-* #,##0.0_-;_-* &quot;-&quot;??_-;_-@_-">
                  <c:v>-3.2777777777777768</c:v>
                </c:pt>
                <c:pt idx="64" formatCode="_-* #,##0.0_-;\-* #,##0.0_-;_-* &quot;-&quot;??_-;_-@_-">
                  <c:v>-3.6666666666666661</c:v>
                </c:pt>
                <c:pt idx="65" formatCode="_-* #,##0.0_-;\-* #,##0.0_-;_-* &quot;-&quot;??_-;_-@_-">
                  <c:v>-4.1666666666666661</c:v>
                </c:pt>
                <c:pt idx="66" formatCode="_-* #,##0.0_-;\-* #,##0.0_-;_-* &quot;-&quot;??_-;_-@_-">
                  <c:v>-4.3333333333333321</c:v>
                </c:pt>
                <c:pt idx="67" formatCode="_-* #,##0.0_-;\-* #,##0.0_-;_-* &quot;-&quot;??_-;_-@_-">
                  <c:v>-4.5555555555555554</c:v>
                </c:pt>
                <c:pt idx="68" formatCode="_-* #,##0.0_-;\-* #,##0.0_-;_-* &quot;-&quot;??_-;_-@_-">
                  <c:v>-4.8333333333333321</c:v>
                </c:pt>
                <c:pt idx="69" formatCode="_-* #,##0.0_-;\-* #,##0.0_-;_-* &quot;-&quot;??_-;_-@_-">
                  <c:v>-5.0555555555555554</c:v>
                </c:pt>
                <c:pt idx="70" formatCode="_-* #,##0.0_-;\-* #,##0.0_-;_-* &quot;-&quot;??_-;_-@_-">
                  <c:v>-5.1111111111111107</c:v>
                </c:pt>
                <c:pt idx="71" formatCode="_-* #,##0.0_-;\-* #,##0.0_-;_-* &quot;-&quot;??_-;_-@_-">
                  <c:v>-5.0555555555555554</c:v>
                </c:pt>
                <c:pt idx="72" formatCode="_-* #,##0.0_-;\-* #,##0.0_-;_-* &quot;-&quot;??_-;_-@_-">
                  <c:v>-4.9444444444444446</c:v>
                </c:pt>
                <c:pt idx="73" formatCode="_-* #,##0.0_-;\-* #,##0.0_-;_-* &quot;-&quot;??_-;_-@_-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9F9-E241-B703-9C690C90E0C4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Tues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Sheet1!$X$2:$X$99</c:f>
              <c:numCache>
                <c:formatCode>General</c:formatCode>
                <c:ptCount val="98"/>
                <c:pt idx="39" formatCode="_-* #,##0.0_-;\-* #,##0.0_-;_-* &quot;-&quot;??_-;_-@_-">
                  <c:v>-0.11111111111111072</c:v>
                </c:pt>
                <c:pt idx="40" formatCode="_-* #,##0.0_-;\-* #,##0.0_-;_-* &quot;-&quot;??_-;_-@_-">
                  <c:v>-0.27777777777777679</c:v>
                </c:pt>
                <c:pt idx="41" formatCode="_-* #,##0.0_-;\-* #,##0.0_-;_-* &quot;-&quot;??_-;_-@_-">
                  <c:v>-0.38888888888888928</c:v>
                </c:pt>
                <c:pt idx="42" formatCode="_-* #,##0.0_-;\-* #,##0.0_-;_-* &quot;-&quot;??_-;_-@_-">
                  <c:v>-0.55555555555555536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-0.38888888888888928</c:v>
                </c:pt>
                <c:pt idx="45" formatCode="_-* #,##0.0_-;\-* #,##0.0_-;_-* &quot;-&quot;??_-;_-@_-">
                  <c:v>-0.22222222222222143</c:v>
                </c:pt>
                <c:pt idx="46" formatCode="_-* #,##0.0_-;\-* #,##0.0_-;_-* &quot;-&quot;??_-;_-@_-">
                  <c:v>-0.11111111111111072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-0.22222222222222143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-0.55555555555555536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-1.2777777777777768</c:v>
                </c:pt>
                <c:pt idx="56" formatCode="_-* #,##0.0_-;\-* #,##0.0_-;_-* &quot;-&quot;??_-;_-@_-">
                  <c:v>-1.7777777777777768</c:v>
                </c:pt>
                <c:pt idx="57" formatCode="_-* #,##0.0_-;\-* #,##0.0_-;_-* &quot;-&quot;??_-;_-@_-">
                  <c:v>-2.1111111111111107</c:v>
                </c:pt>
                <c:pt idx="58" formatCode="_-* #,##0.0_-;\-* #,##0.0_-;_-* &quot;-&quot;??_-;_-@_-">
                  <c:v>-2.3888888888888893</c:v>
                </c:pt>
                <c:pt idx="59" formatCode="_-* #,##0.0_-;\-* #,##0.0_-;_-* &quot;-&quot;??_-;_-@_-">
                  <c:v>-2.5</c:v>
                </c:pt>
                <c:pt idx="60" formatCode="_-* #,##0.0_-;\-* #,##0.0_-;_-* &quot;-&quot;??_-;_-@_-">
                  <c:v>-2.5555555555555554</c:v>
                </c:pt>
                <c:pt idx="61" formatCode="_-* #,##0.0_-;\-* #,##0.0_-;_-* &quot;-&quot;??_-;_-@_-">
                  <c:v>-2.5</c:v>
                </c:pt>
                <c:pt idx="62" formatCode="_-* #,##0.0_-;\-* #,##0.0_-;_-* &quot;-&quot;??_-;_-@_-">
                  <c:v>-2.3888888888888893</c:v>
                </c:pt>
                <c:pt idx="63" formatCode="_-* #,##0.0_-;\-* #,##0.0_-;_-* &quot;-&quot;??_-;_-@_-">
                  <c:v>-2.4444444444444446</c:v>
                </c:pt>
                <c:pt idx="64" formatCode="_-* #,##0.0_-;\-* #,##0.0_-;_-* &quot;-&quot;??_-;_-@_-">
                  <c:v>-2.3888888888888893</c:v>
                </c:pt>
                <c:pt idx="65" formatCode="_-* #,##0.0_-;\-* #,##0.0_-;_-* &quot;-&quot;??_-;_-@_-">
                  <c:v>-2.2777777777777768</c:v>
                </c:pt>
                <c:pt idx="66" formatCode="_-* #,##0.0_-;\-* #,##0.0_-;_-* &quot;-&quot;??_-;_-@_-">
                  <c:v>-2.2222222222222214</c:v>
                </c:pt>
                <c:pt idx="67" formatCode="_-* #,##0.0_-;\-* #,##0.0_-;_-* &quot;-&quot;??_-;_-@_-">
                  <c:v>-2.0555555555555554</c:v>
                </c:pt>
                <c:pt idx="68" formatCode="_-* #,##0.0_-;\-* #,##0.0_-;_-* &quot;-&quot;??_-;_-@_-">
                  <c:v>-2</c:v>
                </c:pt>
                <c:pt idx="69" formatCode="_-* #,##0.0_-;\-* #,##0.0_-;_-* &quot;-&quot;??_-;_-@_-">
                  <c:v>-1.9444444444444446</c:v>
                </c:pt>
                <c:pt idx="70" formatCode="_-* #,##0.0_-;\-* #,##0.0_-;_-* &quot;-&quot;??_-;_-@_-">
                  <c:v>-1.9444444444444446</c:v>
                </c:pt>
                <c:pt idx="71" formatCode="_-* #,##0.0_-;\-* #,##0.0_-;_-* &quot;-&quot;??_-;_-@_-">
                  <c:v>-2.0555555555555554</c:v>
                </c:pt>
                <c:pt idx="72" formatCode="_-* #,##0.0_-;\-* #,##0.0_-;_-* &quot;-&quot;??_-;_-@_-">
                  <c:v>-2.1111111111111107</c:v>
                </c:pt>
                <c:pt idx="73" formatCode="_-* #,##0.0_-;\-* #,##0.0_-;_-* &quot;-&quot;??_-;_-@_-">
                  <c:v>-2.1111111111111107</c:v>
                </c:pt>
                <c:pt idx="74" formatCode="_-* #,##0.0_-;\-* #,##0.0_-;_-* &quot;-&quot;??_-;_-@_-">
                  <c:v>-2.1111111111111107</c:v>
                </c:pt>
                <c:pt idx="75" formatCode="_-* #,##0.0_-;\-* #,##0.0_-;_-* &quot;-&quot;??_-;_-@_-">
                  <c:v>-2.1111111111111107</c:v>
                </c:pt>
                <c:pt idx="76" formatCode="_-* #,##0.0_-;\-* #,##0.0_-;_-* &quot;-&quot;??_-;_-@_-">
                  <c:v>-2.2222222222222214</c:v>
                </c:pt>
                <c:pt idx="77" formatCode="_-* #,##0.0_-;\-* #,##0.0_-;_-* &quot;-&quot;??_-;_-@_-">
                  <c:v>-2.3333333333333339</c:v>
                </c:pt>
                <c:pt idx="78" formatCode="_-* #,##0.0_-;\-* #,##0.0_-;_-* &quot;-&quot;??_-;_-@_-">
                  <c:v>-2.4444444444444446</c:v>
                </c:pt>
                <c:pt idx="79" formatCode="_-* #,##0.0_-;\-* #,##0.0_-;_-* &quot;-&quot;??_-;_-@_-">
                  <c:v>-2.5</c:v>
                </c:pt>
                <c:pt idx="80" formatCode="_-* #,##0.0_-;\-* #,##0.0_-;_-* &quot;-&quot;??_-;_-@_-">
                  <c:v>-2.5</c:v>
                </c:pt>
                <c:pt idx="81" formatCode="_-* #,##0.0_-;\-* #,##0.0_-;_-* &quot;-&quot;??_-;_-@_-">
                  <c:v>-2.5555555555555554</c:v>
                </c:pt>
                <c:pt idx="82" formatCode="_-* #,##0.0_-;\-* #,##0.0_-;_-* &quot;-&quot;??_-;_-@_-">
                  <c:v>-2.6111111111111107</c:v>
                </c:pt>
                <c:pt idx="83" formatCode="_-* #,##0.0_-;\-* #,##0.0_-;_-* &quot;-&quot;??_-;_-@_-">
                  <c:v>-2.7777777777777768</c:v>
                </c:pt>
                <c:pt idx="84" formatCode="_-* #,##0.0_-;\-* #,##0.0_-;_-* &quot;-&quot;??_-;_-@_-">
                  <c:v>-3</c:v>
                </c:pt>
                <c:pt idx="85" formatCode="_-* #,##0.0_-;\-* #,##0.0_-;_-* &quot;-&quot;??_-;_-@_-">
                  <c:v>-3.1666666666666661</c:v>
                </c:pt>
                <c:pt idx="86" formatCode="_-* #,##0.0_-;\-* #,##0.0_-;_-* &quot;-&quot;??_-;_-@_-">
                  <c:v>-3.2222222222222214</c:v>
                </c:pt>
                <c:pt idx="87" formatCode="_-* #,##0.0_-;\-* #,##0.0_-;_-* &quot;-&quot;??_-;_-@_-">
                  <c:v>-2.7777777777777768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9F9-E241-B703-9C690C90E0C4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Wed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Sheet1!$Y$2:$Y$99</c:f>
              <c:numCache>
                <c:formatCode>General</c:formatCode>
                <c:ptCount val="98"/>
                <c:pt idx="31" formatCode="_-* #,##0.0_-;\-* #,##0.0_-;_-* &quot;-&quot;??_-;_-@_-">
                  <c:v>-7.5</c:v>
                </c:pt>
                <c:pt idx="32" formatCode="_-* #,##0.0_-;\-* #,##0.0_-;_-* &quot;-&quot;??_-;_-@_-">
                  <c:v>-7.5</c:v>
                </c:pt>
                <c:pt idx="33" formatCode="_-* #,##0.0_-;\-* #,##0.0_-;_-* &quot;-&quot;??_-;_-@_-">
                  <c:v>-7.3333333333333339</c:v>
                </c:pt>
                <c:pt idx="34" formatCode="_-* #,##0.0_-;\-* #,##0.0_-;_-* &quot;-&quot;??_-;_-@_-">
                  <c:v>-7.1111111111111125</c:v>
                </c:pt>
                <c:pt idx="35" formatCode="_-* #,##0.0_-;\-* #,##0.0_-;_-* &quot;-&quot;??_-;_-@_-">
                  <c:v>-6.5555555555555571</c:v>
                </c:pt>
                <c:pt idx="36" formatCode="_-* #,##0.0_-;\-* #,##0.0_-;_-* &quot;-&quot;??_-;_-@_-">
                  <c:v>-5.9444444444444446</c:v>
                </c:pt>
                <c:pt idx="37" formatCode="_-* #,##0.0_-;\-* #,##0.0_-;_-* &quot;-&quot;??_-;_-@_-">
                  <c:v>-5</c:v>
                </c:pt>
                <c:pt idx="38" formatCode="_-* #,##0.0_-;\-* #,##0.0_-;_-* &quot;-&quot;??_-;_-@_-">
                  <c:v>-4.0555555555555571</c:v>
                </c:pt>
                <c:pt idx="39" formatCode="_-* #,##0.0_-;\-* #,##0.0_-;_-* &quot;-&quot;??_-;_-@_-">
                  <c:v>-3.2777777777777786</c:v>
                </c:pt>
                <c:pt idx="40" formatCode="_-* #,##0.0_-;\-* #,##0.0_-;_-* &quot;-&quot;??_-;_-@_-">
                  <c:v>-2.7777777777777786</c:v>
                </c:pt>
                <c:pt idx="41" formatCode="_-* #,##0.0_-;\-* #,##0.0_-;_-* &quot;-&quot;??_-;_-@_-">
                  <c:v>-2.3333333333333339</c:v>
                </c:pt>
                <c:pt idx="42" formatCode="_-* #,##0.0_-;\-* #,##0.0_-;_-* &quot;-&quot;??_-;_-@_-">
                  <c:v>-1.7777777777777786</c:v>
                </c:pt>
                <c:pt idx="43" formatCode="_-* #,##0.0_-;\-* #,##0.0_-;_-* &quot;-&quot;??_-;_-@_-">
                  <c:v>-1.1111111111111125</c:v>
                </c:pt>
                <c:pt idx="44" formatCode="_-* #,##0.0_-;\-* #,##0.0_-;_-* &quot;-&quot;??_-;_-@_-">
                  <c:v>-0.88888888888888928</c:v>
                </c:pt>
                <c:pt idx="45" formatCode="_-* #,##0.0_-;\-* #,##0.0_-;_-* &quot;-&quot;??_-;_-@_-">
                  <c:v>-0.61111111111111072</c:v>
                </c:pt>
                <c:pt idx="46" formatCode="_-* #,##0.0_-;\-* #,##0.0_-;_-* &quot;-&quot;??_-;_-@_-">
                  <c:v>-0.44444444444444642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-0.77777777777777857</c:v>
                </c:pt>
                <c:pt idx="52" formatCode="_-* #,##0.0_-;\-* #,##0.0_-;_-* &quot;-&quot;??_-;_-@_-">
                  <c:v>-0.83333333333333393</c:v>
                </c:pt>
                <c:pt idx="53" formatCode="_-* #,##0.0_-;\-* #,##0.0_-;_-* &quot;-&quot;??_-;_-@_-">
                  <c:v>-0.88888888888888928</c:v>
                </c:pt>
                <c:pt idx="54" formatCode="_-* #,##0.0_-;\-* #,##0.0_-;_-* &quot;-&quot;??_-;_-@_-">
                  <c:v>-1.0555555555555571</c:v>
                </c:pt>
                <c:pt idx="55" formatCode="_-* #,##0.0_-;\-* #,##0.0_-;_-* &quot;-&quot;??_-;_-@_-">
                  <c:v>-1.3888888888888893</c:v>
                </c:pt>
                <c:pt idx="56" formatCode="_-* #,##0.0_-;\-* #,##0.0_-;_-* &quot;-&quot;??_-;_-@_-">
                  <c:v>-1.8333333333333339</c:v>
                </c:pt>
                <c:pt idx="57" formatCode="_-* #,##0.0_-;\-* #,##0.0_-;_-* &quot;-&quot;??_-;_-@_-">
                  <c:v>-2.2777777777777786</c:v>
                </c:pt>
                <c:pt idx="58" formatCode="_-* #,##0.0_-;\-* #,##0.0_-;_-* &quot;-&quot;??_-;_-@_-">
                  <c:v>-2.5555555555555571</c:v>
                </c:pt>
                <c:pt idx="59" formatCode="_-* #,##0.0_-;\-* #,##0.0_-;_-* &quot;-&quot;??_-;_-@_-">
                  <c:v>-2.7777777777777786</c:v>
                </c:pt>
                <c:pt idx="60" formatCode="_-* #,##0.0_-;\-* #,##0.0_-;_-* &quot;-&quot;??_-;_-@_-">
                  <c:v>-3.3333333333333339</c:v>
                </c:pt>
                <c:pt idx="61" formatCode="_-* #,##0.0_-;\-* #,##0.0_-;_-* &quot;-&quot;??_-;_-@_-">
                  <c:v>-3.4444444444444446</c:v>
                </c:pt>
                <c:pt idx="62" formatCode="_-* #,##0.0_-;\-* #,##0.0_-;_-* &quot;-&quot;??_-;_-@_-">
                  <c:v>-3.6111111111111125</c:v>
                </c:pt>
                <c:pt idx="63" formatCode="_-* #,##0.0_-;\-* #,##0.0_-;_-* &quot;-&quot;??_-;_-@_-">
                  <c:v>-4.1666666666666679</c:v>
                </c:pt>
                <c:pt idx="64" formatCode="_-* #,##0.0_-;\-* #,##0.0_-;_-* &quot;-&quot;??_-;_-@_-">
                  <c:v>-4.7222222222222232</c:v>
                </c:pt>
                <c:pt idx="65" formatCode="_-* #,##0.0_-;\-* #,##0.0_-;_-* &quot;-&quot;??_-;_-@_-">
                  <c:v>-5.2777777777777786</c:v>
                </c:pt>
                <c:pt idx="66" formatCode="_-* #,##0.0_-;\-* #,##0.0_-;_-* &quot;-&quot;??_-;_-@_-">
                  <c:v>-5.1666666666666679</c:v>
                </c:pt>
                <c:pt idx="67" formatCode="_-* #,##0.0_-;\-* #,##0.0_-;_-* &quot;-&quot;??_-;_-@_-">
                  <c:v>-5.2222222222222232</c:v>
                </c:pt>
                <c:pt idx="68" formatCode="_-* #,##0.0_-;\-* #,##0.0_-;_-* &quot;-&quot;??_-;_-@_-">
                  <c:v>-5.3888888888888893</c:v>
                </c:pt>
                <c:pt idx="69" formatCode="_-* #,##0.0_-;\-* #,##0.0_-;_-* &quot;-&quot;??_-;_-@_-">
                  <c:v>-5.8333333333333339</c:v>
                </c:pt>
                <c:pt idx="70" formatCode="_-* #,##0.0_-;\-* #,##0.0_-;_-* &quot;-&quot;??_-;_-@_-">
                  <c:v>-6.2222222222222232</c:v>
                </c:pt>
                <c:pt idx="71" formatCode="_-* #,##0.0_-;\-* #,##0.0_-;_-* &quot;-&quot;??_-;_-@_-">
                  <c:v>-6.3888888888888893</c:v>
                </c:pt>
                <c:pt idx="72" formatCode="_-* #,##0.0_-;\-* #,##0.0_-;_-* &quot;-&quot;??_-;_-@_-">
                  <c:v>-6.5555555555555571</c:v>
                </c:pt>
                <c:pt idx="73" formatCode="_-* #,##0.0_-;\-* #,##0.0_-;_-* &quot;-&quot;??_-;_-@_-">
                  <c:v>-6.5</c:v>
                </c:pt>
                <c:pt idx="74" formatCode="_-* #,##0.0_-;\-* #,##0.0_-;_-* &quot;-&quot;??_-;_-@_-">
                  <c:v>-6.5</c:v>
                </c:pt>
                <c:pt idx="75" formatCode="_-* #,##0.0_-;\-* #,##0.0_-;_-* &quot;-&quot;??_-;_-@_-">
                  <c:v>-6.9444444444444446</c:v>
                </c:pt>
                <c:pt idx="76" formatCode="_-* #,##0.0_-;\-* #,##0.0_-;_-* &quot;-&quot;??_-;_-@_-">
                  <c:v>-7.2222222222222232</c:v>
                </c:pt>
                <c:pt idx="77" formatCode="_-* #,##0.0_-;\-* #,##0.0_-;_-* &quot;-&quot;??_-;_-@_-">
                  <c:v>-7.4444444444444446</c:v>
                </c:pt>
                <c:pt idx="78" formatCode="_-* #,##0.0_-;\-* #,##0.0_-;_-* &quot;-&quot;??_-;_-@_-">
                  <c:v>-7.7222222222222232</c:v>
                </c:pt>
                <c:pt idx="79" formatCode="_-* #,##0.0_-;\-* #,##0.0_-;_-* &quot;-&quot;??_-;_-@_-">
                  <c:v>-7.8888888888888893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9F9-E241-B703-9C690C90E0C4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Thurs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Sheet1!$Z$2:$Z$99</c:f>
              <c:numCache>
                <c:formatCode>General</c:formatCode>
                <c:ptCount val="98"/>
                <c:pt idx="20" formatCode="_-* #,##0.0_-;\-* #,##0.0_-;_-* &quot;-&quot;??_-;_-@_-">
                  <c:v>-5.9444444444444446</c:v>
                </c:pt>
                <c:pt idx="21" formatCode="_-* #,##0.0_-;\-* #,##0.0_-;_-* &quot;-&quot;??_-;_-@_-">
                  <c:v>-6</c:v>
                </c:pt>
                <c:pt idx="22" formatCode="_-* #,##0.0_-;\-* #,##0.0_-;_-* &quot;-&quot;??_-;_-@_-">
                  <c:v>-6.0555555555555554</c:v>
                </c:pt>
                <c:pt idx="23" formatCode="_-* #,##0.0_-;\-* #,##0.0_-;_-* &quot;-&quot;??_-;_-@_-">
                  <c:v>-6</c:v>
                </c:pt>
                <c:pt idx="24" formatCode="_-* #,##0.0_-;\-* #,##0.0_-;_-* &quot;-&quot;??_-;_-@_-">
                  <c:v>-5.8888888888888893</c:v>
                </c:pt>
                <c:pt idx="25" formatCode="_-* #,##0.0_-;\-* #,##0.0_-;_-* &quot;-&quot;??_-;_-@_-">
                  <c:v>-5.8333333333333339</c:v>
                </c:pt>
                <c:pt idx="26" formatCode="_-* #,##0.0_-;\-* #,##0.0_-;_-* &quot;-&quot;??_-;_-@_-">
                  <c:v>-5.3333333333333339</c:v>
                </c:pt>
                <c:pt idx="27" formatCode="_-* #,##0.0_-;\-* #,##0.0_-;_-* &quot;-&quot;??_-;_-@_-">
                  <c:v>-4.6111111111111107</c:v>
                </c:pt>
                <c:pt idx="28" formatCode="_-* #,##0.0_-;\-* #,##0.0_-;_-* &quot;-&quot;??_-;_-@_-">
                  <c:v>-4.0555555555555554</c:v>
                </c:pt>
                <c:pt idx="29" formatCode="_-* #,##0.0_-;\-* #,##0.0_-;_-* &quot;-&quot;??_-;_-@_-">
                  <c:v>-3.3333333333333339</c:v>
                </c:pt>
                <c:pt idx="30" formatCode="_-* #,##0.0_-;\-* #,##0.0_-;_-* &quot;-&quot;??_-;_-@_-">
                  <c:v>-3.2777777777777786</c:v>
                </c:pt>
                <c:pt idx="31" formatCode="_-* #,##0.0_-;\-* #,##0.0_-;_-* &quot;-&quot;??_-;_-@_-">
                  <c:v>-3.2222222222222214</c:v>
                </c:pt>
                <c:pt idx="32" formatCode="_-* #,##0.0_-;\-* #,##0.0_-;_-* &quot;-&quot;??_-;_-@_-">
                  <c:v>-2.8333333333333339</c:v>
                </c:pt>
                <c:pt idx="33" formatCode="_-* #,##0.0_-;\-* #,##0.0_-;_-* &quot;-&quot;??_-;_-@_-">
                  <c:v>-2.2777777777777786</c:v>
                </c:pt>
                <c:pt idx="34" formatCode="_-* #,##0.0_-;\-* #,##0.0_-;_-* &quot;-&quot;??_-;_-@_-">
                  <c:v>-1.8333333333333339</c:v>
                </c:pt>
                <c:pt idx="35" formatCode="_-* #,##0.0_-;\-* #,##0.0_-;_-* &quot;-&quot;??_-;_-@_-">
                  <c:v>-1.5555555555555554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-1</c:v>
                </c:pt>
                <c:pt idx="38" formatCode="_-* #,##0.0_-;\-* #,##0.0_-;_-* &quot;-&quot;??_-;_-@_-">
                  <c:v>-0.88888888888888928</c:v>
                </c:pt>
                <c:pt idx="39" formatCode="_-* #,##0.0_-;\-* #,##0.0_-;_-* &quot;-&quot;??_-;_-@_-">
                  <c:v>-0.83333333333333393</c:v>
                </c:pt>
                <c:pt idx="40" formatCode="_-* #,##0.0_-;\-* #,##0.0_-;_-* &quot;-&quot;??_-;_-@_-">
                  <c:v>-0.5</c:v>
                </c:pt>
                <c:pt idx="41" formatCode="_-* #,##0.0_-;\-* #,##0.0_-;_-* &quot;-&quot;??_-;_-@_-">
                  <c:v>-0.77777777777777857</c:v>
                </c:pt>
                <c:pt idx="42" formatCode="_-* #,##0.0_-;\-* #,##0.0_-;_-* &quot;-&quot;??_-;_-@_-">
                  <c:v>-0.94444444444444464</c:v>
                </c:pt>
                <c:pt idx="43" formatCode="_-* #,##0.0_-;\-* #,##0.0_-;_-* &quot;-&quot;??_-;_-@_-">
                  <c:v>-0.88888888888888928</c:v>
                </c:pt>
                <c:pt idx="44" formatCode="_-* #,##0.0_-;\-* #,##0.0_-;_-* &quot;-&quot;??_-;_-@_-">
                  <c:v>-0.77777777777777857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-0.11111111111111072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-0.38888888888888928</c:v>
                </c:pt>
                <c:pt idx="52" formatCode="_-* #,##0.0_-;\-* #,##0.0_-;_-* &quot;-&quot;??_-;_-@_-">
                  <c:v>-0.33333333333333393</c:v>
                </c:pt>
                <c:pt idx="53" formatCode="_-* #,##0.0_-;\-* #,##0.0_-;_-* &quot;-&quot;??_-;_-@_-">
                  <c:v>-0.38888888888888928</c:v>
                </c:pt>
                <c:pt idx="54" formatCode="_-* #,##0.0_-;\-* #,##0.0_-;_-* &quot;-&quot;??_-;_-@_-">
                  <c:v>-0.33333333333333393</c:v>
                </c:pt>
                <c:pt idx="55" formatCode="_-* #,##0.0_-;\-* #,##0.0_-;_-* &quot;-&quot;??_-;_-@_-">
                  <c:v>-0.33333333333333393</c:v>
                </c:pt>
                <c:pt idx="56" formatCode="_-* #,##0.0_-;\-* #,##0.0_-;_-* &quot;-&quot;??_-;_-@_-">
                  <c:v>-0.88888888888888928</c:v>
                </c:pt>
                <c:pt idx="57" formatCode="_-* #,##0.0_-;\-* #,##0.0_-;_-* &quot;-&quot;??_-;_-@_-">
                  <c:v>-1.6111111111111107</c:v>
                </c:pt>
                <c:pt idx="58" formatCode="_-* #,##0.0_-;\-* #,##0.0_-;_-* &quot;-&quot;??_-;_-@_-">
                  <c:v>-2.1666666666666661</c:v>
                </c:pt>
                <c:pt idx="59" formatCode="_-* #,##0.0_-;\-* #,##0.0_-;_-* &quot;-&quot;??_-;_-@_-">
                  <c:v>-2.4444444444444446</c:v>
                </c:pt>
                <c:pt idx="60" formatCode="_-* #,##0.0_-;\-* #,##0.0_-;_-* &quot;-&quot;??_-;_-@_-">
                  <c:v>-2.6666666666666661</c:v>
                </c:pt>
                <c:pt idx="61" formatCode="_-* #,##0.0_-;\-* #,##0.0_-;_-* &quot;-&quot;??_-;_-@_-">
                  <c:v>-2.9444444444444446</c:v>
                </c:pt>
                <c:pt idx="62" formatCode="_-* #,##0.0_-;\-* #,##0.0_-;_-* &quot;-&quot;??_-;_-@_-">
                  <c:v>-3.4444444444444446</c:v>
                </c:pt>
                <c:pt idx="63" formatCode="_-* #,##0.0_-;\-* #,##0.0_-;_-* &quot;-&quot;??_-;_-@_-">
                  <c:v>-3.5</c:v>
                </c:pt>
                <c:pt idx="64" formatCode="_-* #,##0.0_-;\-* #,##0.0_-;_-* &quot;-&quot;??_-;_-@_-">
                  <c:v>-3.2777777777777786</c:v>
                </c:pt>
                <c:pt idx="65" formatCode="_-* #,##0.0_-;\-* #,##0.0_-;_-* &quot;-&quot;??_-;_-@_-">
                  <c:v>-3.2777777777777786</c:v>
                </c:pt>
                <c:pt idx="66" formatCode="_-* #,##0.0_-;\-* #,##0.0_-;_-* &quot;-&quot;??_-;_-@_-">
                  <c:v>-3.2222222222222214</c:v>
                </c:pt>
                <c:pt idx="67" formatCode="_-* #,##0.0_-;\-* #,##0.0_-;_-* &quot;-&quot;??_-;_-@_-">
                  <c:v>-2.1666666666666661</c:v>
                </c:pt>
                <c:pt idx="68" formatCode="_-* #,##0.0_-;\-* #,##0.0_-;_-* &quot;-&quot;??_-;_-@_-">
                  <c:v>-2.7777777777777786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9F9-E241-B703-9C690C90E0C4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Fri wk4 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Sheet1!$AA$2:$AA$99</c:f>
              <c:numCache>
                <c:formatCode>General</c:formatCode>
                <c:ptCount val="98"/>
                <c:pt idx="37" formatCode="_-* #,##0.0_-;\-* #,##0.0_-;_-* &quot;-&quot;??_-;_-@_-">
                  <c:v>-0.5</c:v>
                </c:pt>
                <c:pt idx="38" formatCode="_-* #,##0.0_-;\-* #,##0.0_-;_-* &quot;-&quot;??_-;_-@_-">
                  <c:v>-0.55555555555555713</c:v>
                </c:pt>
                <c:pt idx="39" formatCode="_-* #,##0.0_-;\-* #,##0.0_-;_-* &quot;-&quot;??_-;_-@_-">
                  <c:v>-0.5</c:v>
                </c:pt>
                <c:pt idx="40" formatCode="_-* #,##0.0_-;\-* #,##0.0_-;_-* &quot;-&quot;??_-;_-@_-">
                  <c:v>-0.38888888888888928</c:v>
                </c:pt>
                <c:pt idx="41" formatCode="_-* #,##0.0_-;\-* #,##0.0_-;_-* &quot;-&quot;??_-;_-@_-">
                  <c:v>-0.33333333333333393</c:v>
                </c:pt>
                <c:pt idx="42" formatCode="_-* #,##0.0_-;\-* #,##0.0_-;_-* &quot;-&quot;??_-;_-@_-">
                  <c:v>-0.27777777777777857</c:v>
                </c:pt>
                <c:pt idx="43" formatCode="_-* #,##0.0_-;\-* #,##0.0_-;_-* &quot;-&quot;??_-;_-@_-">
                  <c:v>-0.16666666666666785</c:v>
                </c:pt>
                <c:pt idx="44" formatCode="_-* #,##0.0_-;\-* #,##0.0_-;_-* &quot;-&quot;??_-;_-@_-">
                  <c:v>-5.5555555555557135E-2</c:v>
                </c:pt>
                <c:pt idx="45" formatCode="_-* #,##0.0_-;\-* #,##0.0_-;_-* &quot;-&quot;??_-;_-@_-">
                  <c:v>-0.33333333333333393</c:v>
                </c:pt>
                <c:pt idx="46" formatCode="_-* #,##0.0_-;\-* #,##0.0_-;_-* &quot;-&quot;??_-;_-@_-">
                  <c:v>-0.5</c:v>
                </c:pt>
                <c:pt idx="47" formatCode="_-* #,##0.0_-;\-* #,##0.0_-;_-* &quot;-&quot;??_-;_-@_-">
                  <c:v>-0.22222222222222321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-0.16666666666666785</c:v>
                </c:pt>
                <c:pt idx="50" formatCode="_-* #,##0.0_-;\-* #,##0.0_-;_-* &quot;-&quot;??_-;_-@_-">
                  <c:v>-0.44444444444444464</c:v>
                </c:pt>
                <c:pt idx="51" formatCode="_-* #,##0.0_-;\-* #,##0.0_-;_-* &quot;-&quot;??_-;_-@_-">
                  <c:v>-0.72222222222222321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-0.83333333333333393</c:v>
                </c:pt>
                <c:pt idx="54" formatCode="_-* #,##0.0_-;\-* #,##0.0_-;_-* &quot;-&quot;??_-;_-@_-">
                  <c:v>-0.72222222222222321</c:v>
                </c:pt>
                <c:pt idx="55" formatCode="_-* #,##0.0_-;\-* #,##0.0_-;_-* &quot;-&quot;??_-;_-@_-">
                  <c:v>-0.5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-0.61111111111111249</c:v>
                </c:pt>
                <c:pt idx="58" formatCode="_-* #,##0.0_-;\-* #,##0.0_-;_-* &quot;-&quot;??_-;_-@_-">
                  <c:v>-0.66666666666666785</c:v>
                </c:pt>
                <c:pt idx="59" formatCode="_-* #,##0.0_-;\-* #,##0.0_-;_-* &quot;-&quot;??_-;_-@_-">
                  <c:v>-0.66666666666666785</c:v>
                </c:pt>
                <c:pt idx="60" formatCode="_-* #,##0.0_-;\-* #,##0.0_-;_-* &quot;-&quot;??_-;_-@_-">
                  <c:v>-0.88888888888888928</c:v>
                </c:pt>
                <c:pt idx="61" formatCode="_-* #,##0.0_-;\-* #,##0.0_-;_-* &quot;-&quot;??_-;_-@_-">
                  <c:v>-0.94444444444444464</c:v>
                </c:pt>
                <c:pt idx="62" formatCode="_-* #,##0.0_-;\-* #,##0.0_-;_-* &quot;-&quot;??_-;_-@_-">
                  <c:v>-0.66666666666666785</c:v>
                </c:pt>
                <c:pt idx="63" formatCode="_-* #,##0.0_-;\-* #,##0.0_-;_-* &quot;-&quot;??_-;_-@_-">
                  <c:v>-0.61111111111111249</c:v>
                </c:pt>
                <c:pt idx="64" formatCode="_-* #,##0.0_-;\-* #,##0.0_-;_-* &quot;-&quot;??_-;_-@_-">
                  <c:v>-0.94444444444444464</c:v>
                </c:pt>
                <c:pt idx="65" formatCode="_-* #,##0.0_-;\-* #,##0.0_-;_-* &quot;-&quot;??_-;_-@_-">
                  <c:v>-1.1111111111111125</c:v>
                </c:pt>
                <c:pt idx="66" formatCode="_-* #,##0.0_-;\-* #,##0.0_-;_-* &quot;-&quot;??_-;_-@_-">
                  <c:v>-1.3333333333333339</c:v>
                </c:pt>
                <c:pt idx="67" formatCode="_-* #,##0.0_-;\-* #,##0.0_-;_-* &quot;-&quot;??_-;_-@_-">
                  <c:v>-1.5555555555555571</c:v>
                </c:pt>
                <c:pt idx="68" formatCode="_-* #,##0.0_-;\-* #,##0.0_-;_-* &quot;-&quot;??_-;_-@_-">
                  <c:v>-1.6666666666666679</c:v>
                </c:pt>
                <c:pt idx="69" formatCode="_-* #,##0.0_-;\-* #,##0.0_-;_-* &quot;-&quot;??_-;_-@_-">
                  <c:v>-1.7222222222222232</c:v>
                </c:pt>
                <c:pt idx="70" formatCode="_-* #,##0.0_-;\-* #,##0.0_-;_-* &quot;-&quot;??_-;_-@_-">
                  <c:v>-1.7777777777777786</c:v>
                </c:pt>
                <c:pt idx="71" formatCode="_-* #,##0.0_-;\-* #,##0.0_-;_-* &quot;-&quot;??_-;_-@_-">
                  <c:v>-1.7777777777777786</c:v>
                </c:pt>
                <c:pt idx="72" formatCode="_-* #,##0.0_-;\-* #,##0.0_-;_-* &quot;-&quot;??_-;_-@_-">
                  <c:v>-1.6111111111111125</c:v>
                </c:pt>
                <c:pt idx="73" formatCode="_-* #,##0.0_-;\-* #,##0.0_-;_-* &quot;-&quot;??_-;_-@_-">
                  <c:v>-1.6666666666666679</c:v>
                </c:pt>
                <c:pt idx="74" formatCode="_-* #,##0.0_-;\-* #,##0.0_-;_-* &quot;-&quot;??_-;_-@_-">
                  <c:v>-1.7777777777777786</c:v>
                </c:pt>
                <c:pt idx="75" formatCode="_-* #,##0.0_-;\-* #,##0.0_-;_-* &quot;-&quot;??_-;_-@_-">
                  <c:v>-1.8333333333333339</c:v>
                </c:pt>
                <c:pt idx="76" formatCode="_-* #,##0.0_-;\-* #,##0.0_-;_-* &quot;-&quot;??_-;_-@_-">
                  <c:v>-1.7777777777777786</c:v>
                </c:pt>
                <c:pt idx="77" formatCode="_-* #,##0.0_-;\-* #,##0.0_-;_-* &quot;-&quot;??_-;_-@_-">
                  <c:v>-1.8333333333333339</c:v>
                </c:pt>
                <c:pt idx="78" formatCode="_-* #,##0.0_-;\-* #,##0.0_-;_-* &quot;-&quot;??_-;_-@_-">
                  <c:v>-1.8333333333333339</c:v>
                </c:pt>
                <c:pt idx="79" formatCode="_-* #,##0.0_-;\-* #,##0.0_-;_-* &quot;-&quot;??_-;_-@_-">
                  <c:v>-1.7777777777777786</c:v>
                </c:pt>
                <c:pt idx="80" formatCode="_-* #,##0.0_-;\-* #,##0.0_-;_-* &quot;-&quot;??_-;_-@_-">
                  <c:v>-1.6666666666666679</c:v>
                </c:pt>
                <c:pt idx="81" formatCode="_-* #,##0.0_-;\-* #,##0.0_-;_-* &quot;-&quot;??_-;_-@_-">
                  <c:v>-1.5</c:v>
                </c:pt>
                <c:pt idx="82" formatCode="_-* #,##0.0_-;\-* #,##0.0_-;_-* &quot;-&quot;??_-;_-@_-">
                  <c:v>-1.2777777777777786</c:v>
                </c:pt>
                <c:pt idx="83" formatCode="_-* #,##0.0_-;\-* #,##0.0_-;_-* &quot;-&quot;??_-;_-@_-">
                  <c:v>-1.2777777777777786</c:v>
                </c:pt>
                <c:pt idx="84" formatCode="_-* #,##0.0_-;\-* #,##0.0_-;_-* &quot;-&quot;??_-;_-@_-">
                  <c:v>-1.3333333333333339</c:v>
                </c:pt>
                <c:pt idx="85" formatCode="_-* #,##0.0_-;\-* #,##0.0_-;_-* &quot;-&quot;??_-;_-@_-">
                  <c:v>-1.2777777777777786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9F9-E241-B703-9C690C90E0C4}"/>
            </c:ext>
          </c:extLst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Sat wk4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Sheet1!$AB$2:$AB$99</c:f>
              <c:numCache>
                <c:formatCode>General</c:formatCode>
                <c:ptCount val="98"/>
                <c:pt idx="39" formatCode="_-* #,##0.0_-;\-* #,##0.0_-;_-* &quot;-&quot;??_-;_-@_-">
                  <c:v>-4.5555555555555554</c:v>
                </c:pt>
                <c:pt idx="40" formatCode="_-* #,##0.0_-;\-* #,##0.0_-;_-* &quot;-&quot;??_-;_-@_-">
                  <c:v>-4.5555555555555554</c:v>
                </c:pt>
                <c:pt idx="41" formatCode="_-* #,##0.0_-;\-* #,##0.0_-;_-* &quot;-&quot;??_-;_-@_-">
                  <c:v>-4.6111111111111107</c:v>
                </c:pt>
                <c:pt idx="42" formatCode="_-* #,##0.0_-;\-* #,##0.0_-;_-* &quot;-&quot;??_-;_-@_-">
                  <c:v>-4.5</c:v>
                </c:pt>
                <c:pt idx="43" formatCode="_-* #,##0.0_-;\-* #,##0.0_-;_-* &quot;-&quot;??_-;_-@_-">
                  <c:v>-3.7777777777777768</c:v>
                </c:pt>
                <c:pt idx="44" formatCode="_-* #,##0.0_-;\-* #,##0.0_-;_-* &quot;-&quot;??_-;_-@_-">
                  <c:v>-3.4444444444444429</c:v>
                </c:pt>
                <c:pt idx="45" formatCode="_-* #,##0.0_-;\-* #,##0.0_-;_-* &quot;-&quot;??_-;_-@_-">
                  <c:v>-2.3333333333333321</c:v>
                </c:pt>
                <c:pt idx="46" formatCode="_-* #,##0.0_-;\-* #,##0.0_-;_-* &quot;-&quot;??_-;_-@_-">
                  <c:v>-1.2222222222222214</c:v>
                </c:pt>
                <c:pt idx="47" formatCode="_-* #,##0.0_-;\-* #,##0.0_-;_-* &quot;-&quot;??_-;_-@_-">
                  <c:v>-0.44444444444444287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-0.55555555555555358</c:v>
                </c:pt>
                <c:pt idx="52" formatCode="_-* #,##0.0_-;\-* #,##0.0_-;_-* &quot;-&quot;??_-;_-@_-">
                  <c:v>-0.94444444444444287</c:v>
                </c:pt>
                <c:pt idx="53" formatCode="_-* #,##0.0_-;\-* #,##0.0_-;_-* &quot;-&quot;??_-;_-@_-">
                  <c:v>-1.3888888888888893</c:v>
                </c:pt>
                <c:pt idx="54" formatCode="_-* #,##0.0_-;\-* #,##0.0_-;_-* &quot;-&quot;??_-;_-@_-">
                  <c:v>-1.7222222222222214</c:v>
                </c:pt>
                <c:pt idx="55" formatCode="_-* #,##0.0_-;\-* #,##0.0_-;_-* &quot;-&quot;??_-;_-@_-">
                  <c:v>-2.1111111111111107</c:v>
                </c:pt>
                <c:pt idx="56" formatCode="_-* #,##0.0_-;\-* #,##0.0_-;_-* &quot;-&quot;??_-;_-@_-">
                  <c:v>-2.0555555555555554</c:v>
                </c:pt>
                <c:pt idx="57" formatCode="_-* #,##0.0_-;\-* #,##0.0_-;_-* &quot;-&quot;??_-;_-@_-">
                  <c:v>-1.9444444444444429</c:v>
                </c:pt>
                <c:pt idx="58" formatCode="_-* #,##0.0_-;\-* #,##0.0_-;_-* &quot;-&quot;??_-;_-@_-">
                  <c:v>-1.9444444444444429</c:v>
                </c:pt>
                <c:pt idx="59" formatCode="_-* #,##0.0_-;\-* #,##0.0_-;_-* &quot;-&quot;??_-;_-@_-">
                  <c:v>-2.1666666666666661</c:v>
                </c:pt>
                <c:pt idx="60" formatCode="_-* #,##0.0_-;\-* #,##0.0_-;_-* &quot;-&quot;??_-;_-@_-">
                  <c:v>-2.1666666666666661</c:v>
                </c:pt>
                <c:pt idx="61" formatCode="_-* #,##0.0_-;\-* #,##0.0_-;_-* &quot;-&quot;??_-;_-@_-">
                  <c:v>-1.9444444444444429</c:v>
                </c:pt>
                <c:pt idx="62" formatCode="_-* #,##0.0_-;\-* #,##0.0_-;_-* &quot;-&quot;??_-;_-@_-">
                  <c:v>-1.6666666666666643</c:v>
                </c:pt>
                <c:pt idx="63" formatCode="_-* #,##0.0_-;\-* #,##0.0_-;_-* &quot;-&quot;??_-;_-@_-">
                  <c:v>-1.5</c:v>
                </c:pt>
                <c:pt idx="64" formatCode="_-* #,##0.0_-;\-* #,##0.0_-;_-* &quot;-&quot;??_-;_-@_-">
                  <c:v>-1.4444444444444429</c:v>
                </c:pt>
                <c:pt idx="65" formatCode="_-* #,##0.0_-;\-* #,##0.0_-;_-* &quot;-&quot;??_-;_-@_-">
                  <c:v>-1.5555555555555536</c:v>
                </c:pt>
                <c:pt idx="66" formatCode="_-* #,##0.0_-;\-* #,##0.0_-;_-* &quot;-&quot;??_-;_-@_-">
                  <c:v>-2.0555555555555554</c:v>
                </c:pt>
                <c:pt idx="67" formatCode="_-* #,##0.0_-;\-* #,##0.0_-;_-* &quot;-&quot;??_-;_-@_-">
                  <c:v>-2.6666666666666661</c:v>
                </c:pt>
                <c:pt idx="68" formatCode="_-* #,##0.0_-;\-* #,##0.0_-;_-* &quot;-&quot;??_-;_-@_-">
                  <c:v>-3.6666666666666661</c:v>
                </c:pt>
                <c:pt idx="69" formatCode="_-* #,##0.0_-;\-* #,##0.0_-;_-* &quot;-&quot;??_-;_-@_-">
                  <c:v>-4.7777777777777768</c:v>
                </c:pt>
                <c:pt idx="70" formatCode="_-* #,##0.0_-;\-* #,##0.0_-;_-* &quot;-&quot;??_-;_-@_-">
                  <c:v>-5.5</c:v>
                </c:pt>
                <c:pt idx="71" formatCode="_-* #,##0.0_-;\-* #,##0.0_-;_-* &quot;-&quot;??_-;_-@_-">
                  <c:v>-6.1666666666666661</c:v>
                </c:pt>
                <c:pt idx="72" formatCode="_-* #,##0.0_-;\-* #,##0.0_-;_-* &quot;-&quot;??_-;_-@_-">
                  <c:v>-7</c:v>
                </c:pt>
                <c:pt idx="73" formatCode="_-* #,##0.0_-;\-* #,##0.0_-;_-* &quot;-&quot;??_-;_-@_-">
                  <c:v>-7.6666666666666661</c:v>
                </c:pt>
                <c:pt idx="74" formatCode="_-* #,##0.0_-;\-* #,##0.0_-;_-* &quot;-&quot;??_-;_-@_-">
                  <c:v>-8.1666666666666661</c:v>
                </c:pt>
                <c:pt idx="75" formatCode="_-* #,##0.0_-;\-* #,##0.0_-;_-* &quot;-&quot;??_-;_-@_-">
                  <c:v>-8.6111111111111107</c:v>
                </c:pt>
                <c:pt idx="76" formatCode="_-* #,##0.0_-;\-* #,##0.0_-;_-* &quot;-&quot;??_-;_-@_-">
                  <c:v>-9.2222222222222214</c:v>
                </c:pt>
                <c:pt idx="77" formatCode="_-* #,##0.0_-;\-* #,##0.0_-;_-* &quot;-&quot;??_-;_-@_-">
                  <c:v>-10</c:v>
                </c:pt>
                <c:pt idx="78" formatCode="_-* #,##0.0_-;\-* #,##0.0_-;_-* &quot;-&quot;??_-;_-@_-">
                  <c:v>-10.666666666666666</c:v>
                </c:pt>
                <c:pt idx="79" formatCode="_-* #,##0.0_-;\-* #,##0.0_-;_-* &quot;-&quot;??_-;_-@_-">
                  <c:v>-11.166666666666666</c:v>
                </c:pt>
                <c:pt idx="80" formatCode="_-* #,##0.0_-;\-* #,##0.0_-;_-* &quot;-&quot;??_-;_-@_-">
                  <c:v>-11.611111111111111</c:v>
                </c:pt>
                <c:pt idx="81" formatCode="_-* #,##0.0_-;\-* #,##0.0_-;_-* &quot;-&quot;??_-;_-@_-">
                  <c:v>-12.055555555555554</c:v>
                </c:pt>
                <c:pt idx="82" formatCode="_-* #,##0.0_-;\-* #,##0.0_-;_-* &quot;-&quot;??_-;_-@_-">
                  <c:v>-12.888888888888889</c:v>
                </c:pt>
                <c:pt idx="83" formatCode="_-* #,##0.0_-;\-* #,##0.0_-;_-* &quot;-&quot;??_-;_-@_-">
                  <c:v>-13</c:v>
                </c:pt>
                <c:pt idx="84" formatCode="_-* #,##0.0_-;\-* #,##0.0_-;_-* &quot;-&quot;??_-;_-@_-">
                  <c:v>-13.277777777777777</c:v>
                </c:pt>
                <c:pt idx="85" formatCode="_-* #,##0.0_-;\-* #,##0.0_-;_-* &quot;-&quot;??_-;_-@_-">
                  <c:v>-13.777777777777777</c:v>
                </c:pt>
                <c:pt idx="86" formatCode="_-* #,##0.0_-;\-* #,##0.0_-;_-* &quot;-&quot;??_-;_-@_-">
                  <c:v>-13.944444444444443</c:v>
                </c:pt>
                <c:pt idx="87" formatCode="_-* #,##0.0_-;\-* #,##0.0_-;_-* &quot;-&quot;??_-;_-@_-">
                  <c:v>-14.055555555555555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9F9-E241-B703-9C690C90E0C4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Sun wk4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Sheet1!$AC$2:$AC$99</c:f>
              <c:numCache>
                <c:formatCode>General</c:formatCode>
                <c:ptCount val="98"/>
                <c:pt idx="41" formatCode="_-* #,##0.0_-;\-* #,##0.0_-;_-* &quot;-&quot;??_-;_-@_-">
                  <c:v>-1.3888888888888875</c:v>
                </c:pt>
                <c:pt idx="42" formatCode="_-* #,##0.0_-;\-* #,##0.0_-;_-* &quot;-&quot;??_-;_-@_-">
                  <c:v>-1.4444444444444429</c:v>
                </c:pt>
                <c:pt idx="43" formatCode="_-* #,##0.0_-;\-* #,##0.0_-;_-* &quot;-&quot;??_-;_-@_-">
                  <c:v>-1.8333333333333321</c:v>
                </c:pt>
                <c:pt idx="44" formatCode="_-* #,##0.0_-;\-* #,##0.0_-;_-* &quot;-&quot;??_-;_-@_-">
                  <c:v>-1.9444444444444429</c:v>
                </c:pt>
                <c:pt idx="45" formatCode="_-* #,##0.0_-;\-* #,##0.0_-;_-* &quot;-&quot;??_-;_-@_-">
                  <c:v>-1.8333333333333321</c:v>
                </c:pt>
                <c:pt idx="46" formatCode="_-* #,##0.0_-;\-* #,##0.0_-;_-* &quot;-&quot;??_-;_-@_-">
                  <c:v>-1.3333333333333321</c:v>
                </c:pt>
                <c:pt idx="47" formatCode="_-* #,##0.0_-;\-* #,##0.0_-;_-* &quot;-&quot;??_-;_-@_-">
                  <c:v>-0.5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0</c:v>
                </c:pt>
                <c:pt idx="51" formatCode="_-* #,##0.0_-;\-* #,##0.0_-;_-* &quot;-&quot;??_-;_-@_-">
                  <c:v>-0.1666666666666643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-0.77777777777777501</c:v>
                </c:pt>
                <c:pt idx="54" formatCode="_-* #,##0.0_-;\-* #,##0.0_-;_-* &quot;-&quot;??_-;_-@_-">
                  <c:v>-0.88888888888888751</c:v>
                </c:pt>
                <c:pt idx="55" formatCode="_-* #,##0.0_-;\-* #,##0.0_-;_-* &quot;-&quot;??_-;_-@_-">
                  <c:v>-0.88888888888888751</c:v>
                </c:pt>
                <c:pt idx="56" formatCode="_-* #,##0.0_-;\-* #,##0.0_-;_-* &quot;-&quot;??_-;_-@_-">
                  <c:v>-1.0555555555555536</c:v>
                </c:pt>
                <c:pt idx="57" formatCode="_-* #,##0.0_-;\-* #,##0.0_-;_-* &quot;-&quot;??_-;_-@_-">
                  <c:v>-1.1666666666666661</c:v>
                </c:pt>
                <c:pt idx="58" formatCode="_-* #,##0.0_-;\-* #,##0.0_-;_-* &quot;-&quot;??_-;_-@_-">
                  <c:v>-1.3333333333333321</c:v>
                </c:pt>
                <c:pt idx="59" formatCode="_-* #,##0.0_-;\-* #,##0.0_-;_-* &quot;-&quot;??_-;_-@_-">
                  <c:v>-1.3888888888888875</c:v>
                </c:pt>
                <c:pt idx="60" formatCode="_-* #,##0.0_-;\-* #,##0.0_-;_-* &quot;-&quot;??_-;_-@_-">
                  <c:v>-1.2222222222222214</c:v>
                </c:pt>
                <c:pt idx="61" formatCode="_-* #,##0.0_-;\-* #,##0.0_-;_-* &quot;-&quot;??_-;_-@_-">
                  <c:v>-0.94444444444444287</c:v>
                </c:pt>
                <c:pt idx="62" formatCode="_-* #,##0.0_-;\-* #,##0.0_-;_-* &quot;-&quot;??_-;_-@_-">
                  <c:v>-0.77777777777777501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-0.55555555555555358</c:v>
                </c:pt>
                <c:pt idx="65" formatCode="_-* #,##0.0_-;\-* #,##0.0_-;_-* &quot;-&quot;??_-;_-@_-">
                  <c:v>-0.61111111111111072</c:v>
                </c:pt>
                <c:pt idx="66" formatCode="_-* #,##0.0_-;\-* #,##0.0_-;_-* &quot;-&quot;??_-;_-@_-">
                  <c:v>-0.77777777777777501</c:v>
                </c:pt>
                <c:pt idx="67" formatCode="_-* #,##0.0_-;\-* #,##0.0_-;_-* &quot;-&quot;??_-;_-@_-">
                  <c:v>-0.88888888888888751</c:v>
                </c:pt>
                <c:pt idx="68" formatCode="_-* #,##0.0_-;\-* #,##0.0_-;_-* &quot;-&quot;??_-;_-@_-">
                  <c:v>-1.1111111111111107</c:v>
                </c:pt>
                <c:pt idx="69" formatCode="_-* #,##0.0_-;\-* #,##0.0_-;_-* &quot;-&quot;??_-;_-@_-">
                  <c:v>-1.4444444444444429</c:v>
                </c:pt>
                <c:pt idx="70" formatCode="_-* #,##0.0_-;\-* #,##0.0_-;_-* &quot;-&quot;??_-;_-@_-">
                  <c:v>-1.7222222222222214</c:v>
                </c:pt>
                <c:pt idx="71" formatCode="_-* #,##0.0_-;\-* #,##0.0_-;_-* &quot;-&quot;??_-;_-@_-">
                  <c:v>-1.9999999999999982</c:v>
                </c:pt>
                <c:pt idx="72" formatCode="_-* #,##0.0_-;\-* #,##0.0_-;_-* &quot;-&quot;??_-;_-@_-">
                  <c:v>-2.0555555555555536</c:v>
                </c:pt>
                <c:pt idx="73" formatCode="_-* #,##0.0_-;\-* #,##0.0_-;_-* &quot;-&quot;??_-;_-@_-">
                  <c:v>-2.0555555555555536</c:v>
                </c:pt>
                <c:pt idx="74" formatCode="_-* #,##0.0_-;\-* #,##0.0_-;_-* &quot;-&quot;??_-;_-@_-">
                  <c:v>-2.3888888888888875</c:v>
                </c:pt>
                <c:pt idx="75" formatCode="_-* #,##0.0_-;\-* #,##0.0_-;_-* &quot;-&quot;??_-;_-@_-">
                  <c:v>-2.7777777777777768</c:v>
                </c:pt>
                <c:pt idx="76" formatCode="_-* #,##0.0_-;\-* #,##0.0_-;_-* &quot;-&quot;??_-;_-@_-">
                  <c:v>-2.8333333333333321</c:v>
                </c:pt>
                <c:pt idx="77" formatCode="_-* #,##0.0_-;\-* #,##0.0_-;_-* &quot;-&quot;??_-;_-@_-">
                  <c:v>-2.7222222222222214</c:v>
                </c:pt>
                <c:pt idx="78" formatCode="_-* #,##0.0_-;\-* #,##0.0_-;_-* &quot;-&quot;??_-;_-@_-">
                  <c:v>-2.8888888888888875</c:v>
                </c:pt>
                <c:pt idx="79" formatCode="_-* #,##0.0_-;\-* #,##0.0_-;_-* &quot;-&quot;??_-;_-@_-">
                  <c:v>-2.8888888888888875</c:v>
                </c:pt>
                <c:pt idx="80" formatCode="_-* #,##0.0_-;\-* #,##0.0_-;_-* &quot;-&quot;??_-;_-@_-">
                  <c:v>-2.9444444444444429</c:v>
                </c:pt>
                <c:pt idx="81" formatCode="_-* #,##0.0_-;\-* #,##0.0_-;_-* &quot;-&quot;??_-;_-@_-">
                  <c:v>-2.9444444444444429</c:v>
                </c:pt>
                <c:pt idx="82" formatCode="_-* #,##0.0_-;\-* #,##0.0_-;_-* &quot;-&quot;??_-;_-@_-">
                  <c:v>-2.9444444444444429</c:v>
                </c:pt>
                <c:pt idx="83" formatCode="_-* #,##0.0_-;\-* #,##0.0_-;_-* &quot;-&quot;??_-;_-@_-">
                  <c:v>-2.9999999999999982</c:v>
                </c:pt>
                <c:pt idx="84" formatCode="_-* #,##0.0_-;\-* #,##0.0_-;_-* &quot;-&quot;??_-;_-@_-">
                  <c:v>-2.9999999999999982</c:v>
                </c:pt>
                <c:pt idx="85" formatCode="_-* #,##0.0_-;\-* #,##0.0_-;_-* &quot;-&quot;??_-;_-@_-">
                  <c:v>-3.1111111111111107</c:v>
                </c:pt>
                <c:pt idx="86" formatCode="_-* #,##0.0_-;\-* #,##0.0_-;_-* &quot;-&quot;??_-;_-@_-">
                  <c:v>-3.3333333333333321</c:v>
                </c:pt>
                <c:pt idx="87" formatCode="_-* #,##0.0_-;\-* #,##0.0_-;_-* &quot;-&quot;??_-;_-@_-">
                  <c:v>-3.3333333333333321</c:v>
                </c:pt>
                <c:pt idx="88" formatCode="_-* #,##0.0_-;\-* #,##0.0_-;_-* &quot;-&quot;??_-;_-@_-">
                  <c:v>-3.3333333333333321</c:v>
                </c:pt>
                <c:pt idx="89" formatCode="_-* #,##0.0_-;\-* #,##0.0_-;_-* &quot;-&quot;??_-;_-@_-">
                  <c:v>-3.2777777777777768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9F9-E241-B703-9C690C90E0C4}"/>
            </c:ext>
          </c:extLst>
        </c:ser>
        <c:ser>
          <c:idx val="28"/>
          <c:order val="28"/>
          <c:tx>
            <c:strRef>
              <c:f>Sheet1!$AD$1</c:f>
              <c:strCache>
                <c:ptCount val="1"/>
                <c:pt idx="0">
                  <c:v>Mon wk5 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Sheet1!$AD$2:$AD$99</c:f>
              <c:numCache>
                <c:formatCode>General</c:formatCode>
                <c:ptCount val="98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-1.0658141036401503E-14</c:v>
                </c:pt>
                <c:pt idx="50" formatCode="_-* #,##0.0_-;\-* #,##0.0_-;_-* &quot;-&quot;??_-;_-@_-">
                  <c:v>-0.22222222222223387</c:v>
                </c:pt>
                <c:pt idx="51" formatCode="_-* #,##0.0_-;\-* #,##0.0_-;_-* &quot;-&quot;??_-;_-@_-">
                  <c:v>-0.55555555555556602</c:v>
                </c:pt>
                <c:pt idx="52" formatCode="_-* #,##0.0_-;\-* #,##0.0_-;_-* &quot;-&quot;??_-;_-@_-">
                  <c:v>-0.33333333333334458</c:v>
                </c:pt>
                <c:pt idx="53" formatCode="_-* #,##0.0_-;\-* #,##0.0_-;_-* &quot;-&quot;??_-;_-@_-">
                  <c:v>-0.50000000000001066</c:v>
                </c:pt>
                <c:pt idx="54" formatCode="_-* #,##0.0_-;\-* #,##0.0_-;_-* &quot;-&quot;??_-;_-@_-">
                  <c:v>-1.055555555555566</c:v>
                </c:pt>
                <c:pt idx="55" formatCode="_-* #,##0.0_-;\-* #,##0.0_-;_-* &quot;-&quot;??_-;_-@_-">
                  <c:v>-0.83333333333334458</c:v>
                </c:pt>
                <c:pt idx="56" formatCode="_-* #,##0.0_-;\-* #,##0.0_-;_-* &quot;-&quot;??_-;_-@_-">
                  <c:v>-0.27777777777778923</c:v>
                </c:pt>
                <c:pt idx="57" formatCode="_-* #,##0.0_-;\-* #,##0.0_-;_-* &quot;-&quot;??_-;_-@_-">
                  <c:v>-0.33333333333334458</c:v>
                </c:pt>
                <c:pt idx="58" formatCode="_-* #,##0.0_-;\-* #,##0.0_-;_-* &quot;-&quot;??_-;_-@_-">
                  <c:v>-0.61111111111112137</c:v>
                </c:pt>
                <c:pt idx="59" formatCode="_-* #,##0.0_-;\-* #,##0.0_-;_-* &quot;-&quot;??_-;_-@_-">
                  <c:v>-1.1111111111111214</c:v>
                </c:pt>
                <c:pt idx="60" formatCode="_-* #,##0.0_-;\-* #,##0.0_-;_-* &quot;-&quot;??_-;_-@_-">
                  <c:v>-1.3333333333333446</c:v>
                </c:pt>
                <c:pt idx="61" formatCode="_-* #,##0.0_-;\-* #,##0.0_-;_-* &quot;-&quot;??_-;_-@_-">
                  <c:v>-1.6666666666666785</c:v>
                </c:pt>
                <c:pt idx="62" formatCode="_-* #,##0.0_-;\-* #,##0.0_-;_-* &quot;-&quot;??_-;_-@_-">
                  <c:v>-2.0000000000000107</c:v>
                </c:pt>
                <c:pt idx="63" formatCode="_-* #,##0.0_-;\-* #,##0.0_-;_-* &quot;-&quot;??_-;_-@_-">
                  <c:v>-2.2777777777777892</c:v>
                </c:pt>
                <c:pt idx="64" formatCode="_-* #,##0.0_-;\-* #,##0.0_-;_-* &quot;-&quot;??_-;_-@_-">
                  <c:v>-2.5000000000000107</c:v>
                </c:pt>
                <c:pt idx="65" formatCode="_-* #,##0.0_-;\-* #,##0.0_-;_-* &quot;-&quot;??_-;_-@_-">
                  <c:v>-2.6111111111111214</c:v>
                </c:pt>
                <c:pt idx="66" formatCode="_-* #,##0.0_-;\-* #,##0.0_-;_-* &quot;-&quot;??_-;_-@_-">
                  <c:v>-2.6111111111111214</c:v>
                </c:pt>
                <c:pt idx="67" formatCode="_-* #,##0.0_-;\-* #,##0.0_-;_-* &quot;-&quot;??_-;_-@_-">
                  <c:v>-2.7777777777777892</c:v>
                </c:pt>
                <c:pt idx="68" formatCode="_-* #,##0.0_-;\-* #,##0.0_-;_-* &quot;-&quot;??_-;_-@_-">
                  <c:v>-2.6111111111111214</c:v>
                </c:pt>
                <c:pt idx="69" formatCode="_-* #,##0.0_-;\-* #,##0.0_-;_-* &quot;-&quot;??_-;_-@_-">
                  <c:v>-2.2777777777777892</c:v>
                </c:pt>
                <c:pt idx="70" formatCode="_-* #,##0.0_-;\-* #,##0.0_-;_-* &quot;-&quot;??_-;_-@_-">
                  <c:v>-1.8888888888888999</c:v>
                </c:pt>
                <c:pt idx="71" formatCode="_-* #,##0.0_-;\-* #,##0.0_-;_-* &quot;-&quot;??_-;_-@_-">
                  <c:v>-1.5000000000000107</c:v>
                </c:pt>
                <c:pt idx="72" formatCode="_-* #,##0.0_-;\-* #,##0.0_-;_-* &quot;-&quot;??_-;_-@_-">
                  <c:v>-1.3333333333333446</c:v>
                </c:pt>
                <c:pt idx="73" formatCode="_-* #,##0.0_-;\-* #,##0.0_-;_-* &quot;-&quot;??_-;_-@_-">
                  <c:v>-1.3333333333333446</c:v>
                </c:pt>
                <c:pt idx="74" formatCode="_-* #,##0.0_-;\-* #,##0.0_-;_-* &quot;-&quot;??_-;_-@_-">
                  <c:v>-1.2777777777777892</c:v>
                </c:pt>
                <c:pt idx="75" formatCode="_-* #,##0.0_-;\-* #,##0.0_-;_-* &quot;-&quot;??_-;_-@_-">
                  <c:v>-1.2222222222222339</c:v>
                </c:pt>
                <c:pt idx="76" formatCode="_-* #,##0.0_-;\-* #,##0.0_-;_-* &quot;-&quot;??_-;_-@_-">
                  <c:v>-1.2222222222222339</c:v>
                </c:pt>
                <c:pt idx="77" formatCode="_-* #,##0.0_-;\-* #,##0.0_-;_-* &quot;-&quot;??_-;_-@_-">
                  <c:v>-1.3333333333333446</c:v>
                </c:pt>
                <c:pt idx="78" formatCode="_-* #,##0.0_-;\-* #,##0.0_-;_-* &quot;-&quot;??_-;_-@_-">
                  <c:v>-1.9444444444444553</c:v>
                </c:pt>
                <c:pt idx="79" formatCode="_-* #,##0.0_-;\-* #,##0.0_-;_-* &quot;-&quot;??_-;_-@_-">
                  <c:v>-2.4444444444444553</c:v>
                </c:pt>
                <c:pt idx="80" formatCode="_-* #,##0.0_-;\-* #,##0.0_-;_-* &quot;-&quot;??_-;_-@_-">
                  <c:v>-2.2222222222222339</c:v>
                </c:pt>
                <c:pt idx="81" formatCode="_-* #,##0.0_-;\-* #,##0.0_-;_-* &quot;-&quot;??_-;_-@_-">
                  <c:v>-2.6111111111111214</c:v>
                </c:pt>
                <c:pt idx="82" formatCode="_-* #,##0.0_-;\-* #,##0.0_-;_-* &quot;-&quot;??_-;_-@_-">
                  <c:v>-2.555555555555566</c:v>
                </c:pt>
                <c:pt idx="83" formatCode="_-* #,##0.0_-;\-* #,##0.0_-;_-* &quot;-&quot;??_-;_-@_-">
                  <c:v>-2.7222222222222339</c:v>
                </c:pt>
                <c:pt idx="84" formatCode="_-* #,##0.0_-;\-* #,##0.0_-;_-* &quot;-&quot;??_-;_-@_-">
                  <c:v>-2.8888888888888999</c:v>
                </c:pt>
                <c:pt idx="85" formatCode="_-* #,##0.0_-;\-* #,##0.0_-;_-* &quot;-&quot;??_-;_-@_-">
                  <c:v>-2.8888888888888999</c:v>
                </c:pt>
                <c:pt idx="86" formatCode="_-* #,##0.0_-;\-* #,##0.0_-;_-* &quot;-&quot;??_-;_-@_-">
                  <c:v>-2.8333333333333446</c:v>
                </c:pt>
                <c:pt idx="87" formatCode="_-* #,##0.0_-;\-* #,##0.0_-;_-* &quot;-&quot;??_-;_-@_-">
                  <c:v>-2.6111111111111214</c:v>
                </c:pt>
                <c:pt idx="88" formatCode="_-* #,##0.0_-;\-* #,##0.0_-;_-* &quot;-&quot;??_-;_-@_-">
                  <c:v>-2.2222222222222339</c:v>
                </c:pt>
                <c:pt idx="89" formatCode="_-* #,##0.0_-;\-* #,##0.0_-;_-* &quot;-&quot;??_-;_-@_-">
                  <c:v>-2.1111111111111214</c:v>
                </c:pt>
                <c:pt idx="90" formatCode="_-* #,##0.0_-;\-* #,##0.0_-;_-* &quot;-&quot;??_-;_-@_-">
                  <c:v>-2.2222222222222339</c:v>
                </c:pt>
                <c:pt idx="91" formatCode="_-* #,##0.0_-;\-* #,##0.0_-;_-* &quot;-&quot;??_-;_-@_-">
                  <c:v>-2.2777777777777892</c:v>
                </c:pt>
                <c:pt idx="92" formatCode="_-* #,##0.0_-;\-* #,##0.0_-;_-* &quot;-&quot;??_-;_-@_-">
                  <c:v>-2.4444444444444553</c:v>
                </c:pt>
                <c:pt idx="93" formatCode="_-* #,##0.0_-;\-* #,##0.0_-;_-* &quot;-&quot;??_-;_-@_-">
                  <c:v>-2.7222222222222339</c:v>
                </c:pt>
                <c:pt idx="94" formatCode="_-* #,##0.0_-;\-* #,##0.0_-;_-* &quot;-&quot;??_-;_-@_-">
                  <c:v>-3.3333333333333446</c:v>
                </c:pt>
                <c:pt idx="95" formatCode="_-* #,##0.0_-;\-* #,##0.0_-;_-* &quot;-&quot;??_-;_-@_-">
                  <c:v>-3.2222222222222339</c:v>
                </c:pt>
                <c:pt idx="96" formatCode="_-* #,##0.0_-;\-* #,##0.0_-;_-* &quot;-&quot;??_-;_-@_-">
                  <c:v>-2.9444444444444553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9F9-E241-B703-9C690C90E0C4}"/>
            </c:ext>
          </c:extLst>
        </c:ser>
        <c:ser>
          <c:idx val="29"/>
          <c:order val="29"/>
          <c:tx>
            <c:strRef>
              <c:f>Sheet1!$AE$1</c:f>
              <c:strCache>
                <c:ptCount val="1"/>
                <c:pt idx="0">
                  <c:v>Tues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Sheet1!$AE$2:$AE$99</c:f>
              <c:numCache>
                <c:formatCode>General</c:formatCode>
                <c:ptCount val="98"/>
                <c:pt idx="25" formatCode="_-* #,##0.0_-;\-* #,##0.0_-;_-* &quot;-&quot;??_-;_-@_-">
                  <c:v>-8.5555555555555536</c:v>
                </c:pt>
                <c:pt idx="26" formatCode="_-* #,##0.0_-;\-* #,##0.0_-;_-* &quot;-&quot;??_-;_-@_-">
                  <c:v>-8.7222222222222214</c:v>
                </c:pt>
                <c:pt idx="27" formatCode="_-* #,##0.0_-;\-* #,##0.0_-;_-* &quot;-&quot;??_-;_-@_-">
                  <c:v>-8.7222222222222214</c:v>
                </c:pt>
                <c:pt idx="28" formatCode="_-* #,##0.0_-;\-* #,##0.0_-;_-* &quot;-&quot;??_-;_-@_-">
                  <c:v>-8.4444444444444429</c:v>
                </c:pt>
                <c:pt idx="29" formatCode="_-* #,##0.0_-;\-* #,##0.0_-;_-* &quot;-&quot;??_-;_-@_-">
                  <c:v>-7.8888888888888875</c:v>
                </c:pt>
                <c:pt idx="30" formatCode="_-* #,##0.0_-;\-* #,##0.0_-;_-* &quot;-&quot;??_-;_-@_-">
                  <c:v>-6.9444444444444429</c:v>
                </c:pt>
                <c:pt idx="31" formatCode="_-* #,##0.0_-;\-* #,##0.0_-;_-* &quot;-&quot;??_-;_-@_-">
                  <c:v>-5.7777777777777768</c:v>
                </c:pt>
                <c:pt idx="32" formatCode="_-* #,##0.0_-;\-* #,##0.0_-;_-* &quot;-&quot;??_-;_-@_-">
                  <c:v>-4.9444444444444429</c:v>
                </c:pt>
                <c:pt idx="33" formatCode="_-* #,##0.0_-;\-* #,##0.0_-;_-* &quot;-&quot;??_-;_-@_-">
                  <c:v>-4.3888888888888857</c:v>
                </c:pt>
                <c:pt idx="34" formatCode="_-* #,##0.0_-;\-* #,##0.0_-;_-* &quot;-&quot;??_-;_-@_-">
                  <c:v>-3.9444444444444429</c:v>
                </c:pt>
                <c:pt idx="35" formatCode="_-* #,##0.0_-;\-* #,##0.0_-;_-* &quot;-&quot;??_-;_-@_-">
                  <c:v>-3.277777777777775</c:v>
                </c:pt>
                <c:pt idx="36" formatCode="_-* #,##0.0_-;\-* #,##0.0_-;_-* &quot;-&quot;??_-;_-@_-">
                  <c:v>-3</c:v>
                </c:pt>
                <c:pt idx="37" formatCode="_-* #,##0.0_-;\-* #,##0.0_-;_-* &quot;-&quot;??_-;_-@_-">
                  <c:v>-3.1111111111111107</c:v>
                </c:pt>
                <c:pt idx="38" formatCode="_-* #,##0.0_-;\-* #,##0.0_-;_-* &quot;-&quot;??_-;_-@_-">
                  <c:v>-2.8888888888888857</c:v>
                </c:pt>
                <c:pt idx="39" formatCode="_-* #,##0.0_-;\-* #,##0.0_-;_-* &quot;-&quot;??_-;_-@_-">
                  <c:v>-2.6666666666666643</c:v>
                </c:pt>
                <c:pt idx="40" formatCode="_-* #,##0.0_-;\-* #,##0.0_-;_-* &quot;-&quot;??_-;_-@_-">
                  <c:v>-2.7222222222222214</c:v>
                </c:pt>
                <c:pt idx="41" formatCode="_-* #,##0.0_-;\-* #,##0.0_-;_-* &quot;-&quot;??_-;_-@_-">
                  <c:v>-2.5555555555555536</c:v>
                </c:pt>
                <c:pt idx="42" formatCode="_-* #,##0.0_-;\-* #,##0.0_-;_-* &quot;-&quot;??_-;_-@_-">
                  <c:v>-2.4444444444444429</c:v>
                </c:pt>
                <c:pt idx="43" formatCode="_-* #,##0.0_-;\-* #,##0.0_-;_-* &quot;-&quot;??_-;_-@_-">
                  <c:v>-2.277777777777775</c:v>
                </c:pt>
                <c:pt idx="44" formatCode="_-* #,##0.0_-;\-* #,##0.0_-;_-* &quot;-&quot;??_-;_-@_-">
                  <c:v>-2.5555555555555536</c:v>
                </c:pt>
                <c:pt idx="45" formatCode="_-* #,##0.0_-;\-* #,##0.0_-;_-* &quot;-&quot;??_-;_-@_-">
                  <c:v>-1.5555555555555536</c:v>
                </c:pt>
                <c:pt idx="46" formatCode="_-* #,##0.0_-;\-* #,##0.0_-;_-* &quot;-&quot;??_-;_-@_-">
                  <c:v>-0.6666666666666643</c:v>
                </c:pt>
                <c:pt idx="47" formatCode="_-* #,##0.0_-;\-* #,##0.0_-;_-* &quot;-&quot;??_-;_-@_-">
                  <c:v>-0.1666666666666643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-0.1666666666666643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-1</c:v>
                </c:pt>
                <c:pt idx="52" formatCode="_-* #,##0.0_-;\-* #,##0.0_-;_-* &quot;-&quot;??_-;_-@_-">
                  <c:v>-1.5555555555555536</c:v>
                </c:pt>
                <c:pt idx="53" formatCode="_-* #,##0.0_-;\-* #,##0.0_-;_-* &quot;-&quot;??_-;_-@_-">
                  <c:v>-1.9444444444444429</c:v>
                </c:pt>
                <c:pt idx="54" formatCode="_-* #,##0.0_-;\-* #,##0.0_-;_-* &quot;-&quot;??_-;_-@_-">
                  <c:v>-2.277777777777775</c:v>
                </c:pt>
                <c:pt idx="55" formatCode="_-* #,##0.0_-;\-* #,##0.0_-;_-* &quot;-&quot;??_-;_-@_-">
                  <c:v>-2.5</c:v>
                </c:pt>
                <c:pt idx="56" formatCode="_-* #,##0.0_-;\-* #,##0.0_-;_-* &quot;-&quot;??_-;_-@_-">
                  <c:v>-2.777777777777775</c:v>
                </c:pt>
                <c:pt idx="57" formatCode="_-* #,##0.0_-;\-* #,##0.0_-;_-* &quot;-&quot;??_-;_-@_-">
                  <c:v>-3.3888888888888857</c:v>
                </c:pt>
                <c:pt idx="58" formatCode="_-* #,##0.0_-;\-* #,##0.0_-;_-* &quot;-&quot;??_-;_-@_-">
                  <c:v>-3.0555555555555536</c:v>
                </c:pt>
                <c:pt idx="59" formatCode="_-* #,##0.0_-;\-* #,##0.0_-;_-* &quot;-&quot;??_-;_-@_-">
                  <c:v>-2.8888888888888857</c:v>
                </c:pt>
                <c:pt idx="60" formatCode="_-* #,##0.0_-;\-* #,##0.0_-;_-* &quot;-&quot;??_-;_-@_-">
                  <c:v>-3.2222222222222214</c:v>
                </c:pt>
                <c:pt idx="61" formatCode="_-* #,##0.0_-;\-* #,##0.0_-;_-* &quot;-&quot;??_-;_-@_-">
                  <c:v>-3.7222222222222214</c:v>
                </c:pt>
                <c:pt idx="62" formatCode="_-* #,##0.0_-;\-* #,##0.0_-;_-* &quot;-&quot;??_-;_-@_-">
                  <c:v>-4</c:v>
                </c:pt>
                <c:pt idx="63" formatCode="_-* #,##0.0_-;\-* #,##0.0_-;_-* &quot;-&quot;??_-;_-@_-">
                  <c:v>-4.1111111111111107</c:v>
                </c:pt>
                <c:pt idx="64" formatCode="_-* #,##0.0_-;\-* #,##0.0_-;_-* &quot;-&quot;??_-;_-@_-">
                  <c:v>-4.0555555555555536</c:v>
                </c:pt>
                <c:pt idx="65" formatCode="_-* #,##0.0_-;\-* #,##0.0_-;_-* &quot;-&quot;??_-;_-@_-">
                  <c:v>-3.9444444444444429</c:v>
                </c:pt>
                <c:pt idx="66" formatCode="_-* #,##0.0_-;\-* #,##0.0_-;_-* &quot;-&quot;??_-;_-@_-">
                  <c:v>-4.277777777777775</c:v>
                </c:pt>
                <c:pt idx="67" formatCode="_-* #,##0.0_-;\-* #,##0.0_-;_-* &quot;-&quot;??_-;_-@_-">
                  <c:v>-4.9444444444444429</c:v>
                </c:pt>
                <c:pt idx="68" formatCode="_-* #,##0.0_-;\-* #,##0.0_-;_-* &quot;-&quot;??_-;_-@_-">
                  <c:v>-4.9999999999999982</c:v>
                </c:pt>
                <c:pt idx="69" formatCode="_-* #,##0.0_-;\-* #,##0.0_-;_-* &quot;-&quot;??_-;_-@_-">
                  <c:v>-5.1666666666666643</c:v>
                </c:pt>
                <c:pt idx="70" formatCode="_-* #,##0.0_-;\-* #,##0.0_-;_-* &quot;-&quot;??_-;_-@_-">
                  <c:v>-4.8888888888888857</c:v>
                </c:pt>
                <c:pt idx="71" formatCode="_-* #,##0.0_-;\-* #,##0.0_-;_-* &quot;-&quot;??_-;_-@_-">
                  <c:v>-5.1666666666666643</c:v>
                </c:pt>
                <c:pt idx="72" formatCode="_-* #,##0.0_-;\-* #,##0.0_-;_-* &quot;-&quot;??_-;_-@_-">
                  <c:v>-5.1111111111111089</c:v>
                </c:pt>
                <c:pt idx="73" formatCode="_-* #,##0.0_-;\-* #,##0.0_-;_-* &quot;-&quot;??_-;_-@_-">
                  <c:v>-4.7222222222222214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9F9-E241-B703-9C690C90E0C4}"/>
            </c:ext>
          </c:extLst>
        </c:ser>
        <c:ser>
          <c:idx val="30"/>
          <c:order val="30"/>
          <c:tx>
            <c:strRef>
              <c:f>Sheet1!$AF$1</c:f>
              <c:strCache>
                <c:ptCount val="1"/>
                <c:pt idx="0">
                  <c:v>Wed wk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Sheet1!$AF$2:$AF$99</c:f>
              <c:numCache>
                <c:formatCode>General</c:formatCode>
                <c:ptCount val="98"/>
                <c:pt idx="21" formatCode="_-* #,##0.0_-;\-* #,##0.0_-;_-* &quot;-&quot;??_-;_-@_-">
                  <c:v>-6.7222222222222232</c:v>
                </c:pt>
                <c:pt idx="22" formatCode="_-* #,##0.0_-;\-* #,##0.0_-;_-* &quot;-&quot;??_-;_-@_-">
                  <c:v>-6.6666666666666679</c:v>
                </c:pt>
                <c:pt idx="23" formatCode="_-* #,##0.0_-;\-* #,##0.0_-;_-* &quot;-&quot;??_-;_-@_-">
                  <c:v>-6.7222222222222232</c:v>
                </c:pt>
                <c:pt idx="24" formatCode="_-* #,##0.0_-;\-* #,##0.0_-;_-* &quot;-&quot;??_-;_-@_-">
                  <c:v>-6.7222222222222232</c:v>
                </c:pt>
                <c:pt idx="25" formatCode="_-* #,##0.0_-;\-* #,##0.0_-;_-* &quot;-&quot;??_-;_-@_-">
                  <c:v>-6.9444444444444464</c:v>
                </c:pt>
                <c:pt idx="26" formatCode="_-* #,##0.0_-;\-* #,##0.0_-;_-* &quot;-&quot;??_-;_-@_-">
                  <c:v>-7.0555555555555571</c:v>
                </c:pt>
                <c:pt idx="27" formatCode="_-* #,##0.0_-;\-* #,##0.0_-;_-* &quot;-&quot;??_-;_-@_-">
                  <c:v>-6.9444444444444464</c:v>
                </c:pt>
                <c:pt idx="28" formatCode="_-* #,##0.0_-;\-* #,##0.0_-;_-* &quot;-&quot;??_-;_-@_-">
                  <c:v>-7.1111111111111125</c:v>
                </c:pt>
                <c:pt idx="29" formatCode="_-* #,##0.0_-;\-* #,##0.0_-;_-* &quot;-&quot;??_-;_-@_-">
                  <c:v>-7.3333333333333339</c:v>
                </c:pt>
                <c:pt idx="30" formatCode="_-* #,##0.0_-;\-* #,##0.0_-;_-* &quot;-&quot;??_-;_-@_-">
                  <c:v>-6.6666666666666679</c:v>
                </c:pt>
                <c:pt idx="31" formatCode="_-* #,##0.0_-;\-* #,##0.0_-;_-* &quot;-&quot;??_-;_-@_-">
                  <c:v>-6.0000000000000018</c:v>
                </c:pt>
                <c:pt idx="32" formatCode="_-* #,##0.0_-;\-* #,##0.0_-;_-* &quot;-&quot;??_-;_-@_-">
                  <c:v>-5.8888888888888893</c:v>
                </c:pt>
                <c:pt idx="33" formatCode="_-* #,##0.0_-;\-* #,##0.0_-;_-* &quot;-&quot;??_-;_-@_-">
                  <c:v>-5.6111111111111125</c:v>
                </c:pt>
                <c:pt idx="34" formatCode="_-* #,##0.0_-;\-* #,##0.0_-;_-* &quot;-&quot;??_-;_-@_-">
                  <c:v>-5.3333333333333339</c:v>
                </c:pt>
                <c:pt idx="35" formatCode="_-* #,##0.0_-;\-* #,##0.0_-;_-* &quot;-&quot;??_-;_-@_-">
                  <c:v>-4.8333333333333339</c:v>
                </c:pt>
                <c:pt idx="36" formatCode="_-* #,##0.0_-;\-* #,##0.0_-;_-* &quot;-&quot;??_-;_-@_-">
                  <c:v>-4.4444444444444464</c:v>
                </c:pt>
                <c:pt idx="37" formatCode="_-* #,##0.0_-;\-* #,##0.0_-;_-* &quot;-&quot;??_-;_-@_-">
                  <c:v>-4.1111111111111107</c:v>
                </c:pt>
                <c:pt idx="38" formatCode="_-* #,##0.0_-;\-* #,##0.0_-;_-* &quot;-&quot;??_-;_-@_-">
                  <c:v>-3.7777777777777786</c:v>
                </c:pt>
                <c:pt idx="39" formatCode="_-* #,##0.0_-;\-* #,##0.0_-;_-* &quot;-&quot;??_-;_-@_-">
                  <c:v>-3.3333333333333357</c:v>
                </c:pt>
                <c:pt idx="40" formatCode="_-* #,##0.0_-;\-* #,##0.0_-;_-* &quot;-&quot;??_-;_-@_-">
                  <c:v>-2.5</c:v>
                </c:pt>
                <c:pt idx="41" formatCode="_-* #,##0.0_-;\-* #,##0.0_-;_-* &quot;-&quot;??_-;_-@_-">
                  <c:v>-1.7777777777777786</c:v>
                </c:pt>
                <c:pt idx="42" formatCode="_-* #,##0.0_-;\-* #,##0.0_-;_-* &quot;-&quot;??_-;_-@_-">
                  <c:v>-1.1666666666666679</c:v>
                </c:pt>
                <c:pt idx="43" formatCode="_-* #,##0.0_-;\-* #,##0.0_-;_-* &quot;-&quot;??_-;_-@_-">
                  <c:v>-0.8333333333333357</c:v>
                </c:pt>
                <c:pt idx="44" formatCode="_-* #,##0.0_-;\-* #,##0.0_-;_-* &quot;-&quot;??_-;_-@_-">
                  <c:v>-0.61111111111111072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-0.16666666666666785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-5.5555555555557135E-2</c:v>
                </c:pt>
                <c:pt idx="53" formatCode="_-* #,##0.0_-;\-* #,##0.0_-;_-* &quot;-&quot;??_-;_-@_-">
                  <c:v>-0.44444444444444642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-1.8333333333333357</c:v>
                </c:pt>
                <c:pt idx="56" formatCode="_-* #,##0.0_-;\-* #,##0.0_-;_-* &quot;-&quot;??_-;_-@_-">
                  <c:v>-2.6666666666666679</c:v>
                </c:pt>
                <c:pt idx="57" formatCode="_-* #,##0.0_-;\-* #,##0.0_-;_-* &quot;-&quot;??_-;_-@_-">
                  <c:v>-2.4444444444444464</c:v>
                </c:pt>
                <c:pt idx="58" formatCode="_-* #,##0.0_-;\-* #,##0.0_-;_-* &quot;-&quot;??_-;_-@_-">
                  <c:v>-2.6666666666666679</c:v>
                </c:pt>
                <c:pt idx="59" formatCode="_-* #,##0.0_-;\-* #,##0.0_-;_-* &quot;-&quot;??_-;_-@_-">
                  <c:v>-2.8333333333333357</c:v>
                </c:pt>
                <c:pt idx="60" formatCode="_-* #,##0.0_-;\-* #,##0.0_-;_-* &quot;-&quot;??_-;_-@_-">
                  <c:v>-3.0555555555555571</c:v>
                </c:pt>
                <c:pt idx="61" formatCode="_-* #,##0.0_-;\-* #,##0.0_-;_-* &quot;-&quot;??_-;_-@_-">
                  <c:v>-3.4444444444444464</c:v>
                </c:pt>
                <c:pt idx="62" formatCode="_-* #,##0.0_-;\-* #,##0.0_-;_-* &quot;-&quot;??_-;_-@_-">
                  <c:v>-3.9444444444444464</c:v>
                </c:pt>
                <c:pt idx="63" formatCode="_-* #,##0.0_-;\-* #,##0.0_-;_-* &quot;-&quot;??_-;_-@_-">
                  <c:v>-4.4444444444444464</c:v>
                </c:pt>
                <c:pt idx="64" formatCode="_-* #,##0.0_-;\-* #,##0.0_-;_-* &quot;-&quot;??_-;_-@_-">
                  <c:v>-4.3333333333333339</c:v>
                </c:pt>
                <c:pt idx="65" formatCode="_-* #,##0.0_-;\-* #,##0.0_-;_-* &quot;-&quot;??_-;_-@_-">
                  <c:v>-4.4444444444444464</c:v>
                </c:pt>
                <c:pt idx="66" formatCode="_-* #,##0.0_-;\-* #,##0.0_-;_-* &quot;-&quot;??_-;_-@_-">
                  <c:v>-4.4444444444444464</c:v>
                </c:pt>
                <c:pt idx="67" formatCode="_-* #,##0.0_-;\-* #,##0.0_-;_-* &quot;-&quot;??_-;_-@_-">
                  <c:v>-4.5000000000000018</c:v>
                </c:pt>
                <c:pt idx="68" formatCode="_-* #,##0.0_-;\-* #,##0.0_-;_-* &quot;-&quot;??_-;_-@_-">
                  <c:v>-4.5555555555555571</c:v>
                </c:pt>
                <c:pt idx="69" formatCode="_-* #,##0.0_-;\-* #,##0.0_-;_-* &quot;-&quot;??_-;_-@_-">
                  <c:v>-4.6111111111111125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9F9-E241-B703-9C690C90E0C4}"/>
            </c:ext>
          </c:extLst>
        </c:ser>
        <c:ser>
          <c:idx val="31"/>
          <c:order val="31"/>
          <c:tx>
            <c:strRef>
              <c:f>Sheet1!$AG$1</c:f>
              <c:strCache>
                <c:ptCount val="1"/>
                <c:pt idx="0">
                  <c:v>Thurs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Sheet1!$AG$2:$AG$99</c:f>
              <c:numCache>
                <c:formatCode>General</c:formatCode>
                <c:ptCount val="98"/>
                <c:pt idx="35" formatCode="_-* #,##0.0_-;\-* #,##0.0_-;_-* &quot;-&quot;??_-;_-@_-">
                  <c:v>-3.8333333333333339</c:v>
                </c:pt>
                <c:pt idx="36" formatCode="_-* #,##0.0_-;\-* #,##0.0_-;_-* &quot;-&quot;??_-;_-@_-">
                  <c:v>-3.8888888888888893</c:v>
                </c:pt>
                <c:pt idx="37" formatCode="_-* #,##0.0_-;\-* #,##0.0_-;_-* &quot;-&quot;??_-;_-@_-">
                  <c:v>-3.8888888888888893</c:v>
                </c:pt>
                <c:pt idx="38" formatCode="_-* #,##0.0_-;\-* #,##0.0_-;_-* &quot;-&quot;??_-;_-@_-">
                  <c:v>-3.8333333333333339</c:v>
                </c:pt>
                <c:pt idx="39" formatCode="_-* #,##0.0_-;\-* #,##0.0_-;_-* &quot;-&quot;??_-;_-@_-">
                  <c:v>-3.6666666666666679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-2.6666666666666679</c:v>
                </c:pt>
                <c:pt idx="42" formatCode="_-* #,##0.0_-;\-* #,##0.0_-;_-* &quot;-&quot;??_-;_-@_-">
                  <c:v>-2.1111111111111125</c:v>
                </c:pt>
                <c:pt idx="43" formatCode="_-* #,##0.0_-;\-* #,##0.0_-;_-* &quot;-&quot;??_-;_-@_-">
                  <c:v>-1.6111111111111125</c:v>
                </c:pt>
                <c:pt idx="44" formatCode="_-* #,##0.0_-;\-* #,##0.0_-;_-* &quot;-&quot;??_-;_-@_-">
                  <c:v>-1.1666666666666679</c:v>
                </c:pt>
                <c:pt idx="45" formatCode="_-* #,##0.0_-;\-* #,##0.0_-;_-* &quot;-&quot;??_-;_-@_-">
                  <c:v>-0.77777777777777857</c:v>
                </c:pt>
                <c:pt idx="46" formatCode="_-* #,##0.0_-;\-* #,##0.0_-;_-* &quot;-&quot;??_-;_-@_-">
                  <c:v>-0.44444444444444642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5.5555555555553582E-2</c:v>
                </c:pt>
                <c:pt idx="51" formatCode="_-* #,##0.0_-;\-* #,##0.0_-;_-* &quot;-&quot;??_-;_-@_-">
                  <c:v>0</c:v>
                </c:pt>
                <c:pt idx="52" formatCode="_-* #,##0.0_-;\-* #,##0.0_-;_-* &quot;-&quot;??_-;_-@_-">
                  <c:v>0</c:v>
                </c:pt>
                <c:pt idx="53" formatCode="_-* #,##0.0_-;\-* #,##0.0_-;_-* &quot;-&quot;??_-;_-@_-">
                  <c:v>-0.3333333333333357</c:v>
                </c:pt>
                <c:pt idx="54" formatCode="_-* #,##0.0_-;\-* #,##0.0_-;_-* &quot;-&quot;??_-;_-@_-">
                  <c:v>-0.77777777777777857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-0.88888888888888928</c:v>
                </c:pt>
                <c:pt idx="57" formatCode="_-* #,##0.0_-;\-* #,##0.0_-;_-* &quot;-&quot;??_-;_-@_-">
                  <c:v>-1.0555555555555571</c:v>
                </c:pt>
                <c:pt idx="58" formatCode="_-* #,##0.0_-;\-* #,##0.0_-;_-* &quot;-&quot;??_-;_-@_-">
                  <c:v>-1.3888888888888893</c:v>
                </c:pt>
                <c:pt idx="59" formatCode="_-* #,##0.0_-;\-* #,##0.0_-;_-* &quot;-&quot;??_-;_-@_-">
                  <c:v>-1.7777777777777786</c:v>
                </c:pt>
                <c:pt idx="60" formatCode="_-* #,##0.0_-;\-* #,##0.0_-;_-* &quot;-&quot;??_-;_-@_-">
                  <c:v>-2.1666666666666679</c:v>
                </c:pt>
                <c:pt idx="61" formatCode="_-* #,##0.0_-;\-* #,##0.0_-;_-* &quot;-&quot;??_-;_-@_-">
                  <c:v>-2.5555555555555571</c:v>
                </c:pt>
                <c:pt idx="62" formatCode="_-* #,##0.0_-;\-* #,##0.0_-;_-* &quot;-&quot;??_-;_-@_-">
                  <c:v>-2.7222222222222232</c:v>
                </c:pt>
                <c:pt idx="63" formatCode="_-* #,##0.0_-;\-* #,##0.0_-;_-* &quot;-&quot;??_-;_-@_-">
                  <c:v>-3.1666666666666679</c:v>
                </c:pt>
                <c:pt idx="64" formatCode="_-* #,##0.0_-;\-* #,##0.0_-;_-* &quot;-&quot;??_-;_-@_-">
                  <c:v>-3.6111111111111125</c:v>
                </c:pt>
                <c:pt idx="65" formatCode="_-* #,##0.0_-;\-* #,##0.0_-;_-* &quot;-&quot;??_-;_-@_-">
                  <c:v>-3.7777777777777786</c:v>
                </c:pt>
                <c:pt idx="66" formatCode="_-* #,##0.0_-;\-* #,##0.0_-;_-* &quot;-&quot;??_-;_-@_-">
                  <c:v>-3.9444444444444446</c:v>
                </c:pt>
                <c:pt idx="67" formatCode="_-* #,##0.0_-;\-* #,##0.0_-;_-* &quot;-&quot;??_-;_-@_-">
                  <c:v>-4.0555555555555571</c:v>
                </c:pt>
                <c:pt idx="68" formatCode="_-* #,##0.0_-;\-* #,##0.0_-;_-* &quot;-&quot;??_-;_-@_-">
                  <c:v>-4.0555555555555571</c:v>
                </c:pt>
                <c:pt idx="69" formatCode="_-* #,##0.0_-;\-* #,##0.0_-;_-* &quot;-&quot;??_-;_-@_-">
                  <c:v>-4.0555555555555571</c:v>
                </c:pt>
                <c:pt idx="70" formatCode="_-* #,##0.0_-;\-* #,##0.0_-;_-* &quot;-&quot;??_-;_-@_-">
                  <c:v>-4</c:v>
                </c:pt>
                <c:pt idx="71" formatCode="_-* #,##0.0_-;\-* #,##0.0_-;_-* &quot;-&quot;??_-;_-@_-">
                  <c:v>-4.0555555555555571</c:v>
                </c:pt>
                <c:pt idx="72" formatCode="_-* #,##0.0_-;\-* #,##0.0_-;_-* &quot;-&quot;??_-;_-@_-">
                  <c:v>-4.1666666666666679</c:v>
                </c:pt>
                <c:pt idx="73" formatCode="_-* #,##0.0_-;\-* #,##0.0_-;_-* &quot;-&quot;??_-;_-@_-">
                  <c:v>-4.3888888888888893</c:v>
                </c:pt>
                <c:pt idx="74" formatCode="_-* #,##0.0_-;\-* #,##0.0_-;_-* &quot;-&quot;??_-;_-@_-">
                  <c:v>-4.5555555555555571</c:v>
                </c:pt>
                <c:pt idx="75" formatCode="_-* #,##0.0_-;\-* #,##0.0_-;_-* &quot;-&quot;??_-;_-@_-">
                  <c:v>-4.5555555555555571</c:v>
                </c:pt>
                <c:pt idx="76" formatCode="_-* #,##0.0_-;\-* #,##0.0_-;_-* &quot;-&quot;??_-;_-@_-">
                  <c:v>-4.5555555555555571</c:v>
                </c:pt>
                <c:pt idx="77" formatCode="_-* #,##0.0_-;\-* #,##0.0_-;_-* &quot;-&quot;??_-;_-@_-">
                  <c:v>-4.8888888888888893</c:v>
                </c:pt>
                <c:pt idx="78" formatCode="_-* #,##0.0_-;\-* #,##0.0_-;_-* &quot;-&quot;??_-;_-@_-">
                  <c:v>-5.1111111111111125</c:v>
                </c:pt>
                <c:pt idx="79" formatCode="_-* #,##0.0_-;\-* #,##0.0_-;_-* &quot;-&quot;??_-;_-@_-">
                  <c:v>-5.2777777777777786</c:v>
                </c:pt>
                <c:pt idx="80" formatCode="_-* #,##0.0_-;\-* #,##0.0_-;_-* &quot;-&quot;??_-;_-@_-">
                  <c:v>-5.4444444444444446</c:v>
                </c:pt>
                <c:pt idx="81" formatCode="_-* #,##0.0_-;\-* #,##0.0_-;_-* &quot;-&quot;??_-;_-@_-">
                  <c:v>-5.6111111111111125</c:v>
                </c:pt>
                <c:pt idx="82" formatCode="_-* #,##0.0_-;\-* #,##0.0_-;_-* &quot;-&quot;??_-;_-@_-">
                  <c:v>-5.7222222222222232</c:v>
                </c:pt>
                <c:pt idx="83" formatCode="_-* #,##0.0_-;\-* #,##0.0_-;_-* &quot;-&quot;??_-;_-@_-">
                  <c:v>-5.8333333333333339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9F9-E241-B703-9C690C90E0C4}"/>
            </c:ext>
          </c:extLst>
        </c:ser>
        <c:ser>
          <c:idx val="32"/>
          <c:order val="32"/>
          <c:tx>
            <c:strRef>
              <c:f>Sheet1!$AH$1</c:f>
              <c:strCache>
                <c:ptCount val="1"/>
                <c:pt idx="0">
                  <c:v>Fri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Sheet1!$AH$2:$AH$99</c:f>
              <c:numCache>
                <c:formatCode>General</c:formatCode>
                <c:ptCount val="98"/>
                <c:pt idx="38" formatCode="_-* #,##0.0_-;\-* #,##0.0_-;_-* &quot;-&quot;??_-;_-@_-">
                  <c:v>-4.5555555555555554</c:v>
                </c:pt>
                <c:pt idx="39" formatCode="_-* #,##0.0_-;\-* #,##0.0_-;_-* &quot;-&quot;??_-;_-@_-">
                  <c:v>-4.2777777777777786</c:v>
                </c:pt>
                <c:pt idx="40" formatCode="_-* #,##0.0_-;\-* #,##0.0_-;_-* &quot;-&quot;??_-;_-@_-">
                  <c:v>-3.8888888888888893</c:v>
                </c:pt>
                <c:pt idx="41" formatCode="_-* #,##0.0_-;\-* #,##0.0_-;_-* &quot;-&quot;??_-;_-@_-">
                  <c:v>-3.1666666666666661</c:v>
                </c:pt>
                <c:pt idx="42" formatCode="_-* #,##0.0_-;\-* #,##0.0_-;_-* &quot;-&quot;??_-;_-@_-">
                  <c:v>-2.3333333333333339</c:v>
                </c:pt>
                <c:pt idx="43" formatCode="_-* #,##0.0_-;\-* #,##0.0_-;_-* &quot;-&quot;??_-;_-@_-">
                  <c:v>-1.6111111111111107</c:v>
                </c:pt>
                <c:pt idx="44" formatCode="_-* #,##0.0_-;\-* #,##0.0_-;_-* &quot;-&quot;??_-;_-@_-">
                  <c:v>-1.0555555555555554</c:v>
                </c:pt>
                <c:pt idx="45" formatCode="_-* #,##0.0_-;\-* #,##0.0_-;_-* &quot;-&quot;??_-;_-@_-">
                  <c:v>-0.5</c:v>
                </c:pt>
                <c:pt idx="46" formatCode="_-* #,##0.0_-;\-* #,##0.0_-;_-* &quot;-&quot;??_-;_-@_-">
                  <c:v>-0.16666666666666607</c:v>
                </c:pt>
                <c:pt idx="47" formatCode="_-* #,##0.0_-;\-* #,##0.0_-;_-* &quot;-&quot;??_-;_-@_-">
                  <c:v>-5.5555555555555358E-2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-0.22222222222222143</c:v>
                </c:pt>
                <c:pt idx="51" formatCode="_-* #,##0.0_-;\-* #,##0.0_-;_-* &quot;-&quot;??_-;_-@_-">
                  <c:v>-0.61111111111111072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-1.1111111111111107</c:v>
                </c:pt>
                <c:pt idx="54" formatCode="_-* #,##0.0_-;\-* #,##0.0_-;_-* &quot;-&quot;??_-;_-@_-">
                  <c:v>-1.2777777777777786</c:v>
                </c:pt>
                <c:pt idx="55" formatCode="_-* #,##0.0_-;\-* #,##0.0_-;_-* &quot;-&quot;??_-;_-@_-">
                  <c:v>-1.3333333333333339</c:v>
                </c:pt>
                <c:pt idx="56" formatCode="_-* #,##0.0_-;\-* #,##0.0_-;_-* &quot;-&quot;??_-;_-@_-">
                  <c:v>-1.3888888888888893</c:v>
                </c:pt>
                <c:pt idx="57" formatCode="_-* #,##0.0_-;\-* #,##0.0_-;_-* &quot;-&quot;??_-;_-@_-">
                  <c:v>-1.5555555555555554</c:v>
                </c:pt>
                <c:pt idx="58" formatCode="_-* #,##0.0_-;\-* #,##0.0_-;_-* &quot;-&quot;??_-;_-@_-">
                  <c:v>-1.8333333333333339</c:v>
                </c:pt>
                <c:pt idx="59" formatCode="_-* #,##0.0_-;\-* #,##0.0_-;_-* &quot;-&quot;??_-;_-@_-">
                  <c:v>-2.0555555555555554</c:v>
                </c:pt>
                <c:pt idx="60" formatCode="_-* #,##0.0_-;\-* #,##0.0_-;_-* &quot;-&quot;??_-;_-@_-">
                  <c:v>-2.3888888888888893</c:v>
                </c:pt>
                <c:pt idx="61" formatCode="_-* #,##0.0_-;\-* #,##0.0_-;_-* &quot;-&quot;??_-;_-@_-">
                  <c:v>-3.1111111111111107</c:v>
                </c:pt>
                <c:pt idx="62" formatCode="_-* #,##0.0_-;\-* #,##0.0_-;_-* &quot;-&quot;??_-;_-@_-">
                  <c:v>-3.5555555555555554</c:v>
                </c:pt>
                <c:pt idx="63" formatCode="_-* #,##0.0_-;\-* #,##0.0_-;_-* &quot;-&quot;??_-;_-@_-">
                  <c:v>-3.3333333333333339</c:v>
                </c:pt>
                <c:pt idx="64" formatCode="_-* #,##0.0_-;\-* #,##0.0_-;_-* &quot;-&quot;??_-;_-@_-">
                  <c:v>-3.5555555555555554</c:v>
                </c:pt>
                <c:pt idx="65" formatCode="_-* #,##0.0_-;\-* #,##0.0_-;_-* &quot;-&quot;??_-;_-@_-">
                  <c:v>-3.9444444444444446</c:v>
                </c:pt>
                <c:pt idx="66" formatCode="_-* #,##0.0_-;\-* #,##0.0_-;_-* &quot;-&quot;??_-;_-@_-">
                  <c:v>-4.3888888888888893</c:v>
                </c:pt>
                <c:pt idx="67" formatCode="_-* #,##0.0_-;\-* #,##0.0_-;_-* &quot;-&quot;??_-;_-@_-">
                  <c:v>-5</c:v>
                </c:pt>
                <c:pt idx="68" formatCode="_-* #,##0.0_-;\-* #,##0.0_-;_-* &quot;-&quot;??_-;_-@_-">
                  <c:v>-5.2222222222222214</c:v>
                </c:pt>
                <c:pt idx="69" formatCode="_-* #,##0.0_-;\-* #,##0.0_-;_-* &quot;-&quot;??_-;_-@_-">
                  <c:v>-5.5555555555555554</c:v>
                </c:pt>
                <c:pt idx="70" formatCode="_-* #,##0.0_-;\-* #,##0.0_-;_-* &quot;-&quot;??_-;_-@_-">
                  <c:v>-5.7222222222222214</c:v>
                </c:pt>
                <c:pt idx="71" formatCode="_-* #,##0.0_-;\-* #,##0.0_-;_-* &quot;-&quot;??_-;_-@_-">
                  <c:v>-6.0555555555555554</c:v>
                </c:pt>
                <c:pt idx="72" formatCode="_-* #,##0.0_-;\-* #,##0.0_-;_-* &quot;-&quot;??_-;_-@_-">
                  <c:v>-6.5</c:v>
                </c:pt>
                <c:pt idx="73" formatCode="_-* #,##0.0_-;\-* #,##0.0_-;_-* &quot;-&quot;??_-;_-@_-">
                  <c:v>-6.9444444444444446</c:v>
                </c:pt>
                <c:pt idx="74" formatCode="_-* #,##0.0_-;\-* #,##0.0_-;_-* &quot;-&quot;??_-;_-@_-">
                  <c:v>-7.3888888888888893</c:v>
                </c:pt>
                <c:pt idx="75" formatCode="_-* #,##0.0_-;\-* #,##0.0_-;_-* &quot;-&quot;??_-;_-@_-">
                  <c:v>-7.666666666666667</c:v>
                </c:pt>
                <c:pt idx="76" formatCode="_-* #,##0.0_-;\-* #,##0.0_-;_-* &quot;-&quot;??_-;_-@_-">
                  <c:v>-7.833333333333333</c:v>
                </c:pt>
                <c:pt idx="77" formatCode="_-* #,##0.0_-;\-* #,##0.0_-;_-* &quot;-&quot;??_-;_-@_-">
                  <c:v>-7.9444444444444446</c:v>
                </c:pt>
                <c:pt idx="78" formatCode="_-* #,##0.0_-;\-* #,##0.0_-;_-* &quot;-&quot;??_-;_-@_-">
                  <c:v>-8.0555555555555554</c:v>
                </c:pt>
                <c:pt idx="79" formatCode="_-* #,##0.0_-;\-* #,##0.0_-;_-* &quot;-&quot;??_-;_-@_-">
                  <c:v>-8.2777777777777786</c:v>
                </c:pt>
                <c:pt idx="80" formatCode="_-* #,##0.0_-;\-* #,##0.0_-;_-* &quot;-&quot;??_-;_-@_-">
                  <c:v>-8.8888888888888893</c:v>
                </c:pt>
                <c:pt idx="81" formatCode="_-* #,##0.0_-;\-* #,##0.0_-;_-* &quot;-&quot;??_-;_-@_-">
                  <c:v>-9.3888888888888893</c:v>
                </c:pt>
                <c:pt idx="82" formatCode="_-* #,##0.0_-;\-* #,##0.0_-;_-* &quot;-&quot;??_-;_-@_-">
                  <c:v>-9.6666666666666679</c:v>
                </c:pt>
                <c:pt idx="83" formatCode="_-* #,##0.0_-;\-* #,##0.0_-;_-* &quot;-&quot;??_-;_-@_-">
                  <c:v>-9.7222222222222214</c:v>
                </c:pt>
                <c:pt idx="84" formatCode="_-* #,##0.0_-;\-* #,##0.0_-;_-* &quot;-&quot;??_-;_-@_-">
                  <c:v>-9.8333333333333321</c:v>
                </c:pt>
                <c:pt idx="85" formatCode="_-* #,##0.0_-;\-* #,##0.0_-;_-* &quot;-&quot;??_-;_-@_-">
                  <c:v>-9.8333333333333321</c:v>
                </c:pt>
                <c:pt idx="86" formatCode="_-* #,##0.0_-;\-* #,##0.0_-;_-* &quot;-&quot;??_-;_-@_-">
                  <c:v>-9.8888888888888893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9F9-E241-B703-9C690C90E0C4}"/>
            </c:ext>
          </c:extLst>
        </c:ser>
        <c:ser>
          <c:idx val="33"/>
          <c:order val="33"/>
          <c:tx>
            <c:strRef>
              <c:f>Sheet1!$AI$1</c:f>
              <c:strCache>
                <c:ptCount val="1"/>
                <c:pt idx="0">
                  <c:v>Sat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Sheet1!$AI$2:$AI$99</c:f>
              <c:numCache>
                <c:formatCode>General</c:formatCode>
                <c:ptCount val="98"/>
                <c:pt idx="43" formatCode="_-* #,##0.0_-;\-* #,##0.0_-;_-* &quot;-&quot;??_-;_-@_-">
                  <c:v>-0.33333333333333393</c:v>
                </c:pt>
                <c:pt idx="44" formatCode="_-* #,##0.0_-;\-* #,##0.0_-;_-* &quot;-&quot;??_-;_-@_-">
                  <c:v>-0.11111111111111249</c:v>
                </c:pt>
                <c:pt idx="45" formatCode="_-* #,##0.0_-;\-* #,##0.0_-;_-* &quot;-&quot;??_-;_-@_-">
                  <c:v>-0.22222222222222321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-0.22222222222222321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-0.33333333333333393</c:v>
                </c:pt>
                <c:pt idx="50" formatCode="_-* #,##0.0_-;\-* #,##0.0_-;_-* &quot;-&quot;??_-;_-@_-">
                  <c:v>-0.77777777777777857</c:v>
                </c:pt>
                <c:pt idx="51" formatCode="_-* #,##0.0_-;\-* #,##0.0_-;_-* &quot;-&quot;??_-;_-@_-">
                  <c:v>-1</c:v>
                </c:pt>
                <c:pt idx="52" formatCode="_-* #,##0.0_-;\-* #,##0.0_-;_-* &quot;-&quot;??_-;_-@_-">
                  <c:v>-1.3333333333333339</c:v>
                </c:pt>
                <c:pt idx="53" formatCode="_-* #,##0.0_-;\-* #,##0.0_-;_-* &quot;-&quot;??_-;_-@_-">
                  <c:v>-1.9444444444444446</c:v>
                </c:pt>
                <c:pt idx="54" formatCode="_-* #,##0.0_-;\-* #,##0.0_-;_-* &quot;-&quot;??_-;_-@_-">
                  <c:v>-2.7777777777777786</c:v>
                </c:pt>
                <c:pt idx="55" formatCode="_-* #,##0.0_-;\-* #,##0.0_-;_-* &quot;-&quot;??_-;_-@_-">
                  <c:v>-3.5</c:v>
                </c:pt>
                <c:pt idx="56" formatCode="_-* #,##0.0_-;\-* #,##0.0_-;_-* &quot;-&quot;??_-;_-@_-">
                  <c:v>-4.2222222222222232</c:v>
                </c:pt>
                <c:pt idx="57" formatCode="_-* #,##0.0_-;\-* #,##0.0_-;_-* &quot;-&quot;??_-;_-@_-">
                  <c:v>-4.8333333333333339</c:v>
                </c:pt>
                <c:pt idx="58" formatCode="_-* #,##0.0_-;\-* #,##0.0_-;_-* &quot;-&quot;??_-;_-@_-">
                  <c:v>-5.1666666666666679</c:v>
                </c:pt>
                <c:pt idx="59" formatCode="_-* #,##0.0_-;\-* #,##0.0_-;_-* &quot;-&quot;??_-;_-@_-">
                  <c:v>-5.4444444444444446</c:v>
                </c:pt>
                <c:pt idx="60" formatCode="_-* #,##0.0_-;\-* #,##0.0_-;_-* &quot;-&quot;??_-;_-@_-">
                  <c:v>-5.6666666666666679</c:v>
                </c:pt>
                <c:pt idx="61" formatCode="_-* #,##0.0_-;\-* #,##0.0_-;_-* &quot;-&quot;??_-;_-@_-">
                  <c:v>-5.7777777777777786</c:v>
                </c:pt>
                <c:pt idx="62" formatCode="_-* #,##0.0_-;\-* #,##0.0_-;_-* &quot;-&quot;??_-;_-@_-">
                  <c:v>-6.0000000000000009</c:v>
                </c:pt>
                <c:pt idx="63" formatCode="_-* #,##0.0_-;\-* #,##0.0_-;_-* &quot;-&quot;??_-;_-@_-">
                  <c:v>-6.1666666666666679</c:v>
                </c:pt>
                <c:pt idx="64" formatCode="_-* #,##0.0_-;\-* #,##0.0_-;_-* &quot;-&quot;??_-;_-@_-">
                  <c:v>-6.2777777777777786</c:v>
                </c:pt>
                <c:pt idx="65" formatCode="_-* #,##0.0_-;\-* #,##0.0_-;_-* &quot;-&quot;??_-;_-@_-">
                  <c:v>-6.5000000000000009</c:v>
                </c:pt>
                <c:pt idx="66" formatCode="_-* #,##0.0_-;\-* #,##0.0_-;_-* &quot;-&quot;??_-;_-@_-">
                  <c:v>-6.6111111111111116</c:v>
                </c:pt>
                <c:pt idx="67" formatCode="_-* #,##0.0_-;\-* #,##0.0_-;_-* &quot;-&quot;??_-;_-@_-">
                  <c:v>-6.7777777777777786</c:v>
                </c:pt>
                <c:pt idx="68" formatCode="_-* #,##0.0_-;\-* #,##0.0_-;_-* &quot;-&quot;??_-;_-@_-">
                  <c:v>-6.8333333333333339</c:v>
                </c:pt>
                <c:pt idx="69" formatCode="_-* #,##0.0_-;\-* #,##0.0_-;_-* &quot;-&quot;??_-;_-@_-">
                  <c:v>-7.1111111111111116</c:v>
                </c:pt>
                <c:pt idx="70" formatCode="_-* #,##0.0_-;\-* #,##0.0_-;_-* &quot;-&quot;??_-;_-@_-">
                  <c:v>-7.3333333333333339</c:v>
                </c:pt>
                <c:pt idx="71" formatCode="_-* #,##0.0_-;\-* #,##0.0_-;_-* &quot;-&quot;??_-;_-@_-">
                  <c:v>-7.1111111111111116</c:v>
                </c:pt>
                <c:pt idx="72" formatCode="_-* #,##0.0_-;\-* #,##0.0_-;_-* &quot;-&quot;??_-;_-@_-">
                  <c:v>-7.0555555555555562</c:v>
                </c:pt>
                <c:pt idx="73" formatCode="_-* #,##0.0_-;\-* #,##0.0_-;_-* &quot;-&quot;??_-;_-@_-">
                  <c:v>-6.8888888888888893</c:v>
                </c:pt>
                <c:pt idx="74" formatCode="_-* #,##0.0_-;\-* #,##0.0_-;_-* &quot;-&quot;??_-;_-@_-">
                  <c:v>-6.9444444444444455</c:v>
                </c:pt>
                <c:pt idx="75" formatCode="_-* #,##0.0_-;\-* #,##0.0_-;_-* &quot;-&quot;??_-;_-@_-">
                  <c:v>-6.9444444444444455</c:v>
                </c:pt>
                <c:pt idx="76" formatCode="_-* #,##0.0_-;\-* #,##0.0_-;_-* &quot;-&quot;??_-;_-@_-">
                  <c:v>-6.8888888888888893</c:v>
                </c:pt>
                <c:pt idx="77" formatCode="_-* #,##0.0_-;\-* #,##0.0_-;_-* &quot;-&quot;??_-;_-@_-">
                  <c:v>-6.3888888888888893</c:v>
                </c:pt>
                <c:pt idx="78" formatCode="_-* #,##0.0_-;\-* #,##0.0_-;_-* &quot;-&quot;??_-;_-@_-">
                  <c:v>-6.1111111111111116</c:v>
                </c:pt>
                <c:pt idx="79" formatCode="_-* #,##0.0_-;\-* #,##0.0_-;_-* &quot;-&quot;??_-;_-@_-">
                  <c:v>-6.0555555555555562</c:v>
                </c:pt>
                <c:pt idx="80" formatCode="_-* #,##0.0_-;\-* #,##0.0_-;_-* &quot;-&quot;??_-;_-@_-">
                  <c:v>-6.1111111111111116</c:v>
                </c:pt>
                <c:pt idx="81" formatCode="_-* #,##0.0_-;\-* #,##0.0_-;_-* &quot;-&quot;??_-;_-@_-">
                  <c:v>-6.1666666666666679</c:v>
                </c:pt>
                <c:pt idx="82" formatCode="_-* #,##0.0_-;\-* #,##0.0_-;_-* &quot;-&quot;??_-;_-@_-">
                  <c:v>-6.1111111111111116</c:v>
                </c:pt>
                <c:pt idx="83" formatCode="_-* #,##0.0_-;\-* #,##0.0_-;_-* &quot;-&quot;??_-;_-@_-">
                  <c:v>-6.0555555555555562</c:v>
                </c:pt>
                <c:pt idx="84" formatCode="_-* #,##0.0_-;\-* #,##0.0_-;_-* &quot;-&quot;??_-;_-@_-">
                  <c:v>-5.6666666666666679</c:v>
                </c:pt>
                <c:pt idx="85" formatCode="_-* #,##0.0_-;\-* #,##0.0_-;_-* &quot;-&quot;??_-;_-@_-">
                  <c:v>-5.6111111111111125</c:v>
                </c:pt>
                <c:pt idx="86" formatCode="_-* #,##0.0_-;\-* #,##0.0_-;_-* &quot;-&quot;??_-;_-@_-">
                  <c:v>-5.7222222222222232</c:v>
                </c:pt>
                <c:pt idx="87" formatCode="_-* #,##0.0_-;\-* #,##0.0_-;_-* &quot;-&quot;??_-;_-@_-">
                  <c:v>-5.6666666666666679</c:v>
                </c:pt>
                <c:pt idx="88" formatCode="_-* #,##0.0_-;\-* #,##0.0_-;_-* &quot;-&quot;??_-;_-@_-">
                  <c:v>-5.6111111111111125</c:v>
                </c:pt>
                <c:pt idx="89" formatCode="_-* #,##0.0_-;\-* #,##0.0_-;_-* &quot;-&quot;??_-;_-@_-">
                  <c:v>-5.6666666666666679</c:v>
                </c:pt>
                <c:pt idx="90" formatCode="_-* #,##0.0_-;\-* #,##0.0_-;_-* &quot;-&quot;??_-;_-@_-">
                  <c:v>-5.6111111111111125</c:v>
                </c:pt>
                <c:pt idx="91" formatCode="_-* #,##0.0_-;\-* #,##0.0_-;_-* &quot;-&quot;??_-;_-@_-">
                  <c:v>-5.3333333333333339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9F9-E241-B703-9C690C90E0C4}"/>
            </c:ext>
          </c:extLst>
        </c:ser>
        <c:ser>
          <c:idx val="34"/>
          <c:order val="34"/>
          <c:tx>
            <c:strRef>
              <c:f>Sheet1!$AJ$1</c:f>
              <c:strCache>
                <c:ptCount val="1"/>
                <c:pt idx="0">
                  <c:v>Sun wk5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Sheet1!$AJ$2:$AJ$99</c:f>
              <c:numCache>
                <c:formatCode>General</c:formatCode>
                <c:ptCount val="98"/>
                <c:pt idx="40" formatCode="_-* #,##0.0_-;\-* #,##0.0_-;_-* &quot;-&quot;??_-;_-@_-">
                  <c:v>-0.55555555555555536</c:v>
                </c:pt>
                <c:pt idx="41" formatCode="_-* #,##0.0_-;\-* #,##0.0_-;_-* &quot;-&quot;??_-;_-@_-">
                  <c:v>-0.61111111111111072</c:v>
                </c:pt>
                <c:pt idx="42" formatCode="_-* #,##0.0_-;\-* #,##0.0_-;_-* &quot;-&quot;??_-;_-@_-">
                  <c:v>-0.61111111111111072</c:v>
                </c:pt>
                <c:pt idx="43" formatCode="_-* #,##0.0_-;\-* #,##0.0_-;_-* &quot;-&quot;??_-;_-@_-">
                  <c:v>-0.77777777777777679</c:v>
                </c:pt>
                <c:pt idx="44" formatCode="_-* #,##0.0_-;\-* #,##0.0_-;_-* &quot;-&quot;??_-;_-@_-">
                  <c:v>-0.77777777777777679</c:v>
                </c:pt>
                <c:pt idx="45" formatCode="_-* #,##0.0_-;\-* #,##0.0_-;_-* &quot;-&quot;??_-;_-@_-">
                  <c:v>-0.66666666666666607</c:v>
                </c:pt>
                <c:pt idx="46" formatCode="_-* #,##0.0_-;\-* #,##0.0_-;_-* &quot;-&quot;??_-;_-@_-">
                  <c:v>-0.61111111111111072</c:v>
                </c:pt>
                <c:pt idx="47" formatCode="_-* #,##0.0_-;\-* #,##0.0_-;_-* &quot;-&quot;??_-;_-@_-">
                  <c:v>-0.33333333333333393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0.16666666666666607</c:v>
                </c:pt>
                <c:pt idx="51" formatCode="_-* #,##0.0_-;\-* #,##0.0_-;_-* &quot;-&quot;??_-;_-@_-">
                  <c:v>-0.55555555555555536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-1.5555555555555554</c:v>
                </c:pt>
                <c:pt idx="54" formatCode="_-* #,##0.0_-;\-* #,##0.0_-;_-* &quot;-&quot;??_-;_-@_-">
                  <c:v>-2.1111111111111107</c:v>
                </c:pt>
                <c:pt idx="55" formatCode="_-* #,##0.0_-;\-* #,##0.0_-;_-* &quot;-&quot;??_-;_-@_-">
                  <c:v>-2.6111111111111107</c:v>
                </c:pt>
                <c:pt idx="56" formatCode="_-* #,##0.0_-;\-* #,##0.0_-;_-* &quot;-&quot;??_-;_-@_-">
                  <c:v>-2.8888888888888893</c:v>
                </c:pt>
                <c:pt idx="57" formatCode="_-* #,##0.0_-;\-* #,##0.0_-;_-* &quot;-&quot;??_-;_-@_-">
                  <c:v>-3.0555555555555554</c:v>
                </c:pt>
                <c:pt idx="58" formatCode="_-* #,##0.0_-;\-* #,##0.0_-;_-* &quot;-&quot;??_-;_-@_-">
                  <c:v>-3.1666666666666661</c:v>
                </c:pt>
                <c:pt idx="59" formatCode="_-* #,##0.0_-;\-* #,##0.0_-;_-* &quot;-&quot;??_-;_-@_-">
                  <c:v>-3.0555555555555554</c:v>
                </c:pt>
                <c:pt idx="60" formatCode="_-* #,##0.0_-;\-* #,##0.0_-;_-* &quot;-&quot;??_-;_-@_-">
                  <c:v>-2.7222222222222214</c:v>
                </c:pt>
                <c:pt idx="61" formatCode="_-* #,##0.0_-;\-* #,##0.0_-;_-* &quot;-&quot;??_-;_-@_-">
                  <c:v>-2.2777777777777768</c:v>
                </c:pt>
                <c:pt idx="62" formatCode="_-* #,##0.0_-;\-* #,##0.0_-;_-* &quot;-&quot;??_-;_-@_-">
                  <c:v>-2.0555555555555554</c:v>
                </c:pt>
                <c:pt idx="63" formatCode="_-* #,##0.0_-;\-* #,##0.0_-;_-* &quot;-&quot;??_-;_-@_-">
                  <c:v>-1.9444444444444446</c:v>
                </c:pt>
                <c:pt idx="64" formatCode="_-* #,##0.0_-;\-* #,##0.0_-;_-* &quot;-&quot;??_-;_-@_-">
                  <c:v>-1.6666666666666661</c:v>
                </c:pt>
                <c:pt idx="65" formatCode="_-* #,##0.0_-;\-* #,##0.0_-;_-* &quot;-&quot;??_-;_-@_-">
                  <c:v>-1.3333333333333339</c:v>
                </c:pt>
                <c:pt idx="66" formatCode="_-* #,##0.0_-;\-* #,##0.0_-;_-* &quot;-&quot;??_-;_-@_-">
                  <c:v>-1.1666666666666661</c:v>
                </c:pt>
                <c:pt idx="67" formatCode="_-* #,##0.0_-;\-* #,##0.0_-;_-* &quot;-&quot;??_-;_-@_-">
                  <c:v>-1.2222222222222214</c:v>
                </c:pt>
                <c:pt idx="68" formatCode="_-* #,##0.0_-;\-* #,##0.0_-;_-* &quot;-&quot;??_-;_-@_-">
                  <c:v>-1.2222222222222214</c:v>
                </c:pt>
                <c:pt idx="69" formatCode="_-* #,##0.0_-;\-* #,##0.0_-;_-* &quot;-&quot;??_-;_-@_-">
                  <c:v>-1.2222222222222214</c:v>
                </c:pt>
                <c:pt idx="70" formatCode="_-* #,##0.0_-;\-* #,##0.0_-;_-* &quot;-&quot;??_-;_-@_-">
                  <c:v>-1.1666666666666661</c:v>
                </c:pt>
                <c:pt idx="71" formatCode="_-* #,##0.0_-;\-* #,##0.0_-;_-* &quot;-&quot;??_-;_-@_-">
                  <c:v>-1.1111111111111107</c:v>
                </c:pt>
                <c:pt idx="72" formatCode="_-* #,##0.0_-;\-* #,##0.0_-;_-* &quot;-&quot;??_-;_-@_-">
                  <c:v>-0.77777777777777679</c:v>
                </c:pt>
                <c:pt idx="73" formatCode="_-* #,##0.0_-;\-* #,##0.0_-;_-* &quot;-&quot;??_-;_-@_-">
                  <c:v>-0.61111111111111072</c:v>
                </c:pt>
                <c:pt idx="74" formatCode="_-* #,##0.0_-;\-* #,##0.0_-;_-* &quot;-&quot;??_-;_-@_-">
                  <c:v>-0.61111111111111072</c:v>
                </c:pt>
                <c:pt idx="75" formatCode="_-* #,##0.0_-;\-* #,##0.0_-;_-* &quot;-&quot;??_-;_-@_-">
                  <c:v>-0.72222222222222143</c:v>
                </c:pt>
                <c:pt idx="76" formatCode="_-* #,##0.0_-;\-* #,##0.0_-;_-* &quot;-&quot;??_-;_-@_-">
                  <c:v>-0.83333333333333393</c:v>
                </c:pt>
                <c:pt idx="77" formatCode="_-* #,##0.0_-;\-* #,##0.0_-;_-* &quot;-&quot;??_-;_-@_-">
                  <c:v>-0.94444444444444464</c:v>
                </c:pt>
                <c:pt idx="78" formatCode="_-* #,##0.0_-;\-* #,##0.0_-;_-* &quot;-&quot;??_-;_-@_-">
                  <c:v>-1.0555555555555554</c:v>
                </c:pt>
                <c:pt idx="79" formatCode="_-* #,##0.0_-;\-* #,##0.0_-;_-* &quot;-&quot;??_-;_-@_-">
                  <c:v>-1.1111111111111107</c:v>
                </c:pt>
                <c:pt idx="80" formatCode="_-* #,##0.0_-;\-* #,##0.0_-;_-* &quot;-&quot;??_-;_-@_-">
                  <c:v>-1.1666666666666661</c:v>
                </c:pt>
                <c:pt idx="81" formatCode="_-* #,##0.0_-;\-* #,##0.0_-;_-* &quot;-&quot;??_-;_-@_-">
                  <c:v>-1</c:v>
                </c:pt>
                <c:pt idx="82" formatCode="_-* #,##0.0_-;\-* #,##0.0_-;_-* &quot;-&quot;??_-;_-@_-">
                  <c:v>-0.77777777777777679</c:v>
                </c:pt>
                <c:pt idx="83" formatCode="_-* #,##0.0_-;\-* #,##0.0_-;_-* &quot;-&quot;??_-;_-@_-">
                  <c:v>-0.66666666666666607</c:v>
                </c:pt>
                <c:pt idx="84" formatCode="_-* #,##0.0_-;\-* #,##0.0_-;_-* &quot;-&quot;??_-;_-@_-">
                  <c:v>-0.72222222222222143</c:v>
                </c:pt>
                <c:pt idx="85" formatCode="_-* #,##0.0_-;\-* #,##0.0_-;_-* &quot;-&quot;??_-;_-@_-">
                  <c:v>-0.61111111111111072</c:v>
                </c:pt>
                <c:pt idx="86" formatCode="_-* #,##0.0_-;\-* #,##0.0_-;_-* &quot;-&quot;??_-;_-@_-">
                  <c:v>-0.55555555555555536</c:v>
                </c:pt>
                <c:pt idx="87" formatCode="_-* #,##0.0_-;\-* #,##0.0_-;_-* &quot;-&quot;??_-;_-@_-">
                  <c:v>-0.33333333333333393</c:v>
                </c:pt>
                <c:pt idx="88" formatCode="_-* #,##0.0_-;\-* #,##0.0_-;_-* &quot;-&quot;??_-;_-@_-">
                  <c:v>-0.27777777777777679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9F9-E241-B703-9C690C90E0C4}"/>
            </c:ext>
          </c:extLst>
        </c:ser>
        <c:ser>
          <c:idx val="35"/>
          <c:order val="35"/>
          <c:tx>
            <c:strRef>
              <c:f>Sheet1!$AK$1</c:f>
              <c:strCache>
                <c:ptCount val="1"/>
                <c:pt idx="0">
                  <c:v>Mon wk6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Sheet1!$AK$2:$AK$99</c:f>
              <c:numCache>
                <c:formatCode>General</c:formatCode>
                <c:ptCount val="98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-0.11111111111111249</c:v>
                </c:pt>
                <c:pt idx="50" formatCode="_-* #,##0.0_-;\-* #,##0.0_-;_-* &quot;-&quot;??_-;_-@_-">
                  <c:v>-0.66666666666666785</c:v>
                </c:pt>
                <c:pt idx="51" formatCode="_-* #,##0.0_-;\-* #,##0.0_-;_-* &quot;-&quot;??_-;_-@_-">
                  <c:v>-1.4444444444444446</c:v>
                </c:pt>
                <c:pt idx="52" formatCode="_-* #,##0.0_-;\-* #,##0.0_-;_-* &quot;-&quot;??_-;_-@_-">
                  <c:v>-2.3888888888888893</c:v>
                </c:pt>
                <c:pt idx="53" formatCode="_-* #,##0.0_-;\-* #,##0.0_-;_-* &quot;-&quot;??_-;_-@_-">
                  <c:v>-3.3888888888888893</c:v>
                </c:pt>
                <c:pt idx="54" formatCode="_-* #,##0.0_-;\-* #,##0.0_-;_-* &quot;-&quot;??_-;_-@_-">
                  <c:v>-4.1666666666666679</c:v>
                </c:pt>
                <c:pt idx="55" formatCode="_-* #,##0.0_-;\-* #,##0.0_-;_-* &quot;-&quot;??_-;_-@_-">
                  <c:v>-4.7222222222222232</c:v>
                </c:pt>
                <c:pt idx="56" formatCode="_-* #,##0.0_-;\-* #,##0.0_-;_-* &quot;-&quot;??_-;_-@_-">
                  <c:v>-5.1111111111111125</c:v>
                </c:pt>
                <c:pt idx="57" formatCode="_-* #,##0.0_-;\-* #,##0.0_-;_-* &quot;-&quot;??_-;_-@_-">
                  <c:v>-5.5</c:v>
                </c:pt>
                <c:pt idx="58" formatCode="_-* #,##0.0_-;\-* #,##0.0_-;_-* &quot;-&quot;??_-;_-@_-">
                  <c:v>-6.0555555555555562</c:v>
                </c:pt>
                <c:pt idx="59" formatCode="_-* #,##0.0_-;\-* #,##0.0_-;_-* &quot;-&quot;??_-;_-@_-">
                  <c:v>-6.3333333333333339</c:v>
                </c:pt>
                <c:pt idx="60" formatCode="_-* #,##0.0_-;\-* #,##0.0_-;_-* &quot;-&quot;??_-;_-@_-">
                  <c:v>-6.3333333333333339</c:v>
                </c:pt>
                <c:pt idx="61" formatCode="_-* #,##0.0_-;\-* #,##0.0_-;_-* &quot;-&quot;??_-;_-@_-">
                  <c:v>-6.6111111111111116</c:v>
                </c:pt>
                <c:pt idx="62" formatCode="_-* #,##0.0_-;\-* #,##0.0_-;_-* &quot;-&quot;??_-;_-@_-">
                  <c:v>-6.8333333333333339</c:v>
                </c:pt>
                <c:pt idx="63" formatCode="_-* #,##0.0_-;\-* #,##0.0_-;_-* &quot;-&quot;??_-;_-@_-">
                  <c:v>-6.7777777777777786</c:v>
                </c:pt>
                <c:pt idx="64" formatCode="_-* #,##0.0_-;\-* #,##0.0_-;_-* &quot;-&quot;??_-;_-@_-">
                  <c:v>-6.5000000000000009</c:v>
                </c:pt>
                <c:pt idx="65" formatCode="_-* #,##0.0_-;\-* #,##0.0_-;_-* &quot;-&quot;??_-;_-@_-">
                  <c:v>-6.0555555555555562</c:v>
                </c:pt>
                <c:pt idx="66" formatCode="_-* #,##0.0_-;\-* #,##0.0_-;_-* &quot;-&quot;??_-;_-@_-">
                  <c:v>-5.6666666666666679</c:v>
                </c:pt>
                <c:pt idx="67" formatCode="_-* #,##0.0_-;\-* #,##0.0_-;_-* &quot;-&quot;??_-;_-@_-">
                  <c:v>-5.3888888888888893</c:v>
                </c:pt>
                <c:pt idx="68" formatCode="_-* #,##0.0_-;\-* #,##0.0_-;_-* &quot;-&quot;??_-;_-@_-">
                  <c:v>-4.8888888888888893</c:v>
                </c:pt>
                <c:pt idx="69" formatCode="_-* #,##0.0_-;\-* #,##0.0_-;_-* &quot;-&quot;??_-;_-@_-">
                  <c:v>-4.5555555555555571</c:v>
                </c:pt>
                <c:pt idx="70" formatCode="_-* #,##0.0_-;\-* #,##0.0_-;_-* &quot;-&quot;??_-;_-@_-">
                  <c:v>-4.3888888888888893</c:v>
                </c:pt>
                <c:pt idx="71" formatCode="_-* #,##0.0_-;\-* #,##0.0_-;_-* &quot;-&quot;??_-;_-@_-">
                  <c:v>-4.1111111111111125</c:v>
                </c:pt>
                <c:pt idx="72" formatCode="_-* #,##0.0_-;\-* #,##0.0_-;_-* &quot;-&quot;??_-;_-@_-">
                  <c:v>-3.8888888888888893</c:v>
                </c:pt>
                <c:pt idx="73" formatCode="_-* #,##0.0_-;\-* #,##0.0_-;_-* &quot;-&quot;??_-;_-@_-">
                  <c:v>-3.7222222222222232</c:v>
                </c:pt>
                <c:pt idx="74" formatCode="_-* #,##0.0_-;\-* #,##0.0_-;_-* &quot;-&quot;??_-;_-@_-">
                  <c:v>-3.6111111111111125</c:v>
                </c:pt>
                <c:pt idx="75" formatCode="_-* #,##0.0_-;\-* #,##0.0_-;_-* &quot;-&quot;??_-;_-@_-">
                  <c:v>-3.5555555555555571</c:v>
                </c:pt>
                <c:pt idx="76" formatCode="_-* #,##0.0_-;\-* #,##0.0_-;_-* &quot;-&quot;??_-;_-@_-">
                  <c:v>-3.4444444444444446</c:v>
                </c:pt>
                <c:pt idx="77" formatCode="_-* #,##0.0_-;\-* #,##0.0_-;_-* &quot;-&quot;??_-;_-@_-">
                  <c:v>-3.2222222222222232</c:v>
                </c:pt>
                <c:pt idx="78" formatCode="_-* #,##0.0_-;\-* #,##0.0_-;_-* &quot;-&quot;??_-;_-@_-">
                  <c:v>-3.1666666666666679</c:v>
                </c:pt>
                <c:pt idx="79" formatCode="_-* #,##0.0_-;\-* #,##0.0_-;_-* &quot;-&quot;??_-;_-@_-">
                  <c:v>-3.1111111111111125</c:v>
                </c:pt>
                <c:pt idx="80" formatCode="_-* #,##0.0_-;\-* #,##0.0_-;_-* &quot;-&quot;??_-;_-@_-">
                  <c:v>-3.0555555555555571</c:v>
                </c:pt>
                <c:pt idx="81" formatCode="_-* #,##0.0_-;\-* #,##0.0_-;_-* &quot;-&quot;??_-;_-@_-">
                  <c:v>-2.8333333333333339</c:v>
                </c:pt>
                <c:pt idx="82" formatCode="_-* #,##0.0_-;\-* #,##0.0_-;_-* &quot;-&quot;??_-;_-@_-">
                  <c:v>-2.5</c:v>
                </c:pt>
                <c:pt idx="83" formatCode="_-* #,##0.0_-;\-* #,##0.0_-;_-* &quot;-&quot;??_-;_-@_-">
                  <c:v>-2.2777777777777786</c:v>
                </c:pt>
                <c:pt idx="84" formatCode="_-* #,##0.0_-;\-* #,##0.0_-;_-* &quot;-&quot;??_-;_-@_-">
                  <c:v>-2.1666666666666679</c:v>
                </c:pt>
                <c:pt idx="85" formatCode="_-* #,##0.0_-;\-* #,##0.0_-;_-* &quot;-&quot;??_-;_-@_-">
                  <c:v>-2.2777777777777786</c:v>
                </c:pt>
                <c:pt idx="86" formatCode="_-* #,##0.0_-;\-* #,##0.0_-;_-* &quot;-&quot;??_-;_-@_-">
                  <c:v>-2.4444444444444446</c:v>
                </c:pt>
                <c:pt idx="87" formatCode="_-* #,##0.0_-;\-* #,##0.0_-;_-* &quot;-&quot;??_-;_-@_-">
                  <c:v>-2.5555555555555571</c:v>
                </c:pt>
                <c:pt idx="88" formatCode="_-* #,##0.0_-;\-* #,##0.0_-;_-* &quot;-&quot;??_-;_-@_-">
                  <c:v>-2.6111111111111125</c:v>
                </c:pt>
                <c:pt idx="89" formatCode="_-* #,##0.0_-;\-* #,##0.0_-;_-* &quot;-&quot;??_-;_-@_-">
                  <c:v>-2.6111111111111125</c:v>
                </c:pt>
                <c:pt idx="90" formatCode="_-* #,##0.0_-;\-* #,##0.0_-;_-* &quot;-&quot;??_-;_-@_-">
                  <c:v>-2.6666666666666679</c:v>
                </c:pt>
                <c:pt idx="91" formatCode="_-* #,##0.0_-;\-* #,##0.0_-;_-* &quot;-&quot;??_-;_-@_-">
                  <c:v>-2.7777777777777786</c:v>
                </c:pt>
                <c:pt idx="92" formatCode="_-* #,##0.0_-;\-* #,##0.0_-;_-* &quot;-&quot;??_-;_-@_-">
                  <c:v>-2.6666666666666679</c:v>
                </c:pt>
                <c:pt idx="93" formatCode="_-* #,##0.0_-;\-* #,##0.0_-;_-* &quot;-&quot;??_-;_-@_-">
                  <c:v>-2.5555555555555571</c:v>
                </c:pt>
                <c:pt idx="94" formatCode="_-* #,##0.0_-;\-* #,##0.0_-;_-* &quot;-&quot;??_-;_-@_-">
                  <c:v>-2.3888888888888893</c:v>
                </c:pt>
                <c:pt idx="95" formatCode="_-* #,##0.0_-;\-* #,##0.0_-;_-* &quot;-&quot;??_-;_-@_-">
                  <c:v>-2.3333333333333339</c:v>
                </c:pt>
                <c:pt idx="96" formatCode="_-* #,##0.0_-;\-* #,##0.0_-;_-* &quot;-&quot;??_-;_-@_-">
                  <c:v>-2.3333333333333339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9F9-E241-B703-9C690C90E0C4}"/>
            </c:ext>
          </c:extLst>
        </c:ser>
        <c:ser>
          <c:idx val="36"/>
          <c:order val="36"/>
          <c:tx>
            <c:strRef>
              <c:f>Sheet1!$AL$1</c:f>
              <c:strCache>
                <c:ptCount val="1"/>
                <c:pt idx="0">
                  <c:v>Tues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Sheet1!$AL$2:$AL$99</c:f>
              <c:numCache>
                <c:formatCode>General</c:formatCode>
                <c:ptCount val="98"/>
                <c:pt idx="33" formatCode="_-* #,##0.0_-;\-* #,##0.0_-;_-* &quot;-&quot;??_-;_-@_-">
                  <c:v>-4.2222222222222232</c:v>
                </c:pt>
                <c:pt idx="34" formatCode="_-* #,##0.0_-;\-* #,##0.0_-;_-* &quot;-&quot;??_-;_-@_-">
                  <c:v>-4.2777777777777786</c:v>
                </c:pt>
                <c:pt idx="35" formatCode="_-* #,##0.0_-;\-* #,##0.0_-;_-* &quot;-&quot;??_-;_-@_-">
                  <c:v>-4.4444444444444446</c:v>
                </c:pt>
                <c:pt idx="36" formatCode="_-* #,##0.0_-;\-* #,##0.0_-;_-* &quot;-&quot;??_-;_-@_-">
                  <c:v>-4.6111111111111107</c:v>
                </c:pt>
                <c:pt idx="37" formatCode="_-* #,##0.0_-;\-* #,##0.0_-;_-* &quot;-&quot;??_-;_-@_-">
                  <c:v>-4.8333333333333339</c:v>
                </c:pt>
                <c:pt idx="38" formatCode="_-* #,##0.0_-;\-* #,##0.0_-;_-* &quot;-&quot;??_-;_-@_-">
                  <c:v>-4.8888888888888893</c:v>
                </c:pt>
                <c:pt idx="39" formatCode="_-* #,##0.0_-;\-* #,##0.0_-;_-* &quot;-&quot;??_-;_-@_-">
                  <c:v>-4.6666666666666679</c:v>
                </c:pt>
                <c:pt idx="40" formatCode="_-* #,##0.0_-;\-* #,##0.0_-;_-* &quot;-&quot;??_-;_-@_-">
                  <c:v>-3.9444444444444446</c:v>
                </c:pt>
                <c:pt idx="41" formatCode="_-* #,##0.0_-;\-* #,##0.0_-;_-* &quot;-&quot;??_-;_-@_-">
                  <c:v>-3.4444444444444446</c:v>
                </c:pt>
                <c:pt idx="42" formatCode="_-* #,##0.0_-;\-* #,##0.0_-;_-* &quot;-&quot;??_-;_-@_-">
                  <c:v>-2.8333333333333339</c:v>
                </c:pt>
                <c:pt idx="43" formatCode="_-* #,##0.0_-;\-* #,##0.0_-;_-* &quot;-&quot;??_-;_-@_-">
                  <c:v>-2.2222222222222214</c:v>
                </c:pt>
                <c:pt idx="44" formatCode="_-* #,##0.0_-;\-* #,##0.0_-;_-* &quot;-&quot;??_-;_-@_-">
                  <c:v>-1.6666666666666679</c:v>
                </c:pt>
                <c:pt idx="45" formatCode="_-* #,##0.0_-;\-* #,##0.0_-;_-* &quot;-&quot;??_-;_-@_-">
                  <c:v>-1.2777777777777786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-0.55555555555555713</c:v>
                </c:pt>
                <c:pt idx="51" formatCode="_-* #,##0.0_-;\-* #,##0.0_-;_-* &quot;-&quot;??_-;_-@_-">
                  <c:v>-0.88888888888888928</c:v>
                </c:pt>
                <c:pt idx="52" formatCode="_-* #,##0.0_-;\-* #,##0.0_-;_-* &quot;-&quot;??_-;_-@_-">
                  <c:v>-0.88888888888888928</c:v>
                </c:pt>
                <c:pt idx="53" formatCode="_-* #,##0.0_-;\-* #,##0.0_-;_-* &quot;-&quot;??_-;_-@_-">
                  <c:v>-0.83333333333333215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-0.94444444444444642</c:v>
                </c:pt>
                <c:pt idx="56" formatCode="_-* #,##0.0_-;\-* #,##0.0_-;_-* &quot;-&quot;??_-;_-@_-">
                  <c:v>-1</c:v>
                </c:pt>
                <c:pt idx="57" formatCode="_-* #,##0.0_-;\-* #,##0.0_-;_-* &quot;-&quot;??_-;_-@_-">
                  <c:v>-1.1666666666666679</c:v>
                </c:pt>
                <c:pt idx="58" formatCode="_-* #,##0.0_-;\-* #,##0.0_-;_-* &quot;-&quot;??_-;_-@_-">
                  <c:v>-1.3333333333333321</c:v>
                </c:pt>
                <c:pt idx="59" formatCode="_-* #,##0.0_-;\-* #,##0.0_-;_-* &quot;-&quot;??_-;_-@_-">
                  <c:v>-1.5</c:v>
                </c:pt>
                <c:pt idx="60" formatCode="_-* #,##0.0_-;\-* #,##0.0_-;_-* &quot;-&quot;??_-;_-@_-">
                  <c:v>-1.5555555555555571</c:v>
                </c:pt>
                <c:pt idx="61" formatCode="_-* #,##0.0_-;\-* #,##0.0_-;_-* &quot;-&quot;??_-;_-@_-">
                  <c:v>-1.5555555555555571</c:v>
                </c:pt>
                <c:pt idx="62" formatCode="_-* #,##0.0_-;\-* #,##0.0_-;_-* &quot;-&quot;??_-;_-@_-">
                  <c:v>-1.7777777777777786</c:v>
                </c:pt>
                <c:pt idx="63" formatCode="_-* #,##0.0_-;\-* #,##0.0_-;_-* &quot;-&quot;??_-;_-@_-">
                  <c:v>-2.0555555555555571</c:v>
                </c:pt>
                <c:pt idx="64" formatCode="_-* #,##0.0_-;\-* #,##0.0_-;_-* &quot;-&quot;??_-;_-@_-">
                  <c:v>-2.2777777777777786</c:v>
                </c:pt>
                <c:pt idx="65" formatCode="_-* #,##0.0_-;\-* #,##0.0_-;_-* &quot;-&quot;??_-;_-@_-">
                  <c:v>-2.5555555555555554</c:v>
                </c:pt>
                <c:pt idx="66" formatCode="_-* #,##0.0_-;\-* #,##0.0_-;_-* &quot;-&quot;??_-;_-@_-">
                  <c:v>-2.7777777777777786</c:v>
                </c:pt>
                <c:pt idx="67" formatCode="_-* #,##0.0_-;\-* #,##0.0_-;_-* &quot;-&quot;??_-;_-@_-">
                  <c:v>-2.9444444444444446</c:v>
                </c:pt>
                <c:pt idx="68" formatCode="_-* #,##0.0_-;\-* #,##0.0_-;_-* &quot;-&quot;??_-;_-@_-">
                  <c:v>-3.2222222222222232</c:v>
                </c:pt>
                <c:pt idx="69" formatCode="_-* #,##0.0_-;\-* #,##0.0_-;_-* &quot;-&quot;??_-;_-@_-">
                  <c:v>-3.5555555555555554</c:v>
                </c:pt>
                <c:pt idx="70" formatCode="_-* #,##0.0_-;\-* #,##0.0_-;_-* &quot;-&quot;??_-;_-@_-">
                  <c:v>-3.9444444444444446</c:v>
                </c:pt>
                <c:pt idx="71" formatCode="_-* #,##0.0_-;\-* #,##0.0_-;_-* &quot;-&quot;??_-;_-@_-">
                  <c:v>-4.1666666666666679</c:v>
                </c:pt>
                <c:pt idx="72" formatCode="_-* #,##0.0_-;\-* #,##0.0_-;_-* &quot;-&quot;??_-;_-@_-">
                  <c:v>-4.5</c:v>
                </c:pt>
                <c:pt idx="73" formatCode="_-* #,##0.0_-;\-* #,##0.0_-;_-* &quot;-&quot;??_-;_-@_-">
                  <c:v>-4.8333333333333339</c:v>
                </c:pt>
                <c:pt idx="74" formatCode="_-* #,##0.0_-;\-* #,##0.0_-;_-* &quot;-&quot;??_-;_-@_-">
                  <c:v>-5</c:v>
                </c:pt>
                <c:pt idx="75" formatCode="_-* #,##0.0_-;\-* #,##0.0_-;_-* &quot;-&quot;??_-;_-@_-">
                  <c:v>-5.1111111111111107</c:v>
                </c:pt>
                <c:pt idx="76" formatCode="_-* #,##0.0_-;\-* #,##0.0_-;_-* &quot;-&quot;??_-;_-@_-">
                  <c:v>-5.1111111111111107</c:v>
                </c:pt>
                <c:pt idx="77" formatCode="_-* #,##0.0_-;\-* #,##0.0_-;_-* &quot;-&quot;??_-;_-@_-">
                  <c:v>-5</c:v>
                </c:pt>
                <c:pt idx="78" formatCode="_-* #,##0.0_-;\-* #,##0.0_-;_-* &quot;-&quot;??_-;_-@_-">
                  <c:v>-5</c:v>
                </c:pt>
                <c:pt idx="79" formatCode="_-* #,##0.0_-;\-* #,##0.0_-;_-* &quot;-&quot;??_-;_-@_-">
                  <c:v>-5</c:v>
                </c:pt>
                <c:pt idx="80" formatCode="_-* #,##0.0_-;\-* #,##0.0_-;_-* &quot;-&quot;??_-;_-@_-">
                  <c:v>-4.6666666666666679</c:v>
                </c:pt>
                <c:pt idx="81" formatCode="_-* #,##0.0_-;\-* #,##0.0_-;_-* &quot;-&quot;??_-;_-@_-">
                  <c:v>-4.2222222222222232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89F9-E241-B703-9C690C90E0C4}"/>
            </c:ext>
          </c:extLst>
        </c:ser>
        <c:ser>
          <c:idx val="37"/>
          <c:order val="37"/>
          <c:tx>
            <c:strRef>
              <c:f>Sheet1!$AM$1</c:f>
              <c:strCache>
                <c:ptCount val="1"/>
                <c:pt idx="0">
                  <c:v>Wed wk6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Sheet1!$AM$2:$AM$99</c:f>
              <c:numCache>
                <c:formatCode>General</c:formatCode>
                <c:ptCount val="98"/>
                <c:pt idx="16" formatCode="_-* #,##0.0_-;\-* #,##0.0_-;_-* &quot;-&quot;??_-;_-@_-">
                  <c:v>-3.4444444444444446</c:v>
                </c:pt>
                <c:pt idx="17" formatCode="_-* #,##0.0_-;\-* #,##0.0_-;_-* &quot;-&quot;??_-;_-@_-">
                  <c:v>-3.3888888888888893</c:v>
                </c:pt>
                <c:pt idx="18" formatCode="_-* #,##0.0_-;\-* #,##0.0_-;_-* &quot;-&quot;??_-;_-@_-">
                  <c:v>-3.3888888888888893</c:v>
                </c:pt>
                <c:pt idx="19" formatCode="_-* #,##0.0_-;\-* #,##0.0_-;_-* &quot;-&quot;??_-;_-@_-">
                  <c:v>-3.3333333333333339</c:v>
                </c:pt>
                <c:pt idx="20" formatCode="_-* #,##0.0_-;\-* #,##0.0_-;_-* &quot;-&quot;??_-;_-@_-">
                  <c:v>-3.2222222222222232</c:v>
                </c:pt>
                <c:pt idx="21" formatCode="_-* #,##0.0_-;\-* #,##0.0_-;_-* &quot;-&quot;??_-;_-@_-">
                  <c:v>-2.9444444444444446</c:v>
                </c:pt>
                <c:pt idx="22" formatCode="_-* #,##0.0_-;\-* #,##0.0_-;_-* &quot;-&quot;??_-;_-@_-">
                  <c:v>-2.5555555555555554</c:v>
                </c:pt>
                <c:pt idx="23" formatCode="_-* #,##0.0_-;\-* #,##0.0_-;_-* &quot;-&quot;??_-;_-@_-">
                  <c:v>-2.0555555555555554</c:v>
                </c:pt>
                <c:pt idx="24" formatCode="_-* #,##0.0_-;\-* #,##0.0_-;_-* &quot;-&quot;??_-;_-@_-">
                  <c:v>-1.8333333333333339</c:v>
                </c:pt>
                <c:pt idx="25" formatCode="_-* #,##0.0_-;\-* #,##0.0_-;_-* &quot;-&quot;??_-;_-@_-">
                  <c:v>-1.8888888888888893</c:v>
                </c:pt>
                <c:pt idx="26" formatCode="_-* #,##0.0_-;\-* #,##0.0_-;_-* &quot;-&quot;??_-;_-@_-">
                  <c:v>-1.7777777777777786</c:v>
                </c:pt>
                <c:pt idx="27" formatCode="_-* #,##0.0_-;\-* #,##0.0_-;_-* &quot;-&quot;??_-;_-@_-">
                  <c:v>-1.6666666666666679</c:v>
                </c:pt>
                <c:pt idx="28" formatCode="_-* #,##0.0_-;\-* #,##0.0_-;_-* &quot;-&quot;??_-;_-@_-">
                  <c:v>-1.7222222222222232</c:v>
                </c:pt>
                <c:pt idx="29" formatCode="_-* #,##0.0_-;\-* #,##0.0_-;_-* &quot;-&quot;??_-;_-@_-">
                  <c:v>-1.6666666666666679</c:v>
                </c:pt>
                <c:pt idx="30" formatCode="_-* #,##0.0_-;\-* #,##0.0_-;_-* &quot;-&quot;??_-;_-@_-">
                  <c:v>-1.6111111111111107</c:v>
                </c:pt>
                <c:pt idx="31" formatCode="_-* #,##0.0_-;\-* #,##0.0_-;_-* &quot;-&quot;??_-;_-@_-">
                  <c:v>-1.5555555555555554</c:v>
                </c:pt>
                <c:pt idx="32" formatCode="_-* #,##0.0_-;\-* #,##0.0_-;_-* &quot;-&quot;??_-;_-@_-">
                  <c:v>-1.5</c:v>
                </c:pt>
                <c:pt idx="33" formatCode="_-* #,##0.0_-;\-* #,##0.0_-;_-* &quot;-&quot;??_-;_-@_-">
                  <c:v>-1.5</c:v>
                </c:pt>
                <c:pt idx="34" formatCode="_-* #,##0.0_-;\-* #,##0.0_-;_-* &quot;-&quot;??_-;_-@_-">
                  <c:v>-1.3888888888888893</c:v>
                </c:pt>
                <c:pt idx="35" formatCode="_-* #,##0.0_-;\-* #,##0.0_-;_-* &quot;-&quot;??_-;_-@_-">
                  <c:v>-1.2222222222222232</c:v>
                </c:pt>
                <c:pt idx="36" formatCode="_-* #,##0.0_-;\-* #,##0.0_-;_-* &quot;-&quot;??_-;_-@_-">
                  <c:v>-1.1111111111111107</c:v>
                </c:pt>
                <c:pt idx="37" formatCode="_-* #,##0.0_-;\-* #,##0.0_-;_-* &quot;-&quot;??_-;_-@_-">
                  <c:v>-0.88888888888888928</c:v>
                </c:pt>
                <c:pt idx="38" formatCode="_-* #,##0.0_-;\-* #,##0.0_-;_-* &quot;-&quot;??_-;_-@_-">
                  <c:v>-0.66666666666666785</c:v>
                </c:pt>
                <c:pt idx="39" formatCode="_-* #,##0.0_-;\-* #,##0.0_-;_-* &quot;-&quot;??_-;_-@_-">
                  <c:v>-0.5</c:v>
                </c:pt>
                <c:pt idx="40" formatCode="_-* #,##0.0_-;\-* #,##0.0_-;_-* &quot;-&quot;??_-;_-@_-">
                  <c:v>-0.38888888888888928</c:v>
                </c:pt>
                <c:pt idx="41" formatCode="_-* #,##0.0_-;\-* #,##0.0_-;_-* &quot;-&quot;??_-;_-@_-">
                  <c:v>-0.33333333333333393</c:v>
                </c:pt>
                <c:pt idx="42" formatCode="_-* #,##0.0_-;\-* #,##0.0_-;_-* &quot;-&quot;??_-;_-@_-">
                  <c:v>-0.33333333333333393</c:v>
                </c:pt>
                <c:pt idx="43" formatCode="_-* #,##0.0_-;\-* #,##0.0_-;_-* &quot;-&quot;??_-;_-@_-">
                  <c:v>-0.22222222222222321</c:v>
                </c:pt>
                <c:pt idx="44" formatCode="_-* #,##0.0_-;\-* #,##0.0_-;_-* &quot;-&quot;??_-;_-@_-">
                  <c:v>-0.16666666666666785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-0.44444444444444464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-0.55555555555555536</c:v>
                </c:pt>
                <c:pt idx="52" formatCode="_-* #,##0.0_-;\-* #,##0.0_-;_-* &quot;-&quot;??_-;_-@_-">
                  <c:v>-0.83333333333333393</c:v>
                </c:pt>
                <c:pt idx="53" formatCode="_-* #,##0.0_-;\-* #,##0.0_-;_-* &quot;-&quot;??_-;_-@_-">
                  <c:v>-1.0555555555555554</c:v>
                </c:pt>
                <c:pt idx="54" formatCode="_-* #,##0.0_-;\-* #,##0.0_-;_-* &quot;-&quot;??_-;_-@_-">
                  <c:v>-1.0555555555555554</c:v>
                </c:pt>
                <c:pt idx="55" formatCode="_-* #,##0.0_-;\-* #,##0.0_-;_-* &quot;-&quot;??_-;_-@_-">
                  <c:v>-1.2222222222222232</c:v>
                </c:pt>
                <c:pt idx="56" formatCode="_-* #,##0.0_-;\-* #,##0.0_-;_-* &quot;-&quot;??_-;_-@_-">
                  <c:v>-1.3333333333333339</c:v>
                </c:pt>
                <c:pt idx="57" formatCode="_-* #,##0.0_-;\-* #,##0.0_-;_-* &quot;-&quot;??_-;_-@_-">
                  <c:v>-1.6111111111111107</c:v>
                </c:pt>
                <c:pt idx="58" formatCode="_-* #,##0.0_-;\-* #,##0.0_-;_-* &quot;-&quot;??_-;_-@_-">
                  <c:v>-1.5555555555555554</c:v>
                </c:pt>
                <c:pt idx="59" formatCode="_-* #,##0.0_-;\-* #,##0.0_-;_-* &quot;-&quot;??_-;_-@_-">
                  <c:v>-1.5555555555555554</c:v>
                </c:pt>
                <c:pt idx="60" formatCode="_-* #,##0.0_-;\-* #,##0.0_-;_-* &quot;-&quot;??_-;_-@_-">
                  <c:v>-1.5555555555555554</c:v>
                </c:pt>
                <c:pt idx="61" formatCode="_-* #,##0.0_-;\-* #,##0.0_-;_-* &quot;-&quot;??_-;_-@_-">
                  <c:v>-1.5</c:v>
                </c:pt>
                <c:pt idx="62" formatCode="_-* #,##0.0_-;\-* #,##0.0_-;_-* &quot;-&quot;??_-;_-@_-">
                  <c:v>-1.6111111111111107</c:v>
                </c:pt>
                <c:pt idx="63" formatCode="_-* #,##0.0_-;\-* #,##0.0_-;_-* &quot;-&quot;??_-;_-@_-">
                  <c:v>-1.7222222222222232</c:v>
                </c:pt>
                <c:pt idx="64" formatCode="_-* #,##0.0_-;\-* #,##0.0_-;_-* &quot;-&quot;??_-;_-@_-">
                  <c:v>-1.7777777777777786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89F9-E241-B703-9C690C90E0C4}"/>
            </c:ext>
          </c:extLst>
        </c:ser>
        <c:ser>
          <c:idx val="38"/>
          <c:order val="38"/>
          <c:tx>
            <c:strRef>
              <c:f>Sheet1!$AN$1</c:f>
              <c:strCache>
                <c:ptCount val="1"/>
                <c:pt idx="0">
                  <c:v>Thurs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Sheet1!$AN$2:$AN$99</c:f>
              <c:numCache>
                <c:formatCode>General</c:formatCode>
                <c:ptCount val="98"/>
                <c:pt idx="37" formatCode="_-* #,##0.0_-;\-* #,##0.0_-;_-* &quot;-&quot;??_-;_-@_-">
                  <c:v>-2.1111111111111107</c:v>
                </c:pt>
                <c:pt idx="38" formatCode="_-* #,##0.0_-;\-* #,##0.0_-;_-* &quot;-&quot;??_-;_-@_-">
                  <c:v>-2.3333333333333321</c:v>
                </c:pt>
                <c:pt idx="39" formatCode="_-* #,##0.0_-;\-* #,##0.0_-;_-* &quot;-&quot;??_-;_-@_-">
                  <c:v>-2.1666666666666679</c:v>
                </c:pt>
                <c:pt idx="40" formatCode="_-* #,##0.0_-;\-* #,##0.0_-;_-* &quot;-&quot;??_-;_-@_-">
                  <c:v>-2</c:v>
                </c:pt>
                <c:pt idx="41" formatCode="_-* #,##0.0_-;\-* #,##0.0_-;_-* &quot;-&quot;??_-;_-@_-">
                  <c:v>-1.8888888888888893</c:v>
                </c:pt>
                <c:pt idx="42" formatCode="_-* #,##0.0_-;\-* #,##0.0_-;_-* &quot;-&quot;??_-;_-@_-">
                  <c:v>-1.5555555555555536</c:v>
                </c:pt>
                <c:pt idx="43" formatCode="_-* #,##0.0_-;\-* #,##0.0_-;_-* &quot;-&quot;??_-;_-@_-">
                  <c:v>-1.3888888888888893</c:v>
                </c:pt>
                <c:pt idx="44" formatCode="_-* #,##0.0_-;\-* #,##0.0_-;_-* &quot;-&quot;??_-;_-@_-">
                  <c:v>-1.2777777777777786</c:v>
                </c:pt>
                <c:pt idx="45" formatCode="_-* #,##0.0_-;\-* #,##0.0_-;_-* &quot;-&quot;??_-;_-@_-">
                  <c:v>-1.4444444444444429</c:v>
                </c:pt>
                <c:pt idx="46" formatCode="_-* #,##0.0_-;\-* #,##0.0_-;_-* &quot;-&quot;??_-;_-@_-">
                  <c:v>-1.1666666666666679</c:v>
                </c:pt>
                <c:pt idx="47" formatCode="_-* #,##0.0_-;\-* #,##0.0_-;_-* &quot;-&quot;??_-;_-@_-">
                  <c:v>-0.55555555555555358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-0.44444444444444287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-0.27777777777777857</c:v>
                </c:pt>
                <c:pt idx="54" formatCode="_-* #,##0.0_-;\-* #,##0.0_-;_-* &quot;-&quot;??_-;_-@_-">
                  <c:v>-0.55555555555555358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-0.77777777777777857</c:v>
                </c:pt>
                <c:pt idx="57" formatCode="_-* #,##0.0_-;\-* #,##0.0_-;_-* &quot;-&quot;??_-;_-@_-">
                  <c:v>-0.83333333333333215</c:v>
                </c:pt>
                <c:pt idx="58" formatCode="_-* #,##0.0_-;\-* #,##0.0_-;_-* &quot;-&quot;??_-;_-@_-">
                  <c:v>-1.0555555555555536</c:v>
                </c:pt>
                <c:pt idx="59" formatCode="_-* #,##0.0_-;\-* #,##0.0_-;_-* &quot;-&quot;??_-;_-@_-">
                  <c:v>-1.3888888888888893</c:v>
                </c:pt>
                <c:pt idx="60" formatCode="_-* #,##0.0_-;\-* #,##0.0_-;_-* &quot;-&quot;??_-;_-@_-">
                  <c:v>-1.6666666666666679</c:v>
                </c:pt>
                <c:pt idx="61" formatCode="_-* #,##0.0_-;\-* #,##0.0_-;_-* &quot;-&quot;??_-;_-@_-">
                  <c:v>-2.3888888888888893</c:v>
                </c:pt>
                <c:pt idx="62" formatCode="_-* #,##0.0_-;\-* #,##0.0_-;_-* &quot;-&quot;??_-;_-@_-">
                  <c:v>-3</c:v>
                </c:pt>
                <c:pt idx="63" formatCode="_-* #,##0.0_-;\-* #,##0.0_-;_-* &quot;-&quot;??_-;_-@_-">
                  <c:v>-2.6111111111111107</c:v>
                </c:pt>
                <c:pt idx="64" formatCode="_-* #,##0.0_-;\-* #,##0.0_-;_-* &quot;-&quot;??_-;_-@_-">
                  <c:v>-2.6666666666666679</c:v>
                </c:pt>
                <c:pt idx="65" formatCode="_-* #,##0.0_-;\-* #,##0.0_-;_-* &quot;-&quot;??_-;_-@_-">
                  <c:v>-3.1666666666666679</c:v>
                </c:pt>
                <c:pt idx="66" formatCode="_-* #,##0.0_-;\-* #,##0.0_-;_-* &quot;-&quot;??_-;_-@_-">
                  <c:v>-3.4444444444444429</c:v>
                </c:pt>
                <c:pt idx="67" formatCode="_-* #,##0.0_-;\-* #,##0.0_-;_-* &quot;-&quot;??_-;_-@_-">
                  <c:v>-3.7777777777777786</c:v>
                </c:pt>
                <c:pt idx="68" formatCode="_-* #,##0.0_-;\-* #,##0.0_-;_-* &quot;-&quot;??_-;_-@_-">
                  <c:v>-4.1111111111111107</c:v>
                </c:pt>
                <c:pt idx="69" formatCode="_-* #,##0.0_-;\-* #,##0.0_-;_-* &quot;-&quot;??_-;_-@_-">
                  <c:v>-4.3333333333333321</c:v>
                </c:pt>
                <c:pt idx="70" formatCode="_-* #,##0.0_-;\-* #,##0.0_-;_-* &quot;-&quot;??_-;_-@_-">
                  <c:v>-4.5</c:v>
                </c:pt>
                <c:pt idx="71" formatCode="_-* #,##0.0_-;\-* #,##0.0_-;_-* &quot;-&quot;??_-;_-@_-">
                  <c:v>-4.8333333333333321</c:v>
                </c:pt>
                <c:pt idx="72" formatCode="_-* #,##0.0_-;\-* #,##0.0_-;_-* &quot;-&quot;??_-;_-@_-">
                  <c:v>-4.8888888888888893</c:v>
                </c:pt>
                <c:pt idx="73" formatCode="_-* #,##0.0_-;\-* #,##0.0_-;_-* &quot;-&quot;??_-;_-@_-">
                  <c:v>-4.7222222222222214</c:v>
                </c:pt>
                <c:pt idx="74" formatCode="_-* #,##0.0_-;\-* #,##0.0_-;_-* &quot;-&quot;??_-;_-@_-">
                  <c:v>-4.7222222222222214</c:v>
                </c:pt>
                <c:pt idx="75" formatCode="_-* #,##0.0_-;\-* #,##0.0_-;_-* &quot;-&quot;??_-;_-@_-">
                  <c:v>-5.1111111111111107</c:v>
                </c:pt>
                <c:pt idx="76" formatCode="_-* #,##0.0_-;\-* #,##0.0_-;_-* &quot;-&quot;??_-;_-@_-">
                  <c:v>-5.3888888888888893</c:v>
                </c:pt>
                <c:pt idx="77" formatCode="_-* #,##0.0_-;\-* #,##0.0_-;_-* &quot;-&quot;??_-;_-@_-">
                  <c:v>-5.6666666666666661</c:v>
                </c:pt>
                <c:pt idx="78" formatCode="_-* #,##0.0_-;\-* #,##0.0_-;_-* &quot;-&quot;??_-;_-@_-">
                  <c:v>-5.9444444444444446</c:v>
                </c:pt>
                <c:pt idx="79" formatCode="_-* #,##0.0_-;\-* #,##0.0_-;_-* &quot;-&quot;??_-;_-@_-">
                  <c:v>-6.2222222222222214</c:v>
                </c:pt>
                <c:pt idx="80" formatCode="_-* #,##0.0_-;\-* #,##0.0_-;_-* &quot;-&quot;??_-;_-@_-">
                  <c:v>-6.5555555555555554</c:v>
                </c:pt>
                <c:pt idx="81" formatCode="_-* #,##0.0_-;\-* #,##0.0_-;_-* &quot;-&quot;??_-;_-@_-">
                  <c:v>-7.0555555555555554</c:v>
                </c:pt>
                <c:pt idx="82" formatCode="_-* #,##0.0_-;\-* #,##0.0_-;_-* &quot;-&quot;??_-;_-@_-">
                  <c:v>-7.5</c:v>
                </c:pt>
                <c:pt idx="83" formatCode="_-* #,##0.0_-;\-* #,##0.0_-;_-* &quot;-&quot;??_-;_-@_-">
                  <c:v>-7.8888888888888893</c:v>
                </c:pt>
                <c:pt idx="84" formatCode="_-* #,##0.0_-;\-* #,##0.0_-;_-* &quot;-&quot;??_-;_-@_-">
                  <c:v>-8.3888888888888893</c:v>
                </c:pt>
                <c:pt idx="85" formatCode="_-* #,##0.0_-;\-* #,##0.0_-;_-* &quot;-&quot;??_-;_-@_-">
                  <c:v>-9.1666666666666661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89F9-E241-B703-9C690C90E0C4}"/>
            </c:ext>
          </c:extLst>
        </c:ser>
        <c:ser>
          <c:idx val="39"/>
          <c:order val="39"/>
          <c:tx>
            <c:strRef>
              <c:f>Sheet1!$AO$1</c:f>
              <c:strCache>
                <c:ptCount val="1"/>
                <c:pt idx="0">
                  <c:v>Fri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Sheet1!$AO$2:$AO$99</c:f>
              <c:numCache>
                <c:formatCode>General</c:formatCode>
                <c:ptCount val="98"/>
                <c:pt idx="45" formatCode="_-* #,##0.0_-;\-* #,##0.0_-;_-* &quot;-&quot;??_-;_-@_-">
                  <c:v>-0.72222222222222321</c:v>
                </c:pt>
                <c:pt idx="46" formatCode="_-* #,##0.0_-;\-* #,##0.0_-;_-* &quot;-&quot;??_-;_-@_-">
                  <c:v>-0.33333333333333393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0</c:v>
                </c:pt>
                <c:pt idx="50" formatCode="_-* #,##0.0_-;\-* #,##0.0_-;_-* &quot;-&quot;??_-;_-@_-">
                  <c:v>-5.5555555555555358E-2</c:v>
                </c:pt>
                <c:pt idx="51" formatCode="_-* #,##0.0_-;\-* #,##0.0_-;_-* &quot;-&quot;??_-;_-@_-">
                  <c:v>-5.5555555555555358E-2</c:v>
                </c:pt>
                <c:pt idx="52" formatCode="_-* #,##0.0_-;\-* #,##0.0_-;_-* &quot;-&quot;??_-;_-@_-">
                  <c:v>-0.22222222222222321</c:v>
                </c:pt>
                <c:pt idx="53" formatCode="_-* #,##0.0_-;\-* #,##0.0_-;_-* &quot;-&quot;??_-;_-@_-">
                  <c:v>-0.33333333333333393</c:v>
                </c:pt>
                <c:pt idx="54" formatCode="_-* #,##0.0_-;\-* #,##0.0_-;_-* &quot;-&quot;??_-;_-@_-">
                  <c:v>-0.44444444444444464</c:v>
                </c:pt>
                <c:pt idx="55" formatCode="_-* #,##0.0_-;\-* #,##0.0_-;_-* &quot;-&quot;??_-;_-@_-">
                  <c:v>-0.55555555555555536</c:v>
                </c:pt>
                <c:pt idx="56" formatCode="_-* #,##0.0_-;\-* #,##0.0_-;_-* &quot;-&quot;??_-;_-@_-">
                  <c:v>-0.44444444444444464</c:v>
                </c:pt>
                <c:pt idx="57" formatCode="_-* #,##0.0_-;\-* #,##0.0_-;_-* &quot;-&quot;??_-;_-@_-">
                  <c:v>-0.66666666666666785</c:v>
                </c:pt>
                <c:pt idx="58" formatCode="_-* #,##0.0_-;\-* #,##0.0_-;_-* &quot;-&quot;??_-;_-@_-">
                  <c:v>-0.88888888888888928</c:v>
                </c:pt>
                <c:pt idx="59" formatCode="_-* #,##0.0_-;\-* #,##0.0_-;_-* &quot;-&quot;??_-;_-@_-">
                  <c:v>-1.2222222222222232</c:v>
                </c:pt>
                <c:pt idx="60" formatCode="_-* #,##0.0_-;\-* #,##0.0_-;_-* &quot;-&quot;??_-;_-@_-">
                  <c:v>-1.4444444444444446</c:v>
                </c:pt>
                <c:pt idx="61" formatCode="_-* #,##0.0_-;\-* #,##0.0_-;_-* &quot;-&quot;??_-;_-@_-">
                  <c:v>-1.7222222222222232</c:v>
                </c:pt>
                <c:pt idx="62" formatCode="_-* #,##0.0_-;\-* #,##0.0_-;_-* &quot;-&quot;??_-;_-@_-">
                  <c:v>-1.9444444444444446</c:v>
                </c:pt>
                <c:pt idx="63" formatCode="_-* #,##0.0_-;\-* #,##0.0_-;_-* &quot;-&quot;??_-;_-@_-">
                  <c:v>-2.2222222222222232</c:v>
                </c:pt>
                <c:pt idx="64" formatCode="_-* #,##0.0_-;\-* #,##0.0_-;_-* &quot;-&quot;??_-;_-@_-">
                  <c:v>-2.5555555555555554</c:v>
                </c:pt>
                <c:pt idx="65" formatCode="_-* #,##0.0_-;\-* #,##0.0_-;_-* &quot;-&quot;??_-;_-@_-">
                  <c:v>-2.7777777777777786</c:v>
                </c:pt>
                <c:pt idx="66" formatCode="_-* #,##0.0_-;\-* #,##0.0_-;_-* &quot;-&quot;??_-;_-@_-">
                  <c:v>-3</c:v>
                </c:pt>
                <c:pt idx="67" formatCode="_-* #,##0.0_-;\-* #,##0.0_-;_-* &quot;-&quot;??_-;_-@_-">
                  <c:v>-3.2222222222222232</c:v>
                </c:pt>
                <c:pt idx="68" formatCode="_-* #,##0.0_-;\-* #,##0.0_-;_-* &quot;-&quot;??_-;_-@_-">
                  <c:v>-3.4444444444444446</c:v>
                </c:pt>
                <c:pt idx="69" formatCode="_-* #,##0.0_-;\-* #,##0.0_-;_-* &quot;-&quot;??_-;_-@_-">
                  <c:v>-3.6666666666666679</c:v>
                </c:pt>
                <c:pt idx="70" formatCode="_-* #,##0.0_-;\-* #,##0.0_-;_-* &quot;-&quot;??_-;_-@_-">
                  <c:v>-3.8333333333333339</c:v>
                </c:pt>
                <c:pt idx="71" formatCode="_-* #,##0.0_-;\-* #,##0.0_-;_-* &quot;-&quot;??_-;_-@_-">
                  <c:v>-3.9444444444444446</c:v>
                </c:pt>
                <c:pt idx="72" formatCode="_-* #,##0.0_-;\-* #,##0.0_-;_-* &quot;-&quot;??_-;_-@_-">
                  <c:v>-4.1111111111111107</c:v>
                </c:pt>
                <c:pt idx="73" formatCode="_-* #,##0.0_-;\-* #,##0.0_-;_-* &quot;-&quot;??_-;_-@_-">
                  <c:v>-4.4444444444444446</c:v>
                </c:pt>
                <c:pt idx="74" formatCode="_-* #,##0.0_-;\-* #,##0.0_-;_-* &quot;-&quot;??_-;_-@_-">
                  <c:v>-4.5555555555555554</c:v>
                </c:pt>
                <c:pt idx="75" formatCode="_-* #,##0.0_-;\-* #,##0.0_-;_-* &quot;-&quot;??_-;_-@_-">
                  <c:v>-4.6666666666666679</c:v>
                </c:pt>
                <c:pt idx="76" formatCode="_-* #,##0.0_-;\-* #,##0.0_-;_-* &quot;-&quot;??_-;_-@_-">
                  <c:v>-4.6111111111111107</c:v>
                </c:pt>
                <c:pt idx="77" formatCode="_-* #,##0.0_-;\-* #,##0.0_-;_-* &quot;-&quot;??_-;_-@_-">
                  <c:v>-4.8333333333333339</c:v>
                </c:pt>
                <c:pt idx="78" formatCode="_-* #,##0.0_-;\-* #,##0.0_-;_-* &quot;-&quot;??_-;_-@_-">
                  <c:v>-5.1111111111111107</c:v>
                </c:pt>
                <c:pt idx="79" formatCode="_-* #,##0.0_-;\-* #,##0.0_-;_-* &quot;-&quot;??_-;_-@_-">
                  <c:v>-5.1666666666666679</c:v>
                </c:pt>
                <c:pt idx="80" formatCode="_-* #,##0.0_-;\-* #,##0.0_-;_-* &quot;-&quot;??_-;_-@_-">
                  <c:v>-5.1666666666666679</c:v>
                </c:pt>
                <c:pt idx="81" formatCode="_-* #,##0.0_-;\-* #,##0.0_-;_-* &quot;-&quot;??_-;_-@_-">
                  <c:v>-5.4444444444444446</c:v>
                </c:pt>
                <c:pt idx="82" formatCode="_-* #,##0.0_-;\-* #,##0.0_-;_-* &quot;-&quot;??_-;_-@_-">
                  <c:v>-5.5555555555555554</c:v>
                </c:pt>
                <c:pt idx="83" formatCode="_-* #,##0.0_-;\-* #,##0.0_-;_-* &quot;-&quot;??_-;_-@_-">
                  <c:v>-5.8888888888888893</c:v>
                </c:pt>
                <c:pt idx="84" formatCode="_-* #,##0.0_-;\-* #,##0.0_-;_-* &quot;-&quot;??_-;_-@_-">
                  <c:v>-6.1666666666666679</c:v>
                </c:pt>
                <c:pt idx="85" formatCode="_-* #,##0.0_-;\-* #,##0.0_-;_-* &quot;-&quot;??_-;_-@_-">
                  <c:v>-6.2222222222222232</c:v>
                </c:pt>
                <c:pt idx="86" formatCode="_-* #,##0.0_-;\-* #,##0.0_-;_-* &quot;-&quot;??_-;_-@_-">
                  <c:v>-6.3333333333333339</c:v>
                </c:pt>
                <c:pt idx="87" formatCode="_-* #,##0.0_-;\-* #,##0.0_-;_-* &quot;-&quot;??_-;_-@_-">
                  <c:v>-6.5</c:v>
                </c:pt>
                <c:pt idx="88" formatCode="_-* #,##0.0_-;\-* #,##0.0_-;_-* &quot;-&quot;??_-;_-@_-">
                  <c:v>-6.6666666666666679</c:v>
                </c:pt>
                <c:pt idx="89" formatCode="_-* #,##0.0_-;\-* #,##0.0_-;_-* &quot;-&quot;??_-;_-@_-">
                  <c:v>-6.8333333333333339</c:v>
                </c:pt>
                <c:pt idx="90" formatCode="_-* #,##0.0_-;\-* #,##0.0_-;_-* &quot;-&quot;??_-;_-@_-">
                  <c:v>-6.9444444444444446</c:v>
                </c:pt>
                <c:pt idx="91" formatCode="_-* #,##0.0_-;\-* #,##0.0_-;_-* &quot;-&quot;??_-;_-@_-">
                  <c:v>-7.0555555555555554</c:v>
                </c:pt>
                <c:pt idx="92" formatCode="_-* #,##0.0_-;\-* #,##0.0_-;_-* &quot;-&quot;??_-;_-@_-">
                  <c:v>-7</c:v>
                </c:pt>
                <c:pt idx="93" formatCode="_-* #,##0.0_-;\-* #,##0.0_-;_-* &quot;-&quot;??_-;_-@_-">
                  <c:v>-7.1111111111111107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89F9-E241-B703-9C690C90E0C4}"/>
            </c:ext>
          </c:extLst>
        </c:ser>
        <c:ser>
          <c:idx val="40"/>
          <c:order val="40"/>
          <c:tx>
            <c:strRef>
              <c:f>Sheet1!$AP$1</c:f>
              <c:strCache>
                <c:ptCount val="1"/>
                <c:pt idx="0">
                  <c:v>Sat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Sheet1!$AP$2:$AP$99</c:f>
              <c:numCache>
                <c:formatCode>General</c:formatCode>
                <c:ptCount val="98"/>
                <c:pt idx="42" formatCode="_-* #,##0.0_-;\-* #,##0.0_-;_-* &quot;-&quot;??_-;_-@_-">
                  <c:v>-0.72222222222222143</c:v>
                </c:pt>
                <c:pt idx="43" formatCode="_-* #,##0.0_-;\-* #,##0.0_-;_-* &quot;-&quot;??_-;_-@_-">
                  <c:v>-0.66666666666666607</c:v>
                </c:pt>
                <c:pt idx="44" formatCode="_-* #,##0.0_-;\-* #,##0.0_-;_-* &quot;-&quot;??_-;_-@_-">
                  <c:v>-0.61111111111111072</c:v>
                </c:pt>
                <c:pt idx="45" formatCode="_-* #,##0.0_-;\-* #,##0.0_-;_-* &quot;-&quot;??_-;_-@_-">
                  <c:v>-0.5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-5.5555555555555358E-2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-0.11111111111111072</c:v>
                </c:pt>
                <c:pt idx="52" formatCode="_-* #,##0.0_-;\-* #,##0.0_-;_-* &quot;-&quot;??_-;_-@_-">
                  <c:v>5.5555555555555358E-2</c:v>
                </c:pt>
                <c:pt idx="53" formatCode="_-* #,##0.0_-;\-* #,##0.0_-;_-* &quot;-&quot;??_-;_-@_-">
                  <c:v>-0.11111111111111072</c:v>
                </c:pt>
                <c:pt idx="54" formatCode="_-* #,##0.0_-;\-* #,##0.0_-;_-* &quot;-&quot;??_-;_-@_-">
                  <c:v>-0.77777777777777857</c:v>
                </c:pt>
                <c:pt idx="55" formatCode="_-* #,##0.0_-;\-* #,##0.0_-;_-* &quot;-&quot;??_-;_-@_-">
                  <c:v>-1.1666666666666661</c:v>
                </c:pt>
                <c:pt idx="56" formatCode="_-* #,##0.0_-;\-* #,##0.0_-;_-* &quot;-&quot;??_-;_-@_-">
                  <c:v>-1.7222222222222214</c:v>
                </c:pt>
                <c:pt idx="57" formatCode="_-* #,##0.0_-;\-* #,##0.0_-;_-* &quot;-&quot;??_-;_-@_-">
                  <c:v>-2.2777777777777786</c:v>
                </c:pt>
                <c:pt idx="58" formatCode="_-* #,##0.0_-;\-* #,##0.0_-;_-* &quot;-&quot;??_-;_-@_-">
                  <c:v>-2.7222222222222214</c:v>
                </c:pt>
                <c:pt idx="59" formatCode="_-* #,##0.0_-;\-* #,##0.0_-;_-* &quot;-&quot;??_-;_-@_-">
                  <c:v>-3.0555555555555554</c:v>
                </c:pt>
                <c:pt idx="60" formatCode="_-* #,##0.0_-;\-* #,##0.0_-;_-* &quot;-&quot;??_-;_-@_-">
                  <c:v>-3.4444444444444446</c:v>
                </c:pt>
                <c:pt idx="61" formatCode="_-* #,##0.0_-;\-* #,##0.0_-;_-* &quot;-&quot;??_-;_-@_-">
                  <c:v>-3.7777777777777786</c:v>
                </c:pt>
                <c:pt idx="62" formatCode="_-* #,##0.0_-;\-* #,##0.0_-;_-* &quot;-&quot;??_-;_-@_-">
                  <c:v>-4.0555555555555554</c:v>
                </c:pt>
                <c:pt idx="63" formatCode="_-* #,##0.0_-;\-* #,##0.0_-;_-* &quot;-&quot;??_-;_-@_-">
                  <c:v>-4.3333333333333339</c:v>
                </c:pt>
                <c:pt idx="64" formatCode="_-* #,##0.0_-;\-* #,##0.0_-;_-* &quot;-&quot;??_-;_-@_-">
                  <c:v>-4.5</c:v>
                </c:pt>
                <c:pt idx="65" formatCode="_-* #,##0.0_-;\-* #,##0.0_-;_-* &quot;-&quot;??_-;_-@_-">
                  <c:v>-4.5555555555555554</c:v>
                </c:pt>
                <c:pt idx="66" formatCode="_-* #,##0.0_-;\-* #,##0.0_-;_-* &quot;-&quot;??_-;_-@_-">
                  <c:v>-4.7222222222222214</c:v>
                </c:pt>
                <c:pt idx="67" formatCode="_-* #,##0.0_-;\-* #,##0.0_-;_-* &quot;-&quot;??_-;_-@_-">
                  <c:v>-4.8888888888888893</c:v>
                </c:pt>
                <c:pt idx="68" formatCode="_-* #,##0.0_-;\-* #,##0.0_-;_-* &quot;-&quot;??_-;_-@_-">
                  <c:v>-4.9444444444444446</c:v>
                </c:pt>
                <c:pt idx="69" formatCode="_-* #,##0.0_-;\-* #,##0.0_-;_-* &quot;-&quot;??_-;_-@_-">
                  <c:v>-4.8888888888888893</c:v>
                </c:pt>
                <c:pt idx="70" formatCode="_-* #,##0.0_-;\-* #,##0.0_-;_-* &quot;-&quot;??_-;_-@_-">
                  <c:v>-4.7222222222222214</c:v>
                </c:pt>
                <c:pt idx="71" formatCode="_-* #,##0.0_-;\-* #,##0.0_-;_-* &quot;-&quot;??_-;_-@_-">
                  <c:v>-4.6111111111111107</c:v>
                </c:pt>
                <c:pt idx="72" formatCode="_-* #,##0.0_-;\-* #,##0.0_-;_-* &quot;-&quot;??_-;_-@_-">
                  <c:v>-4.6666666666666661</c:v>
                </c:pt>
                <c:pt idx="73" formatCode="_-* #,##0.0_-;\-* #,##0.0_-;_-* &quot;-&quot;??_-;_-@_-">
                  <c:v>-4.8333333333333339</c:v>
                </c:pt>
                <c:pt idx="74" formatCode="_-* #,##0.0_-;\-* #,##0.0_-;_-* &quot;-&quot;??_-;_-@_-">
                  <c:v>-5.0555555555555554</c:v>
                </c:pt>
                <c:pt idx="75" formatCode="_-* #,##0.0_-;\-* #,##0.0_-;_-* &quot;-&quot;??_-;_-@_-">
                  <c:v>-5.3333333333333339</c:v>
                </c:pt>
                <c:pt idx="76" formatCode="_-* #,##0.0_-;\-* #,##0.0_-;_-* &quot;-&quot;??_-;_-@_-">
                  <c:v>-5.5</c:v>
                </c:pt>
                <c:pt idx="77" formatCode="_-* #,##0.0_-;\-* #,##0.0_-;_-* &quot;-&quot;??_-;_-@_-">
                  <c:v>-5.6666666666666661</c:v>
                </c:pt>
                <c:pt idx="78" formatCode="_-* #,##0.0_-;\-* #,##0.0_-;_-* &quot;-&quot;??_-;_-@_-">
                  <c:v>-5.6666666666666661</c:v>
                </c:pt>
                <c:pt idx="79" formatCode="_-* #,##0.0_-;\-* #,##0.0_-;_-* &quot;-&quot;??_-;_-@_-">
                  <c:v>-5.6111111111111107</c:v>
                </c:pt>
                <c:pt idx="80" formatCode="_-* #,##0.0_-;\-* #,##0.0_-;_-* &quot;-&quot;??_-;_-@_-">
                  <c:v>-5.5</c:v>
                </c:pt>
                <c:pt idx="81" formatCode="_-* #,##0.0_-;\-* #,##0.0_-;_-* &quot;-&quot;??_-;_-@_-">
                  <c:v>-5.3333333333333339</c:v>
                </c:pt>
                <c:pt idx="82" formatCode="_-* #,##0.0_-;\-* #,##0.0_-;_-* &quot;-&quot;??_-;_-@_-">
                  <c:v>-5.1111111111111107</c:v>
                </c:pt>
                <c:pt idx="83" formatCode="_-* #,##0.0_-;\-* #,##0.0_-;_-* &quot;-&quot;??_-;_-@_-">
                  <c:v>-4.9444444444444446</c:v>
                </c:pt>
                <c:pt idx="84" formatCode="_-* #,##0.0_-;\-* #,##0.0_-;_-* &quot;-&quot;??_-;_-@_-">
                  <c:v>-4.8888888888888893</c:v>
                </c:pt>
                <c:pt idx="85" formatCode="_-* #,##0.0_-;\-* #,##0.0_-;_-* &quot;-&quot;??_-;_-@_-">
                  <c:v>-4.8333333333333339</c:v>
                </c:pt>
                <c:pt idx="86" formatCode="_-* #,##0.0_-;\-* #,##0.0_-;_-* &quot;-&quot;??_-;_-@_-">
                  <c:v>-4.7777777777777786</c:v>
                </c:pt>
                <c:pt idx="87" formatCode="_-* #,##0.0_-;\-* #,##0.0_-;_-* &quot;-&quot;??_-;_-@_-">
                  <c:v>-4.7777777777777786</c:v>
                </c:pt>
                <c:pt idx="88" formatCode="_-* #,##0.0_-;\-* #,##0.0_-;_-* &quot;-&quot;??_-;_-@_-">
                  <c:v>-4.7777777777777786</c:v>
                </c:pt>
                <c:pt idx="89" formatCode="_-* #,##0.0_-;\-* #,##0.0_-;_-* &quot;-&quot;??_-;_-@_-">
                  <c:v>-5</c:v>
                </c:pt>
                <c:pt idx="90" formatCode="_-* #,##0.0_-;\-* #,##0.0_-;_-* &quot;-&quot;??_-;_-@_-">
                  <c:v>-5.1666666666666661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89F9-E241-B703-9C690C90E0C4}"/>
            </c:ext>
          </c:extLst>
        </c:ser>
        <c:ser>
          <c:idx val="41"/>
          <c:order val="41"/>
          <c:tx>
            <c:strRef>
              <c:f>Sheet1!$AQ$1</c:f>
              <c:strCache>
                <c:ptCount val="1"/>
                <c:pt idx="0">
                  <c:v>Sun wk6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Sheet1!$AQ$2:$AQ$99</c:f>
              <c:numCache>
                <c:formatCode>General</c:formatCode>
                <c:ptCount val="98"/>
                <c:pt idx="38" formatCode="_-* #,##0.0_-;\-* #,##0.0_-;_-* &quot;-&quot;??_-;_-@_-">
                  <c:v>-1.1111111111111143</c:v>
                </c:pt>
                <c:pt idx="39" formatCode="_-* #,##0.0_-;\-* #,##0.0_-;_-* &quot;-&quot;??_-;_-@_-">
                  <c:v>-1.1111111111111143</c:v>
                </c:pt>
                <c:pt idx="40" formatCode="_-* #,##0.0_-;\-* #,##0.0_-;_-* &quot;-&quot;??_-;_-@_-">
                  <c:v>-1.1111111111111143</c:v>
                </c:pt>
                <c:pt idx="41" formatCode="_-* #,##0.0_-;\-* #,##0.0_-;_-* &quot;-&quot;??_-;_-@_-">
                  <c:v>-1.1111111111111143</c:v>
                </c:pt>
                <c:pt idx="42" formatCode="_-* #,##0.0_-;\-* #,##0.0_-;_-* &quot;-&quot;??_-;_-@_-">
                  <c:v>-1.222222222222225</c:v>
                </c:pt>
                <c:pt idx="43" formatCode="_-* #,##0.0_-;\-* #,##0.0_-;_-* &quot;-&quot;??_-;_-@_-">
                  <c:v>-1</c:v>
                </c:pt>
                <c:pt idx="44" formatCode="_-* #,##0.0_-;\-* #,##0.0_-;_-* &quot;-&quot;??_-;_-@_-">
                  <c:v>-0.61111111111111427</c:v>
                </c:pt>
                <c:pt idx="45" formatCode="_-* #,##0.0_-;\-* #,##0.0_-;_-* &quot;-&quot;??_-;_-@_-">
                  <c:v>-0.27777777777777857</c:v>
                </c:pt>
                <c:pt idx="46" formatCode="_-* #,##0.0_-;\-* #,##0.0_-;_-* &quot;-&quot;??_-;_-@_-">
                  <c:v>-0.22222222222222499</c:v>
                </c:pt>
                <c:pt idx="47" formatCode="_-* #,##0.0_-;\-* #,##0.0_-;_-* &quot;-&quot;??_-;_-@_-">
                  <c:v>-0.11111111111111427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-0.16666666666666785</c:v>
                </c:pt>
                <c:pt idx="50" formatCode="_-* #,##0.0_-;\-* #,##0.0_-;_-* &quot;-&quot;??_-;_-@_-">
                  <c:v>-0.3333333333333357</c:v>
                </c:pt>
                <c:pt idx="51" formatCode="_-* #,##0.0_-;\-* #,##0.0_-;_-* &quot;-&quot;??_-;_-@_-">
                  <c:v>-0.44444444444444642</c:v>
                </c:pt>
                <c:pt idx="52" formatCode="_-* #,##0.0_-;\-* #,##0.0_-;_-* &quot;-&quot;??_-;_-@_-">
                  <c:v>-0.61111111111111427</c:v>
                </c:pt>
                <c:pt idx="53" formatCode="_-* #,##0.0_-;\-* #,##0.0_-;_-* &quot;-&quot;??_-;_-@_-">
                  <c:v>-0.77777777777777857</c:v>
                </c:pt>
                <c:pt idx="54" formatCode="_-* #,##0.0_-;\-* #,##0.0_-;_-* &quot;-&quot;??_-;_-@_-">
                  <c:v>-1.0555555555555571</c:v>
                </c:pt>
                <c:pt idx="55" formatCode="_-* #,##0.0_-;\-* #,##0.0_-;_-* &quot;-&quot;??_-;_-@_-">
                  <c:v>-1.222222222222225</c:v>
                </c:pt>
                <c:pt idx="56" formatCode="_-* #,##0.0_-;\-* #,##0.0_-;_-* &quot;-&quot;??_-;_-@_-">
                  <c:v>-1.2777777777777786</c:v>
                </c:pt>
                <c:pt idx="57" formatCode="_-* #,##0.0_-;\-* #,##0.0_-;_-* &quot;-&quot;??_-;_-@_-">
                  <c:v>-1.2777777777777786</c:v>
                </c:pt>
                <c:pt idx="58" formatCode="_-* #,##0.0_-;\-* #,##0.0_-;_-* &quot;-&quot;??_-;_-@_-">
                  <c:v>-1.3888888888888893</c:v>
                </c:pt>
                <c:pt idx="59" formatCode="_-* #,##0.0_-;\-* #,##0.0_-;_-* &quot;-&quot;??_-;_-@_-">
                  <c:v>-1.6666666666666679</c:v>
                </c:pt>
                <c:pt idx="60" formatCode="_-* #,##0.0_-;\-* #,##0.0_-;_-* &quot;-&quot;??_-;_-@_-">
                  <c:v>-1.8333333333333357</c:v>
                </c:pt>
                <c:pt idx="61" formatCode="_-* #,##0.0_-;\-* #,##0.0_-;_-* &quot;-&quot;??_-;_-@_-">
                  <c:v>-1.9444444444444464</c:v>
                </c:pt>
                <c:pt idx="62" formatCode="_-* #,##0.0_-;\-* #,##0.0_-;_-* &quot;-&quot;??_-;_-@_-">
                  <c:v>-2.8888888888888893</c:v>
                </c:pt>
                <c:pt idx="63" formatCode="_-* #,##0.0_-;\-* #,##0.0_-;_-* &quot;-&quot;??_-;_-@_-">
                  <c:v>-3.0555555555555571</c:v>
                </c:pt>
                <c:pt idx="64" formatCode="_-* #,##0.0_-;\-* #,##0.0_-;_-* &quot;-&quot;??_-;_-@_-">
                  <c:v>-2.6111111111111143</c:v>
                </c:pt>
                <c:pt idx="65" formatCode="_-* #,##0.0_-;\-* #,##0.0_-;_-* &quot;-&quot;??_-;_-@_-">
                  <c:v>-2.3888888888888893</c:v>
                </c:pt>
                <c:pt idx="66" formatCode="_-* #,##0.0_-;\-* #,##0.0_-;_-* &quot;-&quot;??_-;_-@_-">
                  <c:v>-2.3333333333333357</c:v>
                </c:pt>
                <c:pt idx="67" formatCode="_-* #,##0.0_-;\-* #,##0.0_-;_-* &quot;-&quot;??_-;_-@_-">
                  <c:v>-2.3888888888888893</c:v>
                </c:pt>
                <c:pt idx="68" formatCode="_-* #,##0.0_-;\-* #,##0.0_-;_-* &quot;-&quot;??_-;_-@_-">
                  <c:v>-2.5</c:v>
                </c:pt>
                <c:pt idx="69" formatCode="_-* #,##0.0_-;\-* #,##0.0_-;_-* &quot;-&quot;??_-;_-@_-">
                  <c:v>-2.6666666666666679</c:v>
                </c:pt>
                <c:pt idx="70" formatCode="_-* #,##0.0_-;\-* #,##0.0_-;_-* &quot;-&quot;??_-;_-@_-">
                  <c:v>-2.7777777777777786</c:v>
                </c:pt>
                <c:pt idx="71" formatCode="_-* #,##0.0_-;\-* #,##0.0_-;_-* &quot;-&quot;??_-;_-@_-">
                  <c:v>-2.9444444444444464</c:v>
                </c:pt>
                <c:pt idx="72" formatCode="_-* #,##0.0_-;\-* #,##0.0_-;_-* &quot;-&quot;??_-;_-@_-">
                  <c:v>-3.1111111111111143</c:v>
                </c:pt>
                <c:pt idx="73" formatCode="_-* #,##0.0_-;\-* #,##0.0_-;_-* &quot;-&quot;??_-;_-@_-">
                  <c:v>-3.2777777777777786</c:v>
                </c:pt>
                <c:pt idx="74" formatCode="_-* #,##0.0_-;\-* #,##0.0_-;_-* &quot;-&quot;??_-;_-@_-">
                  <c:v>-3.6111111111111143</c:v>
                </c:pt>
                <c:pt idx="75" formatCode="_-* #,##0.0_-;\-* #,##0.0_-;_-* &quot;-&quot;??_-;_-@_-">
                  <c:v>-3.7777777777777786</c:v>
                </c:pt>
                <c:pt idx="76" formatCode="_-* #,##0.0_-;\-* #,##0.0_-;_-* &quot;-&quot;??_-;_-@_-">
                  <c:v>-4.0555555555555571</c:v>
                </c:pt>
                <c:pt idx="77" formatCode="_-* #,##0.0_-;\-* #,##0.0_-;_-* &quot;-&quot;??_-;_-@_-">
                  <c:v>-4.3333333333333357</c:v>
                </c:pt>
                <c:pt idx="78" formatCode="_-* #,##0.0_-;\-* #,##0.0_-;_-* &quot;-&quot;??_-;_-@_-">
                  <c:v>-4.6111111111111143</c:v>
                </c:pt>
                <c:pt idx="79" formatCode="_-* #,##0.0_-;\-* #,##0.0_-;_-* &quot;-&quot;??_-;_-@_-">
                  <c:v>-4.7777777777777786</c:v>
                </c:pt>
                <c:pt idx="80" formatCode="_-* #,##0.0_-;\-* #,##0.0_-;_-* &quot;-&quot;??_-;_-@_-">
                  <c:v>-5.0555555555555571</c:v>
                </c:pt>
                <c:pt idx="81" formatCode="_-* #,##0.0_-;\-* #,##0.0_-;_-* &quot;-&quot;??_-;_-@_-">
                  <c:v>-5.3333333333333357</c:v>
                </c:pt>
                <c:pt idx="82" formatCode="_-* #,##0.0_-;\-* #,##0.0_-;_-* &quot;-&quot;??_-;_-@_-">
                  <c:v>-5.5555555555555571</c:v>
                </c:pt>
                <c:pt idx="83" formatCode="_-* #,##0.0_-;\-* #,##0.0_-;_-* &quot;-&quot;??_-;_-@_-">
                  <c:v>-5.9444444444444464</c:v>
                </c:pt>
                <c:pt idx="84" formatCode="_-* #,##0.0_-;\-* #,##0.0_-;_-* &quot;-&quot;??_-;_-@_-">
                  <c:v>-6.2777777777777786</c:v>
                </c:pt>
                <c:pt idx="85" formatCode="_-* #,##0.0_-;\-* #,##0.0_-;_-* &quot;-&quot;??_-;_-@_-">
                  <c:v>-6.3333333333333357</c:v>
                </c:pt>
                <c:pt idx="86" formatCode="_-* #,##0.0_-;\-* #,##0.0_-;_-* &quot;-&quot;??_-;_-@_-">
                  <c:v>-6.5555555555555571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89F9-E241-B703-9C690C90E0C4}"/>
            </c:ext>
          </c:extLst>
        </c:ser>
        <c:ser>
          <c:idx val="42"/>
          <c:order val="42"/>
          <c:tx>
            <c:strRef>
              <c:f>Sheet1!$AR$1</c:f>
              <c:strCache>
                <c:ptCount val="1"/>
                <c:pt idx="0">
                  <c:v>Mon wk 7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Sheet1!$AR$2:$AR$99</c:f>
              <c:numCache>
                <c:formatCode>General</c:formatCode>
                <c:ptCount val="98"/>
                <c:pt idx="28" formatCode="_-* #,##0.0_-;\-* #,##0.0_-;_-* &quot;-&quot;??_-;_-@_-">
                  <c:v>-3.9444444444444429</c:v>
                </c:pt>
                <c:pt idx="29" formatCode="_-* #,##0.0_-;\-* #,##0.0_-;_-* &quot;-&quot;??_-;_-@_-">
                  <c:v>-3.6666666666666661</c:v>
                </c:pt>
                <c:pt idx="30" formatCode="_-* #,##0.0_-;\-* #,##0.0_-;_-* &quot;-&quot;??_-;_-@_-">
                  <c:v>-3.5555555555555554</c:v>
                </c:pt>
                <c:pt idx="31" formatCode="_-* #,##0.0_-;\-* #,##0.0_-;_-* &quot;-&quot;??_-;_-@_-">
                  <c:v>-3.5</c:v>
                </c:pt>
                <c:pt idx="32" formatCode="_-* #,##0.0_-;\-* #,##0.0_-;_-* &quot;-&quot;??_-;_-@_-">
                  <c:v>-3.4444444444444429</c:v>
                </c:pt>
                <c:pt idx="33" formatCode="_-* #,##0.0_-;\-* #,##0.0_-;_-* &quot;-&quot;??_-;_-@_-">
                  <c:v>-3.5555555555555554</c:v>
                </c:pt>
                <c:pt idx="34" formatCode="_-* #,##0.0_-;\-* #,##0.0_-;_-* &quot;-&quot;??_-;_-@_-">
                  <c:v>-3.5555555555555554</c:v>
                </c:pt>
                <c:pt idx="35" formatCode="_-* #,##0.0_-;\-* #,##0.0_-;_-* &quot;-&quot;??_-;_-@_-">
                  <c:v>-3.3888888888888875</c:v>
                </c:pt>
                <c:pt idx="36" formatCode="_-* #,##0.0_-;\-* #,##0.0_-;_-* &quot;-&quot;??_-;_-@_-">
                  <c:v>-3.2222222222222214</c:v>
                </c:pt>
                <c:pt idx="37" formatCode="_-* #,##0.0_-;\-* #,##0.0_-;_-* &quot;-&quot;??_-;_-@_-">
                  <c:v>-2.7222222222222214</c:v>
                </c:pt>
                <c:pt idx="38" formatCode="_-* #,##0.0_-;\-* #,##0.0_-;_-* &quot;-&quot;??_-;_-@_-">
                  <c:v>-1.8333333333333321</c:v>
                </c:pt>
                <c:pt idx="39" formatCode="_-* #,##0.0_-;\-* #,##0.0_-;_-* &quot;-&quot;??_-;_-@_-">
                  <c:v>-1.3888888888888875</c:v>
                </c:pt>
                <c:pt idx="40" formatCode="_-* #,##0.0_-;\-* #,##0.0_-;_-* &quot;-&quot;??_-;_-@_-">
                  <c:v>-1.1111111111111107</c:v>
                </c:pt>
                <c:pt idx="41" formatCode="_-* #,##0.0_-;\-* #,##0.0_-;_-* &quot;-&quot;??_-;_-@_-">
                  <c:v>-0.94444444444444287</c:v>
                </c:pt>
                <c:pt idx="42" formatCode="_-* #,##0.0_-;\-* #,##0.0_-;_-* &quot;-&quot;??_-;_-@_-">
                  <c:v>-0.66666666666666607</c:v>
                </c:pt>
                <c:pt idx="43" formatCode="_-* #,##0.0_-;\-* #,##0.0_-;_-* &quot;-&quot;??_-;_-@_-">
                  <c:v>-0.55555555555555536</c:v>
                </c:pt>
                <c:pt idx="44" formatCode="_-* #,##0.0_-;\-* #,##0.0_-;_-* &quot;-&quot;??_-;_-@_-">
                  <c:v>-0.5</c:v>
                </c:pt>
                <c:pt idx="45" formatCode="_-* #,##0.0_-;\-* #,##0.0_-;_-* &quot;-&quot;??_-;_-@_-">
                  <c:v>-0.38888888888888751</c:v>
                </c:pt>
                <c:pt idx="46" formatCode="_-* #,##0.0_-;\-* #,##0.0_-;_-* &quot;-&quot;??_-;_-@_-">
                  <c:v>-0.38888888888888751</c:v>
                </c:pt>
                <c:pt idx="47" formatCode="_-* #,##0.0_-;\-* #,##0.0_-;_-* &quot;-&quot;??_-;_-@_-">
                  <c:v>-0.1666666666666643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-0.22222222222222143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-0.27777777777777679</c:v>
                </c:pt>
                <c:pt idx="52" formatCode="_-* #,##0.0_-;\-* #,##0.0_-;_-* &quot;-&quot;??_-;_-@_-">
                  <c:v>-0.44444444444444287</c:v>
                </c:pt>
                <c:pt idx="53" formatCode="_-* #,##0.0_-;\-* #,##0.0_-;_-* &quot;-&quot;??_-;_-@_-">
                  <c:v>-0.94444444444444287</c:v>
                </c:pt>
                <c:pt idx="54" formatCode="_-* #,##0.0_-;\-* #,##0.0_-;_-* &quot;-&quot;??_-;_-@_-">
                  <c:v>-1.1111111111111107</c:v>
                </c:pt>
                <c:pt idx="55" formatCode="_-* #,##0.0_-;\-* #,##0.0_-;_-* &quot;-&quot;??_-;_-@_-">
                  <c:v>-1.1111111111111107</c:v>
                </c:pt>
                <c:pt idx="56" formatCode="_-* #,##0.0_-;\-* #,##0.0_-;_-* &quot;-&quot;??_-;_-@_-">
                  <c:v>-1.1111111111111107</c:v>
                </c:pt>
                <c:pt idx="57" formatCode="_-* #,##0.0_-;\-* #,##0.0_-;_-* &quot;-&quot;??_-;_-@_-">
                  <c:v>-1.3333333333333321</c:v>
                </c:pt>
                <c:pt idx="58" formatCode="_-* #,##0.0_-;\-* #,##0.0_-;_-* &quot;-&quot;??_-;_-@_-">
                  <c:v>-1.3888888888888875</c:v>
                </c:pt>
                <c:pt idx="59" formatCode="_-* #,##0.0_-;\-* #,##0.0_-;_-* &quot;-&quot;??_-;_-@_-">
                  <c:v>-1.6111111111111107</c:v>
                </c:pt>
                <c:pt idx="60" formatCode="_-* #,##0.0_-;\-* #,##0.0_-;_-* &quot;-&quot;??_-;_-@_-">
                  <c:v>-2</c:v>
                </c:pt>
                <c:pt idx="61" formatCode="_-* #,##0.0_-;\-* #,##0.0_-;_-* &quot;-&quot;??_-;_-@_-">
                  <c:v>-2.1666666666666661</c:v>
                </c:pt>
                <c:pt idx="62" formatCode="_-* #,##0.0_-;\-* #,##0.0_-;_-* &quot;-&quot;??_-;_-@_-">
                  <c:v>-2.2777777777777768</c:v>
                </c:pt>
                <c:pt idx="63" formatCode="_-* #,##0.0_-;\-* #,##0.0_-;_-* &quot;-&quot;??_-;_-@_-">
                  <c:v>-2.6666666666666661</c:v>
                </c:pt>
                <c:pt idx="64" formatCode="_-* #,##0.0_-;\-* #,##0.0_-;_-* &quot;-&quot;??_-;_-@_-">
                  <c:v>-3</c:v>
                </c:pt>
                <c:pt idx="65" formatCode="_-* #,##0.0_-;\-* #,##0.0_-;_-* &quot;-&quot;??_-;_-@_-">
                  <c:v>-3.2777777777777768</c:v>
                </c:pt>
                <c:pt idx="66" formatCode="_-* #,##0.0_-;\-* #,##0.0_-;_-* &quot;-&quot;??_-;_-@_-">
                  <c:v>-3.3333333333333321</c:v>
                </c:pt>
                <c:pt idx="67" formatCode="_-* #,##0.0_-;\-* #,##0.0_-;_-* &quot;-&quot;??_-;_-@_-">
                  <c:v>-3.3333333333333321</c:v>
                </c:pt>
                <c:pt idx="68" formatCode="_-* #,##0.0_-;\-* #,##0.0_-;_-* &quot;-&quot;??_-;_-@_-">
                  <c:v>-3.2777777777777768</c:v>
                </c:pt>
                <c:pt idx="69" formatCode="_-* #,##0.0_-;\-* #,##0.0_-;_-* &quot;-&quot;??_-;_-@_-">
                  <c:v>-3.1666666666666661</c:v>
                </c:pt>
                <c:pt idx="70" formatCode="_-* #,##0.0_-;\-* #,##0.0_-;_-* &quot;-&quot;??_-;_-@_-">
                  <c:v>-3.1111111111111107</c:v>
                </c:pt>
                <c:pt idx="71" formatCode="_-* #,##0.0_-;\-* #,##0.0_-;_-* &quot;-&quot;??_-;_-@_-">
                  <c:v>-3.1666666666666661</c:v>
                </c:pt>
                <c:pt idx="72" formatCode="_-* #,##0.0_-;\-* #,##0.0_-;_-* &quot;-&quot;??_-;_-@_-">
                  <c:v>-3.3333333333333321</c:v>
                </c:pt>
                <c:pt idx="73" formatCode="_-* #,##0.0_-;\-* #,##0.0_-;_-* &quot;-&quot;??_-;_-@_-">
                  <c:v>-4.0555555555555554</c:v>
                </c:pt>
                <c:pt idx="74" formatCode="_-* #,##0.0_-;\-* #,##0.0_-;_-* &quot;-&quot;??_-;_-@_-">
                  <c:v>-3.7777777777777768</c:v>
                </c:pt>
                <c:pt idx="75" formatCode="_-* #,##0.0_-;\-* #,##0.0_-;_-* &quot;-&quot;??_-;_-@_-">
                  <c:v>-3.7222222222222214</c:v>
                </c:pt>
                <c:pt idx="76" formatCode="_-* #,##0.0_-;\-* #,##0.0_-;_-* &quot;-&quot;??_-;_-@_-">
                  <c:v>-3.8333333333333321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9F9-E241-B703-9C690C90E0C4}"/>
            </c:ext>
          </c:extLst>
        </c:ser>
        <c:ser>
          <c:idx val="43"/>
          <c:order val="43"/>
          <c:tx>
            <c:strRef>
              <c:f>Sheet1!$AS$1</c:f>
              <c:strCache>
                <c:ptCount val="1"/>
                <c:pt idx="0">
                  <c:v>Tues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Sheet1!$AS$2:$AS$99</c:f>
              <c:numCache>
                <c:formatCode>General</c:formatCode>
                <c:ptCount val="98"/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-0.44444444444444642</c:v>
                </c:pt>
                <c:pt idx="51" formatCode="_-* #,##0.0_-;\-* #,##0.0_-;_-* &quot;-&quot;??_-;_-@_-">
                  <c:v>-0.77777777777777857</c:v>
                </c:pt>
                <c:pt idx="52" formatCode="_-* #,##0.0_-;\-* #,##0.0_-;_-* &quot;-&quot;??_-;_-@_-">
                  <c:v>-1.0555555555555571</c:v>
                </c:pt>
                <c:pt idx="53" formatCode="_-* #,##0.0_-;\-* #,##0.0_-;_-* &quot;-&quot;??_-;_-@_-">
                  <c:v>-1.2222222222222214</c:v>
                </c:pt>
                <c:pt idx="54" formatCode="_-* #,##0.0_-;\-* #,##0.0_-;_-* &quot;-&quot;??_-;_-@_-">
                  <c:v>-1.2222222222222214</c:v>
                </c:pt>
                <c:pt idx="55" formatCode="_-* #,##0.0_-;\-* #,##0.0_-;_-* &quot;-&quot;??_-;_-@_-">
                  <c:v>-1.5</c:v>
                </c:pt>
                <c:pt idx="56" formatCode="_-* #,##0.0_-;\-* #,##0.0_-;_-* &quot;-&quot;??_-;_-@_-">
                  <c:v>-1.8333333333333357</c:v>
                </c:pt>
                <c:pt idx="57" formatCode="_-* #,##0.0_-;\-* #,##0.0_-;_-* &quot;-&quot;??_-;_-@_-">
                  <c:v>-1.6666666666666679</c:v>
                </c:pt>
                <c:pt idx="58" formatCode="_-* #,##0.0_-;\-* #,##0.0_-;_-* &quot;-&quot;??_-;_-@_-">
                  <c:v>-1.4444444444444464</c:v>
                </c:pt>
                <c:pt idx="59" formatCode="_-* #,##0.0_-;\-* #,##0.0_-;_-* &quot;-&quot;??_-;_-@_-">
                  <c:v>-1.7222222222222214</c:v>
                </c:pt>
                <c:pt idx="60" formatCode="_-* #,##0.0_-;\-* #,##0.0_-;_-* &quot;-&quot;??_-;_-@_-">
                  <c:v>-1.8888888888888893</c:v>
                </c:pt>
                <c:pt idx="61" formatCode="_-* #,##0.0_-;\-* #,##0.0_-;_-* &quot;-&quot;??_-;_-@_-">
                  <c:v>-2.0555555555555571</c:v>
                </c:pt>
                <c:pt idx="62" formatCode="_-* #,##0.0_-;\-* #,##0.0_-;_-* &quot;-&quot;??_-;_-@_-">
                  <c:v>-2.4444444444444464</c:v>
                </c:pt>
                <c:pt idx="63" formatCode="_-* #,##0.0_-;\-* #,##0.0_-;_-* &quot;-&quot;??_-;_-@_-">
                  <c:v>-2.6666666666666679</c:v>
                </c:pt>
                <c:pt idx="64" formatCode="_-* #,##0.0_-;\-* #,##0.0_-;_-* &quot;-&quot;??_-;_-@_-">
                  <c:v>-2.8888888888888893</c:v>
                </c:pt>
                <c:pt idx="65" formatCode="_-* #,##0.0_-;\-* #,##0.0_-;_-* &quot;-&quot;??_-;_-@_-">
                  <c:v>-3.1111111111111107</c:v>
                </c:pt>
                <c:pt idx="66" formatCode="_-* #,##0.0_-;\-* #,##0.0_-;_-* &quot;-&quot;??_-;_-@_-">
                  <c:v>-3.2222222222222214</c:v>
                </c:pt>
                <c:pt idx="67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89F9-E241-B703-9C690C90E0C4}"/>
            </c:ext>
          </c:extLst>
        </c:ser>
        <c:ser>
          <c:idx val="44"/>
          <c:order val="44"/>
          <c:tx>
            <c:strRef>
              <c:f>Sheet1!$AT$1</c:f>
              <c:strCache>
                <c:ptCount val="1"/>
                <c:pt idx="0">
                  <c:v>Wed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Sheet1!$AT$2:$AT$99</c:f>
              <c:numCache>
                <c:formatCode>General</c:formatCode>
                <c:ptCount val="98"/>
                <c:pt idx="37" formatCode="_-* #,##0.0_-;\-* #,##0.0_-;_-* &quot;-&quot;??_-;_-@_-">
                  <c:v>-2.2222222222222232</c:v>
                </c:pt>
                <c:pt idx="38" formatCode="_-* #,##0.0_-;\-* #,##0.0_-;_-* &quot;-&quot;??_-;_-@_-">
                  <c:v>-2.3333333333333357</c:v>
                </c:pt>
                <c:pt idx="39" formatCode="_-* #,##0.0_-;\-* #,##0.0_-;_-* &quot;-&quot;??_-;_-@_-">
                  <c:v>-2.4444444444444464</c:v>
                </c:pt>
                <c:pt idx="40" formatCode="_-* #,##0.0_-;\-* #,##0.0_-;_-* &quot;-&quot;??_-;_-@_-">
                  <c:v>-2.5555555555555571</c:v>
                </c:pt>
                <c:pt idx="41" formatCode="_-* #,##0.0_-;\-* #,##0.0_-;_-* &quot;-&quot;??_-;_-@_-">
                  <c:v>-2.3888888888888911</c:v>
                </c:pt>
                <c:pt idx="42" formatCode="_-* #,##0.0_-;\-* #,##0.0_-;_-* &quot;-&quot;??_-;_-@_-">
                  <c:v>-1.8888888888888911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-1.1666666666666679</c:v>
                </c:pt>
                <c:pt idx="45" formatCode="_-* #,##0.0_-;\-* #,##0.0_-;_-* &quot;-&quot;??_-;_-@_-">
                  <c:v>-0.8333333333333357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-0.22222222222222499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-0.55555555555555713</c:v>
                </c:pt>
                <c:pt idx="50" formatCode="_-* #,##0.0_-;\-* #,##0.0_-;_-* &quot;-&quot;??_-;_-@_-">
                  <c:v>-0.72222222222222321</c:v>
                </c:pt>
                <c:pt idx="51" formatCode="_-* #,##0.0_-;\-* #,##0.0_-;_-* &quot;-&quot;??_-;_-@_-">
                  <c:v>-0.88888888888889106</c:v>
                </c:pt>
                <c:pt idx="52" formatCode="_-* #,##0.0_-;\-* #,##0.0_-;_-* &quot;-&quot;??_-;_-@_-">
                  <c:v>-1.2777777777777786</c:v>
                </c:pt>
                <c:pt idx="53" formatCode="_-* #,##0.0_-;\-* #,##0.0_-;_-* &quot;-&quot;??_-;_-@_-">
                  <c:v>-1.5000000000000018</c:v>
                </c:pt>
                <c:pt idx="54" formatCode="_-* #,##0.0_-;\-* #,##0.0_-;_-* &quot;-&quot;??_-;_-@_-">
                  <c:v>-1.5555555555555571</c:v>
                </c:pt>
                <c:pt idx="55" formatCode="_-* #,##0.0_-;\-* #,##0.0_-;_-* &quot;-&quot;??_-;_-@_-">
                  <c:v>-1.5000000000000018</c:v>
                </c:pt>
                <c:pt idx="56" formatCode="_-* #,##0.0_-;\-* #,##0.0_-;_-* &quot;-&quot;??_-;_-@_-">
                  <c:v>-2.0000000000000018</c:v>
                </c:pt>
                <c:pt idx="57" formatCode="_-* #,##0.0_-;\-* #,##0.0_-;_-* &quot;-&quot;??_-;_-@_-">
                  <c:v>-2.4444444444444464</c:v>
                </c:pt>
                <c:pt idx="58" formatCode="_-* #,##0.0_-;\-* #,##0.0_-;_-* &quot;-&quot;??_-;_-@_-">
                  <c:v>-2.7222222222222232</c:v>
                </c:pt>
                <c:pt idx="59" formatCode="_-* #,##0.0_-;\-* #,##0.0_-;_-* &quot;-&quot;??_-;_-@_-">
                  <c:v>-2.6111111111111125</c:v>
                </c:pt>
                <c:pt idx="60" formatCode="_-* #,##0.0_-;\-* #,##0.0_-;_-* &quot;-&quot;??_-;_-@_-">
                  <c:v>-2.7777777777777786</c:v>
                </c:pt>
                <c:pt idx="61" formatCode="_-* #,##0.0_-;\-* #,##0.0_-;_-* &quot;-&quot;??_-;_-@_-">
                  <c:v>-3.5000000000000018</c:v>
                </c:pt>
                <c:pt idx="62" formatCode="_-* #,##0.0_-;\-* #,##0.0_-;_-* &quot;-&quot;??_-;_-@_-">
                  <c:v>-4.0000000000000018</c:v>
                </c:pt>
                <c:pt idx="63" formatCode="_-* #,##0.0_-;\-* #,##0.0_-;_-* &quot;-&quot;??_-;_-@_-">
                  <c:v>-4.5000000000000018</c:v>
                </c:pt>
                <c:pt idx="64" formatCode="_-* #,##0.0_-;\-* #,##0.0_-;_-* &quot;-&quot;??_-;_-@_-">
                  <c:v>-4.6666666666666679</c:v>
                </c:pt>
                <c:pt idx="65" formatCode="_-* #,##0.0_-;\-* #,##0.0_-;_-* &quot;-&quot;??_-;_-@_-">
                  <c:v>-5.1111111111111125</c:v>
                </c:pt>
                <c:pt idx="66" formatCode="_-* #,##0.0_-;\-* #,##0.0_-;_-* &quot;-&quot;??_-;_-@_-">
                  <c:v>-5.5000000000000018</c:v>
                </c:pt>
                <c:pt idx="67" formatCode="_-* #,##0.0_-;\-* #,##0.0_-;_-* &quot;-&quot;??_-;_-@_-">
                  <c:v>-5.7777777777777786</c:v>
                </c:pt>
                <c:pt idx="68" formatCode="_-* #,##0.0_-;\-* #,##0.0_-;_-* &quot;-&quot;??_-;_-@_-">
                  <c:v>-6.1666666666666679</c:v>
                </c:pt>
                <c:pt idx="69" formatCode="_-* #,##0.0_-;\-* #,##0.0_-;_-* &quot;-&quot;??_-;_-@_-">
                  <c:v>-6.5555555555555571</c:v>
                </c:pt>
                <c:pt idx="70" formatCode="_-* #,##0.0_-;\-* #,##0.0_-;_-* &quot;-&quot;??_-;_-@_-">
                  <c:v>-6.7222222222222232</c:v>
                </c:pt>
                <c:pt idx="71" formatCode="_-* #,##0.0_-;\-* #,##0.0_-;_-* &quot;-&quot;??_-;_-@_-">
                  <c:v>-6.6111111111111125</c:v>
                </c:pt>
                <c:pt idx="72" formatCode="_-* #,##0.0_-;\-* #,##0.0_-;_-* &quot;-&quot;??_-;_-@_-">
                  <c:v>-6.3888888888888911</c:v>
                </c:pt>
                <c:pt idx="73" formatCode="_-* #,##0.0_-;\-* #,##0.0_-;_-* &quot;-&quot;??_-;_-@_-">
                  <c:v>-6.3888888888888911</c:v>
                </c:pt>
                <c:pt idx="74" formatCode="_-* #,##0.0_-;\-* #,##0.0_-;_-* &quot;-&quot;??_-;_-@_-">
                  <c:v>-6.3888888888888911</c:v>
                </c:pt>
                <c:pt idx="75" formatCode="_-* #,##0.0_-;\-* #,##0.0_-;_-* &quot;-&quot;??_-;_-@_-">
                  <c:v>-6.4444444444444464</c:v>
                </c:pt>
                <c:pt idx="76" formatCode="_-* #,##0.0_-;\-* #,##0.0_-;_-* &quot;-&quot;??_-;_-@_-">
                  <c:v>-6.5555555555555571</c:v>
                </c:pt>
                <c:pt idx="77" formatCode="_-* #,##0.0_-;\-* #,##0.0_-;_-* &quot;-&quot;??_-;_-@_-">
                  <c:v>-6.5555555555555571</c:v>
                </c:pt>
                <c:pt idx="78" formatCode="_-* #,##0.0_-;\-* #,##0.0_-;_-* &quot;-&quot;??_-;_-@_-">
                  <c:v>-6.5000000000000018</c:v>
                </c:pt>
                <c:pt idx="79" formatCode="_-* #,##0.0_-;\-* #,##0.0_-;_-* &quot;-&quot;??_-;_-@_-">
                  <c:v>-6.5000000000000018</c:v>
                </c:pt>
                <c:pt idx="80" formatCode="_-* #,##0.0_-;\-* #,##0.0_-;_-* &quot;-&quot;??_-;_-@_-">
                  <c:v>-6.5555555555555571</c:v>
                </c:pt>
                <c:pt idx="81" formatCode="_-* #,##0.0_-;\-* #,##0.0_-;_-* &quot;-&quot;??_-;_-@_-">
                  <c:v>-6.6666666666666679</c:v>
                </c:pt>
                <c:pt idx="82" formatCode="_-* #,##0.0_-;\-* #,##0.0_-;_-* &quot;-&quot;??_-;_-@_-">
                  <c:v>-6.7777777777777786</c:v>
                </c:pt>
                <c:pt idx="83" formatCode="_-* #,##0.0_-;\-* #,##0.0_-;_-* &quot;-&quot;??_-;_-@_-">
                  <c:v>-6.8333333333333357</c:v>
                </c:pt>
                <c:pt idx="84" formatCode="_-* #,##0.0_-;\-* #,##0.0_-;_-* &quot;-&quot;??_-;_-@_-">
                  <c:v>-6.8888888888888911</c:v>
                </c:pt>
                <c:pt idx="85" formatCode="_-* #,##0.0_-;\-* #,##0.0_-;_-* &quot;-&quot;??_-;_-@_-">
                  <c:v>-7.0000000000000018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89F9-E241-B703-9C690C90E0C4}"/>
            </c:ext>
          </c:extLst>
        </c:ser>
        <c:ser>
          <c:idx val="45"/>
          <c:order val="45"/>
          <c:tx>
            <c:strRef>
              <c:f>Sheet1!$AU$1</c:f>
              <c:strCache>
                <c:ptCount val="1"/>
                <c:pt idx="0">
                  <c:v>Thurs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Sheet1!$AU$2:$AU$99</c:f>
              <c:numCache>
                <c:formatCode>General</c:formatCode>
                <c:ptCount val="98"/>
                <c:pt idx="39" formatCode="_-* #,##0.0_-;\-* #,##0.0_-;_-* &quot;-&quot;??_-;_-@_-">
                  <c:v>-0.77777777777777857</c:v>
                </c:pt>
                <c:pt idx="40" formatCode="_-* #,##0.0_-;\-* #,##0.0_-;_-* &quot;-&quot;??_-;_-@_-">
                  <c:v>-1.1111111111111107</c:v>
                </c:pt>
                <c:pt idx="41" formatCode="_-* #,##0.0_-;\-* #,##0.0_-;_-* &quot;-&quot;??_-;_-@_-">
                  <c:v>-1.3333333333333339</c:v>
                </c:pt>
                <c:pt idx="42" formatCode="_-* #,##0.0_-;\-* #,##0.0_-;_-* &quot;-&quot;??_-;_-@_-">
                  <c:v>-1.5</c:v>
                </c:pt>
                <c:pt idx="43" formatCode="_-* #,##0.0_-;\-* #,##0.0_-;_-* &quot;-&quot;??_-;_-@_-">
                  <c:v>-1.6111111111111107</c:v>
                </c:pt>
                <c:pt idx="44" formatCode="_-* #,##0.0_-;\-* #,##0.0_-;_-* &quot;-&quot;??_-;_-@_-">
                  <c:v>-1.5555555555555554</c:v>
                </c:pt>
                <c:pt idx="45" formatCode="_-* #,##0.0_-;\-* #,##0.0_-;_-* &quot;-&quot;??_-;_-@_-">
                  <c:v>-1.1666666666666661</c:v>
                </c:pt>
                <c:pt idx="46" formatCode="_-* #,##0.0_-;\-* #,##0.0_-;_-* &quot;-&quot;??_-;_-@_-">
                  <c:v>-0.77777777777777857</c:v>
                </c:pt>
                <c:pt idx="47" formatCode="_-* #,##0.0_-;\-* #,##0.0_-;_-* &quot;-&quot;??_-;_-@_-">
                  <c:v>-0.44444444444444287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-0.11111111111111072</c:v>
                </c:pt>
                <c:pt idx="51" formatCode="_-* #,##0.0_-;\-* #,##0.0_-;_-* &quot;-&quot;??_-;_-@_-">
                  <c:v>-0.16666666666666785</c:v>
                </c:pt>
                <c:pt idx="52" formatCode="_-* #,##0.0_-;\-* #,##0.0_-;_-* &quot;-&quot;??_-;_-@_-">
                  <c:v>-0.33333333333333215</c:v>
                </c:pt>
                <c:pt idx="53" formatCode="_-* #,##0.0_-;\-* #,##0.0_-;_-* &quot;-&quot;??_-;_-@_-">
                  <c:v>-0.61111111111111072</c:v>
                </c:pt>
                <c:pt idx="54" formatCode="_-* #,##0.0_-;\-* #,##0.0_-;_-* &quot;-&quot;??_-;_-@_-">
                  <c:v>-0.72222222222222143</c:v>
                </c:pt>
                <c:pt idx="55" formatCode="_-* #,##0.0_-;\-* #,##0.0_-;_-* &quot;-&quot;??_-;_-@_-">
                  <c:v>-0.77777777777777857</c:v>
                </c:pt>
                <c:pt idx="56" formatCode="_-* #,##0.0_-;\-* #,##0.0_-;_-* &quot;-&quot;??_-;_-@_-">
                  <c:v>-0.94444444444444464</c:v>
                </c:pt>
                <c:pt idx="57" formatCode="_-* #,##0.0_-;\-* #,##0.0_-;_-* &quot;-&quot;??_-;_-@_-">
                  <c:v>-1.1111111111111107</c:v>
                </c:pt>
                <c:pt idx="58" formatCode="_-* #,##0.0_-;\-* #,##0.0_-;_-* &quot;-&quot;??_-;_-@_-">
                  <c:v>-1.1111111111111107</c:v>
                </c:pt>
                <c:pt idx="59" formatCode="_-* #,##0.0_-;\-* #,##0.0_-;_-* &quot;-&quot;??_-;_-@_-">
                  <c:v>-0.94444444444444464</c:v>
                </c:pt>
                <c:pt idx="60" formatCode="_-* #,##0.0_-;\-* #,##0.0_-;_-* &quot;-&quot;??_-;_-@_-">
                  <c:v>-1.1666666666666661</c:v>
                </c:pt>
                <c:pt idx="61" formatCode="_-* #,##0.0_-;\-* #,##0.0_-;_-* &quot;-&quot;??_-;_-@_-">
                  <c:v>-1.2777777777777786</c:v>
                </c:pt>
                <c:pt idx="62" formatCode="_-* #,##0.0_-;\-* #,##0.0_-;_-* &quot;-&quot;??_-;_-@_-">
                  <c:v>-1.1666666666666661</c:v>
                </c:pt>
                <c:pt idx="63" formatCode="_-* #,##0.0_-;\-* #,##0.0_-;_-* &quot;-&quot;??_-;_-@_-">
                  <c:v>-1.1111111111111107</c:v>
                </c:pt>
                <c:pt idx="64" formatCode="_-* #,##0.0_-;\-* #,##0.0_-;_-* &quot;-&quot;??_-;_-@_-">
                  <c:v>-1.0555555555555554</c:v>
                </c:pt>
                <c:pt idx="65" formatCode="_-* #,##0.0_-;\-* #,##0.0_-;_-* &quot;-&quot;??_-;_-@_-">
                  <c:v>-0.94444444444444464</c:v>
                </c:pt>
                <c:pt idx="66" formatCode="_-* #,##0.0_-;\-* #,##0.0_-;_-* &quot;-&quot;??_-;_-@_-">
                  <c:v>-0.83333333333333393</c:v>
                </c:pt>
                <c:pt idx="67" formatCode="_-* #,##0.0_-;\-* #,##0.0_-;_-* &quot;-&quot;??_-;_-@_-">
                  <c:v>-1.3333333333333339</c:v>
                </c:pt>
                <c:pt idx="68" formatCode="_-* #,##0.0_-;\-* #,##0.0_-;_-* &quot;-&quot;??_-;_-@_-">
                  <c:v>-1.6666666666666661</c:v>
                </c:pt>
                <c:pt idx="69" formatCode="_-* #,##0.0_-;\-* #,##0.0_-;_-* &quot;-&quot;??_-;_-@_-">
                  <c:v>-1.9444444444444446</c:v>
                </c:pt>
                <c:pt idx="70" formatCode="_-* #,##0.0_-;\-* #,##0.0_-;_-* &quot;-&quot;??_-;_-@_-">
                  <c:v>-2.0555555555555554</c:v>
                </c:pt>
                <c:pt idx="71" formatCode="_-* #,##0.0_-;\-* #,##0.0_-;_-* &quot;-&quot;??_-;_-@_-">
                  <c:v>-2.1666666666666661</c:v>
                </c:pt>
                <c:pt idx="72" formatCode="_-* #,##0.0_-;\-* #,##0.0_-;_-* &quot;-&quot;??_-;_-@_-">
                  <c:v>-2.2222222222222214</c:v>
                </c:pt>
                <c:pt idx="73" formatCode="_-* #,##0.0_-;\-* #,##0.0_-;_-* &quot;-&quot;??_-;_-@_-">
                  <c:v>-2.1666666666666661</c:v>
                </c:pt>
                <c:pt idx="74" formatCode="_-* #,##0.0_-;\-* #,##0.0_-;_-* &quot;-&quot;??_-;_-@_-">
                  <c:v>-2.2777777777777786</c:v>
                </c:pt>
                <c:pt idx="75" formatCode="_-* #,##0.0_-;\-* #,##0.0_-;_-* &quot;-&quot;??_-;_-@_-">
                  <c:v>-2.4444444444444446</c:v>
                </c:pt>
                <c:pt idx="76" formatCode="_-* #,##0.0_-;\-* #,##0.0_-;_-* &quot;-&quot;??_-;_-@_-">
                  <c:v>-2.6666666666666661</c:v>
                </c:pt>
                <c:pt idx="77" formatCode="_-* #,##0.0_-;\-* #,##0.0_-;_-* &quot;-&quot;??_-;_-@_-">
                  <c:v>-2.6111111111111107</c:v>
                </c:pt>
                <c:pt idx="78" formatCode="_-* #,##0.0_-;\-* #,##0.0_-;_-* &quot;-&quot;??_-;_-@_-">
                  <c:v>-2.6111111111111107</c:v>
                </c:pt>
                <c:pt idx="79" formatCode="_-* #,##0.0_-;\-* #,##0.0_-;_-* &quot;-&quot;??_-;_-@_-">
                  <c:v>-2.7777777777777786</c:v>
                </c:pt>
                <c:pt idx="80" formatCode="_-* #,##0.0_-;\-* #,##0.0_-;_-* &quot;-&quot;??_-;_-@_-">
                  <c:v>-2.8888888888888893</c:v>
                </c:pt>
                <c:pt idx="81" formatCode="_-* #,##0.0_-;\-* #,##0.0_-;_-* &quot;-&quot;??_-;_-@_-">
                  <c:v>-3.0555555555555554</c:v>
                </c:pt>
                <c:pt idx="82" formatCode="_-* #,##0.0_-;\-* #,##0.0_-;_-* &quot;-&quot;??_-;_-@_-">
                  <c:v>-3.1666666666666661</c:v>
                </c:pt>
                <c:pt idx="83" formatCode="_-* #,##0.0_-;\-* #,##0.0_-;_-* &quot;-&quot;??_-;_-@_-">
                  <c:v>-3.2777777777777786</c:v>
                </c:pt>
                <c:pt idx="84" formatCode="_-* #,##0.0_-;\-* #,##0.0_-;_-* &quot;-&quot;??_-;_-@_-">
                  <c:v>-3.7222222222222214</c:v>
                </c:pt>
                <c:pt idx="85" formatCode="_-* #,##0.0_-;\-* #,##0.0_-;_-* &quot;-&quot;??_-;_-@_-">
                  <c:v>-4</c:v>
                </c:pt>
                <c:pt idx="86" formatCode="_-* #,##0.0_-;\-* #,##0.0_-;_-* &quot;-&quot;??_-;_-@_-">
                  <c:v>-4.2777777777777786</c:v>
                </c:pt>
                <c:pt idx="87" formatCode="_-* #,##0.0_-;\-* #,##0.0_-;_-* &quot;-&quot;??_-;_-@_-">
                  <c:v>-4.5555555555555554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89F9-E241-B703-9C690C90E0C4}"/>
            </c:ext>
          </c:extLst>
        </c:ser>
        <c:ser>
          <c:idx val="46"/>
          <c:order val="46"/>
          <c:tx>
            <c:strRef>
              <c:f>Sheet1!$AV$1</c:f>
              <c:strCache>
                <c:ptCount val="1"/>
                <c:pt idx="0">
                  <c:v>Fri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Sheet1!$AV$2:$AV$99</c:f>
              <c:numCache>
                <c:formatCode>General</c:formatCode>
                <c:ptCount val="98"/>
                <c:pt idx="35" formatCode="_-* #,##0.0_-;\-* #,##0.0_-;_-* &quot;-&quot;??_-;_-@_-">
                  <c:v>-6.6666666666666679</c:v>
                </c:pt>
                <c:pt idx="36" formatCode="_-* #,##0.0_-;\-* #,##0.0_-;_-* &quot;-&quot;??_-;_-@_-">
                  <c:v>-6.5555555555555571</c:v>
                </c:pt>
                <c:pt idx="37" formatCode="_-* #,##0.0_-;\-* #,##0.0_-;_-* &quot;-&quot;??_-;_-@_-">
                  <c:v>-6.2222222222222232</c:v>
                </c:pt>
                <c:pt idx="38" formatCode="_-* #,##0.0_-;\-* #,##0.0_-;_-* &quot;-&quot;??_-;_-@_-">
                  <c:v>-5.2222222222222232</c:v>
                </c:pt>
                <c:pt idx="39" formatCode="_-* #,##0.0_-;\-* #,##0.0_-;_-* &quot;-&quot;??_-;_-@_-">
                  <c:v>-4.2222222222222232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-2.3888888888888893</c:v>
                </c:pt>
                <c:pt idx="42" formatCode="_-* #,##0.0_-;\-* #,##0.0_-;_-* &quot;-&quot;??_-;_-@_-">
                  <c:v>-2</c:v>
                </c:pt>
                <c:pt idx="43" formatCode="_-* #,##0.0_-;\-* #,##0.0_-;_-* &quot;-&quot;??_-;_-@_-">
                  <c:v>-1.4444444444444464</c:v>
                </c:pt>
                <c:pt idx="44" formatCode="_-* #,##0.0_-;\-* #,##0.0_-;_-* &quot;-&quot;??_-;_-@_-">
                  <c:v>-1.1111111111111107</c:v>
                </c:pt>
                <c:pt idx="45" formatCode="_-* #,##0.0_-;\-* #,##0.0_-;_-* &quot;-&quot;??_-;_-@_-">
                  <c:v>-0.8333333333333357</c:v>
                </c:pt>
                <c:pt idx="46" formatCode="_-* #,##0.0_-;\-* #,##0.0_-;_-* &quot;-&quot;??_-;_-@_-">
                  <c:v>-0.38888888888888928</c:v>
                </c:pt>
                <c:pt idx="47" formatCode="_-* #,##0.0_-;\-* #,##0.0_-;_-* &quot;-&quot;??_-;_-@_-">
                  <c:v>-5.5555555555557135E-2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-0.22222222222222499</c:v>
                </c:pt>
                <c:pt idx="50" formatCode="_-* #,##0.0_-;\-* #,##0.0_-;_-* &quot;-&quot;??_-;_-@_-">
                  <c:v>-0.5</c:v>
                </c:pt>
                <c:pt idx="51" formatCode="_-* #,##0.0_-;\-* #,##0.0_-;_-* &quot;-&quot;??_-;_-@_-">
                  <c:v>-0.88888888888888928</c:v>
                </c:pt>
                <c:pt idx="52" formatCode="_-* #,##0.0_-;\-* #,##0.0_-;_-* &quot;-&quot;??_-;_-@_-">
                  <c:v>-1.3888888888888893</c:v>
                </c:pt>
                <c:pt idx="53" formatCode="_-* #,##0.0_-;\-* #,##0.0_-;_-* &quot;-&quot;??_-;_-@_-">
                  <c:v>-1.8888888888888893</c:v>
                </c:pt>
                <c:pt idx="54" formatCode="_-* #,##0.0_-;\-* #,##0.0_-;_-* &quot;-&quot;??_-;_-@_-">
                  <c:v>-2.2777777777777786</c:v>
                </c:pt>
                <c:pt idx="55" formatCode="_-* #,##0.0_-;\-* #,##0.0_-;_-* &quot;-&quot;??_-;_-@_-">
                  <c:v>-2.7777777777777786</c:v>
                </c:pt>
                <c:pt idx="56" formatCode="_-* #,##0.0_-;\-* #,##0.0_-;_-* &quot;-&quot;??_-;_-@_-">
                  <c:v>-3.3333333333333339</c:v>
                </c:pt>
                <c:pt idx="57" formatCode="_-* #,##0.0_-;\-* #,##0.0_-;_-* &quot;-&quot;??_-;_-@_-">
                  <c:v>-3.7222222222222232</c:v>
                </c:pt>
                <c:pt idx="58" formatCode="_-* #,##0.0_-;\-* #,##0.0_-;_-* &quot;-&quot;??_-;_-@_-">
                  <c:v>-4.0000000000000018</c:v>
                </c:pt>
                <c:pt idx="59" formatCode="_-* #,##0.0_-;\-* #,##0.0_-;_-* &quot;-&quot;??_-;_-@_-">
                  <c:v>-4.1111111111111125</c:v>
                </c:pt>
                <c:pt idx="60" formatCode="_-* #,##0.0_-;\-* #,##0.0_-;_-* &quot;-&quot;??_-;_-@_-">
                  <c:v>-4.3333333333333339</c:v>
                </c:pt>
                <c:pt idx="61" formatCode="_-* #,##0.0_-;\-* #,##0.0_-;_-* &quot;-&quot;??_-;_-@_-">
                  <c:v>-4.6666666666666679</c:v>
                </c:pt>
                <c:pt idx="62" formatCode="_-* #,##0.0_-;\-* #,##0.0_-;_-* &quot;-&quot;??_-;_-@_-">
                  <c:v>-4.7777777777777786</c:v>
                </c:pt>
                <c:pt idx="63" formatCode="_-* #,##0.0_-;\-* #,##0.0_-;_-* &quot;-&quot;??_-;_-@_-">
                  <c:v>-4.8888888888888893</c:v>
                </c:pt>
                <c:pt idx="64" formatCode="_-* #,##0.0_-;\-* #,##0.0_-;_-* &quot;-&quot;??_-;_-@_-">
                  <c:v>-5.1111111111111125</c:v>
                </c:pt>
                <c:pt idx="65" formatCode="_-* #,##0.0_-;\-* #,##0.0_-;_-* &quot;-&quot;??_-;_-@_-">
                  <c:v>-5.2777777777777786</c:v>
                </c:pt>
                <c:pt idx="66" formatCode="_-* #,##0.0_-;\-* #,##0.0_-;_-* &quot;-&quot;??_-;_-@_-">
                  <c:v>-5.6111111111111125</c:v>
                </c:pt>
                <c:pt idx="67" formatCode="_-* #,##0.0_-;\-* #,##0.0_-;_-* &quot;-&quot;??_-;_-@_-">
                  <c:v>-6.0000000000000018</c:v>
                </c:pt>
                <c:pt idx="68" formatCode="_-* #,##0.0_-;\-* #,##0.0_-;_-* &quot;-&quot;??_-;_-@_-">
                  <c:v>-6.5555555555555571</c:v>
                </c:pt>
                <c:pt idx="69" formatCode="_-* #,##0.0_-;\-* #,##0.0_-;_-* &quot;-&quot;??_-;_-@_-">
                  <c:v>-7.0555555555555571</c:v>
                </c:pt>
                <c:pt idx="70" formatCode="_-* #,##0.0_-;\-* #,##0.0_-;_-* &quot;-&quot;??_-;_-@_-">
                  <c:v>-7.5555555555555571</c:v>
                </c:pt>
                <c:pt idx="71" formatCode="_-* #,##0.0_-;\-* #,##0.0_-;_-* &quot;-&quot;??_-;_-@_-">
                  <c:v>-7.9444444444444464</c:v>
                </c:pt>
                <c:pt idx="72" formatCode="_-* #,##0.0_-;\-* #,##0.0_-;_-* &quot;-&quot;??_-;_-@_-">
                  <c:v>-8.5555555555555571</c:v>
                </c:pt>
                <c:pt idx="73" formatCode="_-* #,##0.0_-;\-* #,##0.0_-;_-* &quot;-&quot;??_-;_-@_-">
                  <c:v>-9.1666666666666679</c:v>
                </c:pt>
                <c:pt idx="74" formatCode="_-* #,##0.0_-;\-* #,##0.0_-;_-* &quot;-&quot;??_-;_-@_-">
                  <c:v>-9.7222222222222232</c:v>
                </c:pt>
                <c:pt idx="75" formatCode="_-* #,##0.0_-;\-* #,##0.0_-;_-* &quot;-&quot;??_-;_-@_-">
                  <c:v>-10.111111111111112</c:v>
                </c:pt>
                <c:pt idx="76" formatCode="_-* #,##0.0_-;\-* #,##0.0_-;_-* &quot;-&quot;??_-;_-@_-">
                  <c:v>-10.500000000000002</c:v>
                </c:pt>
                <c:pt idx="77" formatCode="_-* #,##0.0_-;\-* #,##0.0_-;_-* &quot;-&quot;??_-;_-@_-">
                  <c:v>-10.888888888888889</c:v>
                </c:pt>
                <c:pt idx="78" formatCode="_-* #,##0.0_-;\-* #,##0.0_-;_-* &quot;-&quot;??_-;_-@_-">
                  <c:v>-11.166666666666668</c:v>
                </c:pt>
                <c:pt idx="79" formatCode="_-* #,##0.0_-;\-* #,##0.0_-;_-* &quot;-&quot;??_-;_-@_-">
                  <c:v>-11.444444444444446</c:v>
                </c:pt>
                <c:pt idx="80" formatCode="_-* #,##0.0_-;\-* #,##0.0_-;_-* &quot;-&quot;??_-;_-@_-">
                  <c:v>-11.611111111111112</c:v>
                </c:pt>
                <c:pt idx="81" formatCode="_-* #,##0.0_-;\-* #,##0.0_-;_-* &quot;-&quot;??_-;_-@_-">
                  <c:v>-11.833333333333336</c:v>
                </c:pt>
                <c:pt idx="82" formatCode="_-* #,##0.0_-;\-* #,##0.0_-;_-* &quot;-&quot;??_-;_-@_-">
                  <c:v>-11.944444444444446</c:v>
                </c:pt>
                <c:pt idx="83" formatCode="_-* #,##0.0_-;\-* #,##0.0_-;_-* &quot;-&quot;??_-;_-@_-">
                  <c:v>-12.111111111111112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89F9-E241-B703-9C690C90E0C4}"/>
            </c:ext>
          </c:extLst>
        </c:ser>
        <c:ser>
          <c:idx val="47"/>
          <c:order val="47"/>
          <c:tx>
            <c:strRef>
              <c:f>Sheet1!$AW$1</c:f>
              <c:strCache>
                <c:ptCount val="1"/>
                <c:pt idx="0">
                  <c:v>Sat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Sheet1!$AW$2:$AW$99</c:f>
              <c:numCache>
                <c:formatCode>General</c:formatCode>
                <c:ptCount val="98"/>
                <c:pt idx="34" formatCode="_-* #,##0.0_-;\-* #,##0.0_-;_-* &quot;-&quot;??_-;_-@_-">
                  <c:v>-4.8333333333333339</c:v>
                </c:pt>
                <c:pt idx="35" formatCode="_-* #,##0.0_-;\-* #,##0.0_-;_-* &quot;-&quot;??_-;_-@_-">
                  <c:v>-4.7777777777777786</c:v>
                </c:pt>
                <c:pt idx="36" formatCode="_-* #,##0.0_-;\-* #,##0.0_-;_-* &quot;-&quot;??_-;_-@_-">
                  <c:v>-4.7222222222222232</c:v>
                </c:pt>
                <c:pt idx="37" formatCode="_-* #,##0.0_-;\-* #,##0.0_-;_-* &quot;-&quot;??_-;_-@_-">
                  <c:v>-4.6666666666666679</c:v>
                </c:pt>
                <c:pt idx="38" formatCode="_-* #,##0.0_-;\-* #,##0.0_-;_-* &quot;-&quot;??_-;_-@_-">
                  <c:v>-4.2777777777777786</c:v>
                </c:pt>
                <c:pt idx="39" formatCode="_-* #,##0.0_-;\-* #,##0.0_-;_-* &quot;-&quot;??_-;_-@_-">
                  <c:v>-3.7777777777777786</c:v>
                </c:pt>
                <c:pt idx="40" formatCode="_-* #,##0.0_-;\-* #,##0.0_-;_-* &quot;-&quot;??_-;_-@_-">
                  <c:v>-3.2222222222222232</c:v>
                </c:pt>
                <c:pt idx="41" formatCode="_-* #,##0.0_-;\-* #,##0.0_-;_-* &quot;-&quot;??_-;_-@_-">
                  <c:v>-2.7777777777777786</c:v>
                </c:pt>
                <c:pt idx="42" formatCode="_-* #,##0.0_-;\-* #,##0.0_-;_-* &quot;-&quot;??_-;_-@_-">
                  <c:v>-2.2777777777777786</c:v>
                </c:pt>
                <c:pt idx="43" formatCode="_-* #,##0.0_-;\-* #,##0.0_-;_-* &quot;-&quot;??_-;_-@_-">
                  <c:v>-1.7222222222222232</c:v>
                </c:pt>
                <c:pt idx="44" formatCode="_-* #,##0.0_-;\-* #,##0.0_-;_-* &quot;-&quot;??_-;_-@_-">
                  <c:v>-1.3888888888888893</c:v>
                </c:pt>
                <c:pt idx="45" formatCode="_-* #,##0.0_-;\-* #,##0.0_-;_-* &quot;-&quot;??_-;_-@_-">
                  <c:v>-1.0555555555555554</c:v>
                </c:pt>
                <c:pt idx="46" formatCode="_-* #,##0.0_-;\-* #,##0.0_-;_-* &quot;-&quot;??_-;_-@_-">
                  <c:v>-0.55555555555555713</c:v>
                </c:pt>
                <c:pt idx="47" formatCode="_-* #,##0.0_-;\-* #,##0.0_-;_-* &quot;-&quot;??_-;_-@_-">
                  <c:v>-0.22222222222222143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-0.27777777777777857</c:v>
                </c:pt>
                <c:pt idx="50" formatCode="_-* #,##0.0_-;\-* #,##0.0_-;_-* &quot;-&quot;??_-;_-@_-">
                  <c:v>-0.61111111111111072</c:v>
                </c:pt>
                <c:pt idx="51" formatCode="_-* #,##0.0_-;\-* #,##0.0_-;_-* &quot;-&quot;??_-;_-@_-">
                  <c:v>-1.2777777777777786</c:v>
                </c:pt>
                <c:pt idx="52" formatCode="_-* #,##0.0_-;\-* #,##0.0_-;_-* &quot;-&quot;??_-;_-@_-">
                  <c:v>-2.0555555555555554</c:v>
                </c:pt>
                <c:pt idx="53" formatCode="_-* #,##0.0_-;\-* #,##0.0_-;_-* &quot;-&quot;??_-;_-@_-">
                  <c:v>-2.6111111111111107</c:v>
                </c:pt>
                <c:pt idx="54" formatCode="_-* #,##0.0_-;\-* #,##0.0_-;_-* &quot;-&quot;??_-;_-@_-">
                  <c:v>-2.9444444444444446</c:v>
                </c:pt>
                <c:pt idx="55" formatCode="_-* #,##0.0_-;\-* #,##0.0_-;_-* &quot;-&quot;??_-;_-@_-">
                  <c:v>-3.2222222222222232</c:v>
                </c:pt>
                <c:pt idx="56" formatCode="_-* #,##0.0_-;\-* #,##0.0_-;_-* &quot;-&quot;??_-;_-@_-">
                  <c:v>-3.4444444444444446</c:v>
                </c:pt>
                <c:pt idx="57" formatCode="_-* #,##0.0_-;\-* #,##0.0_-;_-* &quot;-&quot;??_-;_-@_-">
                  <c:v>-3.5</c:v>
                </c:pt>
                <c:pt idx="58" formatCode="_-* #,##0.0_-;\-* #,##0.0_-;_-* &quot;-&quot;??_-;_-@_-">
                  <c:v>-3.6666666666666679</c:v>
                </c:pt>
                <c:pt idx="59" formatCode="_-* #,##0.0_-;\-* #,##0.0_-;_-* &quot;-&quot;??_-;_-@_-">
                  <c:v>-4.1666666666666679</c:v>
                </c:pt>
                <c:pt idx="60" formatCode="_-* #,##0.0_-;\-* #,##0.0_-;_-* &quot;-&quot;??_-;_-@_-">
                  <c:v>-4.7222222222222232</c:v>
                </c:pt>
                <c:pt idx="61" formatCode="_-* #,##0.0_-;\-* #,##0.0_-;_-* &quot;-&quot;??_-;_-@_-">
                  <c:v>-5.2222222222222232</c:v>
                </c:pt>
                <c:pt idx="62" formatCode="_-* #,##0.0_-;\-* #,##0.0_-;_-* &quot;-&quot;??_-;_-@_-">
                  <c:v>-5.5555555555555554</c:v>
                </c:pt>
                <c:pt idx="63" formatCode="_-* #,##0.0_-;\-* #,##0.0_-;_-* &quot;-&quot;??_-;_-@_-">
                  <c:v>-5.7777777777777786</c:v>
                </c:pt>
                <c:pt idx="64" formatCode="_-* #,##0.0_-;\-* #,##0.0_-;_-* &quot;-&quot;??_-;_-@_-">
                  <c:v>-6.0555555555555554</c:v>
                </c:pt>
                <c:pt idx="65" formatCode="_-* #,##0.0_-;\-* #,##0.0_-;_-* &quot;-&quot;??_-;_-@_-">
                  <c:v>-6.3888888888888893</c:v>
                </c:pt>
                <c:pt idx="66" formatCode="_-* #,##0.0_-;\-* #,##0.0_-;_-* &quot;-&quot;??_-;_-@_-">
                  <c:v>-6.6111111111111107</c:v>
                </c:pt>
                <c:pt idx="67" formatCode="_-* #,##0.0_-;\-* #,##0.0_-;_-* &quot;-&quot;??_-;_-@_-">
                  <c:v>-6.7777777777777786</c:v>
                </c:pt>
                <c:pt idx="68" formatCode="_-* #,##0.0_-;\-* #,##0.0_-;_-* &quot;-&quot;??_-;_-@_-">
                  <c:v>-7.0555555555555554</c:v>
                </c:pt>
                <c:pt idx="69" formatCode="_-* #,##0.0_-;\-* #,##0.0_-;_-* &quot;-&quot;??_-;_-@_-">
                  <c:v>-7.3333333333333339</c:v>
                </c:pt>
                <c:pt idx="70" formatCode="_-* #,##0.0_-;\-* #,##0.0_-;_-* &quot;-&quot;??_-;_-@_-">
                  <c:v>-7.6111111111111107</c:v>
                </c:pt>
                <c:pt idx="71" formatCode="_-* #,##0.0_-;\-* #,##0.0_-;_-* &quot;-&quot;??_-;_-@_-">
                  <c:v>-7.9444444444444446</c:v>
                </c:pt>
                <c:pt idx="72" formatCode="_-* #,##0.0_-;\-* #,##0.0_-;_-* &quot;-&quot;??_-;_-@_-">
                  <c:v>-8.2777777777777786</c:v>
                </c:pt>
                <c:pt idx="73" formatCode="_-* #,##0.0_-;\-* #,##0.0_-;_-* &quot;-&quot;??_-;_-@_-">
                  <c:v>-8.6111111111111107</c:v>
                </c:pt>
                <c:pt idx="74" formatCode="_-* #,##0.0_-;\-* #,##0.0_-;_-* &quot;-&quot;??_-;_-@_-">
                  <c:v>-8.8333333333333339</c:v>
                </c:pt>
                <c:pt idx="75" formatCode="_-* #,##0.0_-;\-* #,##0.0_-;_-* &quot;-&quot;??_-;_-@_-">
                  <c:v>-8.8888888888888893</c:v>
                </c:pt>
                <c:pt idx="76" formatCode="_-* #,##0.0_-;\-* #,##0.0_-;_-* &quot;-&quot;??_-;_-@_-">
                  <c:v>-8.8333333333333339</c:v>
                </c:pt>
                <c:pt idx="77" formatCode="_-* #,##0.0_-;\-* #,##0.0_-;_-* &quot;-&quot;??_-;_-@_-">
                  <c:v>-8.6111111111111107</c:v>
                </c:pt>
                <c:pt idx="78" formatCode="_-* #,##0.0_-;\-* #,##0.0_-;_-* &quot;-&quot;??_-;_-@_-">
                  <c:v>-8.4444444444444446</c:v>
                </c:pt>
                <c:pt idx="79" formatCode="_-* #,##0.0_-;\-* #,##0.0_-;_-* &quot;-&quot;??_-;_-@_-">
                  <c:v>-8.2777777777777786</c:v>
                </c:pt>
                <c:pt idx="80" formatCode="_-* #,##0.0_-;\-* #,##0.0_-;_-* &quot;-&quot;??_-;_-@_-">
                  <c:v>-8.2222222222222232</c:v>
                </c:pt>
                <c:pt idx="81" formatCode="_-* #,##0.0_-;\-* #,##0.0_-;_-* &quot;-&quot;??_-;_-@_-">
                  <c:v>-8.2222222222222232</c:v>
                </c:pt>
                <c:pt idx="82" formatCode="_-* #,##0.0_-;\-* #,##0.0_-;_-* &quot;-&quot;??_-;_-@_-">
                  <c:v>-8.2777777777777786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89F9-E241-B703-9C690C90E0C4}"/>
            </c:ext>
          </c:extLst>
        </c:ser>
        <c:ser>
          <c:idx val="48"/>
          <c:order val="48"/>
          <c:tx>
            <c:strRef>
              <c:f>Sheet1!$AX$1</c:f>
              <c:strCache>
                <c:ptCount val="1"/>
                <c:pt idx="0">
                  <c:v>Sun wk7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Sheet1!$AX$2:$AX$99</c:f>
              <c:numCache>
                <c:formatCode>General</c:formatCode>
                <c:ptCount val="98"/>
                <c:pt idx="37" formatCode="_-* #,##0.0_-;\-* #,##0.0_-;_-* &quot;-&quot;??_-;_-@_-">
                  <c:v>-2.2777777777777786</c:v>
                </c:pt>
                <c:pt idx="38" formatCode="_-* #,##0.0_-;\-* #,##0.0_-;_-* &quot;-&quot;??_-;_-@_-">
                  <c:v>-2.4444444444444464</c:v>
                </c:pt>
                <c:pt idx="39" formatCode="_-* #,##0.0_-;\-* #,##0.0_-;_-* &quot;-&quot;??_-;_-@_-">
                  <c:v>-2.6111111111111125</c:v>
                </c:pt>
                <c:pt idx="40" formatCode="_-* #,##0.0_-;\-* #,##0.0_-;_-* &quot;-&quot;??_-;_-@_-">
                  <c:v>-2.6666666666666679</c:v>
                </c:pt>
                <c:pt idx="41" formatCode="_-* #,##0.0_-;\-* #,##0.0_-;_-* &quot;-&quot;??_-;_-@_-">
                  <c:v>-2.5000000000000018</c:v>
                </c:pt>
                <c:pt idx="42" formatCode="_-* #,##0.0_-;\-* #,##0.0_-;_-* &quot;-&quot;??_-;_-@_-">
                  <c:v>-1.9444444444444464</c:v>
                </c:pt>
                <c:pt idx="43" formatCode="_-* #,##0.0_-;\-* #,##0.0_-;_-* &quot;-&quot;??_-;_-@_-">
                  <c:v>-1.2777777777777786</c:v>
                </c:pt>
                <c:pt idx="44" formatCode="_-* #,##0.0_-;\-* #,##0.0_-;_-* &quot;-&quot;??_-;_-@_-">
                  <c:v>-0.77777777777777857</c:v>
                </c:pt>
                <c:pt idx="45" formatCode="_-* #,##0.0_-;\-* #,##0.0_-;_-* &quot;-&quot;??_-;_-@_-">
                  <c:v>-0.55555555555555713</c:v>
                </c:pt>
                <c:pt idx="46" formatCode="_-* #,##0.0_-;\-* #,##0.0_-;_-* &quot;-&quot;??_-;_-@_-">
                  <c:v>-0.61111111111111072</c:v>
                </c:pt>
                <c:pt idx="47" formatCode="_-* #,##0.0_-;\-* #,##0.0_-;_-* &quot;-&quot;??_-;_-@_-">
                  <c:v>-0.22222222222222499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5.5555555555553582E-2</c:v>
                </c:pt>
                <c:pt idx="50" formatCode="_-* #,##0.0_-;\-* #,##0.0_-;_-* &quot;-&quot;??_-;_-@_-">
                  <c:v>-0.16666666666666785</c:v>
                </c:pt>
                <c:pt idx="51" formatCode="_-* #,##0.0_-;\-* #,##0.0_-;_-* &quot;-&quot;??_-;_-@_-">
                  <c:v>-0.5</c:v>
                </c:pt>
                <c:pt idx="52" formatCode="_-* #,##0.0_-;\-* #,##0.0_-;_-* &quot;-&quot;??_-;_-@_-">
                  <c:v>-0.72222222222222321</c:v>
                </c:pt>
                <c:pt idx="53" formatCode="_-* #,##0.0_-;\-* #,##0.0_-;_-* &quot;-&quot;??_-;_-@_-">
                  <c:v>-0.83333333333333393</c:v>
                </c:pt>
                <c:pt idx="54" formatCode="_-* #,##0.0_-;\-* #,##0.0_-;_-* &quot;-&quot;??_-;_-@_-">
                  <c:v>-0.88888888888888928</c:v>
                </c:pt>
                <c:pt idx="55" formatCode="_-* #,##0.0_-;\-* #,##0.0_-;_-* &quot;-&quot;??_-;_-@_-">
                  <c:v>-0.83333333333333393</c:v>
                </c:pt>
                <c:pt idx="56" formatCode="_-* #,##0.0_-;\-* #,##0.0_-;_-* &quot;-&quot;??_-;_-@_-">
                  <c:v>-0.5</c:v>
                </c:pt>
                <c:pt idx="57" formatCode="_-* #,##0.0_-;\-* #,##0.0_-;_-* &quot;-&quot;??_-;_-@_-">
                  <c:v>-0.44444444444444642</c:v>
                </c:pt>
                <c:pt idx="58" formatCode="_-* #,##0.0_-;\-* #,##0.0_-;_-* &quot;-&quot;??_-;_-@_-">
                  <c:v>-0.27777777777777857</c:v>
                </c:pt>
                <c:pt idx="59" formatCode="_-* #,##0.0_-;\-* #,##0.0_-;_-* &quot;-&quot;??_-;_-@_-">
                  <c:v>-0.22222222222222499</c:v>
                </c:pt>
                <c:pt idx="60" formatCode="_-* #,##0.0_-;\-* #,##0.0_-;_-* &quot;-&quot;??_-;_-@_-">
                  <c:v>-0.38888888888888928</c:v>
                </c:pt>
                <c:pt idx="61" formatCode="_-* #,##0.0_-;\-* #,##0.0_-;_-* &quot;-&quot;??_-;_-@_-">
                  <c:v>-0.5</c:v>
                </c:pt>
                <c:pt idx="62" formatCode="_-* #,##0.0_-;\-* #,##0.0_-;_-* &quot;-&quot;??_-;_-@_-">
                  <c:v>-0.55555555555555713</c:v>
                </c:pt>
                <c:pt idx="63" formatCode="_-* #,##0.0_-;\-* #,##0.0_-;_-* &quot;-&quot;??_-;_-@_-">
                  <c:v>-0.61111111111111072</c:v>
                </c:pt>
                <c:pt idx="64" formatCode="_-* #,##0.0_-;\-* #,##0.0_-;_-* &quot;-&quot;??_-;_-@_-">
                  <c:v>-0.61111111111111072</c:v>
                </c:pt>
                <c:pt idx="65" formatCode="_-* #,##0.0_-;\-* #,##0.0_-;_-* &quot;-&quot;??_-;_-@_-">
                  <c:v>-0.83333333333333393</c:v>
                </c:pt>
                <c:pt idx="66" formatCode="_-* #,##0.0_-;\-* #,##0.0_-;_-* &quot;-&quot;??_-;_-@_-">
                  <c:v>-1.1666666666666679</c:v>
                </c:pt>
                <c:pt idx="67" formatCode="_-* #,##0.0_-;\-* #,##0.0_-;_-* &quot;-&quot;??_-;_-@_-">
                  <c:v>-2.0555555555555571</c:v>
                </c:pt>
                <c:pt idx="68" formatCode="_-* #,##0.0_-;\-* #,##0.0_-;_-* &quot;-&quot;??_-;_-@_-">
                  <c:v>-2.1111111111111125</c:v>
                </c:pt>
                <c:pt idx="69" formatCode="_-* #,##0.0_-;\-* #,##0.0_-;_-* &quot;-&quot;??_-;_-@_-">
                  <c:v>-2.1666666666666679</c:v>
                </c:pt>
                <c:pt idx="70" formatCode="_-* #,##0.0_-;\-* #,##0.0_-;_-* &quot;-&quot;??_-;_-@_-">
                  <c:v>-2.3333333333333339</c:v>
                </c:pt>
                <c:pt idx="71" formatCode="_-* #,##0.0_-;\-* #,##0.0_-;_-* &quot;-&quot;??_-;_-@_-">
                  <c:v>-2.5555555555555571</c:v>
                </c:pt>
                <c:pt idx="72" formatCode="_-* #,##0.0_-;\-* #,##0.0_-;_-* &quot;-&quot;??_-;_-@_-">
                  <c:v>-2.6111111111111125</c:v>
                </c:pt>
                <c:pt idx="73" formatCode="_-* #,##0.0_-;\-* #,##0.0_-;_-* &quot;-&quot;??_-;_-@_-">
                  <c:v>-2.7222222222222232</c:v>
                </c:pt>
                <c:pt idx="74" formatCode="_-* #,##0.0_-;\-* #,##0.0_-;_-* &quot;-&quot;??_-;_-@_-">
                  <c:v>-3.0000000000000018</c:v>
                </c:pt>
                <c:pt idx="75" formatCode="_-* #,##0.0_-;\-* #,##0.0_-;_-* &quot;-&quot;??_-;_-@_-">
                  <c:v>-3.3888888888888893</c:v>
                </c:pt>
                <c:pt idx="76" formatCode="_-* #,##0.0_-;\-* #,##0.0_-;_-* &quot;-&quot;??_-;_-@_-">
                  <c:v>-3.5000000000000018</c:v>
                </c:pt>
                <c:pt idx="77" formatCode="_-* #,##0.0_-;\-* #,##0.0_-;_-* &quot;-&quot;??_-;_-@_-">
                  <c:v>-3.6111111111111125</c:v>
                </c:pt>
                <c:pt idx="78" formatCode="_-* #,##0.0_-;\-* #,##0.0_-;_-* &quot;-&quot;??_-;_-@_-">
                  <c:v>-3.7222222222222232</c:v>
                </c:pt>
                <c:pt idx="79" formatCode="_-* #,##0.0_-;\-* #,##0.0_-;_-* &quot;-&quot;??_-;_-@_-">
                  <c:v>-3.9444444444444464</c:v>
                </c:pt>
                <c:pt idx="80" formatCode="_-* #,##0.0_-;\-* #,##0.0_-;_-* &quot;-&quot;??_-;_-@_-">
                  <c:v>-4.1111111111111125</c:v>
                </c:pt>
                <c:pt idx="81" formatCode="_-* #,##0.0_-;\-* #,##0.0_-;_-* &quot;-&quot;??_-;_-@_-">
                  <c:v>-4.1666666666666679</c:v>
                </c:pt>
                <c:pt idx="82" formatCode="_-* #,##0.0_-;\-* #,##0.0_-;_-* &quot;-&quot;??_-;_-@_-">
                  <c:v>-4.2222222222222232</c:v>
                </c:pt>
                <c:pt idx="83" formatCode="_-* #,##0.0_-;\-* #,##0.0_-;_-* &quot;-&quot;??_-;_-@_-">
                  <c:v>-5.0000000000000018</c:v>
                </c:pt>
                <c:pt idx="84" formatCode="_-* #,##0.0_-;\-* #,##0.0_-;_-* &quot;-&quot;??_-;_-@_-">
                  <c:v>-6.0555555555555571</c:v>
                </c:pt>
                <c:pt idx="85" formatCode="_-* #,##0.0_-;\-* #,##0.0_-;_-* &quot;-&quot;??_-;_-@_-">
                  <c:v>-7.0000000000000018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89F9-E241-B703-9C690C90E0C4}"/>
            </c:ext>
          </c:extLst>
        </c:ser>
        <c:ser>
          <c:idx val="49"/>
          <c:order val="49"/>
          <c:tx>
            <c:strRef>
              <c:f>Sheet1!$AY$1</c:f>
              <c:strCache>
                <c:ptCount val="1"/>
                <c:pt idx="0">
                  <c:v>Mon wk 8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Sheet1!$AY$2:$AY$99</c:f>
              <c:numCache>
                <c:formatCode>General</c:formatCode>
                <c:ptCount val="98"/>
                <c:pt idx="16" formatCode="_-* #,##0.0_-;\-* #,##0.0_-;_-* &quot;-&quot;??_-;_-@_-">
                  <c:v>-6.3888888888888893</c:v>
                </c:pt>
                <c:pt idx="17" formatCode="_-* #,##0.0_-;\-* #,##0.0_-;_-* &quot;-&quot;??_-;_-@_-">
                  <c:v>-6.6111111111111125</c:v>
                </c:pt>
                <c:pt idx="18" formatCode="_-* #,##0.0_-;\-* #,##0.0_-;_-* &quot;-&quot;??_-;_-@_-">
                  <c:v>-6.6111111111111125</c:v>
                </c:pt>
                <c:pt idx="19" formatCode="_-* #,##0.0_-;\-* #,##0.0_-;_-* &quot;-&quot;??_-;_-@_-">
                  <c:v>-6.5555555555555571</c:v>
                </c:pt>
                <c:pt idx="20" formatCode="_-* #,##0.0_-;\-* #,##0.0_-;_-* &quot;-&quot;??_-;_-@_-">
                  <c:v>-6.4444444444444464</c:v>
                </c:pt>
                <c:pt idx="21" formatCode="_-* #,##0.0_-;\-* #,##0.0_-;_-* &quot;-&quot;??_-;_-@_-">
                  <c:v>-6.2777777777777786</c:v>
                </c:pt>
                <c:pt idx="22" formatCode="_-* #,##0.0_-;\-* #,##0.0_-;_-* &quot;-&quot;??_-;_-@_-">
                  <c:v>-6.0000000000000018</c:v>
                </c:pt>
                <c:pt idx="23" formatCode="_-* #,##0.0_-;\-* #,##0.0_-;_-* &quot;-&quot;??_-;_-@_-">
                  <c:v>-5.5000000000000018</c:v>
                </c:pt>
                <c:pt idx="24" formatCode="_-* #,##0.0_-;\-* #,##0.0_-;_-* &quot;-&quot;??_-;_-@_-">
                  <c:v>-4.8888888888888893</c:v>
                </c:pt>
                <c:pt idx="25" formatCode="_-* #,##0.0_-;\-* #,##0.0_-;_-* &quot;-&quot;??_-;_-@_-">
                  <c:v>-4.2777777777777786</c:v>
                </c:pt>
                <c:pt idx="26" formatCode="_-* #,##0.0_-;\-* #,##0.0_-;_-* &quot;-&quot;??_-;_-@_-">
                  <c:v>-3.8333333333333339</c:v>
                </c:pt>
                <c:pt idx="27" formatCode="_-* #,##0.0_-;\-* #,##0.0_-;_-* &quot;-&quot;??_-;_-@_-">
                  <c:v>-3.2222222222222232</c:v>
                </c:pt>
                <c:pt idx="28" formatCode="_-* #,##0.0_-;\-* #,##0.0_-;_-* &quot;-&quot;??_-;_-@_-">
                  <c:v>-3.0000000000000018</c:v>
                </c:pt>
                <c:pt idx="29" formatCode="_-* #,##0.0_-;\-* #,##0.0_-;_-* &quot;-&quot;??_-;_-@_-">
                  <c:v>-2.9444444444444464</c:v>
                </c:pt>
                <c:pt idx="30" formatCode="_-* #,##0.0_-;\-* #,##0.0_-;_-* &quot;-&quot;??_-;_-@_-">
                  <c:v>-2.3333333333333339</c:v>
                </c:pt>
                <c:pt idx="31" formatCode="_-* #,##0.0_-;\-* #,##0.0_-;_-* &quot;-&quot;??_-;_-@_-">
                  <c:v>-1.8888888888888893</c:v>
                </c:pt>
                <c:pt idx="32" formatCode="_-* #,##0.0_-;\-* #,##0.0_-;_-* &quot;-&quot;??_-;_-@_-">
                  <c:v>-2.0555555555555571</c:v>
                </c:pt>
                <c:pt idx="33" formatCode="_-* #,##0.0_-;\-* #,##0.0_-;_-* &quot;-&quot;??_-;_-@_-">
                  <c:v>-2.2222222222222232</c:v>
                </c:pt>
                <c:pt idx="34" formatCode="_-* #,##0.0_-;\-* #,##0.0_-;_-* &quot;-&quot;??_-;_-@_-">
                  <c:v>-2.3333333333333339</c:v>
                </c:pt>
                <c:pt idx="35" formatCode="_-* #,##0.0_-;\-* #,##0.0_-;_-* &quot;-&quot;??_-;_-@_-">
                  <c:v>-2.3888888888888893</c:v>
                </c:pt>
                <c:pt idx="36" formatCode="_-* #,##0.0_-;\-* #,##0.0_-;_-* &quot;-&quot;??_-;_-@_-">
                  <c:v>-2.3333333333333339</c:v>
                </c:pt>
                <c:pt idx="37" formatCode="_-* #,##0.0_-;\-* #,##0.0_-;_-* &quot;-&quot;??_-;_-@_-">
                  <c:v>-2.2777777777777786</c:v>
                </c:pt>
                <c:pt idx="38" formatCode="_-* #,##0.0_-;\-* #,##0.0_-;_-* &quot;-&quot;??_-;_-@_-">
                  <c:v>-2.0555555555555571</c:v>
                </c:pt>
                <c:pt idx="39" formatCode="_-* #,##0.0_-;\-* #,##0.0_-;_-* &quot;-&quot;??_-;_-@_-">
                  <c:v>-2.0555555555555571</c:v>
                </c:pt>
                <c:pt idx="40" formatCode="_-* #,##0.0_-;\-* #,##0.0_-;_-* &quot;-&quot;??_-;_-@_-">
                  <c:v>-2.1111111111111107</c:v>
                </c:pt>
                <c:pt idx="41" formatCode="_-* #,##0.0_-;\-* #,##0.0_-;_-* &quot;-&quot;??_-;_-@_-">
                  <c:v>-1.7777777777777786</c:v>
                </c:pt>
                <c:pt idx="42" formatCode="_-* #,##0.0_-;\-* #,##0.0_-;_-* &quot;-&quot;??_-;_-@_-">
                  <c:v>-0.77777777777777857</c:v>
                </c:pt>
                <c:pt idx="43" formatCode="_-* #,##0.0_-;\-* #,##0.0_-;_-* &quot;-&quot;??_-;_-@_-">
                  <c:v>-0.3333333333333357</c:v>
                </c:pt>
                <c:pt idx="44" formatCode="_-* #,##0.0_-;\-* #,##0.0_-;_-* &quot;-&quot;??_-;_-@_-">
                  <c:v>-0.16666666666666785</c:v>
                </c:pt>
                <c:pt idx="45" formatCode="_-* #,##0.0_-;\-* #,##0.0_-;_-* &quot;-&quot;??_-;_-@_-">
                  <c:v>-0.11111111111111072</c:v>
                </c:pt>
                <c:pt idx="46" formatCode="_-* #,##0.0_-;\-* #,##0.0_-;_-* &quot;-&quot;??_-;_-@_-">
                  <c:v>-0.16666666666666785</c:v>
                </c:pt>
                <c:pt idx="47" formatCode="_-* #,##0.0_-;\-* #,##0.0_-;_-* &quot;-&quot;??_-;_-@_-">
                  <c:v>-0.11111111111111072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-0.27777777777777857</c:v>
                </c:pt>
                <c:pt idx="51" formatCode="_-* #,##0.0_-;\-* #,##0.0_-;_-* &quot;-&quot;??_-;_-@_-">
                  <c:v>-0.16666666666666785</c:v>
                </c:pt>
                <c:pt idx="52" formatCode="_-* #,##0.0_-;\-* #,##0.0_-;_-* &quot;-&quot;??_-;_-@_-">
                  <c:v>0</c:v>
                </c:pt>
                <c:pt idx="53" formatCode="_-* #,##0.0_-;\-* #,##0.0_-;_-* &quot;-&quot;??_-;_-@_-">
                  <c:v>0</c:v>
                </c:pt>
                <c:pt idx="54" formatCode="_-* #,##0.0_-;\-* #,##0.0_-;_-* &quot;-&quot;??_-;_-@_-">
                  <c:v>5.5555555555553582E-2</c:v>
                </c:pt>
                <c:pt idx="55" formatCode="_-* #,##0.0_-;\-* #,##0.0_-;_-* &quot;-&quot;??_-;_-@_-">
                  <c:v>0.11111111111111072</c:v>
                </c:pt>
                <c:pt idx="56" formatCode="_-* #,##0.0_-;\-* #,##0.0_-;_-* &quot;-&quot;??_-;_-@_-">
                  <c:v>0</c:v>
                </c:pt>
                <c:pt idx="57" formatCode="_-* #,##0.0_-;\-* #,##0.0_-;_-* &quot;-&quot;??_-;_-@_-">
                  <c:v>-0.22222222222222499</c:v>
                </c:pt>
                <c:pt idx="58" formatCode="_-* #,##0.0_-;\-* #,##0.0_-;_-* &quot;-&quot;??_-;_-@_-">
                  <c:v>-0.5</c:v>
                </c:pt>
                <c:pt idx="59" formatCode="_-* #,##0.0_-;\-* #,##0.0_-;_-* &quot;-&quot;??_-;_-@_-">
                  <c:v>-0.77777777777777857</c:v>
                </c:pt>
                <c:pt idx="60" formatCode="_-* #,##0.0_-;\-* #,##0.0_-;_-* &quot;-&quot;??_-;_-@_-">
                  <c:v>-1</c:v>
                </c:pt>
                <c:pt idx="61" formatCode="_-* #,##0.0_-;\-* #,##0.0_-;_-* &quot;-&quot;??_-;_-@_-">
                  <c:v>-1.5</c:v>
                </c:pt>
                <c:pt idx="62" formatCode="_-* #,##0.0_-;\-* #,##0.0_-;_-* &quot;-&quot;??_-;_-@_-">
                  <c:v>-1.6666666666666679</c:v>
                </c:pt>
                <c:pt idx="63" formatCode="_-* #,##0.0_-;\-* #,##0.0_-;_-* &quot;-&quot;??_-;_-@_-">
                  <c:v>-1.722222222222225</c:v>
                </c:pt>
                <c:pt idx="64" formatCode="_-* #,##0.0_-;\-* #,##0.0_-;_-* &quot;-&quot;??_-;_-@_-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89F9-E241-B703-9C690C90E0C4}"/>
            </c:ext>
          </c:extLst>
        </c:ser>
        <c:ser>
          <c:idx val="50"/>
          <c:order val="50"/>
          <c:tx>
            <c:strRef>
              <c:f>Sheet1!$AZ$1</c:f>
              <c:strCache>
                <c:ptCount val="1"/>
                <c:pt idx="0">
                  <c:v>Tues wk 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Sheet1!$A$2:$A$99</c:f>
              <c:numCache>
                <c:formatCode>0</c:formatCode>
                <c:ptCount val="98"/>
                <c:pt idx="0">
                  <c:v>-240</c:v>
                </c:pt>
                <c:pt idx="1">
                  <c:v>-235</c:v>
                </c:pt>
                <c:pt idx="2">
                  <c:v>-230</c:v>
                </c:pt>
                <c:pt idx="3">
                  <c:v>-225</c:v>
                </c:pt>
                <c:pt idx="4">
                  <c:v>-220</c:v>
                </c:pt>
                <c:pt idx="5">
                  <c:v>-215</c:v>
                </c:pt>
                <c:pt idx="6">
                  <c:v>-210</c:v>
                </c:pt>
                <c:pt idx="7">
                  <c:v>-205</c:v>
                </c:pt>
                <c:pt idx="8">
                  <c:v>-200</c:v>
                </c:pt>
                <c:pt idx="9">
                  <c:v>-195</c:v>
                </c:pt>
                <c:pt idx="10">
                  <c:v>-190</c:v>
                </c:pt>
                <c:pt idx="11">
                  <c:v>-185</c:v>
                </c:pt>
                <c:pt idx="12">
                  <c:v>-180</c:v>
                </c:pt>
                <c:pt idx="13">
                  <c:v>-175</c:v>
                </c:pt>
                <c:pt idx="14">
                  <c:v>-170</c:v>
                </c:pt>
                <c:pt idx="15">
                  <c:v>-165</c:v>
                </c:pt>
                <c:pt idx="16">
                  <c:v>-160</c:v>
                </c:pt>
                <c:pt idx="17">
                  <c:v>-155</c:v>
                </c:pt>
                <c:pt idx="18">
                  <c:v>-150</c:v>
                </c:pt>
                <c:pt idx="19">
                  <c:v>-145</c:v>
                </c:pt>
                <c:pt idx="20">
                  <c:v>-140</c:v>
                </c:pt>
                <c:pt idx="21">
                  <c:v>-135</c:v>
                </c:pt>
                <c:pt idx="22">
                  <c:v>-130</c:v>
                </c:pt>
                <c:pt idx="23">
                  <c:v>-125</c:v>
                </c:pt>
                <c:pt idx="24">
                  <c:v>-120</c:v>
                </c:pt>
                <c:pt idx="25">
                  <c:v>-115</c:v>
                </c:pt>
                <c:pt idx="26">
                  <c:v>-110</c:v>
                </c:pt>
                <c:pt idx="27">
                  <c:v>-105</c:v>
                </c:pt>
                <c:pt idx="28">
                  <c:v>-100</c:v>
                </c:pt>
                <c:pt idx="29">
                  <c:v>-95</c:v>
                </c:pt>
                <c:pt idx="30">
                  <c:v>-90</c:v>
                </c:pt>
                <c:pt idx="31">
                  <c:v>-85</c:v>
                </c:pt>
                <c:pt idx="32">
                  <c:v>-80</c:v>
                </c:pt>
                <c:pt idx="33">
                  <c:v>-75</c:v>
                </c:pt>
                <c:pt idx="34">
                  <c:v>-70</c:v>
                </c:pt>
                <c:pt idx="35">
                  <c:v>-65</c:v>
                </c:pt>
                <c:pt idx="36">
                  <c:v>-60</c:v>
                </c:pt>
                <c:pt idx="37">
                  <c:v>-55</c:v>
                </c:pt>
                <c:pt idx="38">
                  <c:v>-50</c:v>
                </c:pt>
                <c:pt idx="39">
                  <c:v>-45</c:v>
                </c:pt>
                <c:pt idx="40">
                  <c:v>-40</c:v>
                </c:pt>
                <c:pt idx="41">
                  <c:v>-35</c:v>
                </c:pt>
                <c:pt idx="42">
                  <c:v>-30</c:v>
                </c:pt>
                <c:pt idx="43">
                  <c:v>-25</c:v>
                </c:pt>
                <c:pt idx="44">
                  <c:v>-20</c:v>
                </c:pt>
                <c:pt idx="45">
                  <c:v>-15</c:v>
                </c:pt>
                <c:pt idx="46">
                  <c:v>-10</c:v>
                </c:pt>
                <c:pt idx="47">
                  <c:v>-5</c:v>
                </c:pt>
                <c:pt idx="48">
                  <c:v>0</c:v>
                </c:pt>
                <c:pt idx="49">
                  <c:v>5</c:v>
                </c:pt>
                <c:pt idx="50">
                  <c:v>10</c:v>
                </c:pt>
                <c:pt idx="51">
                  <c:v>15</c:v>
                </c:pt>
                <c:pt idx="52">
                  <c:v>20</c:v>
                </c:pt>
                <c:pt idx="53">
                  <c:v>25</c:v>
                </c:pt>
                <c:pt idx="54">
                  <c:v>30</c:v>
                </c:pt>
                <c:pt idx="55">
                  <c:v>35</c:v>
                </c:pt>
                <c:pt idx="56">
                  <c:v>40</c:v>
                </c:pt>
                <c:pt idx="57">
                  <c:v>45</c:v>
                </c:pt>
                <c:pt idx="58">
                  <c:v>50</c:v>
                </c:pt>
                <c:pt idx="59">
                  <c:v>55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75</c:v>
                </c:pt>
                <c:pt idx="64">
                  <c:v>80</c:v>
                </c:pt>
                <c:pt idx="65">
                  <c:v>85</c:v>
                </c:pt>
                <c:pt idx="66">
                  <c:v>90</c:v>
                </c:pt>
                <c:pt idx="67">
                  <c:v>95</c:v>
                </c:pt>
                <c:pt idx="68">
                  <c:v>100</c:v>
                </c:pt>
                <c:pt idx="69">
                  <c:v>105</c:v>
                </c:pt>
                <c:pt idx="70">
                  <c:v>110</c:v>
                </c:pt>
                <c:pt idx="71">
                  <c:v>115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135</c:v>
                </c:pt>
                <c:pt idx="76">
                  <c:v>140</c:v>
                </c:pt>
                <c:pt idx="77">
                  <c:v>145</c:v>
                </c:pt>
                <c:pt idx="78">
                  <c:v>150</c:v>
                </c:pt>
                <c:pt idx="79">
                  <c:v>155</c:v>
                </c:pt>
                <c:pt idx="80">
                  <c:v>160</c:v>
                </c:pt>
                <c:pt idx="81">
                  <c:v>165</c:v>
                </c:pt>
                <c:pt idx="82">
                  <c:v>170</c:v>
                </c:pt>
                <c:pt idx="83">
                  <c:v>175</c:v>
                </c:pt>
                <c:pt idx="84">
                  <c:v>180</c:v>
                </c:pt>
                <c:pt idx="85">
                  <c:v>185</c:v>
                </c:pt>
                <c:pt idx="86">
                  <c:v>190</c:v>
                </c:pt>
                <c:pt idx="87">
                  <c:v>195</c:v>
                </c:pt>
                <c:pt idx="88">
                  <c:v>200</c:v>
                </c:pt>
                <c:pt idx="89">
                  <c:v>205</c:v>
                </c:pt>
                <c:pt idx="90">
                  <c:v>210</c:v>
                </c:pt>
                <c:pt idx="91">
                  <c:v>215</c:v>
                </c:pt>
                <c:pt idx="92">
                  <c:v>220</c:v>
                </c:pt>
                <c:pt idx="93">
                  <c:v>225</c:v>
                </c:pt>
                <c:pt idx="94">
                  <c:v>230</c:v>
                </c:pt>
                <c:pt idx="95">
                  <c:v>235</c:v>
                </c:pt>
                <c:pt idx="96">
                  <c:v>240</c:v>
                </c:pt>
              </c:numCache>
            </c:numRef>
          </c:xVal>
          <c:yVal>
            <c:numRef>
              <c:f>Sheet1!$AZ$2:$AZ$99</c:f>
              <c:numCache>
                <c:formatCode>General</c:formatCode>
                <c:ptCount val="98"/>
                <c:pt idx="39" formatCode="_-* #,##0.0_-;\-* #,##0.0_-;_-* &quot;-&quot;??_-;_-@_-">
                  <c:v>-1.7777777777777786</c:v>
                </c:pt>
                <c:pt idx="40" formatCode="_-* #,##0.0_-;\-* #,##0.0_-;_-* &quot;-&quot;??_-;_-@_-">
                  <c:v>-1.8888888888888893</c:v>
                </c:pt>
                <c:pt idx="41" formatCode="_-* #,##0.0_-;\-* #,##0.0_-;_-* &quot;-&quot;??_-;_-@_-">
                  <c:v>-2.0000000000000018</c:v>
                </c:pt>
                <c:pt idx="42" formatCode="_-* #,##0.0_-;\-* #,##0.0_-;_-* &quot;-&quot;??_-;_-@_-">
                  <c:v>-2.0555555555555571</c:v>
                </c:pt>
                <c:pt idx="43" formatCode="_-* #,##0.0_-;\-* #,##0.0_-;_-* &quot;-&quot;??_-;_-@_-">
                  <c:v>-2.0000000000000018</c:v>
                </c:pt>
                <c:pt idx="44" formatCode="_-* #,##0.0_-;\-* #,##0.0_-;_-* &quot;-&quot;??_-;_-@_-">
                  <c:v>-1.7222222222222232</c:v>
                </c:pt>
                <c:pt idx="45" formatCode="_-* #,##0.0_-;\-* #,##0.0_-;_-* &quot;-&quot;??_-;_-@_-">
                  <c:v>-1.1666666666666679</c:v>
                </c:pt>
                <c:pt idx="46" formatCode="_-* #,##0.0_-;\-* #,##0.0_-;_-* &quot;-&quot;??_-;_-@_-">
                  <c:v>-0.66666666666666785</c:v>
                </c:pt>
                <c:pt idx="47" formatCode="_-* #,##0.0_-;\-* #,##0.0_-;_-* &quot;-&quot;??_-;_-@_-">
                  <c:v>-0.27777777777777857</c:v>
                </c:pt>
                <c:pt idx="48" formatCode="_-* #,##0.0_-;\-* #,##0.0_-;_-* &quot;-&quot;??_-;_-@_-">
                  <c:v>0</c:v>
                </c:pt>
                <c:pt idx="49" formatCode="_-* #,##0.0_-;\-* #,##0.0_-;_-* &quot;-&quot;??_-;_-@_-">
                  <c:v>-0.11111111111111072</c:v>
                </c:pt>
                <c:pt idx="50" formatCode="_-* #,##0.0_-;\-* #,##0.0_-;_-* &quot;-&quot;??_-;_-@_-">
                  <c:v>-0.3333333333333357</c:v>
                </c:pt>
                <c:pt idx="51" formatCode="_-* #,##0.0_-;\-* #,##0.0_-;_-* &quot;-&quot;??_-;_-@_-">
                  <c:v>-0.55555555555555713</c:v>
                </c:pt>
                <c:pt idx="52" formatCode="_-* #,##0.0_-;\-* #,##0.0_-;_-* &quot;-&quot;??_-;_-@_-">
                  <c:v>-0.61111111111111072</c:v>
                </c:pt>
                <c:pt idx="53" formatCode="_-* #,##0.0_-;\-* #,##0.0_-;_-* &quot;-&quot;??_-;_-@_-">
                  <c:v>-0.77777777777777857</c:v>
                </c:pt>
                <c:pt idx="54" formatCode="_-* #,##0.0_-;\-* #,##0.0_-;_-* &quot;-&quot;??_-;_-@_-">
                  <c:v>-1.1666666666666679</c:v>
                </c:pt>
                <c:pt idx="55" formatCode="_-* #,##0.0_-;\-* #,##0.0_-;_-* &quot;-&quot;??_-;_-@_-">
                  <c:v>-1.2222222222222232</c:v>
                </c:pt>
                <c:pt idx="56" formatCode="_-* #,##0.0_-;\-* #,##0.0_-;_-* &quot;-&quot;??_-;_-@_-">
                  <c:v>-1.1111111111111125</c:v>
                </c:pt>
                <c:pt idx="57" formatCode="_-* #,##0.0_-;\-* #,##0.0_-;_-* &quot;-&quot;??_-;_-@_-">
                  <c:v>-0.72222222222222321</c:v>
                </c:pt>
                <c:pt idx="58" formatCode="_-* #,##0.0_-;\-* #,##0.0_-;_-* &quot;-&quot;??_-;_-@_-">
                  <c:v>-0.61111111111111072</c:v>
                </c:pt>
                <c:pt idx="59" formatCode="_-* #,##0.0_-;\-* #,##0.0_-;_-* &quot;-&quot;??_-;_-@_-">
                  <c:v>-0.61111111111111072</c:v>
                </c:pt>
                <c:pt idx="60" formatCode="_-* #,##0.0_-;\-* #,##0.0_-;_-* &quot;-&quot;??_-;_-@_-">
                  <c:v>-0.72222222222222321</c:v>
                </c:pt>
                <c:pt idx="61" formatCode="_-* #,##0.0_-;\-* #,##0.0_-;_-* &quot;-&quot;??_-;_-@_-">
                  <c:v>-0.88888888888888928</c:v>
                </c:pt>
                <c:pt idx="62" formatCode="_-* #,##0.0_-;\-* #,##0.0_-;_-* &quot;-&quot;??_-;_-@_-">
                  <c:v>-0.88888888888888928</c:v>
                </c:pt>
                <c:pt idx="63" formatCode="_-* #,##0.0_-;\-* #,##0.0_-;_-* &quot;-&quot;??_-;_-@_-">
                  <c:v>-1.0000000000000018</c:v>
                </c:pt>
                <c:pt idx="64" formatCode="_-* #,##0.0_-;\-* #,##0.0_-;_-* &quot;-&quot;??_-;_-@_-">
                  <c:v>-1.2222222222222232</c:v>
                </c:pt>
                <c:pt idx="65" formatCode="_-* #,##0.0_-;\-* #,##0.0_-;_-* &quot;-&quot;??_-;_-@_-">
                  <c:v>-1.5000000000000018</c:v>
                </c:pt>
                <c:pt idx="66" formatCode="_-* #,##0.0_-;\-* #,##0.0_-;_-* &quot;-&quot;??_-;_-@_-">
                  <c:v>-1.6666666666666679</c:v>
                </c:pt>
                <c:pt idx="67" formatCode="_-* #,##0.0_-;\-* #,##0.0_-;_-* &quot;-&quot;??_-;_-@_-">
                  <c:v>-1.6666666666666679</c:v>
                </c:pt>
                <c:pt idx="68" formatCode="_-* #,##0.0_-;\-* #,##0.0_-;_-* &quot;-&quot;??_-;_-@_-">
                  <c:v>-1.7222222222222232</c:v>
                </c:pt>
                <c:pt idx="69" formatCode="_-* #,##0.0_-;\-* #,##0.0_-;_-* &quot;-&quot;??_-;_-@_-">
                  <c:v>-1.9444444444444464</c:v>
                </c:pt>
                <c:pt idx="70" formatCode="_-* #,##0.0_-;\-* #,##0.0_-;_-* &quot;-&quot;??_-;_-@_-">
                  <c:v>-2.1111111111111125</c:v>
                </c:pt>
                <c:pt idx="71" formatCode="_-* #,##0.0_-;\-* #,##0.0_-;_-* &quot;-&quot;??_-;_-@_-">
                  <c:v>-2.5555555555555571</c:v>
                </c:pt>
                <c:pt idx="72" formatCode="_-* #,##0.0_-;\-* #,##0.0_-;_-* &quot;-&quot;??_-;_-@_-">
                  <c:v>-3.0555555555555571</c:v>
                </c:pt>
                <c:pt idx="73" formatCode="_-* #,##0.0_-;\-* #,##0.0_-;_-* &quot;-&quot;??_-;_-@_-">
                  <c:v>-3.2222222222222232</c:v>
                </c:pt>
                <c:pt idx="74" formatCode="_-* #,##0.0_-;\-* #,##0.0_-;_-* &quot;-&quot;??_-;_-@_-">
                  <c:v>-3.2777777777777786</c:v>
                </c:pt>
                <c:pt idx="75" formatCode="_-* #,##0.0_-;\-* #,##0.0_-;_-* &quot;-&quot;??_-;_-@_-">
                  <c:v>-3.3333333333333339</c:v>
                </c:pt>
                <c:pt idx="76" formatCode="_-* #,##0.0_-;\-* #,##0.0_-;_-* &quot;-&quot;??_-;_-@_-">
                  <c:v>-3.3888888888888893</c:v>
                </c:pt>
                <c:pt idx="77" formatCode="_-* #,##0.0_-;\-* #,##0.0_-;_-* &quot;-&quot;??_-;_-@_-">
                  <c:v>-3.3888888888888893</c:v>
                </c:pt>
                <c:pt idx="78" formatCode="_-* #,##0.0_-;\-* #,##0.0_-;_-* &quot;-&quot;??_-;_-@_-">
                  <c:v>-3.3333333333333339</c:v>
                </c:pt>
                <c:pt idx="79" formatCode="_-* #,##0.0_-;\-* #,##0.0_-;_-* &quot;-&quot;??_-;_-@_-">
                  <c:v>-3.2777777777777786</c:v>
                </c:pt>
                <c:pt idx="80" formatCode="_-* #,##0.0_-;\-* #,##0.0_-;_-* &quot;-&quot;??_-;_-@_-">
                  <c:v>-3.3888888888888893</c:v>
                </c:pt>
                <c:pt idx="81" formatCode="_-* #,##0.0_-;\-* #,##0.0_-;_-* &quot;-&quot;??_-;_-@_-">
                  <c:v>-3.4444444444444464</c:v>
                </c:pt>
                <c:pt idx="82" formatCode="_-* #,##0.0_-;\-* #,##0.0_-;_-* &quot;-&quot;??_-;_-@_-">
                  <c:v>-3.3888888888888893</c:v>
                </c:pt>
                <c:pt idx="83" formatCode="_-* #,##0.0_-;\-* #,##0.0_-;_-* &quot;-&quot;??_-;_-@_-">
                  <c:v>-3.3888888888888893</c:v>
                </c:pt>
                <c:pt idx="84" formatCode="_-* #,##0.0_-;\-* #,##0.0_-;_-* &quot;-&quot;??_-;_-@_-">
                  <c:v>-3.3333333333333339</c:v>
                </c:pt>
                <c:pt idx="85" formatCode="_-* #,##0.0_-;\-* #,##0.0_-;_-* &quot;-&quot;??_-;_-@_-">
                  <c:v>-3.2777777777777786</c:v>
                </c:pt>
                <c:pt idx="86" formatCode="_-* #,##0.0_-;\-* #,##0.0_-;_-* &quot;-&quot;??_-;_-@_-">
                  <c:v>-3.2777777777777786</c:v>
                </c:pt>
                <c:pt idx="87" formatCode="_-* #,##0.0_-;\-* #,##0.0_-;_-* &quot;-&quot;??_-;_-@_-">
                  <c:v>-3.3888888888888893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89F9-E241-B703-9C690C90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27072"/>
        <c:axId val="648882256"/>
      </c:scatterChart>
      <c:valAx>
        <c:axId val="64882707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82256"/>
        <c:crosses val="autoZero"/>
        <c:crossBetween val="midCat"/>
      </c:valAx>
      <c:valAx>
        <c:axId val="64888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2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104</xdr:row>
      <xdr:rowOff>12700</xdr:rowOff>
    </xdr:from>
    <xdr:to>
      <xdr:col>11</xdr:col>
      <xdr:colOff>76200</xdr:colOff>
      <xdr:row>137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96B39-265A-E471-C226-024555CE0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104</xdr:row>
      <xdr:rowOff>0</xdr:rowOff>
    </xdr:from>
    <xdr:to>
      <xdr:col>23</xdr:col>
      <xdr:colOff>615950</xdr:colOff>
      <xdr:row>145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8C128C-1782-A249-85D3-F79EB300F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104</xdr:row>
      <xdr:rowOff>0</xdr:rowOff>
    </xdr:from>
    <xdr:to>
      <xdr:col>35</xdr:col>
      <xdr:colOff>57150</xdr:colOff>
      <xdr:row>137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BF4A14-9A97-F14B-A11F-2A8A8154D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ACC1-DCF1-2740-80DB-88AA3B65A0DD}">
  <dimension ref="A1:K13728"/>
  <sheetViews>
    <sheetView workbookViewId="0">
      <selection activeCell="D7" sqref="D7"/>
    </sheetView>
  </sheetViews>
  <sheetFormatPr baseColWidth="10" defaultRowHeight="16"/>
  <cols>
    <col min="1" max="1" width="23.1640625" bestFit="1" customWidth="1"/>
    <col min="2" max="2" width="26.1640625" bestFit="1" customWidth="1"/>
    <col min="3" max="3" width="20.33203125" bestFit="1" customWidth="1"/>
    <col min="4" max="4" width="18.83203125" bestFit="1" customWidth="1"/>
    <col min="5" max="6" width="18.1640625" bestFit="1" customWidth="1"/>
    <col min="7" max="7" width="18.1640625" customWidth="1"/>
    <col min="8" max="8" width="14.6640625" customWidth="1"/>
    <col min="9" max="9" width="21.83203125" bestFit="1" customWidth="1"/>
    <col min="10" max="10" width="20.1640625" bestFit="1" customWidth="1"/>
    <col min="11" max="11" width="18.33203125" bestFit="1" customWidth="1"/>
  </cols>
  <sheetData>
    <row r="1" spans="1:11">
      <c r="A1" s="1" t="s">
        <v>14459</v>
      </c>
      <c r="B1" s="1" t="s">
        <v>14460</v>
      </c>
      <c r="C1" t="s">
        <v>14458</v>
      </c>
      <c r="D1" s="1" t="s">
        <v>14461</v>
      </c>
      <c r="E1" s="1" t="s">
        <v>14462</v>
      </c>
      <c r="F1" s="1" t="s">
        <v>14463</v>
      </c>
      <c r="G1" s="1" t="s">
        <v>14464</v>
      </c>
      <c r="H1" s="1" t="s">
        <v>14465</v>
      </c>
      <c r="I1" s="1" t="s">
        <v>14466</v>
      </c>
      <c r="J1" s="1" t="s">
        <v>14467</v>
      </c>
      <c r="K1" s="1" t="s">
        <v>14468</v>
      </c>
    </row>
    <row r="2" spans="1:11">
      <c r="A2" s="2" t="s">
        <v>3366</v>
      </c>
      <c r="B2">
        <v>101</v>
      </c>
      <c r="C2" s="3">
        <f>(B2/18)</f>
        <v>5.6111111111111107</v>
      </c>
      <c r="D2">
        <v>65</v>
      </c>
      <c r="E2" s="2" t="s">
        <v>14348</v>
      </c>
      <c r="F2" t="s">
        <v>2868</v>
      </c>
      <c r="G2">
        <v>102</v>
      </c>
      <c r="H2">
        <v>8</v>
      </c>
      <c r="I2" s="2" t="s">
        <v>2892</v>
      </c>
      <c r="J2" s="2" t="s">
        <v>2892</v>
      </c>
      <c r="K2" t="s">
        <v>1</v>
      </c>
    </row>
    <row r="3" spans="1:11">
      <c r="A3" s="2" t="s">
        <v>3367</v>
      </c>
      <c r="B3">
        <v>100</v>
      </c>
      <c r="C3" s="3">
        <f t="shared" ref="C3:C66" si="0">(B3/18)</f>
        <v>5.5555555555555554</v>
      </c>
      <c r="D3">
        <v>5</v>
      </c>
      <c r="E3" s="2" t="s">
        <v>14349</v>
      </c>
      <c r="F3" t="s">
        <v>2874</v>
      </c>
      <c r="G3">
        <v>0</v>
      </c>
      <c r="H3">
        <v>6.4</v>
      </c>
      <c r="I3" s="2" t="s">
        <v>2893</v>
      </c>
      <c r="J3" s="2" t="s">
        <v>2894</v>
      </c>
      <c r="K3" t="s">
        <v>4</v>
      </c>
    </row>
    <row r="4" spans="1:11">
      <c r="A4" s="2" t="s">
        <v>3368</v>
      </c>
      <c r="B4">
        <v>100</v>
      </c>
      <c r="C4" s="3">
        <f t="shared" si="0"/>
        <v>5.5555555555555554</v>
      </c>
      <c r="D4">
        <v>97</v>
      </c>
      <c r="E4" s="2" t="s">
        <v>3528</v>
      </c>
      <c r="F4" t="s">
        <v>2864</v>
      </c>
      <c r="G4">
        <v>65</v>
      </c>
      <c r="H4">
        <v>4</v>
      </c>
      <c r="I4" s="2" t="s">
        <v>2895</v>
      </c>
      <c r="J4" s="2" t="s">
        <v>2895</v>
      </c>
      <c r="K4" t="s">
        <v>1</v>
      </c>
    </row>
    <row r="5" spans="1:11">
      <c r="A5" s="2" t="s">
        <v>3369</v>
      </c>
      <c r="B5">
        <v>99</v>
      </c>
      <c r="C5" s="3">
        <f t="shared" si="0"/>
        <v>5.5</v>
      </c>
      <c r="D5">
        <v>120</v>
      </c>
      <c r="E5" s="2" t="s">
        <v>3598</v>
      </c>
      <c r="F5" t="s">
        <v>2867</v>
      </c>
      <c r="G5">
        <v>0</v>
      </c>
      <c r="H5">
        <v>4.0999999999999996</v>
      </c>
      <c r="I5" s="2" t="s">
        <v>2896</v>
      </c>
      <c r="J5" s="2" t="s">
        <v>2897</v>
      </c>
      <c r="K5" t="s">
        <v>4</v>
      </c>
    </row>
    <row r="6" spans="1:11">
      <c r="A6" s="2" t="s">
        <v>3370</v>
      </c>
      <c r="B6">
        <v>98</v>
      </c>
      <c r="C6" s="3">
        <f t="shared" si="0"/>
        <v>5.4444444444444446</v>
      </c>
      <c r="D6">
        <v>38</v>
      </c>
      <c r="E6" s="2" t="s">
        <v>14350</v>
      </c>
      <c r="F6" t="s">
        <v>2874</v>
      </c>
      <c r="G6">
        <v>0</v>
      </c>
      <c r="H6">
        <v>0.7</v>
      </c>
      <c r="I6" s="2" t="s">
        <v>2898</v>
      </c>
      <c r="J6" s="2" t="s">
        <v>2898</v>
      </c>
      <c r="K6" t="s">
        <v>6</v>
      </c>
    </row>
    <row r="7" spans="1:11">
      <c r="A7" s="2" t="s">
        <v>3371</v>
      </c>
      <c r="B7">
        <v>98</v>
      </c>
      <c r="C7" s="3">
        <f t="shared" si="0"/>
        <v>5.4444444444444446</v>
      </c>
      <c r="D7">
        <v>150</v>
      </c>
      <c r="E7" s="2" t="s">
        <v>3686</v>
      </c>
      <c r="F7" t="s">
        <v>2868</v>
      </c>
      <c r="G7">
        <v>97</v>
      </c>
      <c r="H7">
        <v>6.7</v>
      </c>
      <c r="I7" s="2" t="s">
        <v>2899</v>
      </c>
      <c r="J7" s="2" t="s">
        <v>2899</v>
      </c>
      <c r="K7" t="s">
        <v>1</v>
      </c>
    </row>
    <row r="8" spans="1:11">
      <c r="A8" s="2" t="s">
        <v>3372</v>
      </c>
      <c r="B8">
        <v>95</v>
      </c>
      <c r="C8" s="3">
        <f t="shared" si="0"/>
        <v>5.2777777777777777</v>
      </c>
      <c r="D8">
        <v>60</v>
      </c>
      <c r="E8" s="2" t="s">
        <v>14351</v>
      </c>
      <c r="F8" t="s">
        <v>2874</v>
      </c>
      <c r="G8">
        <v>0</v>
      </c>
      <c r="H8">
        <v>6.1</v>
      </c>
      <c r="I8" s="2" t="s">
        <v>2900</v>
      </c>
      <c r="J8" s="2" t="s">
        <v>2901</v>
      </c>
      <c r="K8" t="s">
        <v>4</v>
      </c>
    </row>
    <row r="9" spans="1:11">
      <c r="A9" s="2" t="s">
        <v>3373</v>
      </c>
      <c r="B9">
        <v>94</v>
      </c>
      <c r="C9" s="3">
        <f t="shared" si="0"/>
        <v>5.2222222222222223</v>
      </c>
      <c r="D9">
        <v>80</v>
      </c>
      <c r="E9" s="2" t="s">
        <v>14352</v>
      </c>
      <c r="F9" t="s">
        <v>2864</v>
      </c>
      <c r="G9">
        <v>120</v>
      </c>
      <c r="H9">
        <v>9.6</v>
      </c>
      <c r="I9" s="2" t="s">
        <v>2902</v>
      </c>
      <c r="J9" s="2" t="s">
        <v>2902</v>
      </c>
      <c r="K9" t="s">
        <v>1</v>
      </c>
    </row>
    <row r="10" spans="1:11">
      <c r="A10" s="2" t="s">
        <v>3374</v>
      </c>
      <c r="B10">
        <v>92</v>
      </c>
      <c r="C10" s="3">
        <f t="shared" si="0"/>
        <v>5.1111111111111107</v>
      </c>
      <c r="D10">
        <v>75</v>
      </c>
      <c r="E10" s="2" t="s">
        <v>14353</v>
      </c>
      <c r="F10" t="s">
        <v>2867</v>
      </c>
      <c r="G10">
        <v>0</v>
      </c>
      <c r="H10">
        <v>7.5</v>
      </c>
      <c r="I10" s="2" t="s">
        <v>2903</v>
      </c>
      <c r="J10" s="2" t="s">
        <v>2904</v>
      </c>
      <c r="K10" t="s">
        <v>4</v>
      </c>
    </row>
    <row r="11" spans="1:11">
      <c r="A11" s="2" t="s">
        <v>3375</v>
      </c>
      <c r="B11">
        <v>90</v>
      </c>
      <c r="C11" s="3">
        <f t="shared" si="0"/>
        <v>5</v>
      </c>
      <c r="D11">
        <v>135</v>
      </c>
      <c r="E11" s="2" t="s">
        <v>3977</v>
      </c>
      <c r="F11" t="s">
        <v>2868</v>
      </c>
      <c r="G11">
        <v>0</v>
      </c>
      <c r="H11">
        <v>2.9</v>
      </c>
      <c r="I11" s="2" t="s">
        <v>2905</v>
      </c>
      <c r="J11" s="2" t="s">
        <v>2905</v>
      </c>
      <c r="K11" t="s">
        <v>6</v>
      </c>
    </row>
    <row r="12" spans="1:11">
      <c r="A12" s="2" t="s">
        <v>3376</v>
      </c>
      <c r="B12">
        <v>87</v>
      </c>
      <c r="C12" s="3">
        <f t="shared" si="0"/>
        <v>4.833333333333333</v>
      </c>
      <c r="D12">
        <v>135</v>
      </c>
      <c r="E12" s="2" t="s">
        <v>14354</v>
      </c>
      <c r="F12" t="s">
        <v>2864</v>
      </c>
      <c r="G12">
        <v>40</v>
      </c>
      <c r="H12">
        <v>3.1</v>
      </c>
      <c r="I12" s="2" t="s">
        <v>2906</v>
      </c>
      <c r="J12" s="2" t="s">
        <v>2906</v>
      </c>
      <c r="K12" t="s">
        <v>1</v>
      </c>
    </row>
    <row r="13" spans="1:11">
      <c r="A13" s="2" t="s">
        <v>3377</v>
      </c>
      <c r="B13">
        <v>86</v>
      </c>
      <c r="C13" s="3">
        <f t="shared" si="0"/>
        <v>4.7777777777777777</v>
      </c>
      <c r="D13">
        <v>135</v>
      </c>
      <c r="E13" s="2" t="s">
        <v>14355</v>
      </c>
      <c r="F13" t="s">
        <v>2867</v>
      </c>
      <c r="G13">
        <v>0</v>
      </c>
      <c r="H13">
        <v>4.0999999999999996</v>
      </c>
      <c r="I13" s="2" t="s">
        <v>2907</v>
      </c>
      <c r="J13" s="2" t="s">
        <v>2908</v>
      </c>
      <c r="K13" t="s">
        <v>4</v>
      </c>
    </row>
    <row r="14" spans="1:11">
      <c r="A14" s="2" t="s">
        <v>3378</v>
      </c>
      <c r="B14">
        <v>85</v>
      </c>
      <c r="C14" s="3">
        <f t="shared" si="0"/>
        <v>4.7222222222222223</v>
      </c>
      <c r="D14">
        <v>80</v>
      </c>
      <c r="E14" s="2" t="s">
        <v>14356</v>
      </c>
      <c r="F14" t="s">
        <v>2868</v>
      </c>
      <c r="G14">
        <v>150</v>
      </c>
      <c r="H14">
        <v>9.6</v>
      </c>
      <c r="I14" s="2" t="s">
        <v>2909</v>
      </c>
      <c r="J14" s="2" t="s">
        <v>2909</v>
      </c>
      <c r="K14" t="s">
        <v>1</v>
      </c>
    </row>
    <row r="15" spans="1:11">
      <c r="A15" s="2" t="s">
        <v>3379</v>
      </c>
      <c r="B15">
        <v>85</v>
      </c>
      <c r="C15" s="3">
        <f t="shared" si="0"/>
        <v>4.7222222222222223</v>
      </c>
      <c r="D15">
        <v>40</v>
      </c>
      <c r="E15" s="2" t="s">
        <v>14357</v>
      </c>
      <c r="F15" t="s">
        <v>2864</v>
      </c>
      <c r="G15">
        <v>0</v>
      </c>
      <c r="H15">
        <v>10.4</v>
      </c>
      <c r="I15" s="2" t="s">
        <v>2910</v>
      </c>
      <c r="J15" s="2" t="s">
        <v>2911</v>
      </c>
      <c r="K15" t="s">
        <v>4</v>
      </c>
    </row>
    <row r="16" spans="1:11">
      <c r="A16" s="2" t="s">
        <v>3380</v>
      </c>
      <c r="B16">
        <v>86</v>
      </c>
      <c r="C16" s="3">
        <f t="shared" si="0"/>
        <v>4.7777777777777777</v>
      </c>
      <c r="D16">
        <v>130</v>
      </c>
      <c r="E16" s="2" t="s">
        <v>14358</v>
      </c>
      <c r="F16" t="s">
        <v>2868</v>
      </c>
      <c r="G16">
        <v>60</v>
      </c>
      <c r="H16">
        <v>3.6</v>
      </c>
      <c r="I16" s="2" t="s">
        <v>2912</v>
      </c>
      <c r="J16" s="2" t="s">
        <v>2912</v>
      </c>
      <c r="K16" t="s">
        <v>1</v>
      </c>
    </row>
    <row r="17" spans="1:11">
      <c r="A17" s="2" t="s">
        <v>3381</v>
      </c>
      <c r="B17">
        <v>85</v>
      </c>
      <c r="C17" s="3">
        <f t="shared" si="0"/>
        <v>4.7222222222222223</v>
      </c>
      <c r="D17">
        <v>100</v>
      </c>
      <c r="E17" s="2" t="s">
        <v>4561</v>
      </c>
      <c r="F17" t="s">
        <v>2874</v>
      </c>
      <c r="G17">
        <v>0</v>
      </c>
      <c r="H17">
        <v>1.65</v>
      </c>
      <c r="I17" s="2" t="s">
        <v>2913</v>
      </c>
      <c r="J17" s="2" t="s">
        <v>2914</v>
      </c>
      <c r="K17" t="s">
        <v>4</v>
      </c>
    </row>
    <row r="18" spans="1:11">
      <c r="A18" s="2" t="s">
        <v>3382</v>
      </c>
      <c r="B18">
        <v>85</v>
      </c>
      <c r="C18" s="3">
        <f t="shared" si="0"/>
        <v>4.7222222222222223</v>
      </c>
      <c r="D18">
        <v>15</v>
      </c>
      <c r="E18" s="2" t="s">
        <v>14359</v>
      </c>
      <c r="F18" t="s">
        <v>14360</v>
      </c>
      <c r="G18">
        <v>0</v>
      </c>
      <c r="H18">
        <v>2.8</v>
      </c>
      <c r="I18" s="2" t="s">
        <v>2915</v>
      </c>
      <c r="J18" s="2" t="s">
        <v>2915</v>
      </c>
      <c r="K18" t="s">
        <v>6</v>
      </c>
    </row>
    <row r="19" spans="1:11">
      <c r="A19" s="2" t="s">
        <v>3383</v>
      </c>
      <c r="B19">
        <v>86</v>
      </c>
      <c r="C19" s="3">
        <f t="shared" si="0"/>
        <v>4.7777777777777777</v>
      </c>
      <c r="D19">
        <v>135</v>
      </c>
      <c r="E19" s="2" t="s">
        <v>4727</v>
      </c>
      <c r="F19" t="s">
        <v>2864</v>
      </c>
      <c r="G19">
        <v>85</v>
      </c>
      <c r="H19">
        <v>6.8</v>
      </c>
      <c r="I19" s="2" t="s">
        <v>2916</v>
      </c>
      <c r="J19" s="2" t="s">
        <v>2916</v>
      </c>
      <c r="K19" t="s">
        <v>1</v>
      </c>
    </row>
    <row r="20" spans="1:11">
      <c r="A20" s="2" t="s">
        <v>3384</v>
      </c>
      <c r="B20">
        <v>85</v>
      </c>
      <c r="C20" s="3">
        <f t="shared" si="0"/>
        <v>4.7222222222222223</v>
      </c>
      <c r="D20">
        <v>150</v>
      </c>
      <c r="E20" s="2" t="s">
        <v>14361</v>
      </c>
      <c r="F20" t="s">
        <v>2867</v>
      </c>
      <c r="G20">
        <v>0</v>
      </c>
      <c r="H20">
        <v>7.2</v>
      </c>
      <c r="I20" s="2" t="s">
        <v>2917</v>
      </c>
      <c r="J20" s="2" t="s">
        <v>2918</v>
      </c>
      <c r="K20" t="s">
        <v>4</v>
      </c>
    </row>
    <row r="21" spans="1:11">
      <c r="A21" s="2" t="s">
        <v>3385</v>
      </c>
      <c r="B21">
        <v>83</v>
      </c>
      <c r="C21" s="3">
        <f t="shared" si="0"/>
        <v>4.6111111111111107</v>
      </c>
      <c r="D21">
        <v>60</v>
      </c>
      <c r="E21" s="2" t="s">
        <v>14362</v>
      </c>
      <c r="F21" t="s">
        <v>2874</v>
      </c>
      <c r="G21">
        <v>0</v>
      </c>
      <c r="H21">
        <v>3</v>
      </c>
      <c r="I21" s="2" t="s">
        <v>2919</v>
      </c>
      <c r="J21" s="2" t="s">
        <v>2919</v>
      </c>
      <c r="K21" t="s">
        <v>6</v>
      </c>
    </row>
    <row r="22" spans="1:11">
      <c r="A22" s="2" t="s">
        <v>3386</v>
      </c>
      <c r="B22">
        <v>88</v>
      </c>
      <c r="C22" s="3">
        <f t="shared" si="0"/>
        <v>4.8888888888888893</v>
      </c>
      <c r="D22">
        <v>145</v>
      </c>
      <c r="E22" s="2" t="s">
        <v>14363</v>
      </c>
      <c r="F22" t="s">
        <v>2864</v>
      </c>
      <c r="G22">
        <v>100</v>
      </c>
      <c r="H22">
        <v>7.1</v>
      </c>
      <c r="I22" s="2" t="s">
        <v>2920</v>
      </c>
      <c r="J22" s="2" t="s">
        <v>2920</v>
      </c>
      <c r="K22" t="s">
        <v>1</v>
      </c>
    </row>
    <row r="23" spans="1:11">
      <c r="A23" s="2" t="s">
        <v>3387</v>
      </c>
      <c r="B23">
        <v>93</v>
      </c>
      <c r="C23" s="3">
        <f t="shared" si="0"/>
        <v>5.166666666666667</v>
      </c>
      <c r="D23">
        <v>45</v>
      </c>
      <c r="E23" s="2" t="s">
        <v>5043</v>
      </c>
      <c r="F23" t="s">
        <v>2874</v>
      </c>
      <c r="G23">
        <v>0</v>
      </c>
      <c r="H23">
        <v>6.3</v>
      </c>
      <c r="I23" s="2" t="s">
        <v>2921</v>
      </c>
      <c r="J23" s="2" t="s">
        <v>2922</v>
      </c>
      <c r="K23" t="s">
        <v>4</v>
      </c>
    </row>
    <row r="24" spans="1:11">
      <c r="A24" s="2" t="s">
        <v>3388</v>
      </c>
      <c r="B24">
        <v>95</v>
      </c>
      <c r="C24" s="3">
        <f t="shared" si="0"/>
        <v>5.2777777777777777</v>
      </c>
      <c r="D24">
        <v>140</v>
      </c>
      <c r="E24" s="2" t="s">
        <v>14364</v>
      </c>
      <c r="F24" t="s">
        <v>2867</v>
      </c>
      <c r="G24">
        <v>137</v>
      </c>
      <c r="H24">
        <v>8.8000000000000007</v>
      </c>
      <c r="I24" s="2" t="s">
        <v>2923</v>
      </c>
      <c r="J24" s="2" t="s">
        <v>2923</v>
      </c>
      <c r="K24" t="s">
        <v>1</v>
      </c>
    </row>
    <row r="25" spans="1:11">
      <c r="A25" s="2" t="s">
        <v>3389</v>
      </c>
      <c r="B25">
        <v>96</v>
      </c>
      <c r="C25" s="3">
        <f t="shared" si="0"/>
        <v>5.333333333333333</v>
      </c>
      <c r="D25">
        <v>100</v>
      </c>
      <c r="E25" s="2" t="s">
        <v>14365</v>
      </c>
      <c r="F25" t="s">
        <v>2868</v>
      </c>
      <c r="G25">
        <v>0</v>
      </c>
      <c r="H25">
        <v>8.6</v>
      </c>
      <c r="I25" s="2" t="s">
        <v>2924</v>
      </c>
      <c r="J25" s="2" t="s">
        <v>2925</v>
      </c>
      <c r="K25" t="s">
        <v>4</v>
      </c>
    </row>
    <row r="26" spans="1:11">
      <c r="A26" s="2" t="s">
        <v>3390</v>
      </c>
      <c r="B26">
        <v>93</v>
      </c>
      <c r="C26" s="3">
        <f t="shared" si="0"/>
        <v>5.166666666666667</v>
      </c>
      <c r="D26">
        <v>145</v>
      </c>
      <c r="E26" s="2" t="s">
        <v>14366</v>
      </c>
      <c r="F26" t="s">
        <v>2864</v>
      </c>
      <c r="G26">
        <v>0</v>
      </c>
      <c r="H26">
        <v>3</v>
      </c>
      <c r="I26" s="2" t="s">
        <v>2926</v>
      </c>
      <c r="J26" s="2" t="s">
        <v>2926</v>
      </c>
      <c r="K26" t="s">
        <v>6</v>
      </c>
    </row>
    <row r="27" spans="1:11">
      <c r="A27" s="2" t="s">
        <v>3391</v>
      </c>
      <c r="B27">
        <v>93</v>
      </c>
      <c r="C27" s="3">
        <f t="shared" si="0"/>
        <v>5.166666666666667</v>
      </c>
      <c r="D27">
        <v>100</v>
      </c>
      <c r="E27" s="2" t="s">
        <v>5318</v>
      </c>
      <c r="F27" t="s">
        <v>2867</v>
      </c>
      <c r="G27">
        <v>134</v>
      </c>
      <c r="H27">
        <v>9.4</v>
      </c>
      <c r="I27" s="2" t="s">
        <v>2927</v>
      </c>
      <c r="J27" s="2" t="s">
        <v>2927</v>
      </c>
      <c r="K27" t="s">
        <v>1</v>
      </c>
    </row>
    <row r="28" spans="1:11">
      <c r="A28" s="2" t="s">
        <v>3392</v>
      </c>
      <c r="B28">
        <v>94</v>
      </c>
      <c r="C28" s="3">
        <f t="shared" si="0"/>
        <v>5.2222222222222223</v>
      </c>
      <c r="D28">
        <v>75</v>
      </c>
      <c r="E28" s="2" t="s">
        <v>5340</v>
      </c>
      <c r="F28" t="s">
        <v>2874</v>
      </c>
      <c r="G28">
        <v>0</v>
      </c>
      <c r="H28">
        <v>10.9</v>
      </c>
      <c r="I28" s="2" t="s">
        <v>2928</v>
      </c>
      <c r="J28" s="2" t="s">
        <v>2929</v>
      </c>
      <c r="K28" t="s">
        <v>4</v>
      </c>
    </row>
    <row r="29" spans="1:11">
      <c r="A29" s="2" t="s">
        <v>3393</v>
      </c>
      <c r="B29">
        <v>95</v>
      </c>
      <c r="C29" s="3">
        <f t="shared" si="0"/>
        <v>5.2777777777777777</v>
      </c>
      <c r="D29">
        <v>150</v>
      </c>
      <c r="E29" s="2" t="s">
        <v>14367</v>
      </c>
      <c r="F29" t="s">
        <v>2868</v>
      </c>
      <c r="G29">
        <v>130</v>
      </c>
      <c r="H29">
        <v>8.1</v>
      </c>
      <c r="I29" s="2" t="s">
        <v>2930</v>
      </c>
      <c r="J29" s="2" t="s">
        <v>2930</v>
      </c>
      <c r="K29" t="s">
        <v>1</v>
      </c>
    </row>
    <row r="30" spans="1:11">
      <c r="A30" s="2" t="s">
        <v>3394</v>
      </c>
      <c r="B30">
        <v>94</v>
      </c>
      <c r="C30" s="3">
        <f t="shared" si="0"/>
        <v>5.2222222222222223</v>
      </c>
      <c r="D30">
        <v>140</v>
      </c>
      <c r="E30" s="2" t="s">
        <v>5517</v>
      </c>
      <c r="F30" t="s">
        <v>2864</v>
      </c>
      <c r="G30">
        <v>0</v>
      </c>
      <c r="H30">
        <v>8.1</v>
      </c>
      <c r="I30" s="2" t="s">
        <v>2931</v>
      </c>
      <c r="J30" s="2" t="s">
        <v>2932</v>
      </c>
      <c r="K30" t="s">
        <v>4</v>
      </c>
    </row>
    <row r="31" spans="1:11">
      <c r="A31" s="2" t="s">
        <v>3395</v>
      </c>
      <c r="B31">
        <v>94</v>
      </c>
      <c r="C31" s="3">
        <f t="shared" si="0"/>
        <v>5.2222222222222223</v>
      </c>
      <c r="D31">
        <v>125</v>
      </c>
      <c r="E31" s="2" t="s">
        <v>14368</v>
      </c>
      <c r="F31" t="s">
        <v>2867</v>
      </c>
      <c r="G31">
        <v>80</v>
      </c>
      <c r="H31">
        <v>5.7</v>
      </c>
      <c r="I31" s="2" t="s">
        <v>2933</v>
      </c>
      <c r="J31" s="2" t="s">
        <v>2933</v>
      </c>
      <c r="K31" t="s">
        <v>1</v>
      </c>
    </row>
    <row r="32" spans="1:11">
      <c r="A32" s="2" t="s">
        <v>3396</v>
      </c>
      <c r="B32">
        <v>92</v>
      </c>
      <c r="C32" s="3">
        <f t="shared" si="0"/>
        <v>5.1111111111111107</v>
      </c>
      <c r="D32">
        <v>75</v>
      </c>
      <c r="E32" s="2" t="s">
        <v>14369</v>
      </c>
      <c r="F32" t="s">
        <v>2874</v>
      </c>
      <c r="G32">
        <v>0</v>
      </c>
      <c r="H32">
        <v>5</v>
      </c>
      <c r="I32" s="2" t="s">
        <v>2934</v>
      </c>
      <c r="J32" s="2" t="s">
        <v>2935</v>
      </c>
      <c r="K32" t="s">
        <v>4</v>
      </c>
    </row>
    <row r="33" spans="1:11">
      <c r="A33" s="2" t="s">
        <v>3397</v>
      </c>
      <c r="B33">
        <v>102</v>
      </c>
      <c r="C33" s="3">
        <f t="shared" si="0"/>
        <v>5.666666666666667</v>
      </c>
      <c r="D33">
        <v>100</v>
      </c>
      <c r="E33" s="2" t="s">
        <v>14370</v>
      </c>
      <c r="F33" t="s">
        <v>2868</v>
      </c>
      <c r="G33">
        <v>0</v>
      </c>
      <c r="H33">
        <v>5</v>
      </c>
      <c r="I33" s="2" t="s">
        <v>2936</v>
      </c>
      <c r="J33" s="2" t="s">
        <v>2936</v>
      </c>
      <c r="K33" t="s">
        <v>6</v>
      </c>
    </row>
    <row r="34" spans="1:11">
      <c r="A34" s="2" t="s">
        <v>3398</v>
      </c>
      <c r="B34">
        <v>110</v>
      </c>
      <c r="C34" s="3">
        <f t="shared" si="0"/>
        <v>6.1111111111111107</v>
      </c>
      <c r="D34">
        <v>145</v>
      </c>
      <c r="E34" s="2" t="s">
        <v>14371</v>
      </c>
      <c r="F34" t="s">
        <v>2864</v>
      </c>
      <c r="G34">
        <v>47</v>
      </c>
      <c r="H34">
        <v>4.4000000000000004</v>
      </c>
      <c r="I34" s="2" t="s">
        <v>2937</v>
      </c>
      <c r="J34" s="2" t="s">
        <v>2937</v>
      </c>
      <c r="K34" t="s">
        <v>1</v>
      </c>
    </row>
    <row r="35" spans="1:11">
      <c r="A35" s="2" t="s">
        <v>3399</v>
      </c>
      <c r="B35">
        <v>106</v>
      </c>
      <c r="C35" s="3">
        <f t="shared" si="0"/>
        <v>5.8888888888888893</v>
      </c>
      <c r="D35">
        <v>75</v>
      </c>
      <c r="E35" s="2" t="s">
        <v>14372</v>
      </c>
      <c r="F35" t="s">
        <v>2874</v>
      </c>
      <c r="G35">
        <v>0</v>
      </c>
      <c r="H35">
        <v>3.8</v>
      </c>
      <c r="I35" s="2" t="s">
        <v>2938</v>
      </c>
      <c r="J35" s="2" t="s">
        <v>2939</v>
      </c>
      <c r="K35" t="s">
        <v>4</v>
      </c>
    </row>
    <row r="36" spans="1:11">
      <c r="A36" s="2" t="s">
        <v>3400</v>
      </c>
      <c r="B36">
        <v>109</v>
      </c>
      <c r="C36" s="3">
        <f t="shared" si="0"/>
        <v>6.0555555555555554</v>
      </c>
      <c r="D36">
        <v>70</v>
      </c>
      <c r="E36" s="2" t="s">
        <v>5948</v>
      </c>
      <c r="F36" t="s">
        <v>2868</v>
      </c>
      <c r="G36">
        <v>140</v>
      </c>
      <c r="H36">
        <v>9</v>
      </c>
      <c r="I36" s="2" t="s">
        <v>2940</v>
      </c>
      <c r="J36" s="2" t="s">
        <v>2940</v>
      </c>
      <c r="K36" t="s">
        <v>1</v>
      </c>
    </row>
    <row r="37" spans="1:11">
      <c r="A37" s="2" t="s">
        <v>3401</v>
      </c>
      <c r="B37">
        <v>113</v>
      </c>
      <c r="C37" s="3">
        <f t="shared" si="0"/>
        <v>6.2777777777777777</v>
      </c>
      <c r="D37">
        <v>85</v>
      </c>
      <c r="E37" s="2" t="s">
        <v>14373</v>
      </c>
      <c r="F37" t="s">
        <v>2864</v>
      </c>
      <c r="G37">
        <v>0</v>
      </c>
      <c r="H37">
        <v>8.8000000000000007</v>
      </c>
      <c r="I37" s="2" t="s">
        <v>2941</v>
      </c>
      <c r="J37" s="2" t="s">
        <v>2942</v>
      </c>
      <c r="K37" t="s">
        <v>4</v>
      </c>
    </row>
    <row r="38" spans="1:11">
      <c r="A38" s="2" t="s">
        <v>3402</v>
      </c>
      <c r="B38">
        <v>118</v>
      </c>
      <c r="C38" s="3">
        <f t="shared" si="0"/>
        <v>6.5555555555555554</v>
      </c>
      <c r="D38">
        <v>135</v>
      </c>
      <c r="E38" s="2" t="s">
        <v>14374</v>
      </c>
      <c r="F38" t="s">
        <v>2867</v>
      </c>
      <c r="G38">
        <v>102</v>
      </c>
      <c r="H38">
        <v>4.3</v>
      </c>
      <c r="I38" s="2" t="s">
        <v>2943</v>
      </c>
      <c r="J38" s="2" t="s">
        <v>2943</v>
      </c>
      <c r="K38" t="s">
        <v>1</v>
      </c>
    </row>
    <row r="39" spans="1:11">
      <c r="A39" s="2" t="s">
        <v>3403</v>
      </c>
      <c r="B39">
        <v>120</v>
      </c>
      <c r="C39" s="3">
        <f t="shared" si="0"/>
        <v>6.666666666666667</v>
      </c>
      <c r="D39">
        <v>200</v>
      </c>
      <c r="E39" s="2" t="s">
        <v>14375</v>
      </c>
      <c r="F39" t="s">
        <v>2868</v>
      </c>
      <c r="G39">
        <v>0</v>
      </c>
      <c r="H39">
        <v>8.4</v>
      </c>
      <c r="I39" s="2" t="s">
        <v>2944</v>
      </c>
      <c r="J39" s="2" t="s">
        <v>2945</v>
      </c>
      <c r="K39" t="s">
        <v>4</v>
      </c>
    </row>
    <row r="40" spans="1:11">
      <c r="A40" s="2" t="s">
        <v>3404</v>
      </c>
      <c r="B40">
        <v>121</v>
      </c>
      <c r="C40" s="3">
        <f t="shared" si="0"/>
        <v>6.7222222222222223</v>
      </c>
      <c r="D40">
        <v>45</v>
      </c>
      <c r="E40" s="2" t="s">
        <v>14376</v>
      </c>
      <c r="F40" t="s">
        <v>2864</v>
      </c>
      <c r="G40">
        <v>0</v>
      </c>
      <c r="H40">
        <v>2.1</v>
      </c>
      <c r="I40" s="2" t="s">
        <v>2946</v>
      </c>
      <c r="J40" s="2" t="s">
        <v>2946</v>
      </c>
      <c r="K40" t="s">
        <v>6</v>
      </c>
    </row>
    <row r="41" spans="1:11">
      <c r="A41" s="2" t="s">
        <v>3405</v>
      </c>
      <c r="B41">
        <v>122</v>
      </c>
      <c r="C41" s="3">
        <f t="shared" si="0"/>
        <v>6.7777777777777777</v>
      </c>
      <c r="D41">
        <v>110</v>
      </c>
      <c r="E41" s="2" t="s">
        <v>14377</v>
      </c>
      <c r="F41" t="s">
        <v>2868</v>
      </c>
      <c r="G41">
        <v>132</v>
      </c>
      <c r="H41">
        <v>8.8000000000000007</v>
      </c>
      <c r="I41" s="2" t="s">
        <v>2947</v>
      </c>
      <c r="J41" s="2" t="s">
        <v>2948</v>
      </c>
      <c r="K41" t="s">
        <v>4</v>
      </c>
    </row>
    <row r="42" spans="1:11">
      <c r="A42" s="2" t="s">
        <v>3406</v>
      </c>
      <c r="B42">
        <v>124</v>
      </c>
      <c r="C42" s="3">
        <f t="shared" si="0"/>
        <v>6.8888888888888893</v>
      </c>
      <c r="D42">
        <v>25</v>
      </c>
      <c r="E42" s="2" t="s">
        <v>14378</v>
      </c>
      <c r="F42" t="s">
        <v>2874</v>
      </c>
      <c r="G42">
        <v>0</v>
      </c>
      <c r="H42">
        <v>8.3000000000000007</v>
      </c>
      <c r="I42" s="2" t="s">
        <v>2949</v>
      </c>
      <c r="J42" s="2" t="s">
        <v>2948</v>
      </c>
      <c r="K42" t="s">
        <v>4</v>
      </c>
    </row>
    <row r="43" spans="1:11">
      <c r="A43" s="2" t="s">
        <v>3407</v>
      </c>
      <c r="B43">
        <v>126</v>
      </c>
      <c r="C43" s="3">
        <f t="shared" si="0"/>
        <v>7</v>
      </c>
      <c r="D43">
        <v>115</v>
      </c>
      <c r="E43" s="2" t="s">
        <v>6595</v>
      </c>
      <c r="F43" t="s">
        <v>2864</v>
      </c>
      <c r="G43">
        <v>0</v>
      </c>
      <c r="H43">
        <v>15.1</v>
      </c>
      <c r="I43" s="2" t="s">
        <v>2950</v>
      </c>
      <c r="J43" s="2" t="s">
        <v>2951</v>
      </c>
      <c r="K43" t="s">
        <v>4</v>
      </c>
    </row>
    <row r="44" spans="1:11">
      <c r="A44" s="2" t="s">
        <v>3408</v>
      </c>
      <c r="B44">
        <v>127</v>
      </c>
      <c r="C44" s="3">
        <f t="shared" si="0"/>
        <v>7.0555555555555554</v>
      </c>
      <c r="D44">
        <v>120</v>
      </c>
      <c r="E44" s="2" t="s">
        <v>14379</v>
      </c>
      <c r="F44" t="s">
        <v>2867</v>
      </c>
      <c r="G44">
        <v>72</v>
      </c>
      <c r="H44">
        <v>4.5</v>
      </c>
      <c r="I44" s="2" t="s">
        <v>2952</v>
      </c>
      <c r="J44" s="2" t="s">
        <v>2952</v>
      </c>
      <c r="K44" t="s">
        <v>1</v>
      </c>
    </row>
    <row r="45" spans="1:11">
      <c r="A45" s="2" t="s">
        <v>3409</v>
      </c>
      <c r="B45">
        <v>130</v>
      </c>
      <c r="C45" s="3">
        <f t="shared" si="0"/>
        <v>7.2222222222222223</v>
      </c>
      <c r="D45">
        <v>175</v>
      </c>
      <c r="E45" s="2" t="s">
        <v>14380</v>
      </c>
      <c r="F45" t="s">
        <v>2868</v>
      </c>
      <c r="G45">
        <v>0</v>
      </c>
      <c r="H45">
        <v>4.5</v>
      </c>
      <c r="I45" s="2" t="s">
        <v>2953</v>
      </c>
      <c r="J45" s="2" t="s">
        <v>2954</v>
      </c>
      <c r="K45" t="s">
        <v>4</v>
      </c>
    </row>
    <row r="46" spans="1:11">
      <c r="A46" s="2" t="s">
        <v>3410</v>
      </c>
      <c r="B46">
        <v>134</v>
      </c>
      <c r="C46" s="3">
        <f t="shared" si="0"/>
        <v>7.4444444444444446</v>
      </c>
      <c r="D46">
        <v>60</v>
      </c>
      <c r="E46" s="2" t="s">
        <v>14381</v>
      </c>
      <c r="F46" t="s">
        <v>2874</v>
      </c>
      <c r="G46">
        <v>0</v>
      </c>
      <c r="H46">
        <v>1.6</v>
      </c>
      <c r="I46" s="2" t="s">
        <v>2955</v>
      </c>
      <c r="J46" s="2" t="s">
        <v>2955</v>
      </c>
      <c r="K46" t="s">
        <v>6</v>
      </c>
    </row>
    <row r="47" spans="1:11">
      <c r="A47" s="2" t="s">
        <v>3411</v>
      </c>
      <c r="B47">
        <v>141</v>
      </c>
      <c r="C47" s="3">
        <f t="shared" si="0"/>
        <v>7.833333333333333</v>
      </c>
      <c r="D47">
        <v>60</v>
      </c>
      <c r="E47" s="2" t="s">
        <v>14382</v>
      </c>
      <c r="F47" t="s">
        <v>2864</v>
      </c>
      <c r="G47">
        <v>145</v>
      </c>
      <c r="H47">
        <v>10</v>
      </c>
      <c r="I47" s="2" t="s">
        <v>2956</v>
      </c>
      <c r="J47" s="2" t="s">
        <v>2956</v>
      </c>
      <c r="K47" t="s">
        <v>1</v>
      </c>
    </row>
    <row r="48" spans="1:11">
      <c r="A48" s="2" t="s">
        <v>3412</v>
      </c>
      <c r="B48">
        <v>142</v>
      </c>
      <c r="C48" s="3">
        <f t="shared" si="0"/>
        <v>7.8888888888888893</v>
      </c>
      <c r="D48">
        <v>35</v>
      </c>
      <c r="E48" s="2" t="s">
        <v>14383</v>
      </c>
      <c r="F48" t="s">
        <v>2874</v>
      </c>
      <c r="G48">
        <v>0</v>
      </c>
      <c r="H48">
        <v>9.1</v>
      </c>
      <c r="I48" s="2" t="s">
        <v>2957</v>
      </c>
      <c r="J48" s="2" t="s">
        <v>2958</v>
      </c>
      <c r="K48" t="s">
        <v>4</v>
      </c>
    </row>
    <row r="49" spans="1:11">
      <c r="A49" s="2" t="s">
        <v>3413</v>
      </c>
      <c r="B49">
        <v>143</v>
      </c>
      <c r="C49" s="3">
        <f t="shared" si="0"/>
        <v>7.9444444444444446</v>
      </c>
      <c r="D49">
        <v>100</v>
      </c>
      <c r="E49" s="2" t="s">
        <v>7002</v>
      </c>
      <c r="F49" t="s">
        <v>2868</v>
      </c>
      <c r="G49">
        <v>45</v>
      </c>
      <c r="H49">
        <v>3.3</v>
      </c>
      <c r="I49" s="2" t="s">
        <v>2959</v>
      </c>
      <c r="J49" s="2" t="s">
        <v>2959</v>
      </c>
      <c r="K49" t="s">
        <v>1</v>
      </c>
    </row>
    <row r="50" spans="1:11">
      <c r="A50" s="2" t="s">
        <v>3414</v>
      </c>
      <c r="B50">
        <v>145</v>
      </c>
      <c r="C50" s="3">
        <f t="shared" si="0"/>
        <v>8.0555555555555554</v>
      </c>
      <c r="D50">
        <v>145</v>
      </c>
      <c r="E50" s="2" t="s">
        <v>7135</v>
      </c>
      <c r="F50" t="s">
        <v>2864</v>
      </c>
      <c r="G50">
        <v>0</v>
      </c>
      <c r="H50">
        <v>2.8</v>
      </c>
      <c r="I50" s="2" t="s">
        <v>2960</v>
      </c>
      <c r="J50" s="2" t="s">
        <v>2961</v>
      </c>
      <c r="K50" t="s">
        <v>4</v>
      </c>
    </row>
    <row r="51" spans="1:11">
      <c r="A51" s="2" t="s">
        <v>3415</v>
      </c>
      <c r="B51">
        <v>147</v>
      </c>
      <c r="C51" s="3">
        <f t="shared" si="0"/>
        <v>8.1666666666666661</v>
      </c>
      <c r="D51">
        <v>40</v>
      </c>
      <c r="E51" s="2" t="s">
        <v>14384</v>
      </c>
      <c r="F51" t="s">
        <v>2874</v>
      </c>
      <c r="G51">
        <v>140</v>
      </c>
      <c r="H51">
        <v>10.3</v>
      </c>
      <c r="I51" s="2" t="s">
        <v>2962</v>
      </c>
      <c r="J51" s="2" t="s">
        <v>2962</v>
      </c>
      <c r="K51" t="s">
        <v>1</v>
      </c>
    </row>
    <row r="52" spans="1:11">
      <c r="A52" s="2" t="s">
        <v>3416</v>
      </c>
      <c r="B52">
        <v>145</v>
      </c>
      <c r="C52" s="3">
        <f t="shared" si="0"/>
        <v>8.0555555555555554</v>
      </c>
      <c r="D52">
        <v>50</v>
      </c>
      <c r="E52" s="2" t="s">
        <v>14385</v>
      </c>
      <c r="F52" t="s">
        <v>2874</v>
      </c>
      <c r="G52">
        <v>0</v>
      </c>
      <c r="H52">
        <v>8.8000000000000007</v>
      </c>
      <c r="I52" s="2" t="s">
        <v>2963</v>
      </c>
      <c r="J52" s="2" t="s">
        <v>2964</v>
      </c>
      <c r="K52" t="s">
        <v>4</v>
      </c>
    </row>
    <row r="53" spans="1:11">
      <c r="A53" s="2" t="s">
        <v>3417</v>
      </c>
      <c r="B53">
        <v>144</v>
      </c>
      <c r="C53" s="3">
        <f t="shared" si="0"/>
        <v>8</v>
      </c>
      <c r="D53">
        <v>75</v>
      </c>
      <c r="E53" s="2" t="s">
        <v>7259</v>
      </c>
      <c r="F53" t="s">
        <v>2874</v>
      </c>
      <c r="G53">
        <v>100</v>
      </c>
      <c r="H53">
        <v>6.2</v>
      </c>
      <c r="I53" s="2" t="s">
        <v>2965</v>
      </c>
      <c r="J53" s="2" t="s">
        <v>2965</v>
      </c>
      <c r="K53" t="s">
        <v>1</v>
      </c>
    </row>
    <row r="54" spans="1:11">
      <c r="A54" s="2" t="s">
        <v>3418</v>
      </c>
      <c r="B54">
        <v>146</v>
      </c>
      <c r="C54" s="3">
        <f t="shared" si="0"/>
        <v>8.1111111111111107</v>
      </c>
      <c r="D54">
        <v>75</v>
      </c>
      <c r="E54" s="2" t="s">
        <v>14386</v>
      </c>
      <c r="F54" t="s">
        <v>2868</v>
      </c>
      <c r="G54">
        <v>0</v>
      </c>
      <c r="H54">
        <v>6.2</v>
      </c>
      <c r="I54" s="2" t="s">
        <v>2966</v>
      </c>
      <c r="J54" s="2" t="s">
        <v>2967</v>
      </c>
      <c r="K54" t="s">
        <v>4</v>
      </c>
    </row>
    <row r="55" spans="1:11">
      <c r="A55" s="2" t="s">
        <v>3419</v>
      </c>
      <c r="B55">
        <v>147</v>
      </c>
      <c r="C55" s="3">
        <f t="shared" si="0"/>
        <v>8.1666666666666661</v>
      </c>
      <c r="D55">
        <v>80</v>
      </c>
      <c r="E55" s="2" t="s">
        <v>14387</v>
      </c>
      <c r="F55" t="s">
        <v>2864</v>
      </c>
      <c r="G55">
        <v>0</v>
      </c>
      <c r="H55">
        <v>1.4</v>
      </c>
      <c r="I55" s="2" t="s">
        <v>2968</v>
      </c>
      <c r="J55" s="2" t="s">
        <v>2968</v>
      </c>
      <c r="K55" t="s">
        <v>6</v>
      </c>
    </row>
    <row r="56" spans="1:11">
      <c r="A56" s="2" t="s">
        <v>3420</v>
      </c>
      <c r="B56">
        <v>147</v>
      </c>
      <c r="C56" s="3">
        <f t="shared" si="0"/>
        <v>8.1666666666666661</v>
      </c>
      <c r="D56">
        <v>120</v>
      </c>
      <c r="E56" s="2" t="s">
        <v>14388</v>
      </c>
      <c r="F56" t="s">
        <v>2867</v>
      </c>
      <c r="G56">
        <v>144</v>
      </c>
      <c r="H56">
        <v>9.8000000000000007</v>
      </c>
      <c r="I56" s="2" t="s">
        <v>2969</v>
      </c>
      <c r="J56" s="2" t="s">
        <v>2969</v>
      </c>
      <c r="K56" t="s">
        <v>1</v>
      </c>
    </row>
    <row r="57" spans="1:11">
      <c r="A57" s="2" t="s">
        <v>3421</v>
      </c>
      <c r="B57">
        <v>147</v>
      </c>
      <c r="C57" s="3">
        <f t="shared" si="0"/>
        <v>8.1666666666666661</v>
      </c>
      <c r="D57">
        <v>100</v>
      </c>
      <c r="E57" s="2" t="s">
        <v>14389</v>
      </c>
      <c r="F57" t="s">
        <v>2868</v>
      </c>
      <c r="G57">
        <v>0</v>
      </c>
      <c r="H57">
        <v>10.199999999999999</v>
      </c>
      <c r="I57" s="2" t="s">
        <v>2970</v>
      </c>
      <c r="J57" s="2" t="s">
        <v>2971</v>
      </c>
      <c r="K57" t="s">
        <v>4</v>
      </c>
    </row>
    <row r="58" spans="1:11">
      <c r="A58" s="2" t="s">
        <v>3422</v>
      </c>
      <c r="B58">
        <v>153</v>
      </c>
      <c r="C58" s="3">
        <f t="shared" si="0"/>
        <v>8.5</v>
      </c>
      <c r="D58">
        <v>145</v>
      </c>
      <c r="E58" s="2" t="s">
        <v>14390</v>
      </c>
      <c r="F58" t="s">
        <v>2864</v>
      </c>
      <c r="G58">
        <v>0</v>
      </c>
      <c r="H58">
        <v>4</v>
      </c>
      <c r="I58" s="2" t="s">
        <v>2972</v>
      </c>
      <c r="J58" s="2" t="s">
        <v>2972</v>
      </c>
      <c r="K58" t="s">
        <v>6</v>
      </c>
    </row>
    <row r="59" spans="1:11">
      <c r="A59" s="2" t="s">
        <v>3423</v>
      </c>
      <c r="B59">
        <v>154</v>
      </c>
      <c r="C59" s="3">
        <f t="shared" si="0"/>
        <v>8.5555555555555554</v>
      </c>
      <c r="D59">
        <v>115</v>
      </c>
      <c r="E59" s="2" t="s">
        <v>14391</v>
      </c>
      <c r="F59" t="s">
        <v>2867</v>
      </c>
      <c r="G59">
        <v>100</v>
      </c>
      <c r="H59">
        <v>6.3</v>
      </c>
      <c r="I59" s="2" t="s">
        <v>2973</v>
      </c>
      <c r="J59" s="2" t="s">
        <v>2973</v>
      </c>
      <c r="K59" t="s">
        <v>1</v>
      </c>
    </row>
    <row r="60" spans="1:11">
      <c r="A60" s="2" t="s">
        <v>3424</v>
      </c>
      <c r="B60">
        <v>149</v>
      </c>
      <c r="C60" s="3">
        <f t="shared" si="0"/>
        <v>8.2777777777777786</v>
      </c>
      <c r="D60">
        <v>75</v>
      </c>
      <c r="E60" s="2" t="s">
        <v>14392</v>
      </c>
      <c r="F60" t="s">
        <v>2874</v>
      </c>
      <c r="G60">
        <v>0</v>
      </c>
      <c r="H60">
        <v>6.3</v>
      </c>
      <c r="I60" s="2" t="s">
        <v>2974</v>
      </c>
      <c r="J60" s="2" t="s">
        <v>2975</v>
      </c>
      <c r="K60" t="s">
        <v>4</v>
      </c>
    </row>
    <row r="61" spans="1:11">
      <c r="A61" s="2" t="s">
        <v>3425</v>
      </c>
      <c r="B61">
        <v>150</v>
      </c>
      <c r="C61" s="3">
        <f t="shared" si="0"/>
        <v>8.3333333333333339</v>
      </c>
      <c r="D61">
        <v>75</v>
      </c>
      <c r="E61" s="2" t="s">
        <v>14393</v>
      </c>
      <c r="F61" t="s">
        <v>2868</v>
      </c>
      <c r="G61">
        <v>90</v>
      </c>
      <c r="H61">
        <v>5.6</v>
      </c>
      <c r="I61" s="2" t="s">
        <v>2976</v>
      </c>
      <c r="J61" s="2" t="s">
        <v>2977</v>
      </c>
      <c r="K61" t="s">
        <v>4</v>
      </c>
    </row>
    <row r="62" spans="1:11">
      <c r="A62" s="2" t="s">
        <v>3426</v>
      </c>
      <c r="B62">
        <v>148</v>
      </c>
      <c r="C62" s="3">
        <f t="shared" si="0"/>
        <v>8.2222222222222214</v>
      </c>
      <c r="D62">
        <v>80</v>
      </c>
      <c r="E62" s="2" t="s">
        <v>14394</v>
      </c>
      <c r="F62" t="s">
        <v>2864</v>
      </c>
      <c r="G62">
        <v>0</v>
      </c>
      <c r="H62">
        <v>5.6</v>
      </c>
      <c r="I62" s="2" t="s">
        <v>2978</v>
      </c>
      <c r="J62" s="2" t="s">
        <v>2977</v>
      </c>
      <c r="K62" t="s">
        <v>4</v>
      </c>
    </row>
    <row r="63" spans="1:11">
      <c r="A63" s="2" t="s">
        <v>3427</v>
      </c>
      <c r="B63">
        <v>147</v>
      </c>
      <c r="C63" s="3">
        <f t="shared" si="0"/>
        <v>8.1666666666666661</v>
      </c>
      <c r="D63">
        <v>80</v>
      </c>
      <c r="E63" s="2" t="s">
        <v>14395</v>
      </c>
      <c r="F63" t="s">
        <v>2867</v>
      </c>
      <c r="G63">
        <v>0</v>
      </c>
      <c r="H63">
        <v>14.8</v>
      </c>
      <c r="I63" s="2" t="s">
        <v>2979</v>
      </c>
      <c r="J63" s="2" t="s">
        <v>2980</v>
      </c>
      <c r="K63" t="s">
        <v>4</v>
      </c>
    </row>
    <row r="64" spans="1:11">
      <c r="A64" s="2" t="s">
        <v>3428</v>
      </c>
      <c r="B64">
        <v>144</v>
      </c>
      <c r="C64" s="3">
        <f t="shared" si="0"/>
        <v>8</v>
      </c>
      <c r="D64">
        <v>140</v>
      </c>
      <c r="E64" s="2" t="s">
        <v>14396</v>
      </c>
      <c r="F64" t="s">
        <v>2868</v>
      </c>
      <c r="G64">
        <v>0</v>
      </c>
      <c r="H64">
        <v>5</v>
      </c>
      <c r="I64" s="2" t="s">
        <v>2981</v>
      </c>
      <c r="J64" s="2" t="s">
        <v>2981</v>
      </c>
      <c r="K64" t="s">
        <v>6</v>
      </c>
    </row>
    <row r="65" spans="1:11">
      <c r="A65" s="2" t="s">
        <v>3429</v>
      </c>
      <c r="B65">
        <v>144</v>
      </c>
      <c r="C65" s="3">
        <f t="shared" si="0"/>
        <v>8</v>
      </c>
      <c r="D65">
        <v>75</v>
      </c>
      <c r="E65" s="2" t="s">
        <v>14397</v>
      </c>
      <c r="F65" t="s">
        <v>2874</v>
      </c>
      <c r="G65">
        <v>142</v>
      </c>
      <c r="H65">
        <v>8.8000000000000007</v>
      </c>
      <c r="I65" s="2" t="s">
        <v>2982</v>
      </c>
      <c r="J65" s="2" t="s">
        <v>2982</v>
      </c>
      <c r="K65" t="s">
        <v>1</v>
      </c>
    </row>
    <row r="66" spans="1:11">
      <c r="A66" s="2" t="s">
        <v>3430</v>
      </c>
      <c r="B66">
        <v>148</v>
      </c>
      <c r="C66" s="3">
        <f t="shared" si="0"/>
        <v>8.2222222222222214</v>
      </c>
      <c r="D66">
        <v>90</v>
      </c>
      <c r="E66" s="2" t="s">
        <v>14398</v>
      </c>
      <c r="F66" t="s">
        <v>2868</v>
      </c>
      <c r="G66">
        <v>0</v>
      </c>
      <c r="H66">
        <v>12.3</v>
      </c>
      <c r="I66" s="2" t="s">
        <v>2983</v>
      </c>
      <c r="J66" s="2" t="s">
        <v>2984</v>
      </c>
      <c r="K66" t="s">
        <v>4</v>
      </c>
    </row>
    <row r="67" spans="1:11">
      <c r="A67" s="2" t="s">
        <v>3431</v>
      </c>
      <c r="B67">
        <v>144</v>
      </c>
      <c r="C67" s="3">
        <f t="shared" ref="C67:C130" si="1">(B67/18)</f>
        <v>8</v>
      </c>
      <c r="D67">
        <v>40</v>
      </c>
      <c r="E67" s="2" t="s">
        <v>14399</v>
      </c>
      <c r="F67" t="s">
        <v>2874</v>
      </c>
      <c r="G67">
        <v>122</v>
      </c>
      <c r="H67">
        <v>7.6</v>
      </c>
      <c r="I67" s="2" t="s">
        <v>2985</v>
      </c>
      <c r="J67" s="2" t="s">
        <v>2985</v>
      </c>
      <c r="K67" t="s">
        <v>1</v>
      </c>
    </row>
    <row r="68" spans="1:11">
      <c r="A68" s="2" t="s">
        <v>3432</v>
      </c>
      <c r="B68">
        <v>140</v>
      </c>
      <c r="C68" s="3">
        <f t="shared" si="1"/>
        <v>7.7777777777777777</v>
      </c>
      <c r="D68">
        <v>130</v>
      </c>
      <c r="E68" s="2" t="s">
        <v>14400</v>
      </c>
      <c r="F68" t="s">
        <v>2864</v>
      </c>
      <c r="G68">
        <v>0</v>
      </c>
      <c r="H68">
        <v>7.6</v>
      </c>
      <c r="I68" s="2" t="s">
        <v>2986</v>
      </c>
      <c r="J68" s="2" t="s">
        <v>2987</v>
      </c>
      <c r="K68" t="s">
        <v>4</v>
      </c>
    </row>
    <row r="69" spans="1:11">
      <c r="A69" s="2" t="s">
        <v>3433</v>
      </c>
      <c r="B69">
        <v>139</v>
      </c>
      <c r="C69" s="3">
        <f t="shared" si="1"/>
        <v>7.7222222222222223</v>
      </c>
      <c r="D69">
        <v>130</v>
      </c>
      <c r="E69" s="2" t="s">
        <v>8656</v>
      </c>
      <c r="F69" t="s">
        <v>2868</v>
      </c>
      <c r="G69">
        <v>0</v>
      </c>
      <c r="H69">
        <v>4</v>
      </c>
      <c r="I69" s="2" t="s">
        <v>2988</v>
      </c>
      <c r="J69" s="2" t="s">
        <v>2988</v>
      </c>
      <c r="K69" t="s">
        <v>6</v>
      </c>
    </row>
    <row r="70" spans="1:11">
      <c r="A70" s="2" t="s">
        <v>3434</v>
      </c>
      <c r="B70">
        <v>140</v>
      </c>
      <c r="C70" s="3">
        <f t="shared" si="1"/>
        <v>7.7777777777777777</v>
      </c>
      <c r="D70">
        <v>80</v>
      </c>
      <c r="E70" s="2" t="s">
        <v>14401</v>
      </c>
      <c r="F70" t="s">
        <v>2864</v>
      </c>
      <c r="G70">
        <v>93</v>
      </c>
      <c r="H70">
        <v>5.8</v>
      </c>
      <c r="I70" s="2" t="s">
        <v>2989</v>
      </c>
      <c r="J70" s="2" t="s">
        <v>2989</v>
      </c>
      <c r="K70" t="s">
        <v>1</v>
      </c>
    </row>
    <row r="71" spans="1:11">
      <c r="A71" s="2" t="s">
        <v>3435</v>
      </c>
      <c r="B71">
        <v>140</v>
      </c>
      <c r="C71" s="3">
        <f t="shared" si="1"/>
        <v>7.7777777777777777</v>
      </c>
      <c r="D71">
        <v>80</v>
      </c>
      <c r="E71" s="2" t="s">
        <v>14402</v>
      </c>
      <c r="F71" t="s">
        <v>2874</v>
      </c>
      <c r="G71">
        <v>0</v>
      </c>
      <c r="H71">
        <v>8.1999999999999993</v>
      </c>
      <c r="I71" s="2" t="s">
        <v>2990</v>
      </c>
      <c r="J71" s="2" t="s">
        <v>2991</v>
      </c>
      <c r="K71" t="s">
        <v>4</v>
      </c>
    </row>
    <row r="72" spans="1:11">
      <c r="A72" s="2" t="s">
        <v>3436</v>
      </c>
      <c r="B72">
        <v>139</v>
      </c>
      <c r="C72" s="3">
        <f t="shared" si="1"/>
        <v>7.7222222222222223</v>
      </c>
      <c r="D72">
        <v>150</v>
      </c>
      <c r="E72" s="2" t="s">
        <v>8908</v>
      </c>
      <c r="F72" t="s">
        <v>2868</v>
      </c>
      <c r="G72">
        <v>107</v>
      </c>
      <c r="H72">
        <v>6.6</v>
      </c>
      <c r="I72" s="2" t="s">
        <v>2992</v>
      </c>
      <c r="J72" s="2" t="s">
        <v>2992</v>
      </c>
      <c r="K72" t="s">
        <v>1</v>
      </c>
    </row>
    <row r="73" spans="1:11">
      <c r="A73" s="2" t="s">
        <v>3437</v>
      </c>
      <c r="B73">
        <v>143</v>
      </c>
      <c r="C73" s="3">
        <f t="shared" si="1"/>
        <v>7.9444444444444446</v>
      </c>
      <c r="D73">
        <v>70</v>
      </c>
      <c r="E73" s="2" t="s">
        <v>14403</v>
      </c>
      <c r="F73" t="s">
        <v>2874</v>
      </c>
      <c r="G73">
        <v>0</v>
      </c>
      <c r="H73">
        <v>8.8000000000000007</v>
      </c>
      <c r="I73" s="2" t="s">
        <v>2993</v>
      </c>
      <c r="J73" s="2" t="s">
        <v>2994</v>
      </c>
      <c r="K73" t="s">
        <v>4</v>
      </c>
    </row>
    <row r="74" spans="1:11">
      <c r="A74" s="2" t="s">
        <v>3438</v>
      </c>
      <c r="B74">
        <v>138</v>
      </c>
      <c r="C74" s="3">
        <f t="shared" si="1"/>
        <v>7.666666666666667</v>
      </c>
      <c r="D74">
        <v>135</v>
      </c>
      <c r="E74" s="2" t="s">
        <v>14404</v>
      </c>
      <c r="F74" t="s">
        <v>2864</v>
      </c>
      <c r="G74">
        <v>0</v>
      </c>
      <c r="H74">
        <v>5</v>
      </c>
      <c r="I74" s="2" t="s">
        <v>2995</v>
      </c>
      <c r="J74" s="2" t="s">
        <v>2995</v>
      </c>
      <c r="K74" t="s">
        <v>6</v>
      </c>
    </row>
    <row r="75" spans="1:11">
      <c r="A75" s="2" t="s">
        <v>3439</v>
      </c>
      <c r="B75">
        <v>133</v>
      </c>
      <c r="C75" s="3">
        <f t="shared" si="1"/>
        <v>7.3888888888888893</v>
      </c>
      <c r="D75">
        <v>140</v>
      </c>
      <c r="E75" s="2" t="s">
        <v>9119</v>
      </c>
      <c r="F75" t="s">
        <v>2867</v>
      </c>
      <c r="G75">
        <v>145</v>
      </c>
      <c r="H75">
        <v>9</v>
      </c>
      <c r="I75" s="2" t="s">
        <v>2996</v>
      </c>
      <c r="J75" s="2" t="s">
        <v>2996</v>
      </c>
      <c r="K75" t="s">
        <v>1</v>
      </c>
    </row>
    <row r="76" spans="1:11">
      <c r="A76" s="2" t="s">
        <v>3440</v>
      </c>
      <c r="B76">
        <v>132</v>
      </c>
      <c r="C76" s="3">
        <f t="shared" si="1"/>
        <v>7.333333333333333</v>
      </c>
      <c r="D76">
        <v>140</v>
      </c>
      <c r="E76" s="2" t="s">
        <v>14405</v>
      </c>
      <c r="F76" t="s">
        <v>2868</v>
      </c>
      <c r="G76">
        <v>0</v>
      </c>
      <c r="H76">
        <v>11.3</v>
      </c>
      <c r="I76" s="2" t="s">
        <v>2997</v>
      </c>
      <c r="J76" s="2" t="s">
        <v>2998</v>
      </c>
      <c r="K76" t="s">
        <v>4</v>
      </c>
    </row>
    <row r="77" spans="1:11">
      <c r="A77" s="2" t="s">
        <v>3441</v>
      </c>
      <c r="B77">
        <v>131</v>
      </c>
      <c r="C77" s="3">
        <f t="shared" si="1"/>
        <v>7.2777777777777777</v>
      </c>
      <c r="D77">
        <v>50</v>
      </c>
      <c r="E77" s="2" t="s">
        <v>14406</v>
      </c>
      <c r="F77" t="s">
        <v>2864</v>
      </c>
      <c r="G77">
        <v>70</v>
      </c>
      <c r="H77">
        <v>4.3</v>
      </c>
      <c r="I77" s="2" t="s">
        <v>2999</v>
      </c>
      <c r="J77" s="2" t="s">
        <v>2999</v>
      </c>
      <c r="K77" t="s">
        <v>1</v>
      </c>
    </row>
    <row r="78" spans="1:11">
      <c r="A78" s="2" t="s">
        <v>3442</v>
      </c>
      <c r="B78">
        <v>129</v>
      </c>
      <c r="C78" s="3">
        <f t="shared" si="1"/>
        <v>7.166666666666667</v>
      </c>
      <c r="D78">
        <v>100</v>
      </c>
      <c r="E78" s="2" t="s">
        <v>14407</v>
      </c>
      <c r="F78" t="s">
        <v>2867</v>
      </c>
      <c r="G78">
        <v>0</v>
      </c>
      <c r="H78">
        <v>6.1</v>
      </c>
      <c r="I78" s="2" t="s">
        <v>3000</v>
      </c>
      <c r="J78" s="2" t="s">
        <v>3001</v>
      </c>
      <c r="K78" t="s">
        <v>4</v>
      </c>
    </row>
    <row r="79" spans="1:11">
      <c r="A79" s="2" t="s">
        <v>3443</v>
      </c>
      <c r="B79">
        <v>125</v>
      </c>
      <c r="C79" s="3">
        <f t="shared" si="1"/>
        <v>6.9444444444444446</v>
      </c>
      <c r="D79">
        <v>30</v>
      </c>
      <c r="E79" s="2" t="s">
        <v>14408</v>
      </c>
      <c r="F79" t="s">
        <v>2874</v>
      </c>
      <c r="G79">
        <v>69</v>
      </c>
      <c r="H79">
        <v>4.5999999999999996</v>
      </c>
      <c r="I79" s="2" t="s">
        <v>3002</v>
      </c>
      <c r="J79" s="2" t="s">
        <v>3002</v>
      </c>
      <c r="K79" t="s">
        <v>1</v>
      </c>
    </row>
    <row r="80" spans="1:11">
      <c r="A80" s="2" t="s">
        <v>3444</v>
      </c>
      <c r="B80">
        <v>119</v>
      </c>
      <c r="C80" s="3">
        <f t="shared" si="1"/>
        <v>6.6111111111111107</v>
      </c>
      <c r="D80">
        <v>50</v>
      </c>
      <c r="E80" s="2" t="s">
        <v>14409</v>
      </c>
      <c r="F80" t="s">
        <v>2868</v>
      </c>
      <c r="G80">
        <v>0</v>
      </c>
      <c r="H80">
        <v>4.4000000000000004</v>
      </c>
      <c r="I80" s="2" t="s">
        <v>3003</v>
      </c>
      <c r="J80" s="2" t="s">
        <v>3004</v>
      </c>
      <c r="K80" t="s">
        <v>4</v>
      </c>
    </row>
    <row r="81" spans="1:11">
      <c r="A81" s="2" t="s">
        <v>3445</v>
      </c>
      <c r="B81">
        <v>114</v>
      </c>
      <c r="C81" s="3">
        <f t="shared" si="1"/>
        <v>6.333333333333333</v>
      </c>
      <c r="D81">
        <v>100</v>
      </c>
      <c r="E81" s="2" t="s">
        <v>14410</v>
      </c>
      <c r="F81" t="s">
        <v>2864</v>
      </c>
      <c r="G81">
        <v>0</v>
      </c>
      <c r="H81">
        <v>3.1</v>
      </c>
      <c r="I81" s="2" t="s">
        <v>3005</v>
      </c>
      <c r="J81" s="2" t="s">
        <v>3005</v>
      </c>
      <c r="K81" t="s">
        <v>6</v>
      </c>
    </row>
    <row r="82" spans="1:11">
      <c r="A82" s="2" t="s">
        <v>3446</v>
      </c>
      <c r="B82">
        <v>109</v>
      </c>
      <c r="C82" s="3">
        <f t="shared" si="1"/>
        <v>6.0555555555555554</v>
      </c>
      <c r="D82">
        <v>115</v>
      </c>
      <c r="E82" s="2" t="s">
        <v>14411</v>
      </c>
      <c r="F82" t="s">
        <v>2867</v>
      </c>
      <c r="G82">
        <v>92</v>
      </c>
      <c r="H82">
        <v>5.9</v>
      </c>
      <c r="I82" s="2" t="s">
        <v>3006</v>
      </c>
      <c r="J82" s="2" t="s">
        <v>3006</v>
      </c>
      <c r="K82" t="s">
        <v>1</v>
      </c>
    </row>
    <row r="83" spans="1:11">
      <c r="A83" s="2" t="s">
        <v>3447</v>
      </c>
      <c r="B83">
        <v>106</v>
      </c>
      <c r="C83" s="3">
        <f t="shared" si="1"/>
        <v>5.8888888888888893</v>
      </c>
      <c r="D83">
        <v>125</v>
      </c>
      <c r="E83" s="2" t="s">
        <v>9768</v>
      </c>
      <c r="F83" t="s">
        <v>2868</v>
      </c>
      <c r="G83">
        <v>0</v>
      </c>
      <c r="H83">
        <v>8.1999999999999993</v>
      </c>
      <c r="I83" s="2" t="s">
        <v>3007</v>
      </c>
      <c r="J83" s="2" t="s">
        <v>3008</v>
      </c>
      <c r="K83" t="s">
        <v>4</v>
      </c>
    </row>
    <row r="84" spans="1:11">
      <c r="A84" s="2" t="s">
        <v>3448</v>
      </c>
      <c r="B84">
        <v>101</v>
      </c>
      <c r="C84" s="3">
        <f t="shared" si="1"/>
        <v>5.6111111111111107</v>
      </c>
      <c r="D84">
        <v>130</v>
      </c>
      <c r="E84" s="2" t="s">
        <v>14412</v>
      </c>
      <c r="F84" t="s">
        <v>2864</v>
      </c>
      <c r="G84">
        <v>135</v>
      </c>
      <c r="H84">
        <v>9.1999999999999993</v>
      </c>
      <c r="I84" s="2" t="s">
        <v>3009</v>
      </c>
      <c r="J84" s="2" t="s">
        <v>3010</v>
      </c>
      <c r="K84" t="s">
        <v>4</v>
      </c>
    </row>
    <row r="85" spans="1:11">
      <c r="A85" s="2" t="s">
        <v>3449</v>
      </c>
      <c r="B85">
        <v>100</v>
      </c>
      <c r="C85" s="3">
        <f t="shared" si="1"/>
        <v>5.5555555555555554</v>
      </c>
      <c r="D85">
        <v>60</v>
      </c>
      <c r="E85" s="2" t="s">
        <v>14413</v>
      </c>
      <c r="F85" t="s">
        <v>2874</v>
      </c>
      <c r="G85">
        <v>0</v>
      </c>
      <c r="H85">
        <v>8.4</v>
      </c>
      <c r="I85" s="2" t="s">
        <v>3011</v>
      </c>
      <c r="J85" s="2" t="s">
        <v>3010</v>
      </c>
      <c r="K85" t="s">
        <v>4</v>
      </c>
    </row>
    <row r="86" spans="1:11">
      <c r="A86" s="2" t="s">
        <v>3450</v>
      </c>
      <c r="B86">
        <v>99</v>
      </c>
      <c r="C86" s="3">
        <f t="shared" si="1"/>
        <v>5.5</v>
      </c>
      <c r="D86">
        <v>150</v>
      </c>
      <c r="E86" s="2" t="s">
        <v>14414</v>
      </c>
      <c r="F86" t="s">
        <v>2867</v>
      </c>
      <c r="G86">
        <v>0</v>
      </c>
      <c r="H86">
        <v>6.7</v>
      </c>
      <c r="I86" s="2" t="s">
        <v>3012</v>
      </c>
      <c r="J86" s="2" t="s">
        <v>3013</v>
      </c>
      <c r="K86" t="s">
        <v>4</v>
      </c>
    </row>
    <row r="87" spans="1:11">
      <c r="A87" s="2" t="s">
        <v>3451</v>
      </c>
      <c r="B87">
        <v>112</v>
      </c>
      <c r="C87" s="3">
        <f t="shared" si="1"/>
        <v>6.2222222222222223</v>
      </c>
      <c r="D87">
        <v>65</v>
      </c>
      <c r="E87" s="2" t="s">
        <v>14415</v>
      </c>
      <c r="F87" t="s">
        <v>2864</v>
      </c>
      <c r="G87">
        <v>0</v>
      </c>
      <c r="H87">
        <v>10.7</v>
      </c>
      <c r="I87" s="2" t="s">
        <v>3014</v>
      </c>
      <c r="J87" s="2" t="s">
        <v>3015</v>
      </c>
      <c r="K87" t="s">
        <v>4</v>
      </c>
    </row>
    <row r="88" spans="1:11">
      <c r="A88" s="2" t="s">
        <v>3452</v>
      </c>
      <c r="B88">
        <v>125</v>
      </c>
      <c r="C88" s="3">
        <f t="shared" si="1"/>
        <v>6.9444444444444446</v>
      </c>
      <c r="D88">
        <v>155</v>
      </c>
      <c r="E88" s="2" t="s">
        <v>14416</v>
      </c>
      <c r="F88" t="s">
        <v>2867</v>
      </c>
      <c r="G88">
        <v>0</v>
      </c>
      <c r="H88">
        <v>3.1</v>
      </c>
      <c r="I88" s="2" t="s">
        <v>3016</v>
      </c>
      <c r="J88" s="2" t="s">
        <v>3016</v>
      </c>
      <c r="K88" t="s">
        <v>6</v>
      </c>
    </row>
    <row r="89" spans="1:11">
      <c r="A89" s="2" t="s">
        <v>3453</v>
      </c>
      <c r="B89">
        <v>127</v>
      </c>
      <c r="C89" s="3">
        <f t="shared" si="1"/>
        <v>7.0555555555555554</v>
      </c>
      <c r="D89">
        <v>60</v>
      </c>
      <c r="E89" s="2" t="s">
        <v>14417</v>
      </c>
      <c r="F89" t="s">
        <v>2868</v>
      </c>
      <c r="G89">
        <v>52</v>
      </c>
      <c r="H89">
        <v>5.5</v>
      </c>
      <c r="I89" s="2" t="s">
        <v>3017</v>
      </c>
      <c r="J89" s="2" t="s">
        <v>3017</v>
      </c>
      <c r="K89" t="s">
        <v>1</v>
      </c>
    </row>
    <row r="90" spans="1:11">
      <c r="A90" s="2" t="s">
        <v>3454</v>
      </c>
      <c r="B90">
        <v>125</v>
      </c>
      <c r="C90" s="3">
        <f t="shared" si="1"/>
        <v>6.9444444444444446</v>
      </c>
      <c r="D90">
        <v>100</v>
      </c>
      <c r="E90" s="2" t="s">
        <v>10494</v>
      </c>
      <c r="F90" t="s">
        <v>2864</v>
      </c>
      <c r="G90">
        <v>0</v>
      </c>
      <c r="H90">
        <v>3.3</v>
      </c>
      <c r="I90" s="2" t="s">
        <v>3018</v>
      </c>
      <c r="J90" s="2" t="s">
        <v>3019</v>
      </c>
      <c r="K90" t="s">
        <v>4</v>
      </c>
    </row>
    <row r="91" spans="1:11">
      <c r="A91" s="2" t="s">
        <v>3455</v>
      </c>
      <c r="B91">
        <v>124</v>
      </c>
      <c r="C91" s="3">
        <f t="shared" si="1"/>
        <v>6.8888888888888893</v>
      </c>
      <c r="D91">
        <v>80</v>
      </c>
      <c r="E91" s="2" t="s">
        <v>14418</v>
      </c>
      <c r="F91" t="s">
        <v>2867</v>
      </c>
      <c r="G91">
        <v>110</v>
      </c>
      <c r="H91">
        <v>7.5</v>
      </c>
      <c r="I91" s="2" t="s">
        <v>3020</v>
      </c>
      <c r="J91" s="2" t="s">
        <v>3021</v>
      </c>
      <c r="K91" t="s">
        <v>4</v>
      </c>
    </row>
    <row r="92" spans="1:11">
      <c r="A92" s="2" t="s">
        <v>3456</v>
      </c>
      <c r="B92">
        <v>125</v>
      </c>
      <c r="C92" s="3">
        <f t="shared" si="1"/>
        <v>6.9444444444444446</v>
      </c>
      <c r="D92">
        <v>80</v>
      </c>
      <c r="E92" s="2" t="s">
        <v>10592</v>
      </c>
      <c r="F92" t="s">
        <v>2868</v>
      </c>
      <c r="G92">
        <v>0</v>
      </c>
      <c r="H92">
        <v>6.9</v>
      </c>
      <c r="I92" s="2" t="s">
        <v>3022</v>
      </c>
      <c r="J92" s="2" t="s">
        <v>3021</v>
      </c>
      <c r="K92" t="s">
        <v>4</v>
      </c>
    </row>
    <row r="93" spans="1:11">
      <c r="A93" s="2" t="s">
        <v>3457</v>
      </c>
      <c r="B93">
        <v>125</v>
      </c>
      <c r="C93" s="3">
        <f t="shared" si="1"/>
        <v>6.9444444444444446</v>
      </c>
      <c r="D93">
        <v>60</v>
      </c>
      <c r="E93" s="2" t="s">
        <v>14419</v>
      </c>
      <c r="F93" t="s">
        <v>2874</v>
      </c>
      <c r="G93">
        <v>0</v>
      </c>
      <c r="H93">
        <v>2.8</v>
      </c>
      <c r="I93" s="2" t="s">
        <v>3023</v>
      </c>
      <c r="J93" s="2" t="s">
        <v>3024</v>
      </c>
      <c r="K93" t="s">
        <v>4</v>
      </c>
    </row>
    <row r="94" spans="1:11">
      <c r="A94" s="2" t="s">
        <v>3458</v>
      </c>
      <c r="B94">
        <v>121</v>
      </c>
      <c r="C94" s="3">
        <f t="shared" si="1"/>
        <v>6.7222222222222223</v>
      </c>
      <c r="D94">
        <v>125</v>
      </c>
      <c r="E94" s="2" t="s">
        <v>14420</v>
      </c>
      <c r="F94" t="s">
        <v>2864</v>
      </c>
      <c r="G94">
        <v>115</v>
      </c>
      <c r="H94">
        <v>9</v>
      </c>
      <c r="I94" s="2" t="s">
        <v>3025</v>
      </c>
      <c r="J94" s="2" t="s">
        <v>3025</v>
      </c>
      <c r="K94" t="s">
        <v>1</v>
      </c>
    </row>
    <row r="95" spans="1:11">
      <c r="A95" s="2" t="s">
        <v>3459</v>
      </c>
      <c r="B95">
        <v>115</v>
      </c>
      <c r="C95" s="3">
        <f t="shared" si="1"/>
        <v>6.3888888888888893</v>
      </c>
      <c r="D95">
        <v>130</v>
      </c>
      <c r="E95" s="2" t="s">
        <v>14421</v>
      </c>
      <c r="F95" t="s">
        <v>2867</v>
      </c>
      <c r="G95">
        <v>0</v>
      </c>
      <c r="H95">
        <v>7.2</v>
      </c>
      <c r="I95" s="2" t="s">
        <v>3026</v>
      </c>
      <c r="J95" s="2" t="s">
        <v>3027</v>
      </c>
      <c r="K95" t="s">
        <v>4</v>
      </c>
    </row>
    <row r="96" spans="1:11">
      <c r="A96" s="2" t="s">
        <v>3460</v>
      </c>
      <c r="B96">
        <v>109</v>
      </c>
      <c r="C96" s="3">
        <f t="shared" si="1"/>
        <v>6.0555555555555554</v>
      </c>
      <c r="D96">
        <v>115</v>
      </c>
      <c r="E96" s="2" t="s">
        <v>10858</v>
      </c>
      <c r="F96" t="s">
        <v>2874</v>
      </c>
      <c r="G96">
        <v>120</v>
      </c>
      <c r="H96">
        <v>5</v>
      </c>
      <c r="I96" s="2" t="s">
        <v>3028</v>
      </c>
      <c r="J96" s="2" t="s">
        <v>3029</v>
      </c>
      <c r="K96" t="s">
        <v>4</v>
      </c>
    </row>
    <row r="97" spans="1:11">
      <c r="A97" s="2" t="s">
        <v>3461</v>
      </c>
      <c r="B97">
        <v>98</v>
      </c>
      <c r="C97" s="3">
        <f t="shared" si="1"/>
        <v>5.4444444444444446</v>
      </c>
      <c r="D97">
        <v>175</v>
      </c>
      <c r="E97" s="2" t="s">
        <v>14422</v>
      </c>
      <c r="F97" t="s">
        <v>2868</v>
      </c>
      <c r="G97">
        <v>0</v>
      </c>
      <c r="H97">
        <v>10</v>
      </c>
      <c r="I97" s="2" t="s">
        <v>3030</v>
      </c>
      <c r="J97" s="2" t="s">
        <v>3029</v>
      </c>
      <c r="K97" t="s">
        <v>4</v>
      </c>
    </row>
    <row r="98" spans="1:11">
      <c r="A98" s="2" t="s">
        <v>3462</v>
      </c>
      <c r="B98">
        <v>97</v>
      </c>
      <c r="C98" s="3">
        <f t="shared" si="1"/>
        <v>5.3888888888888893</v>
      </c>
      <c r="D98">
        <v>130</v>
      </c>
      <c r="E98" s="2" t="s">
        <v>14423</v>
      </c>
      <c r="F98" t="s">
        <v>2864</v>
      </c>
      <c r="G98">
        <v>0</v>
      </c>
      <c r="H98">
        <v>17.3</v>
      </c>
      <c r="I98" s="2" t="s">
        <v>3031</v>
      </c>
      <c r="J98" s="2" t="s">
        <v>3032</v>
      </c>
      <c r="K98" t="s">
        <v>4</v>
      </c>
    </row>
    <row r="99" spans="1:11">
      <c r="A99" s="2" t="s">
        <v>3463</v>
      </c>
      <c r="B99">
        <v>96</v>
      </c>
      <c r="C99" s="3">
        <f t="shared" si="1"/>
        <v>5.333333333333333</v>
      </c>
      <c r="D99">
        <v>140</v>
      </c>
      <c r="E99" s="2" t="s">
        <v>14424</v>
      </c>
      <c r="F99" t="s">
        <v>2867</v>
      </c>
      <c r="G99">
        <v>60</v>
      </c>
      <c r="H99">
        <v>3.7</v>
      </c>
      <c r="I99" s="2" t="s">
        <v>3033</v>
      </c>
      <c r="J99" s="2" t="s">
        <v>3033</v>
      </c>
      <c r="K99" t="s">
        <v>1</v>
      </c>
    </row>
    <row r="100" spans="1:11">
      <c r="A100" s="2" t="s">
        <v>3464</v>
      </c>
      <c r="B100">
        <v>96</v>
      </c>
      <c r="C100" s="3">
        <f t="shared" si="1"/>
        <v>5.333333333333333</v>
      </c>
      <c r="D100">
        <v>75</v>
      </c>
      <c r="E100" s="2" t="s">
        <v>11163</v>
      </c>
      <c r="F100" t="s">
        <v>2868</v>
      </c>
      <c r="G100">
        <v>0</v>
      </c>
      <c r="H100">
        <v>5.65</v>
      </c>
      <c r="I100" s="2" t="s">
        <v>3034</v>
      </c>
      <c r="J100" s="2" t="s">
        <v>3035</v>
      </c>
      <c r="K100" t="s">
        <v>4</v>
      </c>
    </row>
    <row r="101" spans="1:11">
      <c r="A101" s="2" t="s">
        <v>3465</v>
      </c>
      <c r="B101">
        <v>99</v>
      </c>
      <c r="C101" s="3">
        <f t="shared" si="1"/>
        <v>5.5</v>
      </c>
      <c r="D101">
        <v>85</v>
      </c>
      <c r="E101" s="2" t="s">
        <v>14425</v>
      </c>
      <c r="F101" t="s">
        <v>2864</v>
      </c>
      <c r="G101">
        <v>0</v>
      </c>
      <c r="H101">
        <v>2.2999999999999998</v>
      </c>
      <c r="I101" s="2" t="s">
        <v>3036</v>
      </c>
      <c r="J101" s="2" t="s">
        <v>3036</v>
      </c>
      <c r="K101" t="s">
        <v>6</v>
      </c>
    </row>
    <row r="102" spans="1:11">
      <c r="A102" s="2" t="s">
        <v>3466</v>
      </c>
      <c r="B102">
        <v>100</v>
      </c>
      <c r="C102" s="3">
        <f t="shared" si="1"/>
        <v>5.5555555555555554</v>
      </c>
      <c r="D102">
        <v>60</v>
      </c>
      <c r="E102" s="2" t="s">
        <v>14426</v>
      </c>
      <c r="F102" t="s">
        <v>2867</v>
      </c>
      <c r="G102">
        <v>60</v>
      </c>
      <c r="H102">
        <v>4.3</v>
      </c>
      <c r="I102" s="2" t="s">
        <v>3037</v>
      </c>
      <c r="J102" s="2" t="s">
        <v>3037</v>
      </c>
      <c r="K102" t="s">
        <v>1</v>
      </c>
    </row>
    <row r="103" spans="1:11">
      <c r="A103" s="2" t="s">
        <v>3467</v>
      </c>
      <c r="B103">
        <v>99</v>
      </c>
      <c r="C103" s="3">
        <f t="shared" si="1"/>
        <v>5.5</v>
      </c>
      <c r="D103">
        <v>100</v>
      </c>
      <c r="E103" s="2" t="s">
        <v>14427</v>
      </c>
      <c r="F103" t="s">
        <v>2868</v>
      </c>
      <c r="G103">
        <v>0</v>
      </c>
      <c r="H103">
        <v>5</v>
      </c>
      <c r="I103" s="2" t="s">
        <v>3038</v>
      </c>
      <c r="J103" s="2" t="s">
        <v>3039</v>
      </c>
      <c r="K103" t="s">
        <v>4</v>
      </c>
    </row>
    <row r="104" spans="1:11">
      <c r="A104" s="2" t="s">
        <v>3468</v>
      </c>
      <c r="B104">
        <v>105</v>
      </c>
      <c r="C104" s="3">
        <f t="shared" si="1"/>
        <v>5.833333333333333</v>
      </c>
      <c r="D104">
        <v>140</v>
      </c>
      <c r="E104" s="2" t="s">
        <v>14428</v>
      </c>
      <c r="F104" t="s">
        <v>2864</v>
      </c>
      <c r="G104">
        <v>35</v>
      </c>
      <c r="H104">
        <v>3</v>
      </c>
      <c r="I104" s="2" t="s">
        <v>3040</v>
      </c>
      <c r="J104" s="2" t="s">
        <v>3040</v>
      </c>
      <c r="K104" t="s">
        <v>1</v>
      </c>
    </row>
    <row r="105" spans="1:11">
      <c r="A105" s="2" t="s">
        <v>3469</v>
      </c>
      <c r="B105">
        <v>103</v>
      </c>
      <c r="C105" s="3">
        <f t="shared" si="1"/>
        <v>5.7222222222222223</v>
      </c>
      <c r="D105">
        <v>130</v>
      </c>
      <c r="E105" s="2" t="s">
        <v>14429</v>
      </c>
      <c r="F105" t="s">
        <v>2867</v>
      </c>
      <c r="G105">
        <v>0</v>
      </c>
      <c r="H105">
        <v>2.2000000000000002</v>
      </c>
      <c r="I105" s="2" t="s">
        <v>3041</v>
      </c>
      <c r="J105" s="2" t="s">
        <v>3042</v>
      </c>
      <c r="K105" t="s">
        <v>4</v>
      </c>
    </row>
    <row r="106" spans="1:11">
      <c r="A106" s="2" t="s">
        <v>3470</v>
      </c>
      <c r="B106">
        <v>101</v>
      </c>
      <c r="C106" s="3">
        <f t="shared" si="1"/>
        <v>5.6111111111111107</v>
      </c>
      <c r="D106">
        <v>120</v>
      </c>
      <c r="E106" s="2" t="s">
        <v>14430</v>
      </c>
      <c r="F106" t="s">
        <v>2868</v>
      </c>
      <c r="G106">
        <v>100</v>
      </c>
      <c r="H106">
        <v>7.1</v>
      </c>
      <c r="I106" s="2" t="s">
        <v>3043</v>
      </c>
      <c r="J106" s="2" t="s">
        <v>3043</v>
      </c>
      <c r="K106" t="s">
        <v>1</v>
      </c>
    </row>
    <row r="107" spans="1:11">
      <c r="A107" s="2" t="s">
        <v>3471</v>
      </c>
      <c r="B107">
        <v>107</v>
      </c>
      <c r="C107" s="3">
        <f t="shared" si="1"/>
        <v>5.9444444444444446</v>
      </c>
      <c r="D107">
        <v>105</v>
      </c>
      <c r="E107" s="2" t="s">
        <v>14431</v>
      </c>
      <c r="F107" t="s">
        <v>2864</v>
      </c>
      <c r="G107">
        <v>0</v>
      </c>
      <c r="H107">
        <v>6.3</v>
      </c>
      <c r="I107" s="2" t="s">
        <v>3044</v>
      </c>
      <c r="J107" s="2" t="s">
        <v>3045</v>
      </c>
      <c r="K107" t="s">
        <v>4</v>
      </c>
    </row>
    <row r="108" spans="1:11">
      <c r="A108" s="2" t="s">
        <v>3472</v>
      </c>
      <c r="B108">
        <v>119</v>
      </c>
      <c r="C108" s="3">
        <f t="shared" si="1"/>
        <v>6.6111111111111107</v>
      </c>
      <c r="D108">
        <v>140</v>
      </c>
      <c r="E108" s="2" t="s">
        <v>11961</v>
      </c>
      <c r="F108" t="s">
        <v>2867</v>
      </c>
      <c r="G108">
        <v>0</v>
      </c>
      <c r="H108">
        <v>2.4</v>
      </c>
      <c r="I108" s="2" t="s">
        <v>3046</v>
      </c>
      <c r="J108" s="2" t="s">
        <v>3046</v>
      </c>
      <c r="K108" t="s">
        <v>6</v>
      </c>
    </row>
    <row r="109" spans="1:11">
      <c r="A109" s="2" t="s">
        <v>3473</v>
      </c>
      <c r="B109">
        <v>120</v>
      </c>
      <c r="C109" s="3">
        <f t="shared" si="1"/>
        <v>6.666666666666667</v>
      </c>
      <c r="D109">
        <v>120</v>
      </c>
      <c r="E109" s="2" t="s">
        <v>14432</v>
      </c>
      <c r="F109" t="s">
        <v>2868</v>
      </c>
      <c r="G109">
        <v>0</v>
      </c>
      <c r="H109">
        <v>0</v>
      </c>
      <c r="I109" s="2" t="s">
        <v>3047</v>
      </c>
      <c r="J109" s="2" t="s">
        <v>3048</v>
      </c>
      <c r="K109" t="s">
        <v>4</v>
      </c>
    </row>
    <row r="110" spans="1:11">
      <c r="A110" s="2" t="s">
        <v>3474</v>
      </c>
      <c r="B110">
        <v>120</v>
      </c>
      <c r="C110" s="3">
        <f t="shared" si="1"/>
        <v>6.666666666666667</v>
      </c>
      <c r="D110">
        <v>120</v>
      </c>
      <c r="E110" s="2" t="s">
        <v>14433</v>
      </c>
      <c r="F110" t="s">
        <v>2864</v>
      </c>
      <c r="G110">
        <v>0</v>
      </c>
      <c r="H110">
        <v>12</v>
      </c>
      <c r="I110" s="2" t="s">
        <v>3049</v>
      </c>
      <c r="J110" s="2" t="s">
        <v>3050</v>
      </c>
      <c r="K110" t="s">
        <v>4</v>
      </c>
    </row>
    <row r="111" spans="1:11">
      <c r="A111" s="2" t="s">
        <v>3475</v>
      </c>
      <c r="B111">
        <v>123</v>
      </c>
      <c r="C111" s="3">
        <f t="shared" si="1"/>
        <v>6.833333333333333</v>
      </c>
      <c r="D111">
        <v>130</v>
      </c>
      <c r="E111" s="2" t="s">
        <v>14434</v>
      </c>
      <c r="F111" t="s">
        <v>2867</v>
      </c>
      <c r="G111">
        <v>40</v>
      </c>
      <c r="H111">
        <v>2.5</v>
      </c>
      <c r="I111" s="2" t="s">
        <v>3051</v>
      </c>
      <c r="J111" s="2" t="s">
        <v>3051</v>
      </c>
      <c r="K111" t="s">
        <v>1</v>
      </c>
    </row>
    <row r="112" spans="1:11">
      <c r="A112" s="2" t="s">
        <v>3476</v>
      </c>
      <c r="B112">
        <v>129</v>
      </c>
      <c r="C112" s="3">
        <f t="shared" si="1"/>
        <v>7.166666666666667</v>
      </c>
      <c r="D112">
        <v>200</v>
      </c>
      <c r="E112" s="2" t="s">
        <v>14435</v>
      </c>
      <c r="F112" t="s">
        <v>2868</v>
      </c>
      <c r="G112">
        <v>0</v>
      </c>
      <c r="H112">
        <v>2.5</v>
      </c>
      <c r="I112" s="2" t="s">
        <v>3052</v>
      </c>
      <c r="J112" s="2" t="s">
        <v>3053</v>
      </c>
      <c r="K112" t="s">
        <v>4</v>
      </c>
    </row>
    <row r="113" spans="1:11">
      <c r="A113" s="2" t="s">
        <v>3477</v>
      </c>
      <c r="B113">
        <v>129</v>
      </c>
      <c r="C113" s="3">
        <f t="shared" si="1"/>
        <v>7.166666666666667</v>
      </c>
      <c r="D113">
        <v>35</v>
      </c>
      <c r="E113" s="2" t="s">
        <v>14436</v>
      </c>
      <c r="F113" t="s">
        <v>2864</v>
      </c>
      <c r="G113">
        <v>55</v>
      </c>
      <c r="H113">
        <v>3.4</v>
      </c>
      <c r="I113" s="2" t="s">
        <v>3054</v>
      </c>
      <c r="J113" s="2" t="s">
        <v>3054</v>
      </c>
      <c r="K113" t="s">
        <v>1</v>
      </c>
    </row>
    <row r="114" spans="1:11">
      <c r="A114" s="2" t="s">
        <v>3478</v>
      </c>
      <c r="B114">
        <v>129</v>
      </c>
      <c r="C114" s="3">
        <f t="shared" si="1"/>
        <v>7.166666666666667</v>
      </c>
      <c r="D114">
        <v>125</v>
      </c>
      <c r="E114" s="2" t="s">
        <v>14437</v>
      </c>
      <c r="F114" t="s">
        <v>2868</v>
      </c>
      <c r="G114">
        <v>0</v>
      </c>
      <c r="H114">
        <v>5.9</v>
      </c>
      <c r="I114" s="2" t="s">
        <v>3055</v>
      </c>
      <c r="J114" s="2" t="s">
        <v>3056</v>
      </c>
      <c r="K114" t="s">
        <v>4</v>
      </c>
    </row>
    <row r="115" spans="1:11">
      <c r="A115" s="2" t="s">
        <v>3479</v>
      </c>
      <c r="B115">
        <v>128</v>
      </c>
      <c r="C115" s="3">
        <f t="shared" si="1"/>
        <v>7.1111111111111107</v>
      </c>
      <c r="D115">
        <v>125</v>
      </c>
      <c r="E115" s="2" t="s">
        <v>14438</v>
      </c>
      <c r="F115" t="s">
        <v>2867</v>
      </c>
      <c r="G115">
        <v>80</v>
      </c>
      <c r="H115">
        <v>5</v>
      </c>
      <c r="I115" s="2" t="s">
        <v>3057</v>
      </c>
      <c r="J115" s="2" t="s">
        <v>3057</v>
      </c>
      <c r="K115" t="s">
        <v>1</v>
      </c>
    </row>
    <row r="116" spans="1:11">
      <c r="A116" s="2" t="s">
        <v>3480</v>
      </c>
      <c r="B116">
        <v>127</v>
      </c>
      <c r="C116" s="3">
        <f t="shared" si="1"/>
        <v>7.0555555555555554</v>
      </c>
      <c r="D116">
        <v>30</v>
      </c>
      <c r="E116" s="2" t="s">
        <v>14439</v>
      </c>
      <c r="F116" t="s">
        <v>2874</v>
      </c>
      <c r="G116">
        <v>0</v>
      </c>
      <c r="H116">
        <v>5</v>
      </c>
      <c r="I116" s="2" t="s">
        <v>3058</v>
      </c>
      <c r="J116" s="2" t="s">
        <v>3059</v>
      </c>
      <c r="K116" t="s">
        <v>4</v>
      </c>
    </row>
    <row r="117" spans="1:11">
      <c r="A117" s="2" t="s">
        <v>3481</v>
      </c>
      <c r="B117">
        <v>127</v>
      </c>
      <c r="C117" s="3">
        <f t="shared" si="1"/>
        <v>7.0555555555555554</v>
      </c>
      <c r="D117">
        <v>165</v>
      </c>
      <c r="E117" s="2" t="s">
        <v>14440</v>
      </c>
      <c r="F117" t="s">
        <v>2868</v>
      </c>
      <c r="G117">
        <v>75</v>
      </c>
      <c r="H117">
        <v>4.3</v>
      </c>
      <c r="I117" s="2" t="s">
        <v>3060</v>
      </c>
      <c r="J117" s="2" t="s">
        <v>3061</v>
      </c>
      <c r="K117" t="s">
        <v>4</v>
      </c>
    </row>
    <row r="118" spans="1:11">
      <c r="A118" s="2" t="s">
        <v>3482</v>
      </c>
      <c r="B118">
        <v>127</v>
      </c>
      <c r="C118" s="3">
        <f t="shared" si="1"/>
        <v>7.0555555555555554</v>
      </c>
      <c r="D118">
        <v>130</v>
      </c>
      <c r="E118" s="2" t="s">
        <v>14441</v>
      </c>
      <c r="F118" t="s">
        <v>2864</v>
      </c>
      <c r="G118">
        <v>0</v>
      </c>
      <c r="H118">
        <v>2.2000000000000002</v>
      </c>
      <c r="I118" s="2" t="s">
        <v>3062</v>
      </c>
      <c r="J118" s="2" t="s">
        <v>3061</v>
      </c>
      <c r="K118" t="s">
        <v>4</v>
      </c>
    </row>
    <row r="119" spans="1:11">
      <c r="A119" s="2" t="s">
        <v>3483</v>
      </c>
      <c r="B119">
        <v>132</v>
      </c>
      <c r="C119" s="3">
        <f t="shared" si="1"/>
        <v>7.333333333333333</v>
      </c>
      <c r="D119">
        <v>85</v>
      </c>
      <c r="E119" s="2" t="s">
        <v>14442</v>
      </c>
      <c r="F119" t="s">
        <v>2867</v>
      </c>
      <c r="G119">
        <v>0</v>
      </c>
      <c r="H119">
        <v>2.2000000000000002</v>
      </c>
      <c r="I119" s="2" t="s">
        <v>3063</v>
      </c>
      <c r="J119" s="2" t="s">
        <v>3064</v>
      </c>
      <c r="K119" t="s">
        <v>4</v>
      </c>
    </row>
    <row r="120" spans="1:11">
      <c r="A120" s="2" t="s">
        <v>3484</v>
      </c>
      <c r="B120">
        <v>138</v>
      </c>
      <c r="C120" s="3">
        <f t="shared" si="1"/>
        <v>7.666666666666667</v>
      </c>
      <c r="D120">
        <v>200</v>
      </c>
      <c r="E120" s="2" t="s">
        <v>14443</v>
      </c>
      <c r="F120" t="s">
        <v>2868</v>
      </c>
      <c r="G120">
        <v>0</v>
      </c>
      <c r="H120">
        <v>2.4</v>
      </c>
      <c r="I120" s="2" t="s">
        <v>3065</v>
      </c>
      <c r="J120" s="2" t="s">
        <v>3065</v>
      </c>
      <c r="K120" t="s">
        <v>6</v>
      </c>
    </row>
    <row r="121" spans="1:11">
      <c r="A121" s="2" t="s">
        <v>3485</v>
      </c>
      <c r="B121">
        <v>137</v>
      </c>
      <c r="C121" s="3">
        <f t="shared" si="1"/>
        <v>7.6111111111111107</v>
      </c>
      <c r="D121">
        <v>45</v>
      </c>
      <c r="E121" s="2" t="s">
        <v>14444</v>
      </c>
      <c r="F121" t="s">
        <v>2874</v>
      </c>
      <c r="G121">
        <v>80</v>
      </c>
      <c r="H121">
        <v>4.8</v>
      </c>
      <c r="I121" s="2" t="s">
        <v>3066</v>
      </c>
      <c r="J121" s="2" t="s">
        <v>3066</v>
      </c>
      <c r="K121" t="s">
        <v>1</v>
      </c>
    </row>
    <row r="122" spans="1:11">
      <c r="A122" s="2" t="s">
        <v>3486</v>
      </c>
      <c r="B122">
        <v>132</v>
      </c>
      <c r="C122" s="3">
        <f t="shared" si="1"/>
        <v>7.333333333333333</v>
      </c>
      <c r="D122">
        <v>150</v>
      </c>
      <c r="E122" s="2" t="s">
        <v>14445</v>
      </c>
      <c r="F122" t="s">
        <v>2867</v>
      </c>
      <c r="G122">
        <v>0</v>
      </c>
      <c r="H122">
        <v>4.9000000000000004</v>
      </c>
      <c r="I122" s="2" t="s">
        <v>3067</v>
      </c>
      <c r="J122" s="2" t="s">
        <v>3068</v>
      </c>
      <c r="K122" t="s">
        <v>4</v>
      </c>
    </row>
    <row r="123" spans="1:11">
      <c r="A123" s="2" t="s">
        <v>3487</v>
      </c>
      <c r="B123">
        <v>126</v>
      </c>
      <c r="C123" s="3">
        <f t="shared" si="1"/>
        <v>7</v>
      </c>
      <c r="D123">
        <v>125</v>
      </c>
      <c r="E123" s="2" t="s">
        <v>13232</v>
      </c>
      <c r="F123" t="s">
        <v>2868</v>
      </c>
      <c r="G123">
        <v>120</v>
      </c>
      <c r="H123">
        <v>7.3</v>
      </c>
      <c r="I123" s="2" t="s">
        <v>3069</v>
      </c>
      <c r="J123" s="2" t="s">
        <v>3069</v>
      </c>
      <c r="K123" t="s">
        <v>1</v>
      </c>
    </row>
    <row r="124" spans="1:11">
      <c r="A124" s="2" t="s">
        <v>3488</v>
      </c>
      <c r="B124">
        <v>122</v>
      </c>
      <c r="C124" s="3">
        <f t="shared" si="1"/>
        <v>6.7777777777777777</v>
      </c>
      <c r="D124">
        <v>130</v>
      </c>
      <c r="E124" s="2" t="s">
        <v>14446</v>
      </c>
      <c r="F124" t="s">
        <v>2864</v>
      </c>
      <c r="G124">
        <v>0</v>
      </c>
      <c r="H124">
        <v>7.4</v>
      </c>
      <c r="I124" s="2" t="s">
        <v>3070</v>
      </c>
      <c r="J124" s="2" t="s">
        <v>3071</v>
      </c>
      <c r="K124" t="s">
        <v>4</v>
      </c>
    </row>
    <row r="125" spans="1:11">
      <c r="A125" s="2" t="s">
        <v>3489</v>
      </c>
      <c r="B125">
        <v>119</v>
      </c>
      <c r="C125" s="3">
        <f t="shared" si="1"/>
        <v>6.6111111111111107</v>
      </c>
      <c r="D125">
        <v>140</v>
      </c>
      <c r="E125" s="2" t="s">
        <v>14447</v>
      </c>
      <c r="F125" t="s">
        <v>2867</v>
      </c>
      <c r="G125">
        <v>100</v>
      </c>
      <c r="H125">
        <v>7.1</v>
      </c>
      <c r="I125" s="2" t="s">
        <v>3072</v>
      </c>
      <c r="J125" s="2" t="s">
        <v>3072</v>
      </c>
      <c r="K125" t="s">
        <v>1</v>
      </c>
    </row>
    <row r="126" spans="1:11">
      <c r="A126" s="2" t="s">
        <v>3490</v>
      </c>
      <c r="B126">
        <v>116</v>
      </c>
      <c r="C126" s="3">
        <f t="shared" si="1"/>
        <v>6.4444444444444446</v>
      </c>
      <c r="D126">
        <v>165</v>
      </c>
      <c r="E126" s="2" t="s">
        <v>14448</v>
      </c>
      <c r="F126" t="s">
        <v>2868</v>
      </c>
      <c r="G126">
        <v>0</v>
      </c>
      <c r="H126">
        <v>6.3</v>
      </c>
      <c r="I126" s="2" t="s">
        <v>3073</v>
      </c>
      <c r="J126" s="2" t="s">
        <v>3074</v>
      </c>
      <c r="K126" t="s">
        <v>4</v>
      </c>
    </row>
    <row r="127" spans="1:11">
      <c r="A127" s="2" t="s">
        <v>3491</v>
      </c>
      <c r="B127">
        <v>122</v>
      </c>
      <c r="C127" s="3">
        <f t="shared" si="1"/>
        <v>6.7777777777777777</v>
      </c>
      <c r="D127">
        <v>30</v>
      </c>
      <c r="E127" s="2" t="s">
        <v>14449</v>
      </c>
      <c r="F127" t="s">
        <v>2864</v>
      </c>
      <c r="G127">
        <v>0</v>
      </c>
      <c r="H127">
        <v>2.7</v>
      </c>
      <c r="I127" s="2" t="s">
        <v>3075</v>
      </c>
      <c r="J127" s="2" t="s">
        <v>3075</v>
      </c>
      <c r="K127" t="s">
        <v>6</v>
      </c>
    </row>
    <row r="128" spans="1:11">
      <c r="A128" s="2" t="s">
        <v>3492</v>
      </c>
      <c r="B128">
        <v>124</v>
      </c>
      <c r="C128" s="3">
        <f t="shared" si="1"/>
        <v>6.8888888888888893</v>
      </c>
      <c r="D128">
        <v>100</v>
      </c>
      <c r="E128" s="2" t="s">
        <v>14450</v>
      </c>
      <c r="F128" t="s">
        <v>2867</v>
      </c>
      <c r="G128">
        <v>145</v>
      </c>
      <c r="H128">
        <v>9</v>
      </c>
      <c r="I128" s="2" t="s">
        <v>3076</v>
      </c>
      <c r="J128" s="2" t="s">
        <v>3076</v>
      </c>
      <c r="K128" t="s">
        <v>1</v>
      </c>
    </row>
    <row r="129" spans="1:11">
      <c r="A129" s="2" t="s">
        <v>3493</v>
      </c>
      <c r="B129">
        <v>118</v>
      </c>
      <c r="C129" s="3">
        <f t="shared" si="1"/>
        <v>6.5555555555555554</v>
      </c>
      <c r="D129">
        <v>90</v>
      </c>
      <c r="E129" s="2" t="s">
        <v>14451</v>
      </c>
      <c r="F129" t="s">
        <v>2874</v>
      </c>
      <c r="G129">
        <v>0</v>
      </c>
      <c r="H129">
        <v>11.4</v>
      </c>
      <c r="I129" s="2" t="s">
        <v>3077</v>
      </c>
      <c r="J129" s="2" t="s">
        <v>3078</v>
      </c>
      <c r="K129" t="s">
        <v>4</v>
      </c>
    </row>
    <row r="130" spans="1:11">
      <c r="A130" s="2" t="s">
        <v>3494</v>
      </c>
      <c r="B130">
        <v>109</v>
      </c>
      <c r="C130" s="3">
        <f t="shared" si="1"/>
        <v>6.0555555555555554</v>
      </c>
      <c r="D130">
        <v>150</v>
      </c>
      <c r="E130" s="2" t="s">
        <v>13735</v>
      </c>
      <c r="F130" t="s">
        <v>2868</v>
      </c>
      <c r="G130">
        <v>115</v>
      </c>
      <c r="H130">
        <v>6.9</v>
      </c>
      <c r="I130" s="2" t="s">
        <v>3079</v>
      </c>
      <c r="J130" s="2" t="s">
        <v>3080</v>
      </c>
      <c r="K130" t="s">
        <v>4</v>
      </c>
    </row>
    <row r="131" spans="1:11">
      <c r="A131" s="2" t="s">
        <v>3495</v>
      </c>
      <c r="B131">
        <v>114</v>
      </c>
      <c r="C131" s="3">
        <f t="shared" ref="C131:C194" si="2">(B131/18)</f>
        <v>6.333333333333333</v>
      </c>
      <c r="D131">
        <v>75</v>
      </c>
      <c r="E131" s="2" t="s">
        <v>14452</v>
      </c>
      <c r="F131" t="s">
        <v>2864</v>
      </c>
      <c r="G131">
        <v>0</v>
      </c>
      <c r="H131">
        <v>5.15</v>
      </c>
      <c r="I131" s="2" t="s">
        <v>3081</v>
      </c>
      <c r="J131" s="2" t="s">
        <v>3080</v>
      </c>
      <c r="K131" t="s">
        <v>4</v>
      </c>
    </row>
    <row r="132" spans="1:11">
      <c r="A132" s="2" t="s">
        <v>3496</v>
      </c>
      <c r="B132">
        <v>117</v>
      </c>
      <c r="C132" s="3">
        <f t="shared" si="2"/>
        <v>6.5</v>
      </c>
      <c r="D132">
        <v>150</v>
      </c>
      <c r="E132" s="2" t="s">
        <v>14453</v>
      </c>
      <c r="F132" t="s">
        <v>2867</v>
      </c>
      <c r="G132">
        <v>0</v>
      </c>
      <c r="H132">
        <v>2.5</v>
      </c>
      <c r="I132" s="2" t="s">
        <v>3082</v>
      </c>
      <c r="J132" s="2" t="s">
        <v>3083</v>
      </c>
      <c r="K132" t="s">
        <v>4</v>
      </c>
    </row>
    <row r="133" spans="1:11">
      <c r="A133" s="2" t="s">
        <v>3497</v>
      </c>
      <c r="B133">
        <v>120</v>
      </c>
      <c r="C133" s="3">
        <f t="shared" si="2"/>
        <v>6.666666666666667</v>
      </c>
      <c r="D133">
        <v>130</v>
      </c>
      <c r="E133" s="2" t="s">
        <v>14454</v>
      </c>
      <c r="F133" t="s">
        <v>2868</v>
      </c>
      <c r="G133">
        <v>90</v>
      </c>
      <c r="H133">
        <v>8.1</v>
      </c>
      <c r="I133" s="2" t="s">
        <v>3084</v>
      </c>
      <c r="J133" s="2" t="s">
        <v>3084</v>
      </c>
      <c r="K133" t="s">
        <v>1</v>
      </c>
    </row>
    <row r="134" spans="1:11">
      <c r="A134" s="2" t="s">
        <v>3498</v>
      </c>
      <c r="B134">
        <v>122</v>
      </c>
      <c r="C134" s="3">
        <f t="shared" si="2"/>
        <v>6.7777777777777777</v>
      </c>
      <c r="D134">
        <v>75</v>
      </c>
      <c r="E134" s="2" t="s">
        <v>14455</v>
      </c>
      <c r="F134" t="s">
        <v>2864</v>
      </c>
      <c r="G134">
        <v>0</v>
      </c>
      <c r="H134">
        <v>5.6</v>
      </c>
      <c r="I134" s="2" t="s">
        <v>3085</v>
      </c>
      <c r="J134" s="2" t="s">
        <v>3086</v>
      </c>
      <c r="K134" t="s">
        <v>4</v>
      </c>
    </row>
    <row r="135" spans="1:11">
      <c r="A135" s="2" t="s">
        <v>3499</v>
      </c>
      <c r="B135">
        <v>123</v>
      </c>
      <c r="C135" s="3">
        <f t="shared" si="2"/>
        <v>6.833333333333333</v>
      </c>
      <c r="D135">
        <v>90</v>
      </c>
      <c r="E135" s="2" t="s">
        <v>14456</v>
      </c>
      <c r="F135" t="s">
        <v>2874</v>
      </c>
      <c r="G135">
        <v>75</v>
      </c>
      <c r="H135">
        <v>6.7</v>
      </c>
      <c r="I135" s="2" t="s">
        <v>3087</v>
      </c>
      <c r="J135" s="2" t="s">
        <v>3087</v>
      </c>
      <c r="K135" t="s">
        <v>1</v>
      </c>
    </row>
    <row r="136" spans="1:11">
      <c r="A136" s="2" t="s">
        <v>3500</v>
      </c>
      <c r="B136">
        <v>126</v>
      </c>
      <c r="C136" s="3">
        <f t="shared" si="2"/>
        <v>7</v>
      </c>
      <c r="D136">
        <v>60</v>
      </c>
      <c r="E136" s="2" t="s">
        <v>14457</v>
      </c>
      <c r="F136" t="s">
        <v>2874</v>
      </c>
      <c r="G136">
        <v>0</v>
      </c>
      <c r="H136">
        <v>4.7</v>
      </c>
      <c r="I136" s="2" t="s">
        <v>3088</v>
      </c>
      <c r="J136" s="2" t="s">
        <v>3089</v>
      </c>
      <c r="K136" t="s">
        <v>4</v>
      </c>
    </row>
    <row r="137" spans="1:11">
      <c r="A137" s="2" t="s">
        <v>3501</v>
      </c>
      <c r="B137">
        <v>128</v>
      </c>
      <c r="C137" s="3">
        <f t="shared" si="2"/>
        <v>7.1111111111111107</v>
      </c>
      <c r="D137">
        <v>150</v>
      </c>
      <c r="E137" s="2" t="s">
        <v>14302</v>
      </c>
      <c r="F137" t="s">
        <v>2868</v>
      </c>
      <c r="G137">
        <v>35</v>
      </c>
      <c r="H137">
        <v>2.1</v>
      </c>
      <c r="I137" s="2" t="s">
        <v>3090</v>
      </c>
      <c r="J137" s="2" t="s">
        <v>3090</v>
      </c>
      <c r="K137" t="s">
        <v>1</v>
      </c>
    </row>
    <row r="138" spans="1:11">
      <c r="A138" s="2" t="s">
        <v>3502</v>
      </c>
      <c r="B138">
        <v>130</v>
      </c>
      <c r="C138" s="3">
        <f t="shared" si="2"/>
        <v>7.2222222222222223</v>
      </c>
      <c r="D138">
        <v>60</v>
      </c>
      <c r="E138" s="2" t="s">
        <v>2863</v>
      </c>
      <c r="F138" t="s">
        <v>2864</v>
      </c>
      <c r="G138">
        <v>0</v>
      </c>
      <c r="H138">
        <v>4.0999999999999996</v>
      </c>
      <c r="I138" s="2" t="s">
        <v>3091</v>
      </c>
      <c r="J138" s="2" t="s">
        <v>3092</v>
      </c>
      <c r="K138" t="s">
        <v>4</v>
      </c>
    </row>
    <row r="139" spans="1:11">
      <c r="A139" s="2" t="s">
        <v>3503</v>
      </c>
      <c r="B139">
        <v>128</v>
      </c>
      <c r="C139" s="3">
        <f t="shared" si="2"/>
        <v>7.1111111111111107</v>
      </c>
      <c r="D139">
        <v>12</v>
      </c>
      <c r="E139" s="2" t="s">
        <v>2865</v>
      </c>
      <c r="F139" t="s">
        <v>2864</v>
      </c>
      <c r="G139">
        <v>0</v>
      </c>
      <c r="H139">
        <v>2.6</v>
      </c>
      <c r="I139" s="2" t="s">
        <v>3093</v>
      </c>
      <c r="J139" s="2" t="s">
        <v>3093</v>
      </c>
      <c r="K139" t="s">
        <v>6</v>
      </c>
    </row>
    <row r="140" spans="1:11">
      <c r="A140" s="2" t="s">
        <v>3504</v>
      </c>
      <c r="B140">
        <v>131</v>
      </c>
      <c r="C140" s="3">
        <f t="shared" si="2"/>
        <v>7.2777777777777777</v>
      </c>
      <c r="D140">
        <v>130</v>
      </c>
      <c r="E140" s="2" t="s">
        <v>2866</v>
      </c>
      <c r="F140" t="s">
        <v>2867</v>
      </c>
      <c r="G140">
        <v>85</v>
      </c>
      <c r="H140">
        <v>6</v>
      </c>
      <c r="I140" s="2" t="s">
        <v>3094</v>
      </c>
      <c r="J140" s="2" t="s">
        <v>3094</v>
      </c>
      <c r="K140" t="s">
        <v>1</v>
      </c>
    </row>
    <row r="141" spans="1:11">
      <c r="A141" s="2" t="s">
        <v>3505</v>
      </c>
      <c r="B141">
        <v>126</v>
      </c>
      <c r="C141" s="3">
        <f t="shared" si="2"/>
        <v>7</v>
      </c>
      <c r="D141">
        <v>150</v>
      </c>
      <c r="E141" s="2" t="s">
        <v>353</v>
      </c>
      <c r="F141" t="s">
        <v>2868</v>
      </c>
      <c r="G141">
        <v>0</v>
      </c>
      <c r="H141">
        <v>7.5</v>
      </c>
      <c r="I141" s="2" t="s">
        <v>3095</v>
      </c>
      <c r="J141" s="2" t="s">
        <v>3096</v>
      </c>
      <c r="K141" t="s">
        <v>4</v>
      </c>
    </row>
    <row r="142" spans="1:11">
      <c r="A142" s="2" t="s">
        <v>3506</v>
      </c>
      <c r="B142">
        <v>118</v>
      </c>
      <c r="C142" s="3">
        <f t="shared" si="2"/>
        <v>6.5555555555555554</v>
      </c>
      <c r="D142">
        <v>60</v>
      </c>
      <c r="E142" s="2" t="s">
        <v>2869</v>
      </c>
      <c r="F142" t="s">
        <v>2864</v>
      </c>
      <c r="G142">
        <v>80</v>
      </c>
      <c r="H142">
        <v>5.5</v>
      </c>
      <c r="I142" s="2" t="s">
        <v>3097</v>
      </c>
      <c r="J142" s="2" t="s">
        <v>3097</v>
      </c>
      <c r="K142" t="s">
        <v>1</v>
      </c>
    </row>
    <row r="143" spans="1:11">
      <c r="A143" s="2" t="s">
        <v>3507</v>
      </c>
      <c r="B143">
        <v>116</v>
      </c>
      <c r="C143" s="3">
        <f t="shared" si="2"/>
        <v>6.4444444444444446</v>
      </c>
      <c r="D143">
        <v>150</v>
      </c>
      <c r="E143" s="2" t="s">
        <v>2870</v>
      </c>
      <c r="F143" t="s">
        <v>2867</v>
      </c>
      <c r="G143">
        <v>0</v>
      </c>
      <c r="H143">
        <v>5</v>
      </c>
      <c r="I143" s="2" t="s">
        <v>3098</v>
      </c>
      <c r="J143" s="2" t="s">
        <v>3099</v>
      </c>
      <c r="K143" t="s">
        <v>4</v>
      </c>
    </row>
    <row r="144" spans="1:11">
      <c r="A144" s="2" t="s">
        <v>3508</v>
      </c>
      <c r="B144">
        <v>115</v>
      </c>
      <c r="C144" s="3">
        <f t="shared" si="2"/>
        <v>6.3888888888888893</v>
      </c>
      <c r="D144">
        <v>75</v>
      </c>
      <c r="E144" s="2" t="s">
        <v>624</v>
      </c>
      <c r="F144" t="s">
        <v>2868</v>
      </c>
      <c r="G144">
        <v>140</v>
      </c>
      <c r="H144">
        <v>9.1</v>
      </c>
      <c r="I144" s="2" t="s">
        <v>3100</v>
      </c>
      <c r="J144" s="2" t="s">
        <v>3100</v>
      </c>
      <c r="K144" t="s">
        <v>1</v>
      </c>
    </row>
    <row r="145" spans="1:11">
      <c r="A145" s="2" t="s">
        <v>3509</v>
      </c>
      <c r="B145">
        <v>114</v>
      </c>
      <c r="C145" s="3">
        <f t="shared" si="2"/>
        <v>6.333333333333333</v>
      </c>
      <c r="D145">
        <v>80</v>
      </c>
      <c r="E145" s="2" t="s">
        <v>2871</v>
      </c>
      <c r="F145" t="s">
        <v>2864</v>
      </c>
      <c r="G145">
        <v>0</v>
      </c>
      <c r="H145">
        <v>8.8000000000000007</v>
      </c>
      <c r="I145" s="2" t="s">
        <v>3101</v>
      </c>
      <c r="J145" s="2" t="s">
        <v>3102</v>
      </c>
      <c r="K145" t="s">
        <v>4</v>
      </c>
    </row>
    <row r="146" spans="1:11">
      <c r="A146" s="2" t="s">
        <v>3510</v>
      </c>
      <c r="B146">
        <v>113</v>
      </c>
      <c r="C146" s="3">
        <f t="shared" si="2"/>
        <v>6.2777777777777777</v>
      </c>
      <c r="D146">
        <v>170</v>
      </c>
      <c r="E146" s="2" t="s">
        <v>2872</v>
      </c>
      <c r="F146" t="s">
        <v>2867</v>
      </c>
      <c r="G146">
        <v>80</v>
      </c>
      <c r="H146">
        <v>5.4</v>
      </c>
      <c r="I146" s="2" t="s">
        <v>3103</v>
      </c>
      <c r="J146" s="2" t="s">
        <v>3103</v>
      </c>
      <c r="K146" t="s">
        <v>1</v>
      </c>
    </row>
    <row r="147" spans="1:11">
      <c r="A147" s="2" t="s">
        <v>3511</v>
      </c>
      <c r="B147">
        <v>120</v>
      </c>
      <c r="C147" s="3">
        <f t="shared" si="2"/>
        <v>6.666666666666667</v>
      </c>
      <c r="D147">
        <v>40</v>
      </c>
      <c r="E147" s="2" t="s">
        <v>2873</v>
      </c>
      <c r="F147" t="s">
        <v>2874</v>
      </c>
      <c r="G147">
        <v>0</v>
      </c>
      <c r="H147">
        <v>5</v>
      </c>
      <c r="I147" s="2" t="s">
        <v>3104</v>
      </c>
      <c r="J147" s="2" t="s">
        <v>3105</v>
      </c>
      <c r="K147" t="s">
        <v>4</v>
      </c>
    </row>
    <row r="148" spans="1:11">
      <c r="A148" s="2" t="s">
        <v>3512</v>
      </c>
      <c r="B148">
        <v>128</v>
      </c>
      <c r="C148" s="3">
        <f t="shared" si="2"/>
        <v>7.1111111111111107</v>
      </c>
      <c r="D148">
        <v>120</v>
      </c>
      <c r="E148" s="2" t="s">
        <v>2875</v>
      </c>
      <c r="F148" t="s">
        <v>2868</v>
      </c>
      <c r="G148">
        <v>115</v>
      </c>
      <c r="H148">
        <v>8.5</v>
      </c>
      <c r="I148" s="2" t="s">
        <v>3106</v>
      </c>
      <c r="J148" s="2" t="s">
        <v>3106</v>
      </c>
      <c r="K148" t="s">
        <v>1</v>
      </c>
    </row>
    <row r="149" spans="1:11">
      <c r="A149" s="2" t="s">
        <v>3513</v>
      </c>
      <c r="B149">
        <v>136</v>
      </c>
      <c r="C149" s="3">
        <f t="shared" si="2"/>
        <v>7.5555555555555554</v>
      </c>
      <c r="D149">
        <v>150</v>
      </c>
      <c r="E149" s="2" t="s">
        <v>1017</v>
      </c>
      <c r="F149" t="s">
        <v>2864</v>
      </c>
      <c r="G149">
        <v>0</v>
      </c>
      <c r="H149">
        <v>7.2</v>
      </c>
      <c r="I149" s="2" t="s">
        <v>3107</v>
      </c>
      <c r="J149" s="2" t="s">
        <v>3108</v>
      </c>
      <c r="K149" t="s">
        <v>4</v>
      </c>
    </row>
    <row r="150" spans="1:11">
      <c r="A150" s="2" t="s">
        <v>3514</v>
      </c>
      <c r="B150">
        <v>151</v>
      </c>
      <c r="C150" s="3">
        <f t="shared" si="2"/>
        <v>8.3888888888888893</v>
      </c>
      <c r="D150">
        <v>100</v>
      </c>
      <c r="E150" s="2" t="s">
        <v>1076</v>
      </c>
      <c r="F150" t="s">
        <v>2867</v>
      </c>
      <c r="G150">
        <v>89</v>
      </c>
      <c r="H150">
        <v>5.5</v>
      </c>
      <c r="I150" s="2" t="s">
        <v>3109</v>
      </c>
      <c r="J150" s="2" t="s">
        <v>3109</v>
      </c>
      <c r="K150" t="s">
        <v>1</v>
      </c>
    </row>
    <row r="151" spans="1:11">
      <c r="A151" s="2" t="s">
        <v>3515</v>
      </c>
      <c r="B151">
        <v>159</v>
      </c>
      <c r="C151" s="3">
        <f t="shared" si="2"/>
        <v>8.8333333333333339</v>
      </c>
      <c r="D151">
        <v>75</v>
      </c>
      <c r="E151" s="2" t="s">
        <v>2876</v>
      </c>
      <c r="F151" t="s">
        <v>2868</v>
      </c>
      <c r="G151">
        <v>0</v>
      </c>
      <c r="H151">
        <v>5.6</v>
      </c>
      <c r="I151" s="2" t="s">
        <v>3110</v>
      </c>
      <c r="J151" s="2" t="s">
        <v>3111</v>
      </c>
      <c r="K151" t="s">
        <v>4</v>
      </c>
    </row>
    <row r="152" spans="1:11">
      <c r="A152" s="2" t="s">
        <v>3516</v>
      </c>
      <c r="B152">
        <v>163</v>
      </c>
      <c r="C152" s="3">
        <f t="shared" si="2"/>
        <v>9.0555555555555554</v>
      </c>
      <c r="D152">
        <v>140</v>
      </c>
      <c r="E152" s="2" t="s">
        <v>2877</v>
      </c>
      <c r="F152" t="s">
        <v>2864</v>
      </c>
      <c r="G152">
        <v>70</v>
      </c>
      <c r="H152">
        <v>4.3</v>
      </c>
      <c r="I152" s="2" t="s">
        <v>3112</v>
      </c>
      <c r="J152" s="2" t="s">
        <v>3112</v>
      </c>
      <c r="K152" t="s">
        <v>1</v>
      </c>
    </row>
    <row r="153" spans="1:11">
      <c r="A153" s="2" t="s">
        <v>3517</v>
      </c>
      <c r="B153">
        <v>169</v>
      </c>
      <c r="C153" s="3">
        <f t="shared" si="2"/>
        <v>9.3888888888888893</v>
      </c>
      <c r="D153">
        <v>150</v>
      </c>
      <c r="E153" s="2" t="s">
        <v>1446</v>
      </c>
      <c r="F153" t="s">
        <v>2868</v>
      </c>
      <c r="G153">
        <v>0</v>
      </c>
      <c r="H153">
        <v>5.4</v>
      </c>
      <c r="I153" s="2" t="s">
        <v>3113</v>
      </c>
      <c r="J153" s="2" t="s">
        <v>3114</v>
      </c>
      <c r="K153" t="s">
        <v>4</v>
      </c>
    </row>
    <row r="154" spans="1:11">
      <c r="A154" s="2" t="s">
        <v>3518</v>
      </c>
      <c r="B154">
        <v>168</v>
      </c>
      <c r="C154" s="3">
        <f t="shared" si="2"/>
        <v>9.3333333333333339</v>
      </c>
      <c r="D154">
        <v>120</v>
      </c>
      <c r="E154" s="2" t="s">
        <v>2878</v>
      </c>
      <c r="F154" t="s">
        <v>2864</v>
      </c>
      <c r="G154">
        <v>130</v>
      </c>
      <c r="H154">
        <v>9.1999999999999993</v>
      </c>
      <c r="I154" s="2" t="s">
        <v>3115</v>
      </c>
      <c r="J154" s="2" t="s">
        <v>3115</v>
      </c>
      <c r="K154" t="s">
        <v>1</v>
      </c>
    </row>
    <row r="155" spans="1:11">
      <c r="A155" s="2" t="s">
        <v>3519</v>
      </c>
      <c r="B155">
        <v>151</v>
      </c>
      <c r="C155" s="3">
        <f t="shared" si="2"/>
        <v>8.3888888888888893</v>
      </c>
      <c r="D155">
        <v>150</v>
      </c>
      <c r="E155" s="2" t="s">
        <v>2879</v>
      </c>
      <c r="F155" t="s">
        <v>2867</v>
      </c>
      <c r="G155">
        <v>0</v>
      </c>
      <c r="H155">
        <v>8.1</v>
      </c>
      <c r="I155" s="2" t="s">
        <v>3116</v>
      </c>
      <c r="J155" s="2" t="s">
        <v>3117</v>
      </c>
      <c r="K155" t="s">
        <v>4</v>
      </c>
    </row>
    <row r="156" spans="1:11">
      <c r="A156" s="2" t="s">
        <v>3520</v>
      </c>
      <c r="B156">
        <v>155</v>
      </c>
      <c r="C156" s="3">
        <f t="shared" si="2"/>
        <v>8.6111111111111107</v>
      </c>
      <c r="D156">
        <v>125</v>
      </c>
      <c r="E156" s="2" t="s">
        <v>2880</v>
      </c>
      <c r="F156" t="s">
        <v>2868</v>
      </c>
      <c r="G156">
        <v>0</v>
      </c>
      <c r="H156">
        <v>2.2999999999999998</v>
      </c>
      <c r="I156" s="2" t="s">
        <v>3118</v>
      </c>
      <c r="J156" s="2" t="s">
        <v>3118</v>
      </c>
      <c r="K156" t="s">
        <v>6</v>
      </c>
    </row>
    <row r="157" spans="1:11">
      <c r="A157" s="2" t="s">
        <v>3521</v>
      </c>
      <c r="B157">
        <v>155</v>
      </c>
      <c r="C157" s="3">
        <f t="shared" si="2"/>
        <v>8.6111111111111107</v>
      </c>
      <c r="D157">
        <v>60</v>
      </c>
      <c r="E157" s="2" t="s">
        <v>2881</v>
      </c>
      <c r="F157" t="s">
        <v>2874</v>
      </c>
      <c r="G157">
        <v>0</v>
      </c>
      <c r="H157">
        <v>0</v>
      </c>
      <c r="I157" s="2" t="s">
        <v>3119</v>
      </c>
      <c r="J157" s="2" t="s">
        <v>3120</v>
      </c>
      <c r="K157" t="s">
        <v>4</v>
      </c>
    </row>
    <row r="158" spans="1:11">
      <c r="A158" s="2" t="s">
        <v>3522</v>
      </c>
      <c r="B158">
        <v>155</v>
      </c>
      <c r="C158" s="3">
        <f t="shared" si="2"/>
        <v>8.6111111111111107</v>
      </c>
      <c r="D158">
        <v>150</v>
      </c>
      <c r="E158" s="2" t="s">
        <v>2882</v>
      </c>
      <c r="F158" t="s">
        <v>2864</v>
      </c>
      <c r="G158">
        <v>0</v>
      </c>
      <c r="H158">
        <v>12.5</v>
      </c>
      <c r="I158" s="2" t="s">
        <v>3121</v>
      </c>
      <c r="J158" s="2" t="s">
        <v>3122</v>
      </c>
      <c r="K158" t="s">
        <v>4</v>
      </c>
    </row>
    <row r="159" spans="1:11">
      <c r="A159" s="2" t="s">
        <v>3523</v>
      </c>
      <c r="B159">
        <v>149</v>
      </c>
      <c r="C159" s="3">
        <f t="shared" si="2"/>
        <v>8.2777777777777786</v>
      </c>
      <c r="D159">
        <v>175</v>
      </c>
      <c r="E159" s="2" t="s">
        <v>1981</v>
      </c>
      <c r="F159" t="s">
        <v>2868</v>
      </c>
      <c r="G159">
        <v>85</v>
      </c>
      <c r="H159">
        <v>6.8</v>
      </c>
      <c r="I159" s="2" t="s">
        <v>3123</v>
      </c>
      <c r="J159" s="2" t="s">
        <v>3123</v>
      </c>
      <c r="K159" t="s">
        <v>1</v>
      </c>
    </row>
    <row r="160" spans="1:11">
      <c r="A160" s="2" t="s">
        <v>3524</v>
      </c>
      <c r="B160">
        <v>148</v>
      </c>
      <c r="C160" s="3">
        <f t="shared" si="2"/>
        <v>8.2222222222222214</v>
      </c>
      <c r="D160">
        <v>145</v>
      </c>
      <c r="E160" s="2" t="s">
        <v>2883</v>
      </c>
      <c r="F160" t="s">
        <v>2864</v>
      </c>
      <c r="G160">
        <v>0</v>
      </c>
      <c r="H160">
        <v>5.3</v>
      </c>
      <c r="I160" s="2" t="s">
        <v>3124</v>
      </c>
      <c r="J160" s="2" t="s">
        <v>3125</v>
      </c>
      <c r="K160" t="s">
        <v>4</v>
      </c>
    </row>
    <row r="161" spans="1:11">
      <c r="A161" s="2" t="s">
        <v>3525</v>
      </c>
      <c r="B161">
        <v>148</v>
      </c>
      <c r="C161" s="3">
        <f t="shared" si="2"/>
        <v>8.2222222222222214</v>
      </c>
      <c r="D161">
        <v>120</v>
      </c>
      <c r="E161" s="2" t="s">
        <v>2884</v>
      </c>
      <c r="F161" t="s">
        <v>2867</v>
      </c>
      <c r="G161">
        <v>84</v>
      </c>
      <c r="H161">
        <v>5</v>
      </c>
      <c r="I161" s="2" t="s">
        <v>3126</v>
      </c>
      <c r="J161" s="2" t="s">
        <v>3127</v>
      </c>
      <c r="K161" t="s">
        <v>4</v>
      </c>
    </row>
    <row r="162" spans="1:11">
      <c r="A162" s="2" t="s">
        <v>3526</v>
      </c>
      <c r="B162">
        <v>145</v>
      </c>
      <c r="C162" s="3">
        <f t="shared" si="2"/>
        <v>8.0555555555555554</v>
      </c>
      <c r="D162">
        <v>90</v>
      </c>
      <c r="E162" s="2" t="s">
        <v>2254</v>
      </c>
      <c r="F162" t="s">
        <v>2874</v>
      </c>
      <c r="G162">
        <v>0</v>
      </c>
      <c r="H162">
        <v>1.2</v>
      </c>
      <c r="I162" s="2" t="s">
        <v>3128</v>
      </c>
      <c r="J162" s="2" t="s">
        <v>3127</v>
      </c>
      <c r="K162" t="s">
        <v>4</v>
      </c>
    </row>
    <row r="163" spans="1:11">
      <c r="A163" s="2" t="s">
        <v>3527</v>
      </c>
      <c r="B163">
        <v>144</v>
      </c>
      <c r="C163" s="3">
        <f t="shared" si="2"/>
        <v>8</v>
      </c>
      <c r="D163">
        <v>60</v>
      </c>
      <c r="E163" s="2" t="s">
        <v>2885</v>
      </c>
      <c r="F163" t="s">
        <v>2868</v>
      </c>
      <c r="G163">
        <v>0</v>
      </c>
      <c r="H163">
        <v>2.6</v>
      </c>
      <c r="I163" s="2" t="s">
        <v>3129</v>
      </c>
      <c r="J163" s="2" t="s">
        <v>3130</v>
      </c>
      <c r="K163" t="s">
        <v>4</v>
      </c>
    </row>
    <row r="164" spans="1:11">
      <c r="A164" s="2" t="s">
        <v>3528</v>
      </c>
      <c r="B164">
        <v>152</v>
      </c>
      <c r="C164" s="3">
        <f t="shared" si="2"/>
        <v>8.4444444444444446</v>
      </c>
      <c r="D164">
        <v>150</v>
      </c>
      <c r="E164" s="2" t="s">
        <v>2886</v>
      </c>
      <c r="F164" t="s">
        <v>2864</v>
      </c>
      <c r="G164">
        <v>0</v>
      </c>
      <c r="H164">
        <v>17.3</v>
      </c>
      <c r="I164" s="2" t="s">
        <v>3131</v>
      </c>
      <c r="J164" s="2" t="s">
        <v>3132</v>
      </c>
      <c r="K164" t="s">
        <v>4</v>
      </c>
    </row>
    <row r="165" spans="1:11">
      <c r="A165" s="2" t="s">
        <v>3529</v>
      </c>
      <c r="B165">
        <v>160</v>
      </c>
      <c r="C165" s="3">
        <f t="shared" si="2"/>
        <v>8.8888888888888893</v>
      </c>
      <c r="D165">
        <v>175</v>
      </c>
      <c r="E165" s="2" t="s">
        <v>2887</v>
      </c>
      <c r="F165" t="s">
        <v>2867</v>
      </c>
      <c r="G165">
        <v>70</v>
      </c>
      <c r="H165">
        <v>4.3</v>
      </c>
      <c r="I165" s="2" t="s">
        <v>3133</v>
      </c>
      <c r="J165" s="2" t="s">
        <v>3133</v>
      </c>
      <c r="K165" t="s">
        <v>1</v>
      </c>
    </row>
    <row r="166" spans="1:11">
      <c r="A166" s="2" t="s">
        <v>3530</v>
      </c>
      <c r="B166">
        <v>164</v>
      </c>
      <c r="C166" s="3">
        <f t="shared" si="2"/>
        <v>9.1111111111111107</v>
      </c>
      <c r="D166">
        <v>90</v>
      </c>
      <c r="E166" s="2" t="s">
        <v>2888</v>
      </c>
      <c r="F166" t="s">
        <v>2874</v>
      </c>
      <c r="G166">
        <v>0</v>
      </c>
      <c r="H166">
        <v>5.8</v>
      </c>
      <c r="I166" s="2" t="s">
        <v>3134</v>
      </c>
      <c r="J166" s="2" t="s">
        <v>3135</v>
      </c>
      <c r="K166" t="s">
        <v>4</v>
      </c>
    </row>
    <row r="167" spans="1:11">
      <c r="A167" s="2" t="s">
        <v>3531</v>
      </c>
      <c r="B167">
        <v>160</v>
      </c>
      <c r="C167" s="3">
        <f t="shared" si="2"/>
        <v>8.8888888888888893</v>
      </c>
      <c r="D167">
        <v>80</v>
      </c>
      <c r="E167" s="2" t="s">
        <v>2889</v>
      </c>
      <c r="F167" t="s">
        <v>2868</v>
      </c>
      <c r="G167">
        <v>135</v>
      </c>
      <c r="H167">
        <v>9.6999999999999993</v>
      </c>
      <c r="I167" s="2" t="s">
        <v>3136</v>
      </c>
      <c r="J167" s="2" t="s">
        <v>3136</v>
      </c>
      <c r="K167" t="s">
        <v>1</v>
      </c>
    </row>
    <row r="168" spans="1:11">
      <c r="A168" s="2" t="s">
        <v>3532</v>
      </c>
      <c r="B168">
        <v>159</v>
      </c>
      <c r="C168" s="3">
        <f t="shared" si="2"/>
        <v>8.8333333333333339</v>
      </c>
      <c r="D168">
        <v>130</v>
      </c>
      <c r="E168" s="2" t="s">
        <v>2653</v>
      </c>
      <c r="F168" t="s">
        <v>2864</v>
      </c>
      <c r="G168">
        <v>0</v>
      </c>
      <c r="H168">
        <v>8.4</v>
      </c>
      <c r="I168" s="2" t="s">
        <v>3137</v>
      </c>
      <c r="J168" s="2" t="s">
        <v>3138</v>
      </c>
      <c r="K168" t="s">
        <v>4</v>
      </c>
    </row>
    <row r="169" spans="1:11">
      <c r="A169" s="2" t="s">
        <v>3533</v>
      </c>
      <c r="B169">
        <v>157</v>
      </c>
      <c r="C169" s="3">
        <f t="shared" si="2"/>
        <v>8.7222222222222214</v>
      </c>
      <c r="D169">
        <v>175</v>
      </c>
      <c r="E169" s="2" t="s">
        <v>2890</v>
      </c>
      <c r="F169" t="s">
        <v>2867</v>
      </c>
      <c r="G169">
        <v>140</v>
      </c>
      <c r="H169">
        <v>9.3000000000000007</v>
      </c>
      <c r="I169" s="2" t="s">
        <v>3139</v>
      </c>
      <c r="J169" s="2" t="s">
        <v>3139</v>
      </c>
      <c r="K169" t="s">
        <v>1</v>
      </c>
    </row>
    <row r="170" spans="1:11">
      <c r="A170" s="2" t="s">
        <v>3534</v>
      </c>
      <c r="B170">
        <v>156</v>
      </c>
      <c r="C170" s="3">
        <f t="shared" si="2"/>
        <v>8.6666666666666661</v>
      </c>
      <c r="D170">
        <v>175</v>
      </c>
      <c r="E170" s="2" t="s">
        <v>2891</v>
      </c>
      <c r="F170" t="s">
        <v>2868</v>
      </c>
      <c r="G170">
        <v>0</v>
      </c>
      <c r="H170">
        <v>8.8000000000000007</v>
      </c>
      <c r="I170" s="2" t="s">
        <v>3140</v>
      </c>
      <c r="J170" s="2" t="s">
        <v>3141</v>
      </c>
      <c r="K170" t="s">
        <v>4</v>
      </c>
    </row>
    <row r="171" spans="1:11">
      <c r="A171" s="2" t="s">
        <v>3535</v>
      </c>
      <c r="B171">
        <v>159</v>
      </c>
      <c r="C171" s="3">
        <f t="shared" si="2"/>
        <v>8.8333333333333339</v>
      </c>
      <c r="G171">
        <v>0</v>
      </c>
      <c r="H171">
        <v>2.2000000000000002</v>
      </c>
      <c r="I171" s="2" t="s">
        <v>3142</v>
      </c>
      <c r="J171" s="2" t="s">
        <v>3142</v>
      </c>
      <c r="K171" t="s">
        <v>6</v>
      </c>
    </row>
    <row r="172" spans="1:11">
      <c r="A172" s="2" t="s">
        <v>3536</v>
      </c>
      <c r="B172">
        <v>170</v>
      </c>
      <c r="C172" s="3">
        <f t="shared" si="2"/>
        <v>9.4444444444444446</v>
      </c>
      <c r="G172">
        <v>145</v>
      </c>
      <c r="H172">
        <v>10.199999999999999</v>
      </c>
      <c r="I172" s="2" t="s">
        <v>3143</v>
      </c>
      <c r="J172" s="2" t="s">
        <v>3143</v>
      </c>
      <c r="K172" t="s">
        <v>1</v>
      </c>
    </row>
    <row r="173" spans="1:11">
      <c r="A173" s="2" t="s">
        <v>3537</v>
      </c>
      <c r="B173">
        <v>177</v>
      </c>
      <c r="C173" s="3">
        <f t="shared" si="2"/>
        <v>9.8333333333333339</v>
      </c>
      <c r="G173">
        <v>0</v>
      </c>
      <c r="H173">
        <v>9.1</v>
      </c>
      <c r="I173" s="2" t="s">
        <v>3144</v>
      </c>
      <c r="J173" s="2" t="s">
        <v>3145</v>
      </c>
      <c r="K173" t="s">
        <v>4</v>
      </c>
    </row>
    <row r="174" spans="1:11">
      <c r="A174" s="2" t="s">
        <v>3538</v>
      </c>
      <c r="B174">
        <v>191</v>
      </c>
      <c r="C174" s="3">
        <f t="shared" si="2"/>
        <v>10.611111111111111</v>
      </c>
      <c r="G174">
        <v>0</v>
      </c>
      <c r="H174">
        <v>2.5</v>
      </c>
      <c r="I174" s="2" t="s">
        <v>3146</v>
      </c>
      <c r="J174" s="2" t="s">
        <v>3146</v>
      </c>
      <c r="K174" t="s">
        <v>6</v>
      </c>
    </row>
    <row r="175" spans="1:11">
      <c r="A175" s="2" t="s">
        <v>3539</v>
      </c>
      <c r="B175">
        <v>202</v>
      </c>
      <c r="C175" s="3">
        <f t="shared" si="2"/>
        <v>11.222222222222221</v>
      </c>
      <c r="G175">
        <v>60</v>
      </c>
      <c r="H175">
        <v>3.9</v>
      </c>
      <c r="I175" s="2" t="s">
        <v>3147</v>
      </c>
      <c r="J175" s="2" t="s">
        <v>3147</v>
      </c>
      <c r="K175" t="s">
        <v>1</v>
      </c>
    </row>
    <row r="176" spans="1:11">
      <c r="A176" s="2" t="s">
        <v>3540</v>
      </c>
      <c r="B176">
        <v>211</v>
      </c>
      <c r="C176" s="3">
        <f t="shared" si="2"/>
        <v>11.722222222222221</v>
      </c>
      <c r="G176">
        <v>0</v>
      </c>
      <c r="H176">
        <v>3.8</v>
      </c>
      <c r="I176" s="2" t="s">
        <v>3148</v>
      </c>
      <c r="J176" s="2" t="s">
        <v>3149</v>
      </c>
      <c r="K176" t="s">
        <v>4</v>
      </c>
    </row>
    <row r="177" spans="1:11">
      <c r="A177" s="2" t="s">
        <v>3541</v>
      </c>
      <c r="B177">
        <v>216</v>
      </c>
      <c r="C177" s="3">
        <f t="shared" si="2"/>
        <v>12</v>
      </c>
      <c r="G177">
        <v>100</v>
      </c>
      <c r="H177">
        <v>5.5</v>
      </c>
      <c r="I177" s="2" t="s">
        <v>3150</v>
      </c>
      <c r="J177" s="2" t="s">
        <v>3151</v>
      </c>
      <c r="K177" t="s">
        <v>4</v>
      </c>
    </row>
    <row r="178" spans="1:11">
      <c r="A178" s="2" t="s">
        <v>3542</v>
      </c>
      <c r="B178">
        <v>220</v>
      </c>
      <c r="C178" s="3">
        <f t="shared" si="2"/>
        <v>12.222222222222221</v>
      </c>
      <c r="G178">
        <v>0</v>
      </c>
      <c r="H178">
        <v>8.1999999999999993</v>
      </c>
      <c r="I178" s="2" t="s">
        <v>3152</v>
      </c>
      <c r="J178" s="2" t="s">
        <v>3151</v>
      </c>
      <c r="K178" t="s">
        <v>4</v>
      </c>
    </row>
    <row r="179" spans="1:11">
      <c r="A179" s="2" t="s">
        <v>3543</v>
      </c>
      <c r="B179">
        <v>224</v>
      </c>
      <c r="C179" s="3">
        <f t="shared" si="2"/>
        <v>12.444444444444445</v>
      </c>
      <c r="G179">
        <v>0</v>
      </c>
      <c r="H179">
        <v>3</v>
      </c>
      <c r="I179" s="2" t="s">
        <v>3153</v>
      </c>
      <c r="J179" s="2" t="s">
        <v>3154</v>
      </c>
      <c r="K179" t="s">
        <v>4</v>
      </c>
    </row>
    <row r="180" spans="1:11">
      <c r="A180" s="2" t="s">
        <v>3544</v>
      </c>
      <c r="B180">
        <v>230</v>
      </c>
      <c r="C180" s="3">
        <f t="shared" si="2"/>
        <v>12.777777777777779</v>
      </c>
      <c r="G180">
        <v>55</v>
      </c>
      <c r="H180">
        <v>5.6</v>
      </c>
      <c r="I180" s="2" t="s">
        <v>3155</v>
      </c>
      <c r="J180" s="2" t="s">
        <v>3155</v>
      </c>
      <c r="K180" t="s">
        <v>1</v>
      </c>
    </row>
    <row r="181" spans="1:11">
      <c r="A181" s="2" t="s">
        <v>3545</v>
      </c>
      <c r="B181">
        <v>237</v>
      </c>
      <c r="C181" s="3">
        <f t="shared" si="2"/>
        <v>13.166666666666666</v>
      </c>
      <c r="G181">
        <v>0</v>
      </c>
      <c r="H181">
        <v>4.7</v>
      </c>
      <c r="I181" s="2" t="s">
        <v>3156</v>
      </c>
      <c r="J181" s="2" t="s">
        <v>3157</v>
      </c>
      <c r="K181" t="s">
        <v>4</v>
      </c>
    </row>
    <row r="182" spans="1:11">
      <c r="A182" s="2" t="s">
        <v>3546</v>
      </c>
      <c r="B182">
        <v>244</v>
      </c>
      <c r="C182" s="3">
        <f t="shared" si="2"/>
        <v>13.555555555555555</v>
      </c>
      <c r="G182">
        <v>100</v>
      </c>
      <c r="H182">
        <v>7.1</v>
      </c>
      <c r="I182" s="2" t="s">
        <v>3158</v>
      </c>
      <c r="J182" s="2" t="s">
        <v>3158</v>
      </c>
      <c r="K182" t="s">
        <v>1</v>
      </c>
    </row>
    <row r="183" spans="1:11">
      <c r="A183" s="2" t="s">
        <v>3547</v>
      </c>
      <c r="B183">
        <v>256</v>
      </c>
      <c r="C183" s="3">
        <f t="shared" si="2"/>
        <v>14.222222222222221</v>
      </c>
      <c r="G183">
        <v>0</v>
      </c>
      <c r="H183">
        <v>6.3</v>
      </c>
      <c r="I183" s="2" t="s">
        <v>3159</v>
      </c>
      <c r="J183" s="2" t="s">
        <v>3160</v>
      </c>
      <c r="K183" t="s">
        <v>4</v>
      </c>
    </row>
    <row r="184" spans="1:11">
      <c r="A184" s="2" t="s">
        <v>3548</v>
      </c>
      <c r="B184">
        <v>263</v>
      </c>
      <c r="C184" s="3">
        <f t="shared" si="2"/>
        <v>14.611111111111111</v>
      </c>
      <c r="G184">
        <v>115</v>
      </c>
      <c r="H184">
        <v>7.9</v>
      </c>
      <c r="I184" s="2" t="s">
        <v>3161</v>
      </c>
      <c r="J184" s="2" t="s">
        <v>3161</v>
      </c>
      <c r="K184" t="s">
        <v>1</v>
      </c>
    </row>
    <row r="185" spans="1:11">
      <c r="A185" s="2" t="s">
        <v>3549</v>
      </c>
      <c r="B185">
        <v>267</v>
      </c>
      <c r="C185" s="3">
        <f t="shared" si="2"/>
        <v>14.833333333333334</v>
      </c>
      <c r="G185">
        <v>0</v>
      </c>
      <c r="H185">
        <v>7.2</v>
      </c>
      <c r="I185" s="2" t="s">
        <v>3162</v>
      </c>
      <c r="J185" s="2" t="s">
        <v>3163</v>
      </c>
      <c r="K185" t="s">
        <v>4</v>
      </c>
    </row>
    <row r="186" spans="1:11">
      <c r="A186" s="2" t="s">
        <v>3550</v>
      </c>
      <c r="B186">
        <v>270</v>
      </c>
      <c r="C186" s="3">
        <f t="shared" si="2"/>
        <v>15</v>
      </c>
      <c r="G186">
        <v>125</v>
      </c>
      <c r="H186">
        <v>7.4</v>
      </c>
      <c r="I186" s="2" t="s">
        <v>3164</v>
      </c>
      <c r="J186" s="2" t="s">
        <v>3164</v>
      </c>
      <c r="K186" t="s">
        <v>1</v>
      </c>
    </row>
    <row r="187" spans="1:11">
      <c r="A187" s="2" t="s">
        <v>3551</v>
      </c>
      <c r="B187">
        <v>271</v>
      </c>
      <c r="C187" s="3">
        <f t="shared" si="2"/>
        <v>15.055555555555555</v>
      </c>
      <c r="G187">
        <v>0</v>
      </c>
      <c r="H187">
        <v>2.2000000000000002</v>
      </c>
      <c r="I187" s="2" t="s">
        <v>3165</v>
      </c>
      <c r="J187" s="2" t="s">
        <v>3166</v>
      </c>
      <c r="K187" t="s">
        <v>4</v>
      </c>
    </row>
    <row r="188" spans="1:11">
      <c r="A188" s="2" t="s">
        <v>3552</v>
      </c>
      <c r="B188">
        <v>270</v>
      </c>
      <c r="C188" s="3">
        <f t="shared" si="2"/>
        <v>15</v>
      </c>
      <c r="G188">
        <v>125</v>
      </c>
      <c r="H188">
        <v>3.5</v>
      </c>
      <c r="I188" s="2" t="s">
        <v>3167</v>
      </c>
      <c r="J188" s="2" t="s">
        <v>3167</v>
      </c>
      <c r="K188" t="s">
        <v>1</v>
      </c>
    </row>
    <row r="189" spans="1:11">
      <c r="A189" s="2" t="s">
        <v>3553</v>
      </c>
      <c r="B189">
        <v>270</v>
      </c>
      <c r="C189" s="3">
        <f t="shared" si="2"/>
        <v>15</v>
      </c>
      <c r="G189">
        <v>0</v>
      </c>
      <c r="H189">
        <v>3.4</v>
      </c>
      <c r="I189" s="2" t="s">
        <v>3168</v>
      </c>
      <c r="J189" s="2" t="s">
        <v>3169</v>
      </c>
      <c r="K189" t="s">
        <v>4</v>
      </c>
    </row>
    <row r="190" spans="1:11">
      <c r="A190" s="2" t="s">
        <v>3554</v>
      </c>
      <c r="B190">
        <v>270</v>
      </c>
      <c r="C190" s="3">
        <f t="shared" si="2"/>
        <v>15</v>
      </c>
      <c r="G190">
        <v>130</v>
      </c>
      <c r="H190">
        <v>9.4</v>
      </c>
      <c r="I190" s="2" t="s">
        <v>3170</v>
      </c>
      <c r="J190" s="2" t="s">
        <v>3170</v>
      </c>
      <c r="K190" t="s">
        <v>1</v>
      </c>
    </row>
    <row r="191" spans="1:11">
      <c r="A191" s="2" t="s">
        <v>3555</v>
      </c>
      <c r="B191">
        <v>268</v>
      </c>
      <c r="C191" s="3">
        <f t="shared" si="2"/>
        <v>14.888888888888889</v>
      </c>
      <c r="G191">
        <v>0</v>
      </c>
      <c r="H191">
        <v>8.1</v>
      </c>
      <c r="I191" s="2" t="s">
        <v>3171</v>
      </c>
      <c r="J191" s="2" t="s">
        <v>3172</v>
      </c>
      <c r="K191" t="s">
        <v>4</v>
      </c>
    </row>
    <row r="192" spans="1:11">
      <c r="A192" s="2" t="s">
        <v>3556</v>
      </c>
      <c r="B192">
        <v>267</v>
      </c>
      <c r="C192" s="3">
        <f t="shared" si="2"/>
        <v>14.833333333333334</v>
      </c>
      <c r="G192">
        <v>0</v>
      </c>
      <c r="H192">
        <v>2.9</v>
      </c>
      <c r="I192" s="2" t="s">
        <v>3173</v>
      </c>
      <c r="J192" s="2" t="s">
        <v>3173</v>
      </c>
      <c r="K192" t="s">
        <v>6</v>
      </c>
    </row>
    <row r="193" spans="1:11">
      <c r="A193" s="2" t="s">
        <v>3557</v>
      </c>
      <c r="B193">
        <v>272</v>
      </c>
      <c r="C193" s="3">
        <f t="shared" si="2"/>
        <v>15.111111111111111</v>
      </c>
      <c r="G193">
        <v>60</v>
      </c>
      <c r="H193">
        <v>3.7</v>
      </c>
      <c r="I193" s="2" t="s">
        <v>3174</v>
      </c>
      <c r="J193" s="2" t="s">
        <v>3174</v>
      </c>
      <c r="K193" t="s">
        <v>1</v>
      </c>
    </row>
    <row r="194" spans="1:11">
      <c r="A194" s="2" t="s">
        <v>3558</v>
      </c>
      <c r="B194">
        <v>269</v>
      </c>
      <c r="C194" s="3">
        <f t="shared" si="2"/>
        <v>14.944444444444445</v>
      </c>
      <c r="G194">
        <v>0</v>
      </c>
      <c r="H194">
        <v>3.8</v>
      </c>
      <c r="I194" s="2" t="s">
        <v>3175</v>
      </c>
      <c r="J194" s="2" t="s">
        <v>3176</v>
      </c>
      <c r="K194" t="s">
        <v>4</v>
      </c>
    </row>
    <row r="195" spans="1:11">
      <c r="A195" s="2" t="s">
        <v>3559</v>
      </c>
      <c r="B195">
        <v>263</v>
      </c>
      <c r="C195" s="3">
        <f t="shared" ref="C195:C258" si="3">(B195/18)</f>
        <v>14.611111111111111</v>
      </c>
      <c r="G195">
        <v>150</v>
      </c>
      <c r="H195">
        <v>9.3000000000000007</v>
      </c>
      <c r="I195" s="2" t="s">
        <v>3177</v>
      </c>
      <c r="J195" s="2" t="s">
        <v>3177</v>
      </c>
      <c r="K195" t="s">
        <v>1</v>
      </c>
    </row>
    <row r="196" spans="1:11">
      <c r="A196" s="2" t="s">
        <v>3560</v>
      </c>
      <c r="B196">
        <v>255</v>
      </c>
      <c r="C196" s="3">
        <f t="shared" si="3"/>
        <v>14.166666666666666</v>
      </c>
      <c r="G196">
        <v>0</v>
      </c>
      <c r="H196">
        <v>9.4</v>
      </c>
      <c r="I196" s="2" t="s">
        <v>3178</v>
      </c>
      <c r="J196" s="2" t="s">
        <v>3179</v>
      </c>
      <c r="K196" t="s">
        <v>4</v>
      </c>
    </row>
    <row r="197" spans="1:11">
      <c r="A197" s="2" t="s">
        <v>3561</v>
      </c>
      <c r="B197">
        <v>257</v>
      </c>
      <c r="C197" s="3">
        <f t="shared" si="3"/>
        <v>14.277777777777779</v>
      </c>
      <c r="G197">
        <v>130</v>
      </c>
      <c r="H197">
        <v>9.3000000000000007</v>
      </c>
      <c r="I197" s="2" t="s">
        <v>3180</v>
      </c>
      <c r="J197" s="2" t="s">
        <v>3180</v>
      </c>
      <c r="K197" t="s">
        <v>1</v>
      </c>
    </row>
    <row r="198" spans="1:11">
      <c r="A198" s="2" t="s">
        <v>3562</v>
      </c>
      <c r="B198">
        <v>260</v>
      </c>
      <c r="C198" s="3">
        <f t="shared" si="3"/>
        <v>14.444444444444445</v>
      </c>
      <c r="G198">
        <v>0</v>
      </c>
      <c r="H198">
        <v>8.1</v>
      </c>
      <c r="I198" s="2" t="s">
        <v>3181</v>
      </c>
      <c r="J198" s="2" t="s">
        <v>3182</v>
      </c>
      <c r="K198" t="s">
        <v>4</v>
      </c>
    </row>
    <row r="199" spans="1:11">
      <c r="A199" s="2" t="s">
        <v>3563</v>
      </c>
      <c r="B199">
        <v>258</v>
      </c>
      <c r="C199" s="3">
        <f t="shared" si="3"/>
        <v>14.333333333333334</v>
      </c>
      <c r="G199">
        <v>0</v>
      </c>
      <c r="H199">
        <v>1.8</v>
      </c>
      <c r="I199" s="2" t="s">
        <v>3183</v>
      </c>
      <c r="J199" s="2" t="s">
        <v>3183</v>
      </c>
      <c r="K199" t="s">
        <v>6</v>
      </c>
    </row>
    <row r="200" spans="1:11">
      <c r="A200" s="2" t="s">
        <v>3564</v>
      </c>
      <c r="B200">
        <v>256</v>
      </c>
      <c r="C200" s="3">
        <f t="shared" si="3"/>
        <v>14.222222222222221</v>
      </c>
      <c r="G200">
        <v>65</v>
      </c>
      <c r="H200">
        <v>5.0999999999999996</v>
      </c>
      <c r="I200" s="2" t="s">
        <v>3184</v>
      </c>
      <c r="J200" s="2" t="s">
        <v>3184</v>
      </c>
      <c r="K200" t="s">
        <v>1</v>
      </c>
    </row>
    <row r="201" spans="1:11">
      <c r="A201" s="2" t="s">
        <v>3565</v>
      </c>
      <c r="B201">
        <v>251</v>
      </c>
      <c r="C201" s="3">
        <f t="shared" si="3"/>
        <v>13.944444444444445</v>
      </c>
      <c r="G201">
        <v>0</v>
      </c>
      <c r="H201">
        <v>4.0999999999999996</v>
      </c>
      <c r="I201" s="2" t="s">
        <v>3185</v>
      </c>
      <c r="J201" s="2" t="s">
        <v>3186</v>
      </c>
      <c r="K201" t="s">
        <v>4</v>
      </c>
    </row>
    <row r="202" spans="1:11">
      <c r="A202" s="2" t="s">
        <v>3566</v>
      </c>
      <c r="B202">
        <v>246</v>
      </c>
      <c r="C202" s="3">
        <f t="shared" si="3"/>
        <v>13.666666666666666</v>
      </c>
      <c r="G202">
        <v>155</v>
      </c>
      <c r="H202">
        <v>8.1</v>
      </c>
      <c r="I202" s="2" t="s">
        <v>3187</v>
      </c>
      <c r="J202" s="2" t="s">
        <v>3187</v>
      </c>
      <c r="K202" t="s">
        <v>1</v>
      </c>
    </row>
    <row r="203" spans="1:11">
      <c r="A203" s="2" t="s">
        <v>3567</v>
      </c>
      <c r="B203">
        <v>239</v>
      </c>
      <c r="C203" s="3">
        <f t="shared" si="3"/>
        <v>13.277777777777779</v>
      </c>
      <c r="G203">
        <v>0</v>
      </c>
      <c r="H203">
        <v>12.5</v>
      </c>
      <c r="I203" s="2" t="s">
        <v>3188</v>
      </c>
      <c r="J203" s="2" t="s">
        <v>3189</v>
      </c>
      <c r="K203" t="s">
        <v>4</v>
      </c>
    </row>
    <row r="204" spans="1:11">
      <c r="A204" s="2" t="s">
        <v>3568</v>
      </c>
      <c r="B204">
        <v>234</v>
      </c>
      <c r="C204" s="3">
        <f t="shared" si="3"/>
        <v>13</v>
      </c>
      <c r="G204">
        <v>0</v>
      </c>
      <c r="H204">
        <v>2.7</v>
      </c>
      <c r="I204" s="2" t="s">
        <v>3190</v>
      </c>
      <c r="J204" s="2" t="s">
        <v>3190</v>
      </c>
      <c r="K204" t="s">
        <v>6</v>
      </c>
    </row>
    <row r="205" spans="1:11">
      <c r="A205" s="2" t="s">
        <v>3569</v>
      </c>
      <c r="B205">
        <v>232</v>
      </c>
      <c r="C205" s="3">
        <f t="shared" si="3"/>
        <v>12.888888888888889</v>
      </c>
      <c r="G205">
        <v>75</v>
      </c>
      <c r="H205">
        <v>5.9</v>
      </c>
      <c r="I205" s="2" t="s">
        <v>3191</v>
      </c>
      <c r="J205" s="2" t="s">
        <v>3191</v>
      </c>
      <c r="K205" t="s">
        <v>1</v>
      </c>
    </row>
    <row r="206" spans="1:11">
      <c r="A206" s="2" t="s">
        <v>3570</v>
      </c>
      <c r="B206">
        <v>236</v>
      </c>
      <c r="C206" s="3">
        <f t="shared" si="3"/>
        <v>13.111111111111111</v>
      </c>
      <c r="G206">
        <v>0</v>
      </c>
      <c r="H206">
        <v>4.7</v>
      </c>
      <c r="I206" s="2" t="s">
        <v>3192</v>
      </c>
      <c r="J206" s="2" t="s">
        <v>3193</v>
      </c>
      <c r="K206" t="s">
        <v>4</v>
      </c>
    </row>
    <row r="207" spans="1:11">
      <c r="A207" s="2" t="s">
        <v>3571</v>
      </c>
      <c r="B207">
        <v>234</v>
      </c>
      <c r="C207" s="3">
        <f t="shared" si="3"/>
        <v>13</v>
      </c>
      <c r="G207">
        <v>0</v>
      </c>
      <c r="H207">
        <v>3</v>
      </c>
      <c r="I207" s="2" t="s">
        <v>3194</v>
      </c>
      <c r="J207" s="2" t="s">
        <v>3194</v>
      </c>
      <c r="K207" t="s">
        <v>6</v>
      </c>
    </row>
    <row r="208" spans="1:11">
      <c r="A208" s="2" t="s">
        <v>3572</v>
      </c>
      <c r="B208">
        <v>229</v>
      </c>
      <c r="C208" s="3">
        <f t="shared" si="3"/>
        <v>12.722222222222221</v>
      </c>
      <c r="G208">
        <v>0</v>
      </c>
      <c r="H208">
        <v>2.4</v>
      </c>
      <c r="I208" s="2" t="s">
        <v>3195</v>
      </c>
      <c r="J208" s="2" t="s">
        <v>3195</v>
      </c>
      <c r="K208" t="s">
        <v>6</v>
      </c>
    </row>
    <row r="209" spans="1:11">
      <c r="A209" s="2" t="s">
        <v>3573</v>
      </c>
      <c r="B209">
        <v>223</v>
      </c>
      <c r="C209" s="3">
        <f t="shared" si="3"/>
        <v>12.388888888888889</v>
      </c>
      <c r="G209">
        <v>100</v>
      </c>
      <c r="H209">
        <v>7.6</v>
      </c>
      <c r="I209" s="2" t="s">
        <v>3196</v>
      </c>
      <c r="J209" s="2" t="s">
        <v>3196</v>
      </c>
      <c r="K209" t="s">
        <v>1</v>
      </c>
    </row>
    <row r="210" spans="1:11">
      <c r="A210" s="2" t="s">
        <v>3574</v>
      </c>
      <c r="B210">
        <v>221</v>
      </c>
      <c r="C210" s="3">
        <f t="shared" si="3"/>
        <v>12.277777777777779</v>
      </c>
      <c r="G210">
        <v>0</v>
      </c>
      <c r="H210">
        <v>6.3</v>
      </c>
      <c r="I210" s="2" t="s">
        <v>3197</v>
      </c>
      <c r="J210" s="2" t="s">
        <v>3198</v>
      </c>
      <c r="K210" t="s">
        <v>4</v>
      </c>
    </row>
    <row r="211" spans="1:11">
      <c r="A211" s="2" t="s">
        <v>3575</v>
      </c>
      <c r="B211">
        <v>224</v>
      </c>
      <c r="C211" s="3">
        <f t="shared" si="3"/>
        <v>12.444444444444445</v>
      </c>
      <c r="G211">
        <v>80</v>
      </c>
      <c r="H211">
        <v>4.4000000000000004</v>
      </c>
      <c r="I211" s="2" t="s">
        <v>3199</v>
      </c>
      <c r="J211" s="2" t="s">
        <v>3199</v>
      </c>
      <c r="K211" t="s">
        <v>1</v>
      </c>
    </row>
    <row r="212" spans="1:11">
      <c r="A212" s="2" t="s">
        <v>3576</v>
      </c>
      <c r="B212">
        <v>232</v>
      </c>
      <c r="C212" s="3">
        <f t="shared" si="3"/>
        <v>12.888888888888889</v>
      </c>
      <c r="G212">
        <v>0</v>
      </c>
      <c r="H212">
        <v>3.55</v>
      </c>
      <c r="I212" s="2" t="s">
        <v>3200</v>
      </c>
      <c r="J212" s="2" t="s">
        <v>3201</v>
      </c>
      <c r="K212" t="s">
        <v>4</v>
      </c>
    </row>
    <row r="213" spans="1:11">
      <c r="A213" s="2" t="s">
        <v>3577</v>
      </c>
      <c r="B213">
        <v>234</v>
      </c>
      <c r="C213" s="3">
        <f t="shared" si="3"/>
        <v>13</v>
      </c>
      <c r="G213">
        <v>90</v>
      </c>
      <c r="H213">
        <v>6.3</v>
      </c>
      <c r="I213" s="2" t="s">
        <v>3202</v>
      </c>
      <c r="J213" s="2" t="s">
        <v>3202</v>
      </c>
      <c r="K213" t="s">
        <v>1</v>
      </c>
    </row>
    <row r="214" spans="1:11">
      <c r="A214" s="2" t="s">
        <v>3578</v>
      </c>
      <c r="B214">
        <v>229</v>
      </c>
      <c r="C214" s="3">
        <f t="shared" si="3"/>
        <v>12.722222222222221</v>
      </c>
      <c r="G214">
        <v>0</v>
      </c>
      <c r="H214">
        <v>5.6</v>
      </c>
      <c r="I214" s="2" t="s">
        <v>3203</v>
      </c>
      <c r="J214" s="2" t="s">
        <v>3204</v>
      </c>
      <c r="K214" t="s">
        <v>4</v>
      </c>
    </row>
    <row r="215" spans="1:11">
      <c r="A215" s="2" t="s">
        <v>3579</v>
      </c>
      <c r="B215">
        <v>222</v>
      </c>
      <c r="C215" s="3">
        <f t="shared" si="3"/>
        <v>12.333333333333334</v>
      </c>
      <c r="G215">
        <v>60</v>
      </c>
      <c r="H215">
        <v>6.2</v>
      </c>
      <c r="I215" s="2" t="s">
        <v>3205</v>
      </c>
      <c r="J215" s="2" t="s">
        <v>3205</v>
      </c>
      <c r="K215" t="s">
        <v>1</v>
      </c>
    </row>
    <row r="216" spans="1:11">
      <c r="A216" s="2" t="s">
        <v>3580</v>
      </c>
      <c r="B216">
        <v>222</v>
      </c>
      <c r="C216" s="3">
        <f t="shared" si="3"/>
        <v>12.333333333333334</v>
      </c>
      <c r="G216">
        <v>0</v>
      </c>
      <c r="H216">
        <v>3.8</v>
      </c>
      <c r="I216" s="2" t="s">
        <v>3206</v>
      </c>
      <c r="J216" s="2" t="s">
        <v>3207</v>
      </c>
      <c r="K216" t="s">
        <v>4</v>
      </c>
    </row>
    <row r="217" spans="1:11">
      <c r="A217" s="2" t="s">
        <v>3581</v>
      </c>
      <c r="B217">
        <v>223</v>
      </c>
      <c r="C217" s="3">
        <f t="shared" si="3"/>
        <v>12.388888888888889</v>
      </c>
      <c r="G217">
        <v>0</v>
      </c>
      <c r="H217">
        <v>3.1</v>
      </c>
      <c r="I217" s="2" t="s">
        <v>3208</v>
      </c>
      <c r="J217" s="2" t="s">
        <v>3208</v>
      </c>
      <c r="K217" t="s">
        <v>6</v>
      </c>
    </row>
    <row r="218" spans="1:11">
      <c r="A218" s="2" t="s">
        <v>3582</v>
      </c>
      <c r="B218">
        <v>225</v>
      </c>
      <c r="C218" s="3">
        <f t="shared" si="3"/>
        <v>12.5</v>
      </c>
      <c r="G218">
        <v>125</v>
      </c>
      <c r="H218">
        <v>8.9</v>
      </c>
      <c r="I218" s="2" t="s">
        <v>3209</v>
      </c>
      <c r="J218" s="2" t="s">
        <v>3209</v>
      </c>
      <c r="K218" t="s">
        <v>1</v>
      </c>
    </row>
    <row r="219" spans="1:11">
      <c r="A219" s="2" t="s">
        <v>3583</v>
      </c>
      <c r="B219">
        <v>221</v>
      </c>
      <c r="C219" s="3">
        <f t="shared" si="3"/>
        <v>12.277777777777779</v>
      </c>
      <c r="G219">
        <v>0</v>
      </c>
      <c r="H219">
        <v>7.8</v>
      </c>
      <c r="I219" s="2" t="s">
        <v>3210</v>
      </c>
      <c r="J219" s="2" t="s">
        <v>3211</v>
      </c>
      <c r="K219" t="s">
        <v>4</v>
      </c>
    </row>
    <row r="220" spans="1:11">
      <c r="A220" s="2" t="s">
        <v>3584</v>
      </c>
      <c r="B220">
        <v>218</v>
      </c>
      <c r="C220" s="3">
        <f t="shared" si="3"/>
        <v>12.111111111111111</v>
      </c>
      <c r="G220">
        <v>130</v>
      </c>
      <c r="H220">
        <v>10.8</v>
      </c>
      <c r="I220" s="2" t="s">
        <v>3212</v>
      </c>
      <c r="J220" s="2" t="s">
        <v>3212</v>
      </c>
      <c r="K220" t="s">
        <v>1</v>
      </c>
    </row>
    <row r="221" spans="1:11">
      <c r="A221" s="2" t="s">
        <v>3585</v>
      </c>
      <c r="B221">
        <v>217</v>
      </c>
      <c r="C221" s="3">
        <f t="shared" si="3"/>
        <v>12.055555555555555</v>
      </c>
      <c r="G221">
        <v>0</v>
      </c>
      <c r="H221">
        <v>8.1</v>
      </c>
      <c r="I221" s="2" t="s">
        <v>3213</v>
      </c>
      <c r="J221" s="2" t="s">
        <v>3214</v>
      </c>
      <c r="K221" t="s">
        <v>4</v>
      </c>
    </row>
    <row r="222" spans="1:11">
      <c r="A222" s="2" t="s">
        <v>3586</v>
      </c>
      <c r="B222">
        <v>214</v>
      </c>
      <c r="C222" s="3">
        <f t="shared" si="3"/>
        <v>11.888888888888889</v>
      </c>
      <c r="G222">
        <v>115</v>
      </c>
      <c r="H222">
        <v>8.6</v>
      </c>
      <c r="I222" s="2" t="s">
        <v>3215</v>
      </c>
      <c r="J222" s="2" t="s">
        <v>3215</v>
      </c>
      <c r="K222" t="s">
        <v>1</v>
      </c>
    </row>
    <row r="223" spans="1:11">
      <c r="A223" s="2" t="s">
        <v>3587</v>
      </c>
      <c r="B223">
        <v>214</v>
      </c>
      <c r="C223" s="3">
        <f t="shared" si="3"/>
        <v>11.888888888888889</v>
      </c>
      <c r="G223">
        <v>0</v>
      </c>
      <c r="H223">
        <v>7.2</v>
      </c>
      <c r="I223" s="2" t="s">
        <v>3216</v>
      </c>
      <c r="J223" s="2" t="s">
        <v>3217</v>
      </c>
      <c r="K223" t="s">
        <v>4</v>
      </c>
    </row>
    <row r="224" spans="1:11">
      <c r="A224" s="2" t="s">
        <v>3588</v>
      </c>
      <c r="B224">
        <v>213</v>
      </c>
      <c r="C224" s="3">
        <f t="shared" si="3"/>
        <v>11.833333333333334</v>
      </c>
      <c r="G224">
        <v>175</v>
      </c>
      <c r="H224">
        <v>7.1</v>
      </c>
      <c r="I224" s="2" t="s">
        <v>3218</v>
      </c>
      <c r="J224" s="2" t="s">
        <v>3218</v>
      </c>
      <c r="K224" t="s">
        <v>1</v>
      </c>
    </row>
    <row r="225" spans="1:11">
      <c r="A225" s="2" t="s">
        <v>3589</v>
      </c>
      <c r="B225">
        <v>213</v>
      </c>
      <c r="C225" s="3">
        <f t="shared" si="3"/>
        <v>11.833333333333334</v>
      </c>
      <c r="G225">
        <v>0</v>
      </c>
      <c r="H225">
        <v>15.9</v>
      </c>
      <c r="I225" s="2" t="s">
        <v>3219</v>
      </c>
      <c r="J225" s="2" t="s">
        <v>3220</v>
      </c>
      <c r="K225" t="s">
        <v>4</v>
      </c>
    </row>
    <row r="226" spans="1:11">
      <c r="A226" s="2" t="s">
        <v>3590</v>
      </c>
      <c r="B226">
        <v>211</v>
      </c>
      <c r="C226" s="3">
        <f t="shared" si="3"/>
        <v>11.722222222222221</v>
      </c>
      <c r="G226">
        <v>0</v>
      </c>
      <c r="H226">
        <v>3.8</v>
      </c>
      <c r="I226" s="2" t="s">
        <v>3221</v>
      </c>
      <c r="J226" s="2" t="s">
        <v>3221</v>
      </c>
      <c r="K226" t="s">
        <v>6</v>
      </c>
    </row>
    <row r="227" spans="1:11">
      <c r="A227" s="2" t="s">
        <v>3591</v>
      </c>
      <c r="B227">
        <v>207</v>
      </c>
      <c r="C227" s="3">
        <f t="shared" si="3"/>
        <v>11.5</v>
      </c>
      <c r="G227">
        <v>0</v>
      </c>
      <c r="H227">
        <v>3.9</v>
      </c>
      <c r="I227" s="2" t="s">
        <v>3222</v>
      </c>
      <c r="J227" s="2" t="s">
        <v>3222</v>
      </c>
      <c r="K227" t="s">
        <v>6</v>
      </c>
    </row>
    <row r="228" spans="1:11">
      <c r="A228" s="2" t="s">
        <v>3592</v>
      </c>
      <c r="B228">
        <v>203</v>
      </c>
      <c r="C228" s="3">
        <f t="shared" si="3"/>
        <v>11.277777777777779</v>
      </c>
      <c r="G228">
        <v>130</v>
      </c>
      <c r="H228">
        <v>8.6</v>
      </c>
      <c r="I228" s="2" t="s">
        <v>3223</v>
      </c>
      <c r="J228" s="2" t="s">
        <v>3223</v>
      </c>
      <c r="K228" t="s">
        <v>1</v>
      </c>
    </row>
    <row r="229" spans="1:11">
      <c r="A229" s="2" t="s">
        <v>3593</v>
      </c>
      <c r="B229">
        <v>196</v>
      </c>
      <c r="C229" s="3">
        <f t="shared" si="3"/>
        <v>10.888888888888889</v>
      </c>
      <c r="G229">
        <v>0</v>
      </c>
      <c r="H229">
        <v>8.1</v>
      </c>
      <c r="I229" s="2" t="s">
        <v>3224</v>
      </c>
      <c r="J229" s="2" t="s">
        <v>3225</v>
      </c>
      <c r="K229" t="s">
        <v>4</v>
      </c>
    </row>
    <row r="230" spans="1:11">
      <c r="A230" s="2" t="s">
        <v>3594</v>
      </c>
      <c r="B230">
        <v>190</v>
      </c>
      <c r="C230" s="3">
        <f t="shared" si="3"/>
        <v>10.555555555555555</v>
      </c>
      <c r="G230">
        <v>140</v>
      </c>
      <c r="H230">
        <v>8.1999999999999993</v>
      </c>
      <c r="I230" s="2" t="s">
        <v>3226</v>
      </c>
      <c r="J230" s="2" t="s">
        <v>3226</v>
      </c>
      <c r="K230" t="s">
        <v>1</v>
      </c>
    </row>
    <row r="231" spans="1:11">
      <c r="A231" s="2" t="s">
        <v>3595</v>
      </c>
      <c r="B231">
        <v>187</v>
      </c>
      <c r="C231" s="3">
        <f t="shared" si="3"/>
        <v>10.388888888888889</v>
      </c>
      <c r="G231">
        <v>0</v>
      </c>
      <c r="H231">
        <v>11.9</v>
      </c>
      <c r="I231" s="2" t="s">
        <v>3227</v>
      </c>
      <c r="J231" s="2" t="s">
        <v>3228</v>
      </c>
      <c r="K231" t="s">
        <v>4</v>
      </c>
    </row>
    <row r="232" spans="1:11">
      <c r="A232" s="2" t="s">
        <v>3596</v>
      </c>
      <c r="B232">
        <v>186</v>
      </c>
      <c r="C232" s="3">
        <f t="shared" si="3"/>
        <v>10.333333333333334</v>
      </c>
      <c r="G232">
        <v>75</v>
      </c>
      <c r="H232">
        <v>7.9</v>
      </c>
      <c r="I232" s="2" t="s">
        <v>3229</v>
      </c>
      <c r="J232" s="2" t="s">
        <v>3229</v>
      </c>
      <c r="K232" t="s">
        <v>1</v>
      </c>
    </row>
    <row r="233" spans="1:11">
      <c r="A233" s="2" t="s">
        <v>3597</v>
      </c>
      <c r="B233">
        <v>192</v>
      </c>
      <c r="C233" s="3">
        <f t="shared" si="3"/>
        <v>10.666666666666666</v>
      </c>
      <c r="G233">
        <v>0</v>
      </c>
      <c r="H233">
        <v>4.7</v>
      </c>
      <c r="I233" s="2" t="s">
        <v>3230</v>
      </c>
      <c r="J233" s="2" t="s">
        <v>3231</v>
      </c>
      <c r="K233" t="s">
        <v>4</v>
      </c>
    </row>
    <row r="234" spans="1:11">
      <c r="A234" s="2" t="s">
        <v>3598</v>
      </c>
      <c r="B234">
        <v>198</v>
      </c>
      <c r="C234" s="3">
        <f t="shared" si="3"/>
        <v>11</v>
      </c>
      <c r="G234">
        <v>0</v>
      </c>
      <c r="H234">
        <v>2.2999999999999998</v>
      </c>
      <c r="I234" s="2" t="s">
        <v>3232</v>
      </c>
      <c r="J234" s="2" t="s">
        <v>3232</v>
      </c>
      <c r="K234" t="s">
        <v>6</v>
      </c>
    </row>
    <row r="235" spans="1:11">
      <c r="A235" s="2" t="s">
        <v>3599</v>
      </c>
      <c r="B235">
        <v>211</v>
      </c>
      <c r="C235" s="3">
        <f t="shared" si="3"/>
        <v>11.722222222222221</v>
      </c>
      <c r="G235">
        <v>85</v>
      </c>
      <c r="H235">
        <v>6.8</v>
      </c>
      <c r="I235" s="2" t="s">
        <v>3233</v>
      </c>
      <c r="J235" s="2" t="s">
        <v>3233</v>
      </c>
      <c r="K235" t="s">
        <v>1</v>
      </c>
    </row>
    <row r="236" spans="1:11">
      <c r="A236" s="2" t="s">
        <v>3600</v>
      </c>
      <c r="B236">
        <v>210</v>
      </c>
      <c r="C236" s="3">
        <f t="shared" si="3"/>
        <v>11.666666666666666</v>
      </c>
      <c r="G236">
        <v>0</v>
      </c>
      <c r="H236">
        <v>5.3</v>
      </c>
      <c r="I236" s="2" t="s">
        <v>3234</v>
      </c>
      <c r="J236" s="2" t="s">
        <v>3235</v>
      </c>
      <c r="K236" t="s">
        <v>4</v>
      </c>
    </row>
    <row r="237" spans="1:11">
      <c r="A237" s="2" t="s">
        <v>3601</v>
      </c>
      <c r="B237">
        <v>205</v>
      </c>
      <c r="C237" s="3">
        <f t="shared" si="3"/>
        <v>11.388888888888889</v>
      </c>
      <c r="G237">
        <v>0</v>
      </c>
      <c r="H237">
        <v>3.5</v>
      </c>
      <c r="I237" s="2" t="s">
        <v>3236</v>
      </c>
      <c r="J237" s="2" t="s">
        <v>3236</v>
      </c>
      <c r="K237" t="s">
        <v>6</v>
      </c>
    </row>
    <row r="238" spans="1:11">
      <c r="A238" s="2" t="s">
        <v>3602</v>
      </c>
      <c r="B238">
        <v>197</v>
      </c>
      <c r="C238" s="3">
        <f t="shared" si="3"/>
        <v>10.944444444444445</v>
      </c>
      <c r="G238">
        <v>60</v>
      </c>
      <c r="H238">
        <v>4.7</v>
      </c>
      <c r="I238" s="2" t="s">
        <v>3237</v>
      </c>
      <c r="J238" s="2" t="s">
        <v>3237</v>
      </c>
      <c r="K238" t="s">
        <v>1</v>
      </c>
    </row>
    <row r="239" spans="1:11">
      <c r="A239" s="2" t="s">
        <v>3603</v>
      </c>
      <c r="B239">
        <v>192</v>
      </c>
      <c r="C239" s="3">
        <f t="shared" si="3"/>
        <v>10.666666666666666</v>
      </c>
      <c r="G239">
        <v>0</v>
      </c>
      <c r="H239">
        <v>3.8</v>
      </c>
      <c r="I239" s="2" t="s">
        <v>3238</v>
      </c>
      <c r="J239" s="2" t="s">
        <v>3239</v>
      </c>
      <c r="K239" t="s">
        <v>4</v>
      </c>
    </row>
    <row r="240" spans="1:11">
      <c r="A240" s="2" t="s">
        <v>3604</v>
      </c>
      <c r="B240">
        <v>188</v>
      </c>
      <c r="C240" s="3">
        <f t="shared" si="3"/>
        <v>10.444444444444445</v>
      </c>
      <c r="G240">
        <v>0</v>
      </c>
      <c r="H240">
        <v>4</v>
      </c>
      <c r="I240" s="2" t="s">
        <v>3240</v>
      </c>
      <c r="J240" s="2" t="s">
        <v>3240</v>
      </c>
      <c r="K240" t="s">
        <v>6</v>
      </c>
    </row>
    <row r="241" spans="1:11">
      <c r="A241" s="2" t="s">
        <v>3605</v>
      </c>
      <c r="B241">
        <v>185</v>
      </c>
      <c r="C241" s="3">
        <f t="shared" si="3"/>
        <v>10.277777777777779</v>
      </c>
      <c r="G241">
        <v>100</v>
      </c>
      <c r="H241">
        <v>6.2</v>
      </c>
      <c r="I241" s="2" t="s">
        <v>3241</v>
      </c>
      <c r="J241" s="2" t="s">
        <v>3241</v>
      </c>
      <c r="K241" t="s">
        <v>1</v>
      </c>
    </row>
    <row r="242" spans="1:11">
      <c r="A242" s="2" t="s">
        <v>3606</v>
      </c>
      <c r="B242">
        <v>183</v>
      </c>
      <c r="C242" s="3">
        <f t="shared" si="3"/>
        <v>10.166666666666666</v>
      </c>
      <c r="G242">
        <v>0</v>
      </c>
      <c r="H242">
        <v>6.3</v>
      </c>
      <c r="I242" s="2" t="s">
        <v>3242</v>
      </c>
      <c r="J242" s="2" t="s">
        <v>3243</v>
      </c>
      <c r="K242" t="s">
        <v>4</v>
      </c>
    </row>
    <row r="243" spans="1:11">
      <c r="A243" s="2" t="s">
        <v>3607</v>
      </c>
      <c r="B243">
        <v>184</v>
      </c>
      <c r="C243" s="3">
        <f t="shared" si="3"/>
        <v>10.222222222222221</v>
      </c>
      <c r="G243">
        <v>0</v>
      </c>
      <c r="H243">
        <v>2.1</v>
      </c>
      <c r="I243" s="2" t="s">
        <v>3244</v>
      </c>
      <c r="J243" s="2" t="s">
        <v>3244</v>
      </c>
      <c r="K243" t="s">
        <v>6</v>
      </c>
    </row>
    <row r="244" spans="1:11">
      <c r="A244" s="2" t="s">
        <v>3608</v>
      </c>
      <c r="B244">
        <v>186</v>
      </c>
      <c r="C244" s="3">
        <f t="shared" si="3"/>
        <v>10.333333333333334</v>
      </c>
      <c r="G244">
        <v>140</v>
      </c>
      <c r="H244">
        <v>9.9</v>
      </c>
      <c r="I244" s="2" t="s">
        <v>3245</v>
      </c>
      <c r="J244" s="2" t="s">
        <v>3245</v>
      </c>
      <c r="K244" t="s">
        <v>1</v>
      </c>
    </row>
    <row r="245" spans="1:11">
      <c r="A245" s="2" t="s">
        <v>3609</v>
      </c>
      <c r="B245">
        <v>192</v>
      </c>
      <c r="C245" s="3">
        <f t="shared" si="3"/>
        <v>10.666666666666666</v>
      </c>
      <c r="G245">
        <v>0</v>
      </c>
      <c r="H245">
        <v>8.8000000000000007</v>
      </c>
      <c r="I245" s="2" t="s">
        <v>3246</v>
      </c>
      <c r="J245" s="2" t="s">
        <v>3247</v>
      </c>
      <c r="K245" t="s">
        <v>4</v>
      </c>
    </row>
    <row r="246" spans="1:11">
      <c r="A246" s="2" t="s">
        <v>3610</v>
      </c>
      <c r="B246">
        <v>191</v>
      </c>
      <c r="C246" s="3">
        <f t="shared" si="3"/>
        <v>10.611111111111111</v>
      </c>
      <c r="G246">
        <v>0</v>
      </c>
      <c r="H246">
        <v>3.6</v>
      </c>
      <c r="I246" s="2" t="s">
        <v>3248</v>
      </c>
      <c r="J246" s="2" t="s">
        <v>3248</v>
      </c>
      <c r="K246" t="s">
        <v>6</v>
      </c>
    </row>
    <row r="247" spans="1:11">
      <c r="A247" s="2" t="s">
        <v>3611</v>
      </c>
      <c r="B247">
        <v>184</v>
      </c>
      <c r="C247" s="3">
        <f t="shared" si="3"/>
        <v>10.222222222222221</v>
      </c>
      <c r="G247">
        <v>135</v>
      </c>
      <c r="H247">
        <v>9.1999999999999993</v>
      </c>
      <c r="I247" s="2" t="s">
        <v>3249</v>
      </c>
      <c r="J247" s="2" t="s">
        <v>3249</v>
      </c>
      <c r="K247" t="s">
        <v>1</v>
      </c>
    </row>
    <row r="248" spans="1:11">
      <c r="A248" s="2" t="s">
        <v>3612</v>
      </c>
      <c r="B248">
        <v>174</v>
      </c>
      <c r="C248" s="3">
        <f t="shared" si="3"/>
        <v>9.6666666666666661</v>
      </c>
      <c r="G248">
        <v>0</v>
      </c>
      <c r="H248">
        <v>8.4</v>
      </c>
      <c r="I248" s="2" t="s">
        <v>3250</v>
      </c>
      <c r="J248" s="2" t="s">
        <v>3251</v>
      </c>
      <c r="K248" t="s">
        <v>4</v>
      </c>
    </row>
    <row r="249" spans="1:11">
      <c r="A249" s="2" t="s">
        <v>3613</v>
      </c>
      <c r="B249">
        <v>170</v>
      </c>
      <c r="C249" s="3">
        <f t="shared" si="3"/>
        <v>9.4444444444444446</v>
      </c>
      <c r="G249">
        <v>0</v>
      </c>
      <c r="H249">
        <v>1.9</v>
      </c>
      <c r="I249" s="2" t="s">
        <v>3252</v>
      </c>
      <c r="J249" s="2" t="s">
        <v>3252</v>
      </c>
      <c r="K249" t="s">
        <v>6</v>
      </c>
    </row>
    <row r="250" spans="1:11">
      <c r="A250" s="2" t="s">
        <v>3614</v>
      </c>
      <c r="B250">
        <v>172</v>
      </c>
      <c r="C250" s="3">
        <f t="shared" si="3"/>
        <v>9.5555555555555554</v>
      </c>
      <c r="G250">
        <v>120</v>
      </c>
      <c r="H250">
        <v>9.3000000000000007</v>
      </c>
      <c r="I250" s="2" t="s">
        <v>3253</v>
      </c>
      <c r="J250" s="2" t="s">
        <v>3253</v>
      </c>
      <c r="K250" t="s">
        <v>1</v>
      </c>
    </row>
    <row r="251" spans="1:11">
      <c r="A251" s="2" t="s">
        <v>3615</v>
      </c>
      <c r="B251">
        <v>178</v>
      </c>
      <c r="C251" s="3">
        <f t="shared" si="3"/>
        <v>9.8888888888888893</v>
      </c>
      <c r="G251">
        <v>0</v>
      </c>
      <c r="H251">
        <v>7.5</v>
      </c>
      <c r="I251" s="2" t="s">
        <v>3254</v>
      </c>
      <c r="J251" s="2" t="s">
        <v>3255</v>
      </c>
      <c r="K251" t="s">
        <v>4</v>
      </c>
    </row>
    <row r="252" spans="1:11">
      <c r="A252" s="2" t="s">
        <v>3616</v>
      </c>
      <c r="B252">
        <v>189</v>
      </c>
      <c r="C252" s="3">
        <f t="shared" si="3"/>
        <v>10.5</v>
      </c>
      <c r="G252">
        <v>115</v>
      </c>
      <c r="H252">
        <v>9.6</v>
      </c>
      <c r="I252" s="2" t="s">
        <v>3256</v>
      </c>
      <c r="J252" s="2" t="s">
        <v>3256</v>
      </c>
      <c r="K252" t="s">
        <v>1</v>
      </c>
    </row>
    <row r="253" spans="1:11">
      <c r="A253" s="2" t="s">
        <v>3617</v>
      </c>
      <c r="B253">
        <v>194</v>
      </c>
      <c r="C253" s="3">
        <f t="shared" si="3"/>
        <v>10.777777777777779</v>
      </c>
      <c r="G253">
        <v>0</v>
      </c>
      <c r="H253">
        <v>7.2</v>
      </c>
      <c r="I253" s="2" t="s">
        <v>3257</v>
      </c>
      <c r="J253" s="2" t="s">
        <v>3258</v>
      </c>
      <c r="K253" t="s">
        <v>4</v>
      </c>
    </row>
    <row r="254" spans="1:11">
      <c r="A254" s="2" t="s">
        <v>3618</v>
      </c>
      <c r="B254">
        <v>194</v>
      </c>
      <c r="C254" s="3">
        <f t="shared" si="3"/>
        <v>10.777777777777779</v>
      </c>
      <c r="G254">
        <v>140</v>
      </c>
      <c r="H254">
        <v>10.1</v>
      </c>
      <c r="I254" s="2" t="s">
        <v>3259</v>
      </c>
      <c r="J254" s="2" t="s">
        <v>3259</v>
      </c>
      <c r="K254" t="s">
        <v>1</v>
      </c>
    </row>
    <row r="255" spans="1:11">
      <c r="A255" s="2" t="s">
        <v>3619</v>
      </c>
      <c r="B255">
        <v>200</v>
      </c>
      <c r="C255" s="3">
        <f t="shared" si="3"/>
        <v>11.111111111111111</v>
      </c>
      <c r="G255">
        <v>0</v>
      </c>
      <c r="H255">
        <v>8.8000000000000007</v>
      </c>
      <c r="I255" s="2" t="s">
        <v>3260</v>
      </c>
      <c r="J255" s="2" t="s">
        <v>3261</v>
      </c>
      <c r="K255" t="s">
        <v>4</v>
      </c>
    </row>
    <row r="256" spans="1:11">
      <c r="A256" s="2" t="s">
        <v>3620</v>
      </c>
      <c r="B256">
        <v>203</v>
      </c>
      <c r="C256" s="3">
        <f t="shared" si="3"/>
        <v>11.277777777777779</v>
      </c>
      <c r="G256">
        <v>120</v>
      </c>
      <c r="H256">
        <v>11.2</v>
      </c>
      <c r="I256" s="2" t="s">
        <v>3262</v>
      </c>
      <c r="J256" s="2" t="s">
        <v>3262</v>
      </c>
      <c r="K256" t="s">
        <v>1</v>
      </c>
    </row>
    <row r="257" spans="1:11">
      <c r="A257" s="2" t="s">
        <v>3621</v>
      </c>
      <c r="B257">
        <v>209</v>
      </c>
      <c r="C257" s="3">
        <f t="shared" si="3"/>
        <v>11.611111111111111</v>
      </c>
      <c r="G257">
        <v>0</v>
      </c>
      <c r="H257">
        <v>7.5</v>
      </c>
      <c r="I257" s="2" t="s">
        <v>3263</v>
      </c>
      <c r="J257" s="2" t="s">
        <v>3264</v>
      </c>
      <c r="K257" t="s">
        <v>4</v>
      </c>
    </row>
    <row r="258" spans="1:11">
      <c r="A258" s="2" t="s">
        <v>3622</v>
      </c>
      <c r="B258">
        <v>211</v>
      </c>
      <c r="C258" s="3">
        <f t="shared" si="3"/>
        <v>11.722222222222221</v>
      </c>
      <c r="G258">
        <v>0</v>
      </c>
      <c r="H258">
        <v>1.5</v>
      </c>
      <c r="I258" s="2" t="s">
        <v>3265</v>
      </c>
      <c r="J258" s="2" t="s">
        <v>3265</v>
      </c>
      <c r="K258" t="s">
        <v>6</v>
      </c>
    </row>
    <row r="259" spans="1:11">
      <c r="A259" s="2" t="s">
        <v>3623</v>
      </c>
      <c r="B259">
        <v>210</v>
      </c>
      <c r="C259" s="3">
        <f t="shared" ref="C259:C322" si="4">(B259/18)</f>
        <v>11.666666666666666</v>
      </c>
      <c r="G259">
        <v>120</v>
      </c>
      <c r="H259">
        <v>8.5</v>
      </c>
      <c r="I259" s="2" t="s">
        <v>3266</v>
      </c>
      <c r="J259" s="2" t="s">
        <v>3266</v>
      </c>
      <c r="K259" t="s">
        <v>1</v>
      </c>
    </row>
    <row r="260" spans="1:11">
      <c r="A260" s="2" t="s">
        <v>3624</v>
      </c>
      <c r="B260">
        <v>210</v>
      </c>
      <c r="C260" s="3">
        <f t="shared" si="4"/>
        <v>11.666666666666666</v>
      </c>
      <c r="G260">
        <v>0</v>
      </c>
      <c r="H260">
        <v>7.5</v>
      </c>
      <c r="I260" s="2" t="s">
        <v>3267</v>
      </c>
      <c r="J260" s="2" t="s">
        <v>3268</v>
      </c>
      <c r="K260" t="s">
        <v>4</v>
      </c>
    </row>
    <row r="261" spans="1:11">
      <c r="A261" s="2" t="s">
        <v>3625</v>
      </c>
      <c r="B261">
        <v>211</v>
      </c>
      <c r="C261" s="3">
        <f t="shared" si="4"/>
        <v>11.722222222222221</v>
      </c>
      <c r="G261">
        <v>130</v>
      </c>
      <c r="H261">
        <v>6.4</v>
      </c>
      <c r="I261" s="2" t="s">
        <v>3269</v>
      </c>
      <c r="J261" s="2" t="s">
        <v>3270</v>
      </c>
      <c r="K261" t="s">
        <v>4</v>
      </c>
    </row>
    <row r="262" spans="1:11">
      <c r="A262" s="2" t="s">
        <v>3626</v>
      </c>
      <c r="B262">
        <v>213</v>
      </c>
      <c r="C262" s="3">
        <f t="shared" si="4"/>
        <v>11.833333333333334</v>
      </c>
      <c r="G262">
        <v>0</v>
      </c>
      <c r="H262">
        <v>1.1499999999999999</v>
      </c>
      <c r="I262" s="2" t="s">
        <v>3271</v>
      </c>
      <c r="J262" s="2" t="s">
        <v>3270</v>
      </c>
      <c r="K262" t="s">
        <v>4</v>
      </c>
    </row>
    <row r="263" spans="1:11">
      <c r="A263" s="2" t="s">
        <v>3627</v>
      </c>
      <c r="B263">
        <v>218</v>
      </c>
      <c r="C263" s="3">
        <f t="shared" si="4"/>
        <v>12.111111111111111</v>
      </c>
      <c r="G263">
        <v>0</v>
      </c>
      <c r="H263">
        <v>3.5</v>
      </c>
      <c r="I263" s="2" t="s">
        <v>3272</v>
      </c>
      <c r="J263" s="2" t="s">
        <v>3273</v>
      </c>
      <c r="K263" t="s">
        <v>4</v>
      </c>
    </row>
    <row r="264" spans="1:11">
      <c r="A264" s="2" t="s">
        <v>3628</v>
      </c>
      <c r="B264">
        <v>220</v>
      </c>
      <c r="C264" s="3">
        <f t="shared" si="4"/>
        <v>12.222222222222221</v>
      </c>
      <c r="G264">
        <v>0</v>
      </c>
      <c r="H264">
        <v>13.8</v>
      </c>
      <c r="I264" s="2" t="s">
        <v>3274</v>
      </c>
      <c r="J264" s="2" t="s">
        <v>3275</v>
      </c>
      <c r="K264" t="s">
        <v>4</v>
      </c>
    </row>
    <row r="265" spans="1:11">
      <c r="A265" s="2" t="s">
        <v>3629</v>
      </c>
      <c r="B265">
        <v>218</v>
      </c>
      <c r="C265" s="3">
        <f t="shared" si="4"/>
        <v>12.111111111111111</v>
      </c>
      <c r="G265">
        <v>0</v>
      </c>
      <c r="H265">
        <v>1.5</v>
      </c>
      <c r="I265" s="2" t="s">
        <v>3276</v>
      </c>
      <c r="J265" s="2" t="s">
        <v>3277</v>
      </c>
      <c r="K265" t="s">
        <v>4</v>
      </c>
    </row>
    <row r="266" spans="1:11">
      <c r="A266" s="2" t="s">
        <v>3630</v>
      </c>
      <c r="B266">
        <v>218</v>
      </c>
      <c r="C266" s="3">
        <f t="shared" si="4"/>
        <v>12.111111111111111</v>
      </c>
      <c r="G266">
        <v>0</v>
      </c>
      <c r="H266">
        <v>3.2</v>
      </c>
      <c r="I266" s="2" t="s">
        <v>3278</v>
      </c>
      <c r="J266" s="2" t="s">
        <v>3278</v>
      </c>
      <c r="K266" t="s">
        <v>6</v>
      </c>
    </row>
    <row r="267" spans="1:11">
      <c r="A267" s="2" t="s">
        <v>3631</v>
      </c>
      <c r="B267">
        <v>222</v>
      </c>
      <c r="C267" s="3">
        <f t="shared" si="4"/>
        <v>12.333333333333334</v>
      </c>
      <c r="G267">
        <v>40</v>
      </c>
      <c r="H267">
        <v>5.2</v>
      </c>
      <c r="I267" s="2" t="s">
        <v>3279</v>
      </c>
      <c r="J267" s="2" t="s">
        <v>3279</v>
      </c>
      <c r="K267" t="s">
        <v>1</v>
      </c>
    </row>
    <row r="268" spans="1:11">
      <c r="A268" s="2" t="s">
        <v>3632</v>
      </c>
      <c r="B268">
        <v>227</v>
      </c>
      <c r="C268" s="3">
        <f t="shared" si="4"/>
        <v>12.611111111111111</v>
      </c>
      <c r="G268">
        <v>0</v>
      </c>
      <c r="H268">
        <v>2.5</v>
      </c>
      <c r="I268" s="2" t="s">
        <v>3280</v>
      </c>
      <c r="J268" s="2" t="s">
        <v>3281</v>
      </c>
      <c r="K268" t="s">
        <v>4</v>
      </c>
    </row>
    <row r="269" spans="1:11">
      <c r="A269" s="2" t="s">
        <v>3633</v>
      </c>
      <c r="B269">
        <v>235</v>
      </c>
      <c r="C269" s="3">
        <f t="shared" si="4"/>
        <v>13.055555555555555</v>
      </c>
      <c r="G269">
        <v>0</v>
      </c>
      <c r="H269">
        <v>0.6</v>
      </c>
      <c r="I269" s="2" t="s">
        <v>3282</v>
      </c>
      <c r="J269" s="2" t="s">
        <v>3282</v>
      </c>
      <c r="K269" t="s">
        <v>6</v>
      </c>
    </row>
    <row r="270" spans="1:11">
      <c r="A270" s="2" t="s">
        <v>3634</v>
      </c>
      <c r="B270">
        <v>245</v>
      </c>
      <c r="C270" s="3">
        <f t="shared" si="4"/>
        <v>13.611111111111111</v>
      </c>
      <c r="G270">
        <v>125</v>
      </c>
      <c r="H270">
        <v>7.8</v>
      </c>
      <c r="I270" s="2" t="s">
        <v>3283</v>
      </c>
      <c r="J270" s="2" t="s">
        <v>3283</v>
      </c>
      <c r="K270" t="s">
        <v>1</v>
      </c>
    </row>
    <row r="271" spans="1:11">
      <c r="A271" s="2" t="s">
        <v>3635</v>
      </c>
      <c r="B271">
        <v>251</v>
      </c>
      <c r="C271" s="3">
        <f t="shared" si="4"/>
        <v>13.944444444444445</v>
      </c>
      <c r="G271">
        <v>0</v>
      </c>
      <c r="H271">
        <v>7.8</v>
      </c>
      <c r="I271" s="2" t="s">
        <v>3284</v>
      </c>
      <c r="J271" s="2" t="s">
        <v>3285</v>
      </c>
      <c r="K271" t="s">
        <v>4</v>
      </c>
    </row>
    <row r="272" spans="1:11">
      <c r="A272" s="2" t="s">
        <v>3636</v>
      </c>
      <c r="B272">
        <v>254</v>
      </c>
      <c r="C272" s="3">
        <f t="shared" si="4"/>
        <v>14.111111111111111</v>
      </c>
      <c r="G272">
        <v>0</v>
      </c>
      <c r="H272">
        <v>2.2000000000000002</v>
      </c>
      <c r="I272" s="2" t="s">
        <v>3286</v>
      </c>
      <c r="J272" s="2" t="s">
        <v>3286</v>
      </c>
      <c r="K272" t="s">
        <v>6</v>
      </c>
    </row>
    <row r="273" spans="1:11">
      <c r="A273" s="2" t="s">
        <v>3637</v>
      </c>
      <c r="B273">
        <v>256</v>
      </c>
      <c r="C273" s="3">
        <f t="shared" si="4"/>
        <v>14.222222222222221</v>
      </c>
      <c r="G273">
        <v>130</v>
      </c>
      <c r="H273">
        <v>9</v>
      </c>
      <c r="I273" s="2" t="s">
        <v>3287</v>
      </c>
      <c r="J273" s="2" t="s">
        <v>3287</v>
      </c>
      <c r="K273" t="s">
        <v>1</v>
      </c>
    </row>
    <row r="274" spans="1:11">
      <c r="A274" s="2" t="s">
        <v>3638</v>
      </c>
      <c r="B274">
        <v>257</v>
      </c>
      <c r="C274" s="3">
        <f t="shared" si="4"/>
        <v>14.277777777777779</v>
      </c>
      <c r="G274">
        <v>0</v>
      </c>
      <c r="H274">
        <v>8.1</v>
      </c>
      <c r="I274" s="2" t="s">
        <v>3288</v>
      </c>
      <c r="J274" s="2" t="s">
        <v>3289</v>
      </c>
      <c r="K274" t="s">
        <v>4</v>
      </c>
    </row>
    <row r="275" spans="1:11">
      <c r="A275" s="2" t="s">
        <v>3639</v>
      </c>
      <c r="B275">
        <v>254</v>
      </c>
      <c r="C275" s="3">
        <f t="shared" si="4"/>
        <v>14.111111111111111</v>
      </c>
      <c r="G275">
        <v>125</v>
      </c>
      <c r="H275">
        <v>9.6999999999999993</v>
      </c>
      <c r="I275" s="2" t="s">
        <v>3290</v>
      </c>
      <c r="J275" s="2" t="s">
        <v>3290</v>
      </c>
      <c r="K275" t="s">
        <v>1</v>
      </c>
    </row>
    <row r="276" spans="1:11">
      <c r="A276" s="2" t="s">
        <v>3640</v>
      </c>
      <c r="B276">
        <v>250</v>
      </c>
      <c r="C276" s="3">
        <f t="shared" si="4"/>
        <v>13.888888888888889</v>
      </c>
      <c r="G276">
        <v>0</v>
      </c>
      <c r="H276">
        <v>7.8</v>
      </c>
      <c r="I276" s="2" t="s">
        <v>3291</v>
      </c>
      <c r="J276" s="2" t="s">
        <v>3292</v>
      </c>
      <c r="K276" t="s">
        <v>4</v>
      </c>
    </row>
    <row r="277" spans="1:11">
      <c r="A277" s="2" t="s">
        <v>3641</v>
      </c>
      <c r="B277">
        <v>245</v>
      </c>
      <c r="C277" s="3">
        <f t="shared" si="4"/>
        <v>13.611111111111111</v>
      </c>
      <c r="G277">
        <v>30</v>
      </c>
      <c r="H277">
        <v>2.7</v>
      </c>
      <c r="I277" s="2" t="s">
        <v>3293</v>
      </c>
      <c r="J277" s="2" t="s">
        <v>3293</v>
      </c>
      <c r="K277" t="s">
        <v>1</v>
      </c>
    </row>
    <row r="278" spans="1:11">
      <c r="A278" s="2" t="s">
        <v>3642</v>
      </c>
      <c r="B278">
        <v>248</v>
      </c>
      <c r="C278" s="3">
        <f t="shared" si="4"/>
        <v>13.777777777777779</v>
      </c>
      <c r="G278">
        <v>0</v>
      </c>
      <c r="H278">
        <v>1.9</v>
      </c>
      <c r="I278" s="2" t="s">
        <v>3294</v>
      </c>
      <c r="J278" s="2" t="s">
        <v>3295</v>
      </c>
      <c r="K278" t="s">
        <v>4</v>
      </c>
    </row>
    <row r="279" spans="1:11">
      <c r="A279" s="2" t="s">
        <v>3643</v>
      </c>
      <c r="B279">
        <v>253</v>
      </c>
      <c r="C279" s="3">
        <f t="shared" si="4"/>
        <v>14.055555555555555</v>
      </c>
      <c r="G279">
        <v>165</v>
      </c>
      <c r="H279">
        <v>11.7</v>
      </c>
      <c r="I279" s="2" t="s">
        <v>3296</v>
      </c>
      <c r="J279" s="2" t="s">
        <v>3296</v>
      </c>
      <c r="K279" t="s">
        <v>1</v>
      </c>
    </row>
    <row r="280" spans="1:11">
      <c r="A280" s="2" t="s">
        <v>3644</v>
      </c>
      <c r="B280">
        <v>255</v>
      </c>
      <c r="C280" s="3">
        <f t="shared" si="4"/>
        <v>14.166666666666666</v>
      </c>
      <c r="G280">
        <v>0</v>
      </c>
      <c r="H280">
        <v>10.3</v>
      </c>
      <c r="I280" s="2" t="s">
        <v>3297</v>
      </c>
      <c r="J280" s="2" t="s">
        <v>3298</v>
      </c>
      <c r="K280" t="s">
        <v>4</v>
      </c>
    </row>
    <row r="281" spans="1:11">
      <c r="A281" s="2" t="s">
        <v>3645</v>
      </c>
      <c r="B281">
        <v>254</v>
      </c>
      <c r="C281" s="3">
        <f t="shared" si="4"/>
        <v>14.111111111111111</v>
      </c>
      <c r="G281">
        <v>0</v>
      </c>
      <c r="H281">
        <v>2.7</v>
      </c>
      <c r="I281" s="2" t="s">
        <v>3299</v>
      </c>
      <c r="J281" s="2" t="s">
        <v>3299</v>
      </c>
      <c r="K281" t="s">
        <v>6</v>
      </c>
    </row>
    <row r="282" spans="1:11">
      <c r="A282" s="2" t="s">
        <v>3646</v>
      </c>
      <c r="B282">
        <v>249</v>
      </c>
      <c r="C282" s="3">
        <f t="shared" si="4"/>
        <v>13.833333333333334</v>
      </c>
      <c r="G282">
        <v>0</v>
      </c>
      <c r="H282">
        <v>3</v>
      </c>
      <c r="I282" s="2" t="s">
        <v>3300</v>
      </c>
      <c r="J282" s="2" t="s">
        <v>3300</v>
      </c>
      <c r="K282" t="s">
        <v>6</v>
      </c>
    </row>
    <row r="283" spans="1:11">
      <c r="A283" s="2" t="s">
        <v>3647</v>
      </c>
      <c r="B283">
        <v>249</v>
      </c>
      <c r="C283" s="3">
        <f t="shared" si="4"/>
        <v>13.833333333333334</v>
      </c>
      <c r="G283">
        <v>130</v>
      </c>
      <c r="H283">
        <v>6.6</v>
      </c>
      <c r="I283" s="2" t="s">
        <v>3301</v>
      </c>
      <c r="J283" s="2" t="s">
        <v>3301</v>
      </c>
      <c r="K283" t="s">
        <v>1</v>
      </c>
    </row>
    <row r="284" spans="1:11">
      <c r="A284" s="2" t="s">
        <v>3648</v>
      </c>
      <c r="B284">
        <v>247</v>
      </c>
      <c r="C284" s="3">
        <f t="shared" si="4"/>
        <v>13.722222222222221</v>
      </c>
      <c r="G284">
        <v>0</v>
      </c>
      <c r="H284">
        <v>10.199999999999999</v>
      </c>
      <c r="I284" s="2" t="s">
        <v>3302</v>
      </c>
      <c r="J284" s="2" t="s">
        <v>3303</v>
      </c>
      <c r="K284" t="s">
        <v>4</v>
      </c>
    </row>
    <row r="285" spans="1:11">
      <c r="A285" s="2" t="s">
        <v>3649</v>
      </c>
      <c r="B285">
        <v>245</v>
      </c>
      <c r="C285" s="3">
        <f t="shared" si="4"/>
        <v>13.611111111111111</v>
      </c>
      <c r="G285">
        <v>85</v>
      </c>
      <c r="H285">
        <v>6.6</v>
      </c>
      <c r="I285" s="2" t="s">
        <v>3304</v>
      </c>
      <c r="J285" s="2" t="s">
        <v>3304</v>
      </c>
      <c r="K285" t="s">
        <v>1</v>
      </c>
    </row>
    <row r="286" spans="1:11">
      <c r="A286" s="2" t="s">
        <v>3650</v>
      </c>
      <c r="B286">
        <v>243</v>
      </c>
      <c r="C286" s="3">
        <f t="shared" si="4"/>
        <v>13.5</v>
      </c>
      <c r="G286">
        <v>0</v>
      </c>
      <c r="H286">
        <v>5.3</v>
      </c>
      <c r="I286" s="2" t="s">
        <v>3305</v>
      </c>
      <c r="J286" s="2" t="s">
        <v>3306</v>
      </c>
      <c r="K286" t="s">
        <v>4</v>
      </c>
    </row>
    <row r="287" spans="1:11">
      <c r="A287" s="2" t="s">
        <v>3651</v>
      </c>
      <c r="B287">
        <v>242</v>
      </c>
      <c r="C287" s="3">
        <f t="shared" si="4"/>
        <v>13.444444444444445</v>
      </c>
      <c r="G287">
        <v>0</v>
      </c>
      <c r="H287">
        <v>1.1000000000000001</v>
      </c>
      <c r="I287" s="2" t="s">
        <v>3307</v>
      </c>
      <c r="J287" s="2" t="s">
        <v>3307</v>
      </c>
      <c r="K287" t="s">
        <v>6</v>
      </c>
    </row>
    <row r="288" spans="1:11">
      <c r="A288" s="2" t="s">
        <v>3652</v>
      </c>
      <c r="B288">
        <v>239</v>
      </c>
      <c r="C288" s="3">
        <f t="shared" si="4"/>
        <v>13.277777777777779</v>
      </c>
      <c r="G288">
        <v>0</v>
      </c>
      <c r="H288">
        <v>2.7</v>
      </c>
      <c r="I288" s="2" t="s">
        <v>3308</v>
      </c>
      <c r="J288" s="2" t="s">
        <v>3308</v>
      </c>
      <c r="K288" t="s">
        <v>1</v>
      </c>
    </row>
    <row r="289" spans="1:11">
      <c r="A289" s="2" t="s">
        <v>3653</v>
      </c>
      <c r="B289">
        <v>235</v>
      </c>
      <c r="C289" s="3">
        <f t="shared" si="4"/>
        <v>13.055555555555555</v>
      </c>
      <c r="G289">
        <v>0</v>
      </c>
      <c r="H289">
        <v>17.3</v>
      </c>
      <c r="I289" s="2" t="s">
        <v>3309</v>
      </c>
      <c r="J289" s="2" t="s">
        <v>3310</v>
      </c>
      <c r="K289" t="s">
        <v>4</v>
      </c>
    </row>
    <row r="290" spans="1:11">
      <c r="A290" s="2" t="s">
        <v>3654</v>
      </c>
      <c r="B290">
        <v>234</v>
      </c>
      <c r="C290" s="3">
        <f t="shared" si="4"/>
        <v>13</v>
      </c>
      <c r="G290">
        <v>0</v>
      </c>
      <c r="H290">
        <v>2.8</v>
      </c>
      <c r="I290" s="2" t="s">
        <v>3311</v>
      </c>
      <c r="J290" s="2" t="s">
        <v>3311</v>
      </c>
      <c r="K290" t="s">
        <v>6</v>
      </c>
    </row>
    <row r="291" spans="1:11">
      <c r="A291" s="2" t="s">
        <v>3655</v>
      </c>
      <c r="B291">
        <v>234</v>
      </c>
      <c r="C291" s="3">
        <f t="shared" si="4"/>
        <v>13</v>
      </c>
      <c r="G291">
        <v>40</v>
      </c>
      <c r="H291">
        <v>5.6</v>
      </c>
      <c r="I291" s="2" t="s">
        <v>3312</v>
      </c>
      <c r="J291" s="2" t="s">
        <v>3312</v>
      </c>
      <c r="K291" t="s">
        <v>1</v>
      </c>
    </row>
    <row r="292" spans="1:11">
      <c r="A292" s="2" t="s">
        <v>3656</v>
      </c>
      <c r="B292">
        <v>231</v>
      </c>
      <c r="C292" s="3">
        <f t="shared" si="4"/>
        <v>12.833333333333334</v>
      </c>
      <c r="G292">
        <v>0</v>
      </c>
      <c r="H292">
        <v>2.5</v>
      </c>
      <c r="I292" s="2" t="s">
        <v>3313</v>
      </c>
      <c r="J292" s="2" t="s">
        <v>3314</v>
      </c>
      <c r="K292" t="s">
        <v>4</v>
      </c>
    </row>
    <row r="293" spans="1:11">
      <c r="A293" s="2" t="s">
        <v>3657</v>
      </c>
      <c r="B293">
        <v>224</v>
      </c>
      <c r="C293" s="3">
        <f t="shared" si="4"/>
        <v>12.444444444444445</v>
      </c>
      <c r="G293">
        <v>150</v>
      </c>
      <c r="H293">
        <v>12</v>
      </c>
      <c r="I293" s="2" t="s">
        <v>3315</v>
      </c>
      <c r="J293" s="2" t="s">
        <v>3315</v>
      </c>
      <c r="K293" t="s">
        <v>1</v>
      </c>
    </row>
    <row r="294" spans="1:11">
      <c r="A294" s="2" t="s">
        <v>3658</v>
      </c>
      <c r="B294">
        <v>216</v>
      </c>
      <c r="C294" s="3">
        <f t="shared" si="4"/>
        <v>12</v>
      </c>
      <c r="G294">
        <v>0</v>
      </c>
      <c r="H294">
        <v>9.4</v>
      </c>
      <c r="I294" s="2" t="s">
        <v>3316</v>
      </c>
      <c r="J294" s="2" t="s">
        <v>3317</v>
      </c>
      <c r="K294" t="s">
        <v>4</v>
      </c>
    </row>
    <row r="295" spans="1:11">
      <c r="A295" s="2" t="s">
        <v>3659</v>
      </c>
      <c r="B295">
        <v>209</v>
      </c>
      <c r="C295" s="3">
        <f t="shared" si="4"/>
        <v>11.611111111111111</v>
      </c>
      <c r="G295">
        <v>125</v>
      </c>
      <c r="H295">
        <v>8.4</v>
      </c>
      <c r="I295" s="2" t="s">
        <v>3318</v>
      </c>
      <c r="J295" s="2" t="s">
        <v>3318</v>
      </c>
      <c r="K295" t="s">
        <v>1</v>
      </c>
    </row>
    <row r="296" spans="1:11">
      <c r="A296" s="2" t="s">
        <v>3660</v>
      </c>
      <c r="B296">
        <v>205</v>
      </c>
      <c r="C296" s="3">
        <f t="shared" si="4"/>
        <v>11.388888888888889</v>
      </c>
      <c r="G296">
        <v>0</v>
      </c>
      <c r="H296">
        <v>7.8</v>
      </c>
      <c r="I296" s="2" t="s">
        <v>3319</v>
      </c>
      <c r="J296" s="2" t="s">
        <v>3320</v>
      </c>
      <c r="K296" t="s">
        <v>4</v>
      </c>
    </row>
    <row r="297" spans="1:11">
      <c r="A297" s="2" t="s">
        <v>3661</v>
      </c>
      <c r="B297">
        <v>199</v>
      </c>
      <c r="C297" s="3">
        <f t="shared" si="4"/>
        <v>11.055555555555555</v>
      </c>
      <c r="G297">
        <v>0</v>
      </c>
      <c r="H297">
        <v>1.1000000000000001</v>
      </c>
      <c r="I297" s="2" t="s">
        <v>3321</v>
      </c>
      <c r="J297" s="2" t="s">
        <v>3321</v>
      </c>
      <c r="K297" t="s">
        <v>6</v>
      </c>
    </row>
    <row r="298" spans="1:11">
      <c r="A298" s="2" t="s">
        <v>3662</v>
      </c>
      <c r="B298">
        <v>195</v>
      </c>
      <c r="C298" s="3">
        <f t="shared" si="4"/>
        <v>10.833333333333334</v>
      </c>
      <c r="G298">
        <v>130</v>
      </c>
      <c r="H298">
        <v>8.9</v>
      </c>
      <c r="I298" s="2" t="s">
        <v>3322</v>
      </c>
      <c r="J298" s="2" t="s">
        <v>3322</v>
      </c>
      <c r="K298" t="s">
        <v>1</v>
      </c>
    </row>
    <row r="299" spans="1:11">
      <c r="A299" s="2" t="s">
        <v>3663</v>
      </c>
      <c r="B299">
        <v>192</v>
      </c>
      <c r="C299" s="3">
        <f t="shared" si="4"/>
        <v>10.666666666666666</v>
      </c>
      <c r="G299">
        <v>0</v>
      </c>
      <c r="H299">
        <v>8.1</v>
      </c>
      <c r="I299" s="2" t="s">
        <v>3323</v>
      </c>
      <c r="J299" s="2" t="s">
        <v>3324</v>
      </c>
      <c r="K299" t="s">
        <v>4</v>
      </c>
    </row>
    <row r="300" spans="1:11">
      <c r="A300" s="2" t="s">
        <v>3664</v>
      </c>
      <c r="B300">
        <v>188</v>
      </c>
      <c r="C300" s="3">
        <f t="shared" si="4"/>
        <v>10.444444444444445</v>
      </c>
      <c r="G300">
        <v>130</v>
      </c>
      <c r="H300">
        <v>9.3000000000000007</v>
      </c>
      <c r="I300" s="2" t="s">
        <v>3325</v>
      </c>
      <c r="J300" s="2" t="s">
        <v>3325</v>
      </c>
      <c r="K300" t="s">
        <v>1</v>
      </c>
    </row>
    <row r="301" spans="1:11">
      <c r="A301" s="2" t="s">
        <v>3665</v>
      </c>
      <c r="B301">
        <v>189</v>
      </c>
      <c r="C301" s="3">
        <f t="shared" si="4"/>
        <v>10.5</v>
      </c>
      <c r="G301">
        <v>0</v>
      </c>
      <c r="H301">
        <v>8.1</v>
      </c>
      <c r="I301" s="2" t="s">
        <v>3326</v>
      </c>
      <c r="J301" s="2" t="s">
        <v>3327</v>
      </c>
      <c r="K301" t="s">
        <v>4</v>
      </c>
    </row>
    <row r="302" spans="1:11">
      <c r="A302" s="2" t="s">
        <v>3666</v>
      </c>
      <c r="B302">
        <v>184</v>
      </c>
      <c r="C302" s="3">
        <f t="shared" si="4"/>
        <v>10.222222222222221</v>
      </c>
      <c r="G302">
        <v>160</v>
      </c>
      <c r="H302">
        <v>12.1</v>
      </c>
      <c r="I302" s="2" t="s">
        <v>3328</v>
      </c>
      <c r="J302" s="2" t="s">
        <v>3328</v>
      </c>
      <c r="K302" t="s">
        <v>1</v>
      </c>
    </row>
    <row r="303" spans="1:11">
      <c r="A303" s="2" t="s">
        <v>3667</v>
      </c>
      <c r="B303">
        <v>176</v>
      </c>
      <c r="C303" s="3">
        <f t="shared" si="4"/>
        <v>9.7777777777777786</v>
      </c>
      <c r="G303">
        <v>0</v>
      </c>
      <c r="H303">
        <v>10</v>
      </c>
      <c r="I303" s="2" t="s">
        <v>3329</v>
      </c>
      <c r="J303" s="2" t="s">
        <v>3330</v>
      </c>
      <c r="K303" t="s">
        <v>4</v>
      </c>
    </row>
    <row r="304" spans="1:11">
      <c r="A304" s="2" t="s">
        <v>3668</v>
      </c>
      <c r="B304">
        <v>170</v>
      </c>
      <c r="C304" s="3">
        <f t="shared" si="4"/>
        <v>9.4444444444444446</v>
      </c>
      <c r="G304">
        <v>0</v>
      </c>
      <c r="H304">
        <v>4.2</v>
      </c>
      <c r="I304" s="2" t="s">
        <v>3331</v>
      </c>
      <c r="J304" s="2" t="s">
        <v>3331</v>
      </c>
      <c r="K304" t="s">
        <v>6</v>
      </c>
    </row>
    <row r="305" spans="1:11">
      <c r="A305" s="2" t="s">
        <v>3669</v>
      </c>
      <c r="B305">
        <v>164</v>
      </c>
      <c r="C305" s="3">
        <f t="shared" si="4"/>
        <v>9.1111111111111107</v>
      </c>
      <c r="G305">
        <v>30</v>
      </c>
      <c r="H305">
        <v>4.8</v>
      </c>
      <c r="I305" s="2" t="s">
        <v>3332</v>
      </c>
      <c r="J305" s="2" t="s">
        <v>3332</v>
      </c>
      <c r="K305" t="s">
        <v>1</v>
      </c>
    </row>
    <row r="306" spans="1:11">
      <c r="A306" s="2" t="s">
        <v>3670</v>
      </c>
      <c r="B306">
        <v>160</v>
      </c>
      <c r="C306" s="3">
        <f t="shared" si="4"/>
        <v>8.8888888888888893</v>
      </c>
      <c r="G306">
        <v>0</v>
      </c>
      <c r="H306">
        <v>1.9</v>
      </c>
      <c r="I306" s="2" t="s">
        <v>3333</v>
      </c>
      <c r="J306" s="2" t="s">
        <v>3334</v>
      </c>
      <c r="K306" t="s">
        <v>4</v>
      </c>
    </row>
    <row r="307" spans="1:11">
      <c r="A307" s="2" t="s">
        <v>3671</v>
      </c>
      <c r="B307">
        <v>157</v>
      </c>
      <c r="C307" s="3">
        <f t="shared" si="4"/>
        <v>8.7222222222222214</v>
      </c>
      <c r="G307">
        <v>100</v>
      </c>
      <c r="H307">
        <v>9.1999999999999993</v>
      </c>
      <c r="I307" s="2" t="s">
        <v>3335</v>
      </c>
      <c r="J307" s="2" t="s">
        <v>3335</v>
      </c>
      <c r="K307" t="s">
        <v>1</v>
      </c>
    </row>
    <row r="308" spans="1:11">
      <c r="A308" s="2" t="s">
        <v>3672</v>
      </c>
      <c r="B308">
        <v>151</v>
      </c>
      <c r="C308" s="3">
        <f t="shared" si="4"/>
        <v>8.3888888888888893</v>
      </c>
      <c r="G308">
        <v>0</v>
      </c>
      <c r="H308">
        <v>6.3</v>
      </c>
      <c r="I308" s="2" t="s">
        <v>3336</v>
      </c>
      <c r="J308" s="2" t="s">
        <v>3337</v>
      </c>
      <c r="K308" t="s">
        <v>4</v>
      </c>
    </row>
    <row r="309" spans="1:11">
      <c r="A309" s="2" t="s">
        <v>3673</v>
      </c>
      <c r="B309">
        <v>150</v>
      </c>
      <c r="C309" s="3">
        <f t="shared" si="4"/>
        <v>8.3333333333333339</v>
      </c>
      <c r="G309">
        <v>90</v>
      </c>
      <c r="H309">
        <v>7.9</v>
      </c>
      <c r="I309" s="2" t="s">
        <v>3338</v>
      </c>
      <c r="J309" s="2" t="s">
        <v>3338</v>
      </c>
      <c r="K309" t="s">
        <v>1</v>
      </c>
    </row>
    <row r="310" spans="1:11">
      <c r="A310" s="2" t="s">
        <v>3674</v>
      </c>
      <c r="B310">
        <v>145</v>
      </c>
      <c r="C310" s="3">
        <f t="shared" si="4"/>
        <v>8.0555555555555554</v>
      </c>
      <c r="G310">
        <v>0</v>
      </c>
      <c r="H310">
        <v>5.6</v>
      </c>
      <c r="I310" s="2" t="s">
        <v>3339</v>
      </c>
      <c r="J310" s="2" t="s">
        <v>3340</v>
      </c>
      <c r="K310" t="s">
        <v>4</v>
      </c>
    </row>
    <row r="311" spans="1:11">
      <c r="A311" s="2" t="s">
        <v>3675</v>
      </c>
      <c r="B311">
        <v>140</v>
      </c>
      <c r="C311" s="3">
        <f t="shared" si="4"/>
        <v>7.7777777777777777</v>
      </c>
      <c r="G311">
        <v>150</v>
      </c>
      <c r="H311">
        <v>9.4</v>
      </c>
      <c r="I311" s="2" t="s">
        <v>3341</v>
      </c>
      <c r="J311" s="2" t="s">
        <v>3341</v>
      </c>
      <c r="K311" t="s">
        <v>1</v>
      </c>
    </row>
    <row r="312" spans="1:11">
      <c r="A312" s="2" t="s">
        <v>3676</v>
      </c>
      <c r="B312">
        <v>138</v>
      </c>
      <c r="C312" s="3">
        <f t="shared" si="4"/>
        <v>7.666666666666667</v>
      </c>
      <c r="G312">
        <v>0</v>
      </c>
      <c r="H312">
        <v>9.4</v>
      </c>
      <c r="I312" s="2" t="s">
        <v>3342</v>
      </c>
      <c r="J312" s="2" t="s">
        <v>3343</v>
      </c>
      <c r="K312" t="s">
        <v>4</v>
      </c>
    </row>
    <row r="313" spans="1:11">
      <c r="A313" s="2" t="s">
        <v>3677</v>
      </c>
      <c r="B313">
        <v>135</v>
      </c>
      <c r="C313" s="3">
        <f t="shared" si="4"/>
        <v>7.5</v>
      </c>
      <c r="G313">
        <v>0</v>
      </c>
      <c r="H313">
        <v>2.2999999999999998</v>
      </c>
      <c r="I313" s="2" t="s">
        <v>3344</v>
      </c>
      <c r="J313" s="2" t="s">
        <v>3344</v>
      </c>
      <c r="K313" t="s">
        <v>6</v>
      </c>
    </row>
    <row r="314" spans="1:11">
      <c r="A314" s="2" t="s">
        <v>3678</v>
      </c>
      <c r="B314">
        <v>136</v>
      </c>
      <c r="C314" s="3">
        <f t="shared" si="4"/>
        <v>7.5555555555555554</v>
      </c>
      <c r="G314">
        <v>75</v>
      </c>
      <c r="H314">
        <v>7.6</v>
      </c>
      <c r="I314" s="2" t="s">
        <v>3345</v>
      </c>
      <c r="J314" s="2" t="s">
        <v>3345</v>
      </c>
      <c r="K314" t="s">
        <v>1</v>
      </c>
    </row>
    <row r="315" spans="1:11">
      <c r="A315" s="2" t="s">
        <v>3679</v>
      </c>
      <c r="B315">
        <v>137</v>
      </c>
      <c r="C315" s="3">
        <f t="shared" si="4"/>
        <v>7.6111111111111107</v>
      </c>
      <c r="G315">
        <v>0</v>
      </c>
      <c r="H315">
        <v>4.7</v>
      </c>
      <c r="I315" s="2" t="s">
        <v>3346</v>
      </c>
      <c r="J315" s="2" t="s">
        <v>3347</v>
      </c>
      <c r="K315" t="s">
        <v>4</v>
      </c>
    </row>
    <row r="316" spans="1:11">
      <c r="A316" s="2" t="s">
        <v>3680</v>
      </c>
      <c r="B316">
        <v>137</v>
      </c>
      <c r="C316" s="3">
        <f t="shared" si="4"/>
        <v>7.6111111111111107</v>
      </c>
      <c r="G316">
        <v>150</v>
      </c>
      <c r="H316">
        <v>9.4</v>
      </c>
      <c r="I316" s="2" t="s">
        <v>3348</v>
      </c>
      <c r="J316" s="2" t="s">
        <v>3348</v>
      </c>
      <c r="K316" t="s">
        <v>1</v>
      </c>
    </row>
    <row r="317" spans="1:11">
      <c r="A317" s="2" t="s">
        <v>3681</v>
      </c>
      <c r="B317">
        <v>141</v>
      </c>
      <c r="C317" s="3">
        <f t="shared" si="4"/>
        <v>7.833333333333333</v>
      </c>
      <c r="G317">
        <v>0</v>
      </c>
      <c r="H317">
        <v>9.4</v>
      </c>
      <c r="I317" s="2" t="s">
        <v>3349</v>
      </c>
      <c r="J317" s="2" t="s">
        <v>3350</v>
      </c>
      <c r="K317" t="s">
        <v>4</v>
      </c>
    </row>
    <row r="318" spans="1:11">
      <c r="A318" s="2" t="s">
        <v>3682</v>
      </c>
      <c r="B318">
        <v>147</v>
      </c>
      <c r="C318" s="3">
        <f t="shared" si="4"/>
        <v>8.1666666666666661</v>
      </c>
      <c r="G318">
        <v>130</v>
      </c>
      <c r="H318">
        <v>8.6</v>
      </c>
      <c r="I318" s="2" t="s">
        <v>3351</v>
      </c>
      <c r="J318" s="2" t="s">
        <v>3351</v>
      </c>
      <c r="K318" t="s">
        <v>1</v>
      </c>
    </row>
    <row r="319" spans="1:11">
      <c r="A319" s="2" t="s">
        <v>3683</v>
      </c>
      <c r="B319">
        <v>154</v>
      </c>
      <c r="C319" s="3">
        <f t="shared" si="4"/>
        <v>8.5555555555555554</v>
      </c>
      <c r="G319">
        <v>0</v>
      </c>
      <c r="H319">
        <v>8.1</v>
      </c>
      <c r="I319" s="2" t="s">
        <v>3352</v>
      </c>
      <c r="J319" s="2" t="s">
        <v>3353</v>
      </c>
      <c r="K319" t="s">
        <v>4</v>
      </c>
    </row>
    <row r="320" spans="1:11">
      <c r="A320" s="2" t="s">
        <v>3684</v>
      </c>
      <c r="B320">
        <v>160</v>
      </c>
      <c r="C320" s="3">
        <f t="shared" si="4"/>
        <v>8.8888888888888893</v>
      </c>
      <c r="G320">
        <v>75</v>
      </c>
      <c r="H320">
        <v>7.3</v>
      </c>
      <c r="I320" s="2" t="s">
        <v>3354</v>
      </c>
      <c r="J320" s="2" t="s">
        <v>3354</v>
      </c>
      <c r="K320" t="s">
        <v>1</v>
      </c>
    </row>
    <row r="321" spans="1:11">
      <c r="A321" s="2" t="s">
        <v>3685</v>
      </c>
      <c r="B321">
        <v>167</v>
      </c>
      <c r="C321" s="3">
        <f t="shared" si="4"/>
        <v>9.2777777777777786</v>
      </c>
      <c r="G321">
        <v>0</v>
      </c>
      <c r="H321">
        <v>4.7</v>
      </c>
      <c r="I321" s="2" t="s">
        <v>3355</v>
      </c>
      <c r="J321" s="2" t="s">
        <v>3356</v>
      </c>
      <c r="K321" t="s">
        <v>4</v>
      </c>
    </row>
    <row r="322" spans="1:11">
      <c r="A322" s="2" t="s">
        <v>3686</v>
      </c>
      <c r="B322">
        <v>172</v>
      </c>
      <c r="C322" s="3">
        <f t="shared" si="4"/>
        <v>9.5555555555555554</v>
      </c>
      <c r="G322">
        <v>90</v>
      </c>
      <c r="H322">
        <v>6.6</v>
      </c>
      <c r="I322" s="2" t="s">
        <v>3357</v>
      </c>
      <c r="J322" s="2" t="s">
        <v>3357</v>
      </c>
      <c r="K322" t="s">
        <v>1</v>
      </c>
    </row>
    <row r="323" spans="1:11">
      <c r="A323" s="2" t="s">
        <v>3687</v>
      </c>
      <c r="B323">
        <v>172</v>
      </c>
      <c r="C323" s="3">
        <f t="shared" ref="C323:C386" si="5">(B323/18)</f>
        <v>9.5555555555555554</v>
      </c>
      <c r="G323">
        <v>0</v>
      </c>
      <c r="H323">
        <v>5.6</v>
      </c>
      <c r="I323" s="2" t="s">
        <v>3358</v>
      </c>
      <c r="J323" s="2" t="s">
        <v>3359</v>
      </c>
      <c r="K323" t="s">
        <v>4</v>
      </c>
    </row>
    <row r="324" spans="1:11">
      <c r="A324" s="2" t="s">
        <v>3688</v>
      </c>
      <c r="B324">
        <v>176</v>
      </c>
      <c r="C324" s="3">
        <f t="shared" si="5"/>
        <v>9.7777777777777786</v>
      </c>
      <c r="G324">
        <v>60</v>
      </c>
      <c r="H324">
        <v>4.8</v>
      </c>
      <c r="I324" s="2" t="s">
        <v>3360</v>
      </c>
      <c r="J324" s="2" t="s">
        <v>3360</v>
      </c>
      <c r="K324" t="s">
        <v>1</v>
      </c>
    </row>
    <row r="325" spans="1:11">
      <c r="A325" s="2" t="s">
        <v>3689</v>
      </c>
      <c r="B325">
        <v>178</v>
      </c>
      <c r="C325" s="3">
        <f t="shared" si="5"/>
        <v>9.8888888888888893</v>
      </c>
      <c r="G325">
        <v>0</v>
      </c>
      <c r="H325">
        <v>3.8</v>
      </c>
      <c r="I325" s="2" t="s">
        <v>3361</v>
      </c>
      <c r="J325" s="2" t="s">
        <v>3362</v>
      </c>
      <c r="K325" t="s">
        <v>4</v>
      </c>
    </row>
    <row r="326" spans="1:11">
      <c r="A326" s="2" t="s">
        <v>3690</v>
      </c>
      <c r="B326">
        <v>179</v>
      </c>
      <c r="C326" s="3">
        <f t="shared" si="5"/>
        <v>9.9444444444444446</v>
      </c>
      <c r="G326">
        <v>175</v>
      </c>
      <c r="H326">
        <v>6.7</v>
      </c>
      <c r="I326" s="2" t="s">
        <v>3363</v>
      </c>
      <c r="J326" s="2" t="s">
        <v>3363</v>
      </c>
      <c r="K326" t="s">
        <v>1</v>
      </c>
    </row>
    <row r="327" spans="1:11">
      <c r="A327" s="2" t="s">
        <v>3691</v>
      </c>
      <c r="B327">
        <v>179</v>
      </c>
      <c r="C327" s="3">
        <f t="shared" si="5"/>
        <v>9.9444444444444446</v>
      </c>
      <c r="G327">
        <v>0</v>
      </c>
      <c r="H327">
        <v>15.1</v>
      </c>
      <c r="I327" s="2" t="s">
        <v>3364</v>
      </c>
      <c r="J327" s="2" t="s">
        <v>3365</v>
      </c>
      <c r="K327" t="s">
        <v>4</v>
      </c>
    </row>
    <row r="328" spans="1:11">
      <c r="A328" s="2" t="s">
        <v>3692</v>
      </c>
      <c r="B328">
        <v>179</v>
      </c>
      <c r="C328" s="3">
        <f t="shared" si="5"/>
        <v>9.9444444444444446</v>
      </c>
      <c r="G328">
        <v>50</v>
      </c>
      <c r="H328">
        <v>8.1</v>
      </c>
      <c r="I328" s="2" t="s">
        <v>0</v>
      </c>
      <c r="J328" s="2" t="s">
        <v>0</v>
      </c>
      <c r="K328" t="s">
        <v>1</v>
      </c>
    </row>
    <row r="329" spans="1:11">
      <c r="A329" s="2" t="s">
        <v>3693</v>
      </c>
      <c r="B329">
        <v>173</v>
      </c>
      <c r="C329" s="3">
        <f t="shared" si="5"/>
        <v>9.6111111111111107</v>
      </c>
      <c r="G329">
        <v>0</v>
      </c>
      <c r="H329">
        <v>3.1</v>
      </c>
      <c r="I329" s="2" t="s">
        <v>2</v>
      </c>
      <c r="J329" s="2" t="s">
        <v>3</v>
      </c>
      <c r="K329" t="s">
        <v>4</v>
      </c>
    </row>
    <row r="330" spans="1:11">
      <c r="A330" s="2" t="s">
        <v>3694</v>
      </c>
      <c r="B330">
        <v>168</v>
      </c>
      <c r="C330" s="3">
        <f t="shared" si="5"/>
        <v>9.3333333333333339</v>
      </c>
      <c r="G330">
        <v>0</v>
      </c>
      <c r="H330">
        <v>3.8</v>
      </c>
      <c r="I330" s="2" t="s">
        <v>5</v>
      </c>
      <c r="J330" s="2" t="s">
        <v>5</v>
      </c>
      <c r="K330" t="s">
        <v>6</v>
      </c>
    </row>
    <row r="331" spans="1:11">
      <c r="A331" s="2" t="s">
        <v>3695</v>
      </c>
      <c r="B331">
        <v>156</v>
      </c>
      <c r="C331" s="3">
        <f t="shared" si="5"/>
        <v>8.6666666666666661</v>
      </c>
      <c r="G331">
        <v>130</v>
      </c>
      <c r="H331">
        <v>8.6999999999999993</v>
      </c>
      <c r="I331" s="2" t="s">
        <v>7</v>
      </c>
      <c r="J331" s="2" t="s">
        <v>7</v>
      </c>
      <c r="K331" t="s">
        <v>1</v>
      </c>
    </row>
    <row r="332" spans="1:11">
      <c r="A332" s="2" t="s">
        <v>3696</v>
      </c>
      <c r="B332">
        <v>143</v>
      </c>
      <c r="C332" s="3">
        <f t="shared" si="5"/>
        <v>7.9444444444444446</v>
      </c>
      <c r="G332">
        <v>0</v>
      </c>
      <c r="H332">
        <v>8.1</v>
      </c>
      <c r="I332" s="2" t="s">
        <v>8</v>
      </c>
      <c r="J332" s="2" t="s">
        <v>9</v>
      </c>
      <c r="K332" t="s">
        <v>4</v>
      </c>
    </row>
    <row r="333" spans="1:11">
      <c r="A333" s="2" t="s">
        <v>3697</v>
      </c>
      <c r="B333">
        <v>134</v>
      </c>
      <c r="C333" s="3">
        <f t="shared" si="5"/>
        <v>7.4444444444444446</v>
      </c>
      <c r="G333">
        <v>0</v>
      </c>
      <c r="H333">
        <v>2.7</v>
      </c>
      <c r="I333" s="2" t="s">
        <v>10</v>
      </c>
      <c r="J333" s="2" t="s">
        <v>10</v>
      </c>
      <c r="K333" t="s">
        <v>6</v>
      </c>
    </row>
    <row r="334" spans="1:11">
      <c r="A334" s="2" t="s">
        <v>3698</v>
      </c>
      <c r="B334">
        <v>120</v>
      </c>
      <c r="C334" s="3">
        <f t="shared" si="5"/>
        <v>6.666666666666667</v>
      </c>
      <c r="G334">
        <v>150</v>
      </c>
      <c r="H334">
        <v>5.7</v>
      </c>
      <c r="I334" s="2" t="s">
        <v>11</v>
      </c>
      <c r="J334" s="2" t="s">
        <v>11</v>
      </c>
      <c r="K334" t="s">
        <v>1</v>
      </c>
    </row>
    <row r="335" spans="1:11">
      <c r="A335" s="2" t="s">
        <v>3699</v>
      </c>
      <c r="B335">
        <v>105</v>
      </c>
      <c r="C335" s="3">
        <f t="shared" si="5"/>
        <v>5.833333333333333</v>
      </c>
      <c r="G335">
        <v>0</v>
      </c>
      <c r="H335">
        <v>13.2</v>
      </c>
      <c r="I335" s="2" t="s">
        <v>12</v>
      </c>
      <c r="J335" s="2" t="s">
        <v>13</v>
      </c>
      <c r="K335" t="s">
        <v>4</v>
      </c>
    </row>
    <row r="336" spans="1:11">
      <c r="A336" s="2" t="s">
        <v>3700</v>
      </c>
      <c r="B336">
        <v>93</v>
      </c>
      <c r="C336" s="3">
        <f t="shared" si="5"/>
        <v>5.166666666666667</v>
      </c>
      <c r="G336">
        <v>0</v>
      </c>
      <c r="H336">
        <v>2</v>
      </c>
      <c r="I336" s="2" t="s">
        <v>14</v>
      </c>
      <c r="J336" s="2" t="s">
        <v>14</v>
      </c>
      <c r="K336" t="s">
        <v>6</v>
      </c>
    </row>
    <row r="337" spans="1:11">
      <c r="A337" s="2" t="s">
        <v>3701</v>
      </c>
      <c r="B337">
        <v>83</v>
      </c>
      <c r="C337" s="3">
        <f t="shared" si="5"/>
        <v>4.6111111111111107</v>
      </c>
      <c r="G337">
        <v>60</v>
      </c>
      <c r="H337">
        <v>4.3</v>
      </c>
      <c r="I337" s="2" t="s">
        <v>15</v>
      </c>
      <c r="J337" s="2" t="s">
        <v>15</v>
      </c>
      <c r="K337" t="s">
        <v>1</v>
      </c>
    </row>
    <row r="338" spans="1:11">
      <c r="A338" s="2" t="s">
        <v>3702</v>
      </c>
      <c r="B338">
        <v>74</v>
      </c>
      <c r="C338" s="3">
        <f t="shared" si="5"/>
        <v>4.1111111111111107</v>
      </c>
      <c r="G338">
        <v>0</v>
      </c>
      <c r="H338">
        <v>3.8</v>
      </c>
      <c r="I338" s="2" t="s">
        <v>16</v>
      </c>
      <c r="J338" s="2" t="s">
        <v>17</v>
      </c>
      <c r="K338" t="s">
        <v>4</v>
      </c>
    </row>
    <row r="339" spans="1:11">
      <c r="A339" s="2" t="s">
        <v>3703</v>
      </c>
      <c r="B339">
        <v>69</v>
      </c>
      <c r="C339" s="3">
        <f t="shared" si="5"/>
        <v>3.8333333333333335</v>
      </c>
      <c r="G339">
        <v>0</v>
      </c>
      <c r="H339">
        <v>2.1</v>
      </c>
      <c r="I339" s="2" t="s">
        <v>18</v>
      </c>
      <c r="J339" s="2" t="s">
        <v>18</v>
      </c>
      <c r="K339" t="s">
        <v>6</v>
      </c>
    </row>
    <row r="340" spans="1:11">
      <c r="A340" s="2" t="s">
        <v>3704</v>
      </c>
      <c r="B340">
        <v>70</v>
      </c>
      <c r="C340" s="3">
        <f t="shared" si="5"/>
        <v>3.8888888888888888</v>
      </c>
      <c r="G340">
        <v>150</v>
      </c>
      <c r="H340">
        <v>10.6</v>
      </c>
      <c r="I340" s="2" t="s">
        <v>19</v>
      </c>
      <c r="J340" s="2" t="s">
        <v>19</v>
      </c>
      <c r="K340" t="s">
        <v>1</v>
      </c>
    </row>
    <row r="341" spans="1:11">
      <c r="A341" s="2" t="s">
        <v>3705</v>
      </c>
      <c r="B341">
        <v>61</v>
      </c>
      <c r="C341" s="3">
        <f t="shared" si="5"/>
        <v>3.3888888888888888</v>
      </c>
      <c r="G341">
        <v>0</v>
      </c>
      <c r="H341">
        <v>9.4</v>
      </c>
      <c r="I341" s="2" t="s">
        <v>20</v>
      </c>
      <c r="J341" s="2" t="s">
        <v>21</v>
      </c>
      <c r="K341" t="s">
        <v>4</v>
      </c>
    </row>
    <row r="342" spans="1:11">
      <c r="A342" s="2" t="s">
        <v>3706</v>
      </c>
      <c r="B342">
        <v>57</v>
      </c>
      <c r="C342" s="3">
        <f t="shared" si="5"/>
        <v>3.1666666666666665</v>
      </c>
      <c r="G342">
        <v>0</v>
      </c>
      <c r="H342">
        <v>4.5</v>
      </c>
      <c r="I342" s="2" t="s">
        <v>22</v>
      </c>
      <c r="J342" s="2" t="s">
        <v>22</v>
      </c>
      <c r="K342" t="s">
        <v>6</v>
      </c>
    </row>
    <row r="343" spans="1:11">
      <c r="A343" s="2" t="s">
        <v>3707</v>
      </c>
      <c r="B343">
        <v>57</v>
      </c>
      <c r="C343" s="3">
        <f t="shared" si="5"/>
        <v>3.1666666666666665</v>
      </c>
      <c r="G343">
        <v>0</v>
      </c>
      <c r="H343">
        <v>2.1</v>
      </c>
      <c r="I343" s="2" t="s">
        <v>23</v>
      </c>
      <c r="J343" s="2" t="s">
        <v>23</v>
      </c>
      <c r="K343" t="s">
        <v>6</v>
      </c>
    </row>
    <row r="344" spans="1:11">
      <c r="A344" s="2" t="s">
        <v>3708</v>
      </c>
      <c r="B344">
        <v>56</v>
      </c>
      <c r="C344" s="3">
        <f t="shared" si="5"/>
        <v>3.1111111111111112</v>
      </c>
      <c r="G344">
        <v>75</v>
      </c>
      <c r="H344">
        <v>5</v>
      </c>
      <c r="I344" s="2" t="s">
        <v>24</v>
      </c>
      <c r="J344" s="2" t="s">
        <v>24</v>
      </c>
      <c r="K344" t="s">
        <v>1</v>
      </c>
    </row>
    <row r="345" spans="1:11">
      <c r="A345" s="2" t="s">
        <v>3709</v>
      </c>
      <c r="B345">
        <v>55</v>
      </c>
      <c r="C345" s="3">
        <f t="shared" si="5"/>
        <v>3.0555555555555554</v>
      </c>
      <c r="G345">
        <v>0</v>
      </c>
      <c r="H345">
        <v>4.7</v>
      </c>
      <c r="I345" s="2" t="s">
        <v>25</v>
      </c>
      <c r="J345" s="2" t="s">
        <v>26</v>
      </c>
      <c r="K345" t="s">
        <v>4</v>
      </c>
    </row>
    <row r="346" spans="1:11">
      <c r="A346" s="2" t="s">
        <v>3710</v>
      </c>
      <c r="B346">
        <v>54</v>
      </c>
      <c r="C346" s="3">
        <f t="shared" si="5"/>
        <v>3</v>
      </c>
      <c r="G346">
        <v>80</v>
      </c>
      <c r="H346">
        <v>8.8000000000000007</v>
      </c>
      <c r="I346" s="2" t="s">
        <v>27</v>
      </c>
      <c r="J346" s="2" t="s">
        <v>27</v>
      </c>
      <c r="K346" t="s">
        <v>1</v>
      </c>
    </row>
    <row r="347" spans="1:11">
      <c r="A347" s="2" t="s">
        <v>3711</v>
      </c>
      <c r="B347">
        <v>55</v>
      </c>
      <c r="C347" s="3">
        <f t="shared" si="5"/>
        <v>3.0555555555555554</v>
      </c>
      <c r="G347">
        <v>0</v>
      </c>
      <c r="H347">
        <v>5</v>
      </c>
      <c r="I347" s="2" t="s">
        <v>28</v>
      </c>
      <c r="J347" s="2" t="s">
        <v>29</v>
      </c>
      <c r="K347" t="s">
        <v>4</v>
      </c>
    </row>
    <row r="348" spans="1:11">
      <c r="A348" s="2" t="s">
        <v>3712</v>
      </c>
      <c r="B348">
        <v>58</v>
      </c>
      <c r="C348" s="3">
        <f t="shared" si="5"/>
        <v>3.2222222222222223</v>
      </c>
      <c r="G348">
        <v>0</v>
      </c>
      <c r="H348">
        <v>2</v>
      </c>
      <c r="I348" s="2" t="s">
        <v>30</v>
      </c>
      <c r="J348" s="2" t="s">
        <v>30</v>
      </c>
      <c r="K348" t="s">
        <v>6</v>
      </c>
    </row>
    <row r="349" spans="1:11">
      <c r="A349" s="2" t="s">
        <v>3713</v>
      </c>
      <c r="B349">
        <v>59</v>
      </c>
      <c r="C349" s="3">
        <f t="shared" si="5"/>
        <v>3.2777777777777777</v>
      </c>
      <c r="G349">
        <v>160</v>
      </c>
      <c r="H349">
        <v>9.4</v>
      </c>
      <c r="I349" s="2" t="s">
        <v>31</v>
      </c>
      <c r="J349" s="2" t="s">
        <v>31</v>
      </c>
      <c r="K349" t="s">
        <v>1</v>
      </c>
    </row>
    <row r="350" spans="1:11">
      <c r="A350" s="2" t="s">
        <v>3714</v>
      </c>
      <c r="B350">
        <v>63</v>
      </c>
      <c r="C350" s="3">
        <f t="shared" si="5"/>
        <v>3.5</v>
      </c>
      <c r="G350">
        <v>0</v>
      </c>
      <c r="H350">
        <v>13.8</v>
      </c>
      <c r="I350" s="2" t="s">
        <v>32</v>
      </c>
      <c r="J350" s="2" t="s">
        <v>33</v>
      </c>
      <c r="K350" t="s">
        <v>4</v>
      </c>
    </row>
    <row r="351" spans="1:11">
      <c r="A351" s="2" t="s">
        <v>3715</v>
      </c>
      <c r="B351">
        <v>63</v>
      </c>
      <c r="C351" s="3">
        <f t="shared" si="5"/>
        <v>3.5</v>
      </c>
      <c r="G351">
        <v>40</v>
      </c>
      <c r="H351">
        <v>5.4</v>
      </c>
      <c r="I351" s="2" t="s">
        <v>34</v>
      </c>
      <c r="J351" s="2" t="s">
        <v>34</v>
      </c>
      <c r="K351" t="s">
        <v>1</v>
      </c>
    </row>
    <row r="352" spans="1:11">
      <c r="A352" s="2" t="s">
        <v>3716</v>
      </c>
      <c r="B352">
        <v>60</v>
      </c>
      <c r="C352" s="3">
        <f t="shared" si="5"/>
        <v>3.3333333333333335</v>
      </c>
      <c r="G352">
        <v>0</v>
      </c>
      <c r="H352">
        <v>2.5</v>
      </c>
      <c r="I352" s="2" t="s">
        <v>35</v>
      </c>
      <c r="J352" s="2" t="s">
        <v>36</v>
      </c>
      <c r="K352" t="s">
        <v>4</v>
      </c>
    </row>
    <row r="353" spans="1:11">
      <c r="A353" s="2" t="s">
        <v>3717</v>
      </c>
      <c r="B353">
        <v>61</v>
      </c>
      <c r="C353" s="3">
        <f t="shared" si="5"/>
        <v>3.3888888888888888</v>
      </c>
      <c r="G353">
        <v>125</v>
      </c>
      <c r="H353">
        <v>7.8</v>
      </c>
      <c r="I353" s="2" t="s">
        <v>37</v>
      </c>
      <c r="J353" s="2" t="s">
        <v>37</v>
      </c>
      <c r="K353" t="s">
        <v>1</v>
      </c>
    </row>
    <row r="354" spans="1:11">
      <c r="A354" s="2" t="s">
        <v>3718</v>
      </c>
      <c r="B354">
        <v>66</v>
      </c>
      <c r="C354" s="3">
        <f t="shared" si="5"/>
        <v>3.6666666666666665</v>
      </c>
      <c r="G354">
        <v>0</v>
      </c>
      <c r="H354">
        <v>7.8</v>
      </c>
      <c r="I354" s="2" t="s">
        <v>38</v>
      </c>
      <c r="J354" s="2" t="s">
        <v>39</v>
      </c>
      <c r="K354" t="s">
        <v>4</v>
      </c>
    </row>
    <row r="355" spans="1:11">
      <c r="A355" s="2" t="s">
        <v>3719</v>
      </c>
      <c r="B355">
        <v>75</v>
      </c>
      <c r="C355" s="3">
        <f t="shared" si="5"/>
        <v>4.166666666666667</v>
      </c>
      <c r="G355">
        <v>0</v>
      </c>
      <c r="H355">
        <v>2.7</v>
      </c>
      <c r="I355" s="2" t="s">
        <v>40</v>
      </c>
      <c r="J355" s="2" t="s">
        <v>40</v>
      </c>
      <c r="K355" t="s">
        <v>6</v>
      </c>
    </row>
    <row r="356" spans="1:11">
      <c r="A356" s="2" t="s">
        <v>3720</v>
      </c>
      <c r="B356">
        <v>84</v>
      </c>
      <c r="C356" s="3">
        <f t="shared" si="5"/>
        <v>4.666666666666667</v>
      </c>
      <c r="G356">
        <v>150</v>
      </c>
      <c r="H356">
        <v>9.9</v>
      </c>
      <c r="I356" s="2" t="s">
        <v>41</v>
      </c>
      <c r="J356" s="2" t="s">
        <v>41</v>
      </c>
      <c r="K356" t="s">
        <v>1</v>
      </c>
    </row>
    <row r="357" spans="1:11">
      <c r="A357" s="2" t="s">
        <v>3721</v>
      </c>
      <c r="B357">
        <v>91</v>
      </c>
      <c r="C357" s="3">
        <f t="shared" si="5"/>
        <v>5.0555555555555554</v>
      </c>
      <c r="G357">
        <v>0</v>
      </c>
      <c r="H357">
        <v>9.4</v>
      </c>
      <c r="I357" s="2" t="s">
        <v>42</v>
      </c>
      <c r="J357" s="2" t="s">
        <v>43</v>
      </c>
      <c r="K357" t="s">
        <v>4</v>
      </c>
    </row>
    <row r="358" spans="1:11">
      <c r="A358" s="2" t="s">
        <v>3722</v>
      </c>
      <c r="B358">
        <v>92</v>
      </c>
      <c r="C358" s="3">
        <f t="shared" si="5"/>
        <v>5.1111111111111107</v>
      </c>
      <c r="G358">
        <v>100</v>
      </c>
      <c r="H358">
        <v>7.5</v>
      </c>
      <c r="I358" s="2" t="s">
        <v>44</v>
      </c>
      <c r="J358" s="2" t="s">
        <v>44</v>
      </c>
      <c r="K358" t="s">
        <v>1</v>
      </c>
    </row>
    <row r="359" spans="1:11">
      <c r="A359" s="2" t="s">
        <v>3723</v>
      </c>
      <c r="B359">
        <v>88</v>
      </c>
      <c r="C359" s="3">
        <f t="shared" si="5"/>
        <v>4.8888888888888893</v>
      </c>
      <c r="G359">
        <v>0</v>
      </c>
      <c r="H359">
        <v>6.3</v>
      </c>
      <c r="I359" s="2" t="s">
        <v>45</v>
      </c>
      <c r="J359" s="2" t="s">
        <v>46</v>
      </c>
      <c r="K359" t="s">
        <v>4</v>
      </c>
    </row>
    <row r="360" spans="1:11">
      <c r="A360" s="2" t="s">
        <v>3724</v>
      </c>
      <c r="B360">
        <v>86</v>
      </c>
      <c r="C360" s="3">
        <f t="shared" si="5"/>
        <v>4.7777777777777777</v>
      </c>
      <c r="G360">
        <v>100</v>
      </c>
      <c r="H360">
        <v>7.5</v>
      </c>
      <c r="I360" s="2" t="s">
        <v>47</v>
      </c>
      <c r="J360" s="2" t="s">
        <v>47</v>
      </c>
      <c r="K360" t="s">
        <v>1</v>
      </c>
    </row>
    <row r="361" spans="1:11">
      <c r="A361" s="2" t="s">
        <v>3725</v>
      </c>
      <c r="B361">
        <v>87</v>
      </c>
      <c r="C361" s="3">
        <f t="shared" si="5"/>
        <v>4.833333333333333</v>
      </c>
      <c r="G361">
        <v>0</v>
      </c>
      <c r="H361">
        <v>6.3</v>
      </c>
      <c r="I361" s="2" t="s">
        <v>48</v>
      </c>
      <c r="J361" s="2" t="s">
        <v>49</v>
      </c>
      <c r="K361" t="s">
        <v>4</v>
      </c>
    </row>
    <row r="362" spans="1:11">
      <c r="A362" s="2" t="s">
        <v>3726</v>
      </c>
      <c r="B362">
        <v>90</v>
      </c>
      <c r="C362" s="3">
        <f t="shared" si="5"/>
        <v>5</v>
      </c>
      <c r="G362">
        <v>80</v>
      </c>
      <c r="H362">
        <v>7.8</v>
      </c>
      <c r="I362" s="2" t="s">
        <v>50</v>
      </c>
      <c r="J362" s="2" t="s">
        <v>50</v>
      </c>
      <c r="K362" t="s">
        <v>1</v>
      </c>
    </row>
    <row r="363" spans="1:11">
      <c r="A363" s="2" t="s">
        <v>3727</v>
      </c>
      <c r="B363">
        <v>97</v>
      </c>
      <c r="C363" s="3">
        <f t="shared" si="5"/>
        <v>5.3888888888888893</v>
      </c>
      <c r="G363">
        <v>0</v>
      </c>
      <c r="H363">
        <v>5</v>
      </c>
      <c r="I363" s="2" t="s">
        <v>51</v>
      </c>
      <c r="J363" s="2" t="s">
        <v>52</v>
      </c>
      <c r="K363" t="s">
        <v>4</v>
      </c>
    </row>
    <row r="364" spans="1:11">
      <c r="A364" s="2" t="s">
        <v>3728</v>
      </c>
      <c r="B364">
        <v>109</v>
      </c>
      <c r="C364" s="3">
        <f t="shared" si="5"/>
        <v>6.0555555555555554</v>
      </c>
      <c r="G364">
        <v>0</v>
      </c>
      <c r="H364">
        <v>1.5</v>
      </c>
      <c r="I364" s="2" t="s">
        <v>53</v>
      </c>
      <c r="J364" s="2" t="s">
        <v>53</v>
      </c>
      <c r="K364" t="s">
        <v>6</v>
      </c>
    </row>
    <row r="365" spans="1:11">
      <c r="A365" s="2" t="s">
        <v>3729</v>
      </c>
      <c r="B365">
        <v>113</v>
      </c>
      <c r="C365" s="3">
        <f t="shared" si="5"/>
        <v>6.2777777777777777</v>
      </c>
      <c r="G365">
        <v>0</v>
      </c>
      <c r="H365">
        <v>3.3</v>
      </c>
      <c r="I365" s="2" t="s">
        <v>54</v>
      </c>
      <c r="J365" s="2" t="s">
        <v>54</v>
      </c>
      <c r="K365" t="s">
        <v>6</v>
      </c>
    </row>
    <row r="366" spans="1:11">
      <c r="A366" s="2" t="s">
        <v>3730</v>
      </c>
      <c r="B366">
        <v>113</v>
      </c>
      <c r="C366" s="3">
        <f t="shared" si="5"/>
        <v>6.2777777777777777</v>
      </c>
      <c r="G366">
        <v>140</v>
      </c>
      <c r="H366">
        <v>9.6999999999999993</v>
      </c>
      <c r="I366" s="2" t="s">
        <v>55</v>
      </c>
      <c r="J366" s="2" t="s">
        <v>55</v>
      </c>
      <c r="K366" t="s">
        <v>1</v>
      </c>
    </row>
    <row r="367" spans="1:11">
      <c r="A367" s="2" t="s">
        <v>3731</v>
      </c>
      <c r="B367">
        <v>113</v>
      </c>
      <c r="C367" s="3">
        <f t="shared" si="5"/>
        <v>6.2777777777777777</v>
      </c>
      <c r="G367">
        <v>0</v>
      </c>
      <c r="H367">
        <v>8.8000000000000007</v>
      </c>
      <c r="I367" s="2" t="s">
        <v>56</v>
      </c>
      <c r="J367" s="2" t="s">
        <v>57</v>
      </c>
      <c r="K367" t="s">
        <v>4</v>
      </c>
    </row>
    <row r="368" spans="1:11">
      <c r="A368" s="2" t="s">
        <v>3732</v>
      </c>
      <c r="B368">
        <v>114</v>
      </c>
      <c r="C368" s="3">
        <f t="shared" si="5"/>
        <v>6.333333333333333</v>
      </c>
      <c r="G368">
        <v>0</v>
      </c>
      <c r="H368">
        <v>2.2999999999999998</v>
      </c>
      <c r="I368" s="2" t="s">
        <v>58</v>
      </c>
      <c r="J368" s="2" t="s">
        <v>58</v>
      </c>
      <c r="K368" t="s">
        <v>6</v>
      </c>
    </row>
    <row r="369" spans="1:11">
      <c r="A369" s="2" t="s">
        <v>3733</v>
      </c>
      <c r="B369">
        <v>118</v>
      </c>
      <c r="C369" s="3">
        <f t="shared" si="5"/>
        <v>6.5555555555555554</v>
      </c>
      <c r="G369">
        <v>0</v>
      </c>
      <c r="H369">
        <v>3.1</v>
      </c>
      <c r="I369" s="2" t="s">
        <v>59</v>
      </c>
      <c r="J369" s="2" t="s">
        <v>59</v>
      </c>
      <c r="K369" t="s">
        <v>6</v>
      </c>
    </row>
    <row r="370" spans="1:11">
      <c r="A370" s="2" t="s">
        <v>3734</v>
      </c>
      <c r="B370">
        <v>121</v>
      </c>
      <c r="C370" s="3">
        <f t="shared" si="5"/>
        <v>6.7222222222222223</v>
      </c>
      <c r="G370">
        <v>0</v>
      </c>
      <c r="H370">
        <v>1.8</v>
      </c>
      <c r="I370" s="2" t="s">
        <v>60</v>
      </c>
      <c r="J370" s="2" t="s">
        <v>60</v>
      </c>
      <c r="K370" t="s">
        <v>6</v>
      </c>
    </row>
    <row r="371" spans="1:11">
      <c r="A371" s="2" t="s">
        <v>3735</v>
      </c>
      <c r="B371">
        <v>123</v>
      </c>
      <c r="C371" s="3">
        <f t="shared" si="5"/>
        <v>6.833333333333333</v>
      </c>
      <c r="G371">
        <v>150</v>
      </c>
      <c r="H371">
        <v>8.8000000000000007</v>
      </c>
      <c r="I371" s="2" t="s">
        <v>61</v>
      </c>
      <c r="J371" s="2" t="s">
        <v>61</v>
      </c>
      <c r="K371" t="s">
        <v>1</v>
      </c>
    </row>
    <row r="372" spans="1:11">
      <c r="A372" s="2" t="s">
        <v>3736</v>
      </c>
      <c r="B372">
        <v>126</v>
      </c>
      <c r="C372" s="3">
        <f t="shared" si="5"/>
        <v>7</v>
      </c>
      <c r="G372">
        <v>0</v>
      </c>
      <c r="H372">
        <v>11.8</v>
      </c>
      <c r="I372" s="2" t="s">
        <v>62</v>
      </c>
      <c r="J372" s="2" t="s">
        <v>63</v>
      </c>
      <c r="K372" t="s">
        <v>4</v>
      </c>
    </row>
    <row r="373" spans="1:11">
      <c r="A373" s="2" t="s">
        <v>3737</v>
      </c>
      <c r="B373">
        <v>130</v>
      </c>
      <c r="C373" s="3">
        <f t="shared" si="5"/>
        <v>7.2222222222222223</v>
      </c>
      <c r="G373">
        <v>120</v>
      </c>
      <c r="H373">
        <v>9.6</v>
      </c>
      <c r="I373" s="2" t="s">
        <v>64</v>
      </c>
      <c r="J373" s="2" t="s">
        <v>64</v>
      </c>
      <c r="K373" t="s">
        <v>1</v>
      </c>
    </row>
    <row r="374" spans="1:11">
      <c r="A374" s="2" t="s">
        <v>3738</v>
      </c>
      <c r="B374">
        <v>140</v>
      </c>
      <c r="C374" s="3">
        <f t="shared" si="5"/>
        <v>7.7777777777777777</v>
      </c>
      <c r="G374">
        <v>0</v>
      </c>
      <c r="H374">
        <v>7.5</v>
      </c>
      <c r="I374" s="2" t="s">
        <v>65</v>
      </c>
      <c r="J374" s="2" t="s">
        <v>66</v>
      </c>
      <c r="K374" t="s">
        <v>4</v>
      </c>
    </row>
    <row r="375" spans="1:11">
      <c r="A375" s="2" t="s">
        <v>3739</v>
      </c>
      <c r="B375">
        <v>145</v>
      </c>
      <c r="C375" s="3">
        <f t="shared" si="5"/>
        <v>8.0555555555555554</v>
      </c>
      <c r="G375">
        <v>150</v>
      </c>
      <c r="H375">
        <v>6</v>
      </c>
      <c r="I375" s="2" t="s">
        <v>67</v>
      </c>
      <c r="J375" s="2" t="s">
        <v>67</v>
      </c>
      <c r="K375" t="s">
        <v>1</v>
      </c>
    </row>
    <row r="376" spans="1:11">
      <c r="A376" s="2" t="s">
        <v>3740</v>
      </c>
      <c r="B376">
        <v>149</v>
      </c>
      <c r="C376" s="3">
        <f t="shared" si="5"/>
        <v>8.2777777777777786</v>
      </c>
      <c r="G376">
        <v>0</v>
      </c>
      <c r="H376">
        <v>9</v>
      </c>
      <c r="I376" s="2" t="s">
        <v>68</v>
      </c>
      <c r="J376" s="2" t="s">
        <v>69</v>
      </c>
      <c r="K376" t="s">
        <v>4</v>
      </c>
    </row>
    <row r="377" spans="1:11">
      <c r="A377" s="2" t="s">
        <v>3741</v>
      </c>
      <c r="B377">
        <v>155</v>
      </c>
      <c r="C377" s="3">
        <f t="shared" si="5"/>
        <v>8.6111111111111107</v>
      </c>
      <c r="G377">
        <v>125</v>
      </c>
      <c r="H377">
        <v>7.8</v>
      </c>
      <c r="I377" s="2" t="s">
        <v>70</v>
      </c>
      <c r="J377" s="2" t="s">
        <v>70</v>
      </c>
      <c r="K377" t="s">
        <v>1</v>
      </c>
    </row>
    <row r="378" spans="1:11">
      <c r="A378" s="2" t="s">
        <v>3742</v>
      </c>
      <c r="B378">
        <v>159</v>
      </c>
      <c r="C378" s="3">
        <f t="shared" si="5"/>
        <v>8.8333333333333339</v>
      </c>
      <c r="G378">
        <v>0</v>
      </c>
      <c r="H378">
        <v>7.8</v>
      </c>
      <c r="I378" s="2" t="s">
        <v>71</v>
      </c>
      <c r="J378" s="2" t="s">
        <v>72</v>
      </c>
      <c r="K378" t="s">
        <v>4</v>
      </c>
    </row>
    <row r="379" spans="1:11">
      <c r="A379" s="2" t="s">
        <v>3743</v>
      </c>
      <c r="B379">
        <v>163</v>
      </c>
      <c r="C379" s="3">
        <f t="shared" si="5"/>
        <v>9.0555555555555554</v>
      </c>
      <c r="G379">
        <v>60</v>
      </c>
      <c r="H379">
        <v>3.5</v>
      </c>
      <c r="I379" s="2" t="s">
        <v>73</v>
      </c>
      <c r="J379" s="2" t="s">
        <v>73</v>
      </c>
      <c r="K379" t="s">
        <v>1</v>
      </c>
    </row>
    <row r="380" spans="1:11">
      <c r="A380" s="2" t="s">
        <v>3744</v>
      </c>
      <c r="B380">
        <v>167</v>
      </c>
      <c r="C380" s="3">
        <f t="shared" si="5"/>
        <v>9.2777777777777786</v>
      </c>
      <c r="G380">
        <v>0</v>
      </c>
      <c r="H380">
        <v>2.6</v>
      </c>
      <c r="I380" s="2" t="s">
        <v>74</v>
      </c>
      <c r="J380" s="2" t="s">
        <v>75</v>
      </c>
      <c r="K380" t="s">
        <v>4</v>
      </c>
    </row>
    <row r="381" spans="1:11">
      <c r="A381" s="2" t="s">
        <v>3745</v>
      </c>
      <c r="B381">
        <v>171</v>
      </c>
      <c r="C381" s="3">
        <f t="shared" si="5"/>
        <v>9.5</v>
      </c>
      <c r="G381">
        <v>150</v>
      </c>
      <c r="H381">
        <v>8.5</v>
      </c>
      <c r="I381" s="2" t="s">
        <v>76</v>
      </c>
      <c r="J381" s="2" t="s">
        <v>76</v>
      </c>
      <c r="K381" t="s">
        <v>1</v>
      </c>
    </row>
    <row r="382" spans="1:11">
      <c r="A382" s="2" t="s">
        <v>3746</v>
      </c>
      <c r="B382">
        <v>184</v>
      </c>
      <c r="C382" s="3">
        <f t="shared" si="5"/>
        <v>10.222222222222221</v>
      </c>
      <c r="G382">
        <v>0</v>
      </c>
      <c r="H382">
        <v>12.3</v>
      </c>
      <c r="I382" s="2" t="s">
        <v>77</v>
      </c>
      <c r="J382" s="2" t="s">
        <v>78</v>
      </c>
      <c r="K382" t="s">
        <v>4</v>
      </c>
    </row>
    <row r="383" spans="1:11">
      <c r="A383" s="2" t="s">
        <v>3747</v>
      </c>
      <c r="B383">
        <v>194</v>
      </c>
      <c r="C383" s="3">
        <f t="shared" si="5"/>
        <v>10.777777777777779</v>
      </c>
      <c r="G383">
        <v>175</v>
      </c>
      <c r="H383">
        <v>7.7</v>
      </c>
      <c r="I383" s="2" t="s">
        <v>79</v>
      </c>
      <c r="J383" s="2" t="s">
        <v>79</v>
      </c>
      <c r="K383" t="s">
        <v>1</v>
      </c>
    </row>
    <row r="384" spans="1:11">
      <c r="A384" s="2" t="s">
        <v>3748</v>
      </c>
      <c r="B384">
        <v>191</v>
      </c>
      <c r="C384" s="3">
        <f t="shared" si="5"/>
        <v>10.611111111111111</v>
      </c>
      <c r="G384">
        <v>0</v>
      </c>
      <c r="H384">
        <v>14.1</v>
      </c>
      <c r="I384" s="2" t="s">
        <v>80</v>
      </c>
      <c r="J384" s="2" t="s">
        <v>81</v>
      </c>
      <c r="K384" t="s">
        <v>4</v>
      </c>
    </row>
    <row r="385" spans="1:11">
      <c r="A385" s="2" t="s">
        <v>3749</v>
      </c>
      <c r="B385">
        <v>192</v>
      </c>
      <c r="C385" s="3">
        <f t="shared" si="5"/>
        <v>10.666666666666666</v>
      </c>
      <c r="G385">
        <v>0</v>
      </c>
      <c r="H385">
        <v>2.9</v>
      </c>
      <c r="I385" s="2" t="s">
        <v>82</v>
      </c>
      <c r="J385" s="2" t="s">
        <v>82</v>
      </c>
      <c r="K385" t="s">
        <v>6</v>
      </c>
    </row>
    <row r="386" spans="1:11">
      <c r="A386" s="2" t="s">
        <v>3750</v>
      </c>
      <c r="B386">
        <v>195</v>
      </c>
      <c r="C386" s="3">
        <f t="shared" si="5"/>
        <v>10.833333333333334</v>
      </c>
      <c r="G386">
        <v>145</v>
      </c>
      <c r="H386">
        <v>9.9</v>
      </c>
      <c r="I386" s="2" t="s">
        <v>83</v>
      </c>
      <c r="J386" s="2" t="s">
        <v>83</v>
      </c>
      <c r="K386" t="s">
        <v>1</v>
      </c>
    </row>
    <row r="387" spans="1:11">
      <c r="A387" s="2" t="s">
        <v>3751</v>
      </c>
      <c r="B387">
        <v>197</v>
      </c>
      <c r="C387" s="3">
        <f t="shared" ref="C387:C450" si="6">(B387/18)</f>
        <v>10.944444444444445</v>
      </c>
      <c r="G387">
        <v>0</v>
      </c>
      <c r="H387">
        <v>9.1</v>
      </c>
      <c r="I387" s="2" t="s">
        <v>84</v>
      </c>
      <c r="J387" s="2" t="s">
        <v>85</v>
      </c>
      <c r="K387" t="s">
        <v>4</v>
      </c>
    </row>
    <row r="388" spans="1:11">
      <c r="A388" s="2" t="s">
        <v>3752</v>
      </c>
      <c r="B388">
        <v>200</v>
      </c>
      <c r="C388" s="3">
        <f t="shared" si="6"/>
        <v>11.111111111111111</v>
      </c>
      <c r="G388">
        <v>125</v>
      </c>
      <c r="H388">
        <v>9.1999999999999993</v>
      </c>
      <c r="I388" s="2" t="s">
        <v>86</v>
      </c>
      <c r="J388" s="2" t="s">
        <v>86</v>
      </c>
      <c r="K388" t="s">
        <v>1</v>
      </c>
    </row>
    <row r="389" spans="1:11">
      <c r="A389" s="2" t="s">
        <v>3753</v>
      </c>
      <c r="B389">
        <v>205</v>
      </c>
      <c r="C389" s="3">
        <f t="shared" si="6"/>
        <v>11.388888888888889</v>
      </c>
      <c r="G389">
        <v>0</v>
      </c>
      <c r="H389">
        <v>7.8</v>
      </c>
      <c r="I389" s="2" t="s">
        <v>87</v>
      </c>
      <c r="J389" s="2" t="s">
        <v>88</v>
      </c>
      <c r="K389" t="s">
        <v>4</v>
      </c>
    </row>
    <row r="390" spans="1:11">
      <c r="A390" s="2" t="s">
        <v>3754</v>
      </c>
      <c r="B390">
        <v>214</v>
      </c>
      <c r="C390" s="3">
        <f t="shared" si="6"/>
        <v>11.888888888888889</v>
      </c>
      <c r="G390">
        <v>90</v>
      </c>
      <c r="H390">
        <v>8.1</v>
      </c>
      <c r="I390" s="2" t="s">
        <v>89</v>
      </c>
      <c r="J390" s="2" t="s">
        <v>89</v>
      </c>
      <c r="K390" t="s">
        <v>1</v>
      </c>
    </row>
    <row r="391" spans="1:11">
      <c r="A391" s="2" t="s">
        <v>3755</v>
      </c>
      <c r="B391">
        <v>215</v>
      </c>
      <c r="C391" s="3">
        <f t="shared" si="6"/>
        <v>11.944444444444445</v>
      </c>
      <c r="G391">
        <v>0</v>
      </c>
      <c r="H391">
        <v>5.6</v>
      </c>
      <c r="I391" s="2" t="s">
        <v>90</v>
      </c>
      <c r="J391" s="2" t="s">
        <v>91</v>
      </c>
      <c r="K391" t="s">
        <v>4</v>
      </c>
    </row>
    <row r="392" spans="1:11">
      <c r="A392" s="2" t="s">
        <v>3756</v>
      </c>
      <c r="B392">
        <v>212</v>
      </c>
      <c r="C392" s="3">
        <f t="shared" si="6"/>
        <v>11.777777777777779</v>
      </c>
      <c r="G392">
        <v>60</v>
      </c>
      <c r="H392">
        <v>6.3</v>
      </c>
      <c r="I392" s="2" t="s">
        <v>92</v>
      </c>
      <c r="J392" s="2" t="s">
        <v>92</v>
      </c>
      <c r="K392" t="s">
        <v>1</v>
      </c>
    </row>
    <row r="393" spans="1:11">
      <c r="A393" s="2" t="s">
        <v>3757</v>
      </c>
      <c r="B393">
        <v>212</v>
      </c>
      <c r="C393" s="3">
        <f t="shared" si="6"/>
        <v>11.777777777777779</v>
      </c>
      <c r="G393">
        <v>0</v>
      </c>
      <c r="H393">
        <v>3.8</v>
      </c>
      <c r="I393" s="2" t="s">
        <v>93</v>
      </c>
      <c r="J393" s="2" t="s">
        <v>94</v>
      </c>
      <c r="K393" t="s">
        <v>4</v>
      </c>
    </row>
    <row r="394" spans="1:11">
      <c r="A394" s="2" t="s">
        <v>3758</v>
      </c>
      <c r="B394">
        <v>214</v>
      </c>
      <c r="C394" s="3">
        <f t="shared" si="6"/>
        <v>11.888888888888889</v>
      </c>
      <c r="G394">
        <v>0</v>
      </c>
      <c r="H394">
        <v>0.8</v>
      </c>
      <c r="I394" s="2" t="s">
        <v>95</v>
      </c>
      <c r="J394" s="2" t="s">
        <v>95</v>
      </c>
      <c r="K394" t="s">
        <v>6</v>
      </c>
    </row>
    <row r="395" spans="1:11">
      <c r="A395" s="2" t="s">
        <v>3759</v>
      </c>
      <c r="B395">
        <v>216</v>
      </c>
      <c r="C395" s="3">
        <f t="shared" si="6"/>
        <v>12</v>
      </c>
      <c r="G395">
        <v>0</v>
      </c>
      <c r="H395">
        <v>3.5</v>
      </c>
      <c r="I395" s="2" t="s">
        <v>96</v>
      </c>
      <c r="J395" s="2" t="s">
        <v>96</v>
      </c>
      <c r="K395" t="s">
        <v>6</v>
      </c>
    </row>
    <row r="396" spans="1:11">
      <c r="A396" s="2" t="s">
        <v>3760</v>
      </c>
      <c r="B396">
        <v>219</v>
      </c>
      <c r="C396" s="3">
        <f t="shared" si="6"/>
        <v>12.166666666666666</v>
      </c>
      <c r="G396">
        <v>150</v>
      </c>
      <c r="H396">
        <v>10.6</v>
      </c>
      <c r="I396" s="2" t="s">
        <v>97</v>
      </c>
      <c r="J396" s="2" t="s">
        <v>97</v>
      </c>
      <c r="K396" t="s">
        <v>1</v>
      </c>
    </row>
    <row r="397" spans="1:11">
      <c r="A397" s="2" t="s">
        <v>3761</v>
      </c>
      <c r="B397">
        <v>221</v>
      </c>
      <c r="C397" s="3">
        <f t="shared" si="6"/>
        <v>12.277777777777779</v>
      </c>
      <c r="G397">
        <v>0</v>
      </c>
      <c r="H397">
        <v>9.4</v>
      </c>
      <c r="I397" s="2" t="s">
        <v>98</v>
      </c>
      <c r="J397" s="2" t="s">
        <v>99</v>
      </c>
      <c r="K397" t="s">
        <v>4</v>
      </c>
    </row>
    <row r="398" spans="1:11">
      <c r="A398" s="2" t="s">
        <v>3762</v>
      </c>
      <c r="B398">
        <v>230</v>
      </c>
      <c r="C398" s="3">
        <f t="shared" si="6"/>
        <v>12.777777777777779</v>
      </c>
      <c r="G398">
        <v>0</v>
      </c>
      <c r="H398">
        <v>2.8</v>
      </c>
      <c r="I398" s="2" t="s">
        <v>100</v>
      </c>
      <c r="J398" s="2" t="s">
        <v>100</v>
      </c>
      <c r="K398" t="s">
        <v>6</v>
      </c>
    </row>
    <row r="399" spans="1:11">
      <c r="A399" s="2" t="s">
        <v>3763</v>
      </c>
      <c r="B399">
        <v>236</v>
      </c>
      <c r="C399" s="3">
        <f t="shared" si="6"/>
        <v>13.111111111111111</v>
      </c>
      <c r="G399">
        <v>175</v>
      </c>
      <c r="H399">
        <v>9.1</v>
      </c>
      <c r="I399" s="2" t="s">
        <v>101</v>
      </c>
      <c r="J399" s="2" t="s">
        <v>101</v>
      </c>
      <c r="K399" t="s">
        <v>1</v>
      </c>
    </row>
    <row r="400" spans="1:11">
      <c r="A400" s="2" t="s">
        <v>3764</v>
      </c>
      <c r="B400">
        <v>239</v>
      </c>
      <c r="C400" s="3">
        <f t="shared" si="6"/>
        <v>13.277777777777779</v>
      </c>
      <c r="G400">
        <v>0</v>
      </c>
      <c r="H400">
        <v>13.6</v>
      </c>
      <c r="I400" s="2" t="s">
        <v>102</v>
      </c>
      <c r="J400" s="2" t="s">
        <v>103</v>
      </c>
      <c r="K400" t="s">
        <v>4</v>
      </c>
    </row>
    <row r="401" spans="1:11">
      <c r="A401" s="2" t="s">
        <v>3765</v>
      </c>
      <c r="B401">
        <v>246</v>
      </c>
      <c r="C401" s="3">
        <f t="shared" si="6"/>
        <v>13.666666666666666</v>
      </c>
      <c r="G401">
        <v>90</v>
      </c>
      <c r="H401">
        <v>5.6</v>
      </c>
      <c r="I401" s="2" t="s">
        <v>104</v>
      </c>
      <c r="J401" s="2" t="s">
        <v>104</v>
      </c>
      <c r="K401" t="s">
        <v>1</v>
      </c>
    </row>
    <row r="402" spans="1:11">
      <c r="A402" s="2" t="s">
        <v>3766</v>
      </c>
      <c r="B402">
        <v>244</v>
      </c>
      <c r="C402" s="3">
        <f t="shared" si="6"/>
        <v>13.555555555555555</v>
      </c>
      <c r="G402">
        <v>0</v>
      </c>
      <c r="H402">
        <v>5.6</v>
      </c>
      <c r="I402" s="2" t="s">
        <v>105</v>
      </c>
      <c r="J402" s="2" t="s">
        <v>106</v>
      </c>
      <c r="K402" t="s">
        <v>4</v>
      </c>
    </row>
    <row r="403" spans="1:11">
      <c r="A403" s="2" t="s">
        <v>3767</v>
      </c>
      <c r="B403">
        <v>242</v>
      </c>
      <c r="C403" s="3">
        <f t="shared" si="6"/>
        <v>13.444444444444445</v>
      </c>
      <c r="G403">
        <v>80</v>
      </c>
      <c r="H403">
        <v>5</v>
      </c>
      <c r="I403" s="2" t="s">
        <v>107</v>
      </c>
      <c r="J403" s="2" t="s">
        <v>107</v>
      </c>
      <c r="K403" t="s">
        <v>1</v>
      </c>
    </row>
    <row r="404" spans="1:11">
      <c r="A404" s="2" t="s">
        <v>3768</v>
      </c>
      <c r="B404">
        <v>241</v>
      </c>
      <c r="C404" s="3">
        <f t="shared" si="6"/>
        <v>13.388888888888889</v>
      </c>
      <c r="G404">
        <v>0</v>
      </c>
      <c r="H404">
        <v>5</v>
      </c>
      <c r="I404" s="2" t="s">
        <v>108</v>
      </c>
      <c r="J404" s="2" t="s">
        <v>109</v>
      </c>
      <c r="K404" t="s">
        <v>4</v>
      </c>
    </row>
    <row r="405" spans="1:11">
      <c r="A405" s="2" t="s">
        <v>3769</v>
      </c>
      <c r="B405">
        <v>246</v>
      </c>
      <c r="C405" s="3">
        <f t="shared" si="6"/>
        <v>13.666666666666666</v>
      </c>
      <c r="G405">
        <v>0</v>
      </c>
      <c r="H405">
        <v>2.9</v>
      </c>
      <c r="I405" s="2" t="s">
        <v>110</v>
      </c>
      <c r="J405" s="2" t="s">
        <v>110</v>
      </c>
      <c r="K405" t="s">
        <v>6</v>
      </c>
    </row>
    <row r="406" spans="1:11">
      <c r="A406" s="2" t="s">
        <v>3770</v>
      </c>
      <c r="B406">
        <v>252</v>
      </c>
      <c r="C406" s="3">
        <f t="shared" si="6"/>
        <v>14</v>
      </c>
      <c r="G406">
        <v>130</v>
      </c>
      <c r="H406">
        <v>9.1</v>
      </c>
      <c r="I406" s="2" t="s">
        <v>111</v>
      </c>
      <c r="J406" s="2" t="s">
        <v>111</v>
      </c>
      <c r="K406" t="s">
        <v>1</v>
      </c>
    </row>
    <row r="407" spans="1:11">
      <c r="A407" s="2" t="s">
        <v>3771</v>
      </c>
      <c r="B407">
        <v>251</v>
      </c>
      <c r="C407" s="3">
        <f t="shared" si="6"/>
        <v>13.944444444444445</v>
      </c>
      <c r="G407">
        <v>0</v>
      </c>
      <c r="H407">
        <v>8.1</v>
      </c>
      <c r="I407" s="2" t="s">
        <v>112</v>
      </c>
      <c r="J407" s="2" t="s">
        <v>113</v>
      </c>
      <c r="K407" t="s">
        <v>4</v>
      </c>
    </row>
    <row r="408" spans="1:11">
      <c r="A408" s="2" t="s">
        <v>3772</v>
      </c>
      <c r="B408">
        <v>258</v>
      </c>
      <c r="C408" s="3">
        <f t="shared" si="6"/>
        <v>14.333333333333334</v>
      </c>
      <c r="G408">
        <v>0</v>
      </c>
      <c r="H408">
        <v>0.4</v>
      </c>
      <c r="I408" s="2" t="s">
        <v>114</v>
      </c>
      <c r="J408" s="2" t="s">
        <v>114</v>
      </c>
      <c r="K408" t="s">
        <v>1</v>
      </c>
    </row>
    <row r="409" spans="1:11">
      <c r="A409" s="2" t="s">
        <v>3773</v>
      </c>
      <c r="B409">
        <v>256</v>
      </c>
      <c r="C409" s="3">
        <f t="shared" si="6"/>
        <v>14.222222222222221</v>
      </c>
      <c r="G409">
        <v>0</v>
      </c>
      <c r="H409">
        <v>15.4</v>
      </c>
      <c r="I409" s="2" t="s">
        <v>115</v>
      </c>
      <c r="J409" s="2" t="s">
        <v>116</v>
      </c>
      <c r="K409" t="s">
        <v>4</v>
      </c>
    </row>
    <row r="410" spans="1:11">
      <c r="A410" s="2" t="s">
        <v>3774</v>
      </c>
      <c r="B410">
        <v>255</v>
      </c>
      <c r="C410" s="3">
        <f t="shared" si="6"/>
        <v>14.166666666666666</v>
      </c>
      <c r="G410">
        <v>175</v>
      </c>
      <c r="H410">
        <v>12</v>
      </c>
      <c r="I410" s="2" t="s">
        <v>117</v>
      </c>
      <c r="J410" s="2" t="s">
        <v>117</v>
      </c>
      <c r="K410" t="s">
        <v>1</v>
      </c>
    </row>
    <row r="411" spans="1:11">
      <c r="A411" s="2" t="s">
        <v>3775</v>
      </c>
      <c r="B411">
        <v>252</v>
      </c>
      <c r="C411" s="3">
        <f t="shared" si="6"/>
        <v>14</v>
      </c>
      <c r="G411">
        <v>0</v>
      </c>
      <c r="H411">
        <v>10.9</v>
      </c>
      <c r="I411" s="2" t="s">
        <v>118</v>
      </c>
      <c r="J411" s="2" t="s">
        <v>119</v>
      </c>
      <c r="K411" t="s">
        <v>4</v>
      </c>
    </row>
    <row r="412" spans="1:11">
      <c r="A412" s="2" t="s">
        <v>3776</v>
      </c>
      <c r="B412">
        <v>255</v>
      </c>
      <c r="C412" s="3">
        <f t="shared" si="6"/>
        <v>14.166666666666666</v>
      </c>
    </row>
    <row r="413" spans="1:11">
      <c r="A413" s="2" t="s">
        <v>3777</v>
      </c>
      <c r="B413">
        <v>259</v>
      </c>
      <c r="C413" s="3">
        <f t="shared" si="6"/>
        <v>14.388888888888889</v>
      </c>
    </row>
    <row r="414" spans="1:11">
      <c r="A414" s="2" t="s">
        <v>3778</v>
      </c>
      <c r="B414">
        <v>262</v>
      </c>
      <c r="C414" s="3">
        <f t="shared" si="6"/>
        <v>14.555555555555555</v>
      </c>
    </row>
    <row r="415" spans="1:11">
      <c r="A415" s="2" t="s">
        <v>3779</v>
      </c>
      <c r="B415">
        <v>265</v>
      </c>
      <c r="C415" s="3">
        <f t="shared" si="6"/>
        <v>14.722222222222221</v>
      </c>
    </row>
    <row r="416" spans="1:11">
      <c r="A416" s="2" t="s">
        <v>3780</v>
      </c>
      <c r="B416">
        <v>266</v>
      </c>
      <c r="C416" s="3">
        <f t="shared" si="6"/>
        <v>14.777777777777779</v>
      </c>
    </row>
    <row r="417" spans="1:3">
      <c r="A417" s="2" t="s">
        <v>3781</v>
      </c>
      <c r="B417">
        <v>267</v>
      </c>
      <c r="C417" s="3">
        <f t="shared" si="6"/>
        <v>14.833333333333334</v>
      </c>
    </row>
    <row r="418" spans="1:3">
      <c r="A418" s="2" t="s">
        <v>3782</v>
      </c>
      <c r="B418">
        <v>268</v>
      </c>
      <c r="C418" s="3">
        <f t="shared" si="6"/>
        <v>14.888888888888889</v>
      </c>
    </row>
    <row r="419" spans="1:3">
      <c r="A419" s="2" t="s">
        <v>3783</v>
      </c>
      <c r="B419">
        <v>270</v>
      </c>
      <c r="C419" s="3">
        <f t="shared" si="6"/>
        <v>15</v>
      </c>
    </row>
    <row r="420" spans="1:3">
      <c r="A420" s="2" t="s">
        <v>3784</v>
      </c>
      <c r="B420">
        <v>276</v>
      </c>
      <c r="C420" s="3">
        <f t="shared" si="6"/>
        <v>15.333333333333334</v>
      </c>
    </row>
    <row r="421" spans="1:3">
      <c r="A421" s="2" t="s">
        <v>3785</v>
      </c>
      <c r="B421">
        <v>272</v>
      </c>
      <c r="C421" s="3">
        <f t="shared" si="6"/>
        <v>15.111111111111111</v>
      </c>
    </row>
    <row r="422" spans="1:3">
      <c r="A422" s="2" t="s">
        <v>3786</v>
      </c>
      <c r="B422">
        <v>264</v>
      </c>
      <c r="C422" s="3">
        <f t="shared" si="6"/>
        <v>14.666666666666666</v>
      </c>
    </row>
    <row r="423" spans="1:3">
      <c r="A423" s="2" t="s">
        <v>3787</v>
      </c>
      <c r="B423">
        <v>259</v>
      </c>
      <c r="C423" s="3">
        <f t="shared" si="6"/>
        <v>14.388888888888889</v>
      </c>
    </row>
    <row r="424" spans="1:3">
      <c r="A424" s="2" t="s">
        <v>3788</v>
      </c>
      <c r="B424">
        <v>260</v>
      </c>
      <c r="C424" s="3">
        <f t="shared" si="6"/>
        <v>14.444444444444445</v>
      </c>
    </row>
    <row r="425" spans="1:3">
      <c r="A425" s="2" t="s">
        <v>3789</v>
      </c>
      <c r="B425">
        <v>258</v>
      </c>
      <c r="C425" s="3">
        <f t="shared" si="6"/>
        <v>14.333333333333334</v>
      </c>
    </row>
    <row r="426" spans="1:3">
      <c r="A426" s="2" t="s">
        <v>3790</v>
      </c>
      <c r="B426">
        <v>260</v>
      </c>
      <c r="C426" s="3">
        <f t="shared" si="6"/>
        <v>14.444444444444445</v>
      </c>
    </row>
    <row r="427" spans="1:3">
      <c r="A427" s="2" t="s">
        <v>3791</v>
      </c>
      <c r="B427">
        <v>264</v>
      </c>
      <c r="C427" s="3">
        <f t="shared" si="6"/>
        <v>14.666666666666666</v>
      </c>
    </row>
    <row r="428" spans="1:3">
      <c r="A428" s="2" t="s">
        <v>3792</v>
      </c>
      <c r="B428">
        <v>263</v>
      </c>
      <c r="C428" s="3">
        <f t="shared" si="6"/>
        <v>14.611111111111111</v>
      </c>
    </row>
    <row r="429" spans="1:3">
      <c r="A429" s="2" t="s">
        <v>3793</v>
      </c>
      <c r="B429">
        <v>261</v>
      </c>
      <c r="C429" s="3">
        <f t="shared" si="6"/>
        <v>14.5</v>
      </c>
    </row>
    <row r="430" spans="1:3">
      <c r="A430" s="2" t="s">
        <v>3794</v>
      </c>
      <c r="B430">
        <v>258</v>
      </c>
      <c r="C430" s="3">
        <f t="shared" si="6"/>
        <v>14.333333333333334</v>
      </c>
    </row>
    <row r="431" spans="1:3">
      <c r="A431" s="2" t="s">
        <v>3795</v>
      </c>
      <c r="B431">
        <v>261</v>
      </c>
      <c r="C431" s="3">
        <f t="shared" si="6"/>
        <v>14.5</v>
      </c>
    </row>
    <row r="432" spans="1:3">
      <c r="A432" s="2" t="s">
        <v>3796</v>
      </c>
      <c r="B432">
        <v>263</v>
      </c>
      <c r="C432" s="3">
        <f t="shared" si="6"/>
        <v>14.611111111111111</v>
      </c>
    </row>
    <row r="433" spans="1:3">
      <c r="A433" s="2" t="s">
        <v>3797</v>
      </c>
      <c r="B433">
        <v>266</v>
      </c>
      <c r="C433" s="3">
        <f t="shared" si="6"/>
        <v>14.777777777777779</v>
      </c>
    </row>
    <row r="434" spans="1:3">
      <c r="A434" s="2" t="s">
        <v>3798</v>
      </c>
      <c r="B434">
        <v>269</v>
      </c>
      <c r="C434" s="3">
        <f t="shared" si="6"/>
        <v>14.944444444444445</v>
      </c>
    </row>
    <row r="435" spans="1:3">
      <c r="A435" s="2" t="s">
        <v>3799</v>
      </c>
      <c r="B435">
        <v>272</v>
      </c>
      <c r="C435" s="3">
        <f t="shared" si="6"/>
        <v>15.111111111111111</v>
      </c>
    </row>
    <row r="436" spans="1:3">
      <c r="A436" s="2" t="s">
        <v>3800</v>
      </c>
      <c r="B436">
        <v>275</v>
      </c>
      <c r="C436" s="3">
        <f t="shared" si="6"/>
        <v>15.277777777777779</v>
      </c>
    </row>
    <row r="437" spans="1:3">
      <c r="A437" s="2" t="s">
        <v>3801</v>
      </c>
      <c r="B437">
        <v>284</v>
      </c>
      <c r="C437" s="3">
        <f t="shared" si="6"/>
        <v>15.777777777777779</v>
      </c>
    </row>
    <row r="438" spans="1:3">
      <c r="A438" s="2" t="s">
        <v>3802</v>
      </c>
      <c r="B438">
        <v>281</v>
      </c>
      <c r="C438" s="3">
        <f t="shared" si="6"/>
        <v>15.611111111111111</v>
      </c>
    </row>
    <row r="439" spans="1:3">
      <c r="A439" s="2" t="s">
        <v>3803</v>
      </c>
      <c r="B439">
        <v>280</v>
      </c>
      <c r="C439" s="3">
        <f t="shared" si="6"/>
        <v>15.555555555555555</v>
      </c>
    </row>
    <row r="440" spans="1:3">
      <c r="A440" s="2" t="s">
        <v>3804</v>
      </c>
      <c r="B440">
        <v>284</v>
      </c>
      <c r="C440" s="3">
        <f t="shared" si="6"/>
        <v>15.777777777777779</v>
      </c>
    </row>
    <row r="441" spans="1:3">
      <c r="A441" s="2" t="s">
        <v>3805</v>
      </c>
      <c r="B441">
        <v>300</v>
      </c>
      <c r="C441" s="3">
        <f t="shared" si="6"/>
        <v>16.666666666666668</v>
      </c>
    </row>
    <row r="442" spans="1:3">
      <c r="A442" s="2" t="s">
        <v>3806</v>
      </c>
      <c r="B442">
        <v>302</v>
      </c>
      <c r="C442" s="3">
        <f t="shared" si="6"/>
        <v>16.777777777777779</v>
      </c>
    </row>
    <row r="443" spans="1:3">
      <c r="A443" s="2" t="s">
        <v>3807</v>
      </c>
      <c r="B443">
        <v>305</v>
      </c>
      <c r="C443" s="3">
        <f t="shared" si="6"/>
        <v>16.944444444444443</v>
      </c>
    </row>
    <row r="444" spans="1:3">
      <c r="A444" s="2" t="s">
        <v>3808</v>
      </c>
      <c r="B444">
        <v>301</v>
      </c>
      <c r="C444" s="3">
        <f t="shared" si="6"/>
        <v>16.722222222222221</v>
      </c>
    </row>
    <row r="445" spans="1:3">
      <c r="A445" s="2" t="s">
        <v>3809</v>
      </c>
      <c r="B445">
        <v>280</v>
      </c>
      <c r="C445" s="3">
        <f t="shared" si="6"/>
        <v>15.555555555555555</v>
      </c>
    </row>
    <row r="446" spans="1:3">
      <c r="A446" s="2" t="s">
        <v>3810</v>
      </c>
      <c r="B446">
        <v>276</v>
      </c>
      <c r="C446" s="3">
        <f t="shared" si="6"/>
        <v>15.333333333333334</v>
      </c>
    </row>
    <row r="447" spans="1:3">
      <c r="A447" s="2" t="s">
        <v>3811</v>
      </c>
      <c r="B447">
        <v>273</v>
      </c>
      <c r="C447" s="3">
        <f t="shared" si="6"/>
        <v>15.166666666666666</v>
      </c>
    </row>
    <row r="448" spans="1:3">
      <c r="A448" s="2" t="s">
        <v>3812</v>
      </c>
      <c r="B448">
        <v>270</v>
      </c>
      <c r="C448" s="3">
        <f t="shared" si="6"/>
        <v>15</v>
      </c>
    </row>
    <row r="449" spans="1:3">
      <c r="A449" s="2" t="s">
        <v>3813</v>
      </c>
      <c r="B449">
        <v>267</v>
      </c>
      <c r="C449" s="3">
        <f t="shared" si="6"/>
        <v>14.833333333333334</v>
      </c>
    </row>
    <row r="450" spans="1:3">
      <c r="A450" s="2" t="s">
        <v>3814</v>
      </c>
      <c r="B450">
        <v>272</v>
      </c>
      <c r="C450" s="3">
        <f t="shared" si="6"/>
        <v>15.111111111111111</v>
      </c>
    </row>
    <row r="451" spans="1:3">
      <c r="A451" s="2" t="s">
        <v>3815</v>
      </c>
      <c r="B451">
        <v>277</v>
      </c>
      <c r="C451" s="3">
        <f t="shared" ref="C451:C514" si="7">(B451/18)</f>
        <v>15.388888888888889</v>
      </c>
    </row>
    <row r="452" spans="1:3">
      <c r="A452" s="2" t="s">
        <v>3816</v>
      </c>
      <c r="B452">
        <v>278</v>
      </c>
      <c r="C452" s="3">
        <f t="shared" si="7"/>
        <v>15.444444444444445</v>
      </c>
    </row>
    <row r="453" spans="1:3">
      <c r="A453" s="2" t="s">
        <v>3817</v>
      </c>
      <c r="B453">
        <v>280</v>
      </c>
      <c r="C453" s="3">
        <f t="shared" si="7"/>
        <v>15.555555555555555</v>
      </c>
    </row>
    <row r="454" spans="1:3">
      <c r="A454" s="2" t="s">
        <v>3818</v>
      </c>
      <c r="B454">
        <v>283</v>
      </c>
      <c r="C454" s="3">
        <f t="shared" si="7"/>
        <v>15.722222222222221</v>
      </c>
    </row>
    <row r="455" spans="1:3">
      <c r="A455" s="2" t="s">
        <v>3819</v>
      </c>
      <c r="B455">
        <v>285</v>
      </c>
      <c r="C455" s="3">
        <f t="shared" si="7"/>
        <v>15.833333333333334</v>
      </c>
    </row>
    <row r="456" spans="1:3">
      <c r="A456" s="2" t="s">
        <v>3820</v>
      </c>
      <c r="B456">
        <v>282</v>
      </c>
      <c r="C456" s="3">
        <f t="shared" si="7"/>
        <v>15.666666666666666</v>
      </c>
    </row>
    <row r="457" spans="1:3">
      <c r="A457" s="2" t="s">
        <v>3821</v>
      </c>
      <c r="B457">
        <v>276</v>
      </c>
      <c r="C457" s="3">
        <f t="shared" si="7"/>
        <v>15.333333333333334</v>
      </c>
    </row>
    <row r="458" spans="1:3">
      <c r="A458" s="2" t="s">
        <v>3822</v>
      </c>
      <c r="B458">
        <v>273</v>
      </c>
      <c r="C458" s="3">
        <f t="shared" si="7"/>
        <v>15.166666666666666</v>
      </c>
    </row>
    <row r="459" spans="1:3">
      <c r="A459" s="2" t="s">
        <v>3823</v>
      </c>
      <c r="B459">
        <v>270</v>
      </c>
      <c r="C459" s="3">
        <f t="shared" si="7"/>
        <v>15</v>
      </c>
    </row>
    <row r="460" spans="1:3">
      <c r="A460" s="2" t="s">
        <v>3824</v>
      </c>
      <c r="B460">
        <v>270</v>
      </c>
      <c r="C460" s="3">
        <f t="shared" si="7"/>
        <v>15</v>
      </c>
    </row>
    <row r="461" spans="1:3">
      <c r="A461" s="2" t="s">
        <v>3825</v>
      </c>
      <c r="B461">
        <v>272</v>
      </c>
      <c r="C461" s="3">
        <f t="shared" si="7"/>
        <v>15.111111111111111</v>
      </c>
    </row>
    <row r="462" spans="1:3">
      <c r="A462" s="2" t="s">
        <v>3826</v>
      </c>
      <c r="B462">
        <v>270</v>
      </c>
      <c r="C462" s="3">
        <f t="shared" si="7"/>
        <v>15</v>
      </c>
    </row>
    <row r="463" spans="1:3">
      <c r="A463" s="2" t="s">
        <v>3827</v>
      </c>
      <c r="B463">
        <v>271</v>
      </c>
      <c r="C463" s="3">
        <f t="shared" si="7"/>
        <v>15.055555555555555</v>
      </c>
    </row>
    <row r="464" spans="1:3">
      <c r="A464" s="2" t="s">
        <v>3828</v>
      </c>
      <c r="B464">
        <v>274</v>
      </c>
      <c r="C464" s="3">
        <f t="shared" si="7"/>
        <v>15.222222222222221</v>
      </c>
    </row>
    <row r="465" spans="1:3">
      <c r="A465" s="2" t="s">
        <v>3829</v>
      </c>
      <c r="B465">
        <v>276</v>
      </c>
      <c r="C465" s="3">
        <f t="shared" si="7"/>
        <v>15.333333333333334</v>
      </c>
    </row>
    <row r="466" spans="1:3">
      <c r="A466" s="2" t="s">
        <v>3830</v>
      </c>
      <c r="B466">
        <v>278</v>
      </c>
      <c r="C466" s="3">
        <f t="shared" si="7"/>
        <v>15.444444444444445</v>
      </c>
    </row>
    <row r="467" spans="1:3">
      <c r="A467" s="2" t="s">
        <v>3831</v>
      </c>
      <c r="B467">
        <v>281</v>
      </c>
      <c r="C467" s="3">
        <f t="shared" si="7"/>
        <v>15.611111111111111</v>
      </c>
    </row>
    <row r="468" spans="1:3">
      <c r="A468" s="2" t="s">
        <v>3832</v>
      </c>
      <c r="B468">
        <v>285</v>
      </c>
      <c r="C468" s="3">
        <f t="shared" si="7"/>
        <v>15.833333333333334</v>
      </c>
    </row>
    <row r="469" spans="1:3">
      <c r="A469" s="2" t="s">
        <v>3833</v>
      </c>
      <c r="B469">
        <v>288</v>
      </c>
      <c r="C469" s="3">
        <f t="shared" si="7"/>
        <v>16</v>
      </c>
    </row>
    <row r="470" spans="1:3">
      <c r="A470" s="2" t="s">
        <v>3834</v>
      </c>
      <c r="B470">
        <v>289</v>
      </c>
      <c r="C470" s="3">
        <f t="shared" si="7"/>
        <v>16.055555555555557</v>
      </c>
    </row>
    <row r="471" spans="1:3">
      <c r="A471" s="2" t="s">
        <v>3835</v>
      </c>
      <c r="B471">
        <v>291</v>
      </c>
      <c r="C471" s="3">
        <f t="shared" si="7"/>
        <v>16.166666666666668</v>
      </c>
    </row>
    <row r="472" spans="1:3">
      <c r="A472" s="2" t="s">
        <v>3836</v>
      </c>
      <c r="B472">
        <v>290</v>
      </c>
      <c r="C472" s="3">
        <f t="shared" si="7"/>
        <v>16.111111111111111</v>
      </c>
    </row>
    <row r="473" spans="1:3">
      <c r="A473" s="2" t="s">
        <v>3837</v>
      </c>
      <c r="B473">
        <v>294</v>
      </c>
      <c r="C473" s="3">
        <f t="shared" si="7"/>
        <v>16.333333333333332</v>
      </c>
    </row>
    <row r="474" spans="1:3">
      <c r="A474" s="2" t="s">
        <v>3838</v>
      </c>
      <c r="B474">
        <v>301</v>
      </c>
      <c r="C474" s="3">
        <f t="shared" si="7"/>
        <v>16.722222222222221</v>
      </c>
    </row>
    <row r="475" spans="1:3">
      <c r="A475" s="2" t="s">
        <v>3839</v>
      </c>
      <c r="B475">
        <v>305</v>
      </c>
      <c r="C475" s="3">
        <f t="shared" si="7"/>
        <v>16.944444444444443</v>
      </c>
    </row>
    <row r="476" spans="1:3">
      <c r="A476" s="2" t="s">
        <v>3840</v>
      </c>
      <c r="B476">
        <v>305</v>
      </c>
      <c r="C476" s="3">
        <f t="shared" si="7"/>
        <v>16.944444444444443</v>
      </c>
    </row>
    <row r="477" spans="1:3">
      <c r="A477" s="2" t="s">
        <v>3841</v>
      </c>
      <c r="B477">
        <v>305</v>
      </c>
      <c r="C477" s="3">
        <f t="shared" si="7"/>
        <v>16.944444444444443</v>
      </c>
    </row>
    <row r="478" spans="1:3">
      <c r="A478" s="2" t="s">
        <v>3842</v>
      </c>
      <c r="B478">
        <v>303</v>
      </c>
      <c r="C478" s="3">
        <f t="shared" si="7"/>
        <v>16.833333333333332</v>
      </c>
    </row>
    <row r="479" spans="1:3">
      <c r="A479" s="2" t="s">
        <v>3843</v>
      </c>
      <c r="B479">
        <v>304</v>
      </c>
      <c r="C479" s="3">
        <f t="shared" si="7"/>
        <v>16.888888888888889</v>
      </c>
    </row>
    <row r="480" spans="1:3">
      <c r="A480" s="2" t="s">
        <v>3844</v>
      </c>
      <c r="B480">
        <v>306</v>
      </c>
      <c r="C480" s="3">
        <f t="shared" si="7"/>
        <v>17</v>
      </c>
    </row>
    <row r="481" spans="1:3">
      <c r="A481" s="2" t="s">
        <v>3845</v>
      </c>
      <c r="B481">
        <v>305</v>
      </c>
      <c r="C481" s="3">
        <f t="shared" si="7"/>
        <v>16.944444444444443</v>
      </c>
    </row>
    <row r="482" spans="1:3">
      <c r="A482" s="2" t="s">
        <v>3846</v>
      </c>
      <c r="B482">
        <v>303</v>
      </c>
      <c r="C482" s="3">
        <f t="shared" si="7"/>
        <v>16.833333333333332</v>
      </c>
    </row>
    <row r="483" spans="1:3">
      <c r="A483" s="2" t="s">
        <v>3847</v>
      </c>
      <c r="B483">
        <v>300</v>
      </c>
      <c r="C483" s="3">
        <f t="shared" si="7"/>
        <v>16.666666666666668</v>
      </c>
    </row>
    <row r="484" spans="1:3">
      <c r="A484" s="2" t="s">
        <v>3848</v>
      </c>
      <c r="B484">
        <v>298</v>
      </c>
      <c r="C484" s="3">
        <f t="shared" si="7"/>
        <v>16.555555555555557</v>
      </c>
    </row>
    <row r="485" spans="1:3">
      <c r="A485" s="2" t="s">
        <v>3849</v>
      </c>
      <c r="B485">
        <v>293</v>
      </c>
      <c r="C485" s="3">
        <f t="shared" si="7"/>
        <v>16.277777777777779</v>
      </c>
    </row>
    <row r="486" spans="1:3">
      <c r="A486" s="2" t="s">
        <v>3850</v>
      </c>
      <c r="B486">
        <v>291</v>
      </c>
      <c r="C486" s="3">
        <f t="shared" si="7"/>
        <v>16.166666666666668</v>
      </c>
    </row>
    <row r="487" spans="1:3">
      <c r="A487" s="2" t="s">
        <v>3851</v>
      </c>
      <c r="B487">
        <v>284</v>
      </c>
      <c r="C487" s="3">
        <f t="shared" si="7"/>
        <v>15.777777777777779</v>
      </c>
    </row>
    <row r="488" spans="1:3">
      <c r="A488" s="2" t="s">
        <v>3852</v>
      </c>
      <c r="B488">
        <v>280</v>
      </c>
      <c r="C488" s="3">
        <f t="shared" si="7"/>
        <v>15.555555555555555</v>
      </c>
    </row>
    <row r="489" spans="1:3">
      <c r="A489" s="2" t="s">
        <v>3853</v>
      </c>
      <c r="B489">
        <v>271</v>
      </c>
      <c r="C489" s="3">
        <f t="shared" si="7"/>
        <v>15.055555555555555</v>
      </c>
    </row>
    <row r="490" spans="1:3">
      <c r="A490" s="2" t="s">
        <v>3854</v>
      </c>
      <c r="B490">
        <v>268</v>
      </c>
      <c r="C490" s="3">
        <f t="shared" si="7"/>
        <v>14.888888888888889</v>
      </c>
    </row>
    <row r="491" spans="1:3">
      <c r="A491" s="2" t="s">
        <v>3855</v>
      </c>
      <c r="B491">
        <v>261</v>
      </c>
      <c r="C491" s="3">
        <f t="shared" si="7"/>
        <v>14.5</v>
      </c>
    </row>
    <row r="492" spans="1:3">
      <c r="A492" s="2" t="s">
        <v>3856</v>
      </c>
      <c r="B492">
        <v>257</v>
      </c>
      <c r="C492" s="3">
        <f t="shared" si="7"/>
        <v>14.277777777777779</v>
      </c>
    </row>
    <row r="493" spans="1:3">
      <c r="A493" s="2" t="s">
        <v>3857</v>
      </c>
      <c r="B493">
        <v>254</v>
      </c>
      <c r="C493" s="3">
        <f t="shared" si="7"/>
        <v>14.111111111111111</v>
      </c>
    </row>
    <row r="494" spans="1:3">
      <c r="A494" s="2" t="s">
        <v>3858</v>
      </c>
      <c r="B494">
        <v>250</v>
      </c>
      <c r="C494" s="3">
        <f t="shared" si="7"/>
        <v>13.888888888888889</v>
      </c>
    </row>
    <row r="495" spans="1:3">
      <c r="A495" s="2" t="s">
        <v>3859</v>
      </c>
      <c r="B495">
        <v>252</v>
      </c>
      <c r="C495" s="3">
        <f t="shared" si="7"/>
        <v>14</v>
      </c>
    </row>
    <row r="496" spans="1:3">
      <c r="A496" s="2" t="s">
        <v>3860</v>
      </c>
      <c r="B496">
        <v>256</v>
      </c>
      <c r="C496" s="3">
        <f t="shared" si="7"/>
        <v>14.222222222222221</v>
      </c>
    </row>
    <row r="497" spans="1:3">
      <c r="A497" s="2" t="s">
        <v>3861</v>
      </c>
      <c r="B497">
        <v>249</v>
      </c>
      <c r="C497" s="3">
        <f t="shared" si="7"/>
        <v>13.833333333333334</v>
      </c>
    </row>
    <row r="498" spans="1:3">
      <c r="A498" s="2" t="s">
        <v>3862</v>
      </c>
      <c r="B498">
        <v>238</v>
      </c>
      <c r="C498" s="3">
        <f t="shared" si="7"/>
        <v>13.222222222222221</v>
      </c>
    </row>
    <row r="499" spans="1:3">
      <c r="A499" s="2" t="s">
        <v>3863</v>
      </c>
      <c r="B499">
        <v>230</v>
      </c>
      <c r="C499" s="3">
        <f t="shared" si="7"/>
        <v>12.777777777777779</v>
      </c>
    </row>
    <row r="500" spans="1:3">
      <c r="A500" s="2" t="s">
        <v>3864</v>
      </c>
      <c r="B500">
        <v>235</v>
      </c>
      <c r="C500" s="3">
        <f t="shared" si="7"/>
        <v>13.055555555555555</v>
      </c>
    </row>
    <row r="501" spans="1:3">
      <c r="A501" s="2" t="s">
        <v>3865</v>
      </c>
      <c r="B501">
        <v>234</v>
      </c>
      <c r="C501" s="3">
        <f t="shared" si="7"/>
        <v>13</v>
      </c>
    </row>
    <row r="502" spans="1:3">
      <c r="A502" s="2" t="s">
        <v>3866</v>
      </c>
      <c r="B502">
        <v>242</v>
      </c>
      <c r="C502" s="3">
        <f t="shared" si="7"/>
        <v>13.444444444444445</v>
      </c>
    </row>
    <row r="503" spans="1:3">
      <c r="A503" s="2" t="s">
        <v>3867</v>
      </c>
      <c r="B503">
        <v>245</v>
      </c>
      <c r="C503" s="3">
        <f t="shared" si="7"/>
        <v>13.611111111111111</v>
      </c>
    </row>
    <row r="504" spans="1:3">
      <c r="A504" s="2" t="s">
        <v>3868</v>
      </c>
      <c r="B504">
        <v>245</v>
      </c>
      <c r="C504" s="3">
        <f t="shared" si="7"/>
        <v>13.611111111111111</v>
      </c>
    </row>
    <row r="505" spans="1:3">
      <c r="A505" s="2" t="s">
        <v>3869</v>
      </c>
      <c r="B505">
        <v>243</v>
      </c>
      <c r="C505" s="3">
        <f t="shared" si="7"/>
        <v>13.5</v>
      </c>
    </row>
    <row r="506" spans="1:3">
      <c r="A506" s="2" t="s">
        <v>3870</v>
      </c>
      <c r="B506">
        <v>238</v>
      </c>
      <c r="C506" s="3">
        <f t="shared" si="7"/>
        <v>13.222222222222221</v>
      </c>
    </row>
    <row r="507" spans="1:3">
      <c r="A507" s="2" t="s">
        <v>3871</v>
      </c>
      <c r="B507">
        <v>234</v>
      </c>
      <c r="C507" s="3">
        <f t="shared" si="7"/>
        <v>13</v>
      </c>
    </row>
    <row r="508" spans="1:3">
      <c r="A508" s="2" t="s">
        <v>3872</v>
      </c>
      <c r="B508">
        <v>233</v>
      </c>
      <c r="C508" s="3">
        <f t="shared" si="7"/>
        <v>12.944444444444445</v>
      </c>
    </row>
    <row r="509" spans="1:3">
      <c r="A509" s="2" t="s">
        <v>3873</v>
      </c>
      <c r="B509">
        <v>233</v>
      </c>
      <c r="C509" s="3">
        <f t="shared" si="7"/>
        <v>12.944444444444445</v>
      </c>
    </row>
    <row r="510" spans="1:3">
      <c r="A510" s="2" t="s">
        <v>3874</v>
      </c>
      <c r="B510">
        <v>239</v>
      </c>
      <c r="C510" s="3">
        <f t="shared" si="7"/>
        <v>13.277777777777779</v>
      </c>
    </row>
    <row r="511" spans="1:3">
      <c r="A511" s="2" t="s">
        <v>3875</v>
      </c>
      <c r="B511">
        <v>233</v>
      </c>
      <c r="C511" s="3">
        <f t="shared" si="7"/>
        <v>12.944444444444445</v>
      </c>
    </row>
    <row r="512" spans="1:3">
      <c r="A512" s="2" t="s">
        <v>3876</v>
      </c>
      <c r="B512">
        <v>229</v>
      </c>
      <c r="C512" s="3">
        <f t="shared" si="7"/>
        <v>12.722222222222221</v>
      </c>
    </row>
    <row r="513" spans="1:3">
      <c r="A513" s="2" t="s">
        <v>3877</v>
      </c>
      <c r="B513">
        <v>224</v>
      </c>
      <c r="C513" s="3">
        <f t="shared" si="7"/>
        <v>12.444444444444445</v>
      </c>
    </row>
    <row r="514" spans="1:3">
      <c r="A514" s="2" t="s">
        <v>3878</v>
      </c>
      <c r="B514">
        <v>218</v>
      </c>
      <c r="C514" s="3">
        <f t="shared" si="7"/>
        <v>12.111111111111111</v>
      </c>
    </row>
    <row r="515" spans="1:3">
      <c r="A515" s="2" t="s">
        <v>3879</v>
      </c>
      <c r="B515">
        <v>218</v>
      </c>
      <c r="C515" s="3">
        <f t="shared" ref="C515:C578" si="8">(B515/18)</f>
        <v>12.111111111111111</v>
      </c>
    </row>
    <row r="516" spans="1:3">
      <c r="A516" s="2" t="s">
        <v>3880</v>
      </c>
      <c r="B516">
        <v>219</v>
      </c>
      <c r="C516" s="3">
        <f t="shared" si="8"/>
        <v>12.166666666666666</v>
      </c>
    </row>
    <row r="517" spans="1:3">
      <c r="A517" s="2" t="s">
        <v>3881</v>
      </c>
      <c r="B517">
        <v>219</v>
      </c>
      <c r="C517" s="3">
        <f t="shared" si="8"/>
        <v>12.166666666666666</v>
      </c>
    </row>
    <row r="518" spans="1:3">
      <c r="A518" s="2" t="s">
        <v>3882</v>
      </c>
      <c r="B518">
        <v>214</v>
      </c>
      <c r="C518" s="3">
        <f t="shared" si="8"/>
        <v>11.888888888888889</v>
      </c>
    </row>
    <row r="519" spans="1:3">
      <c r="A519" s="2" t="s">
        <v>3883</v>
      </c>
      <c r="B519">
        <v>208</v>
      </c>
      <c r="C519" s="3">
        <f t="shared" si="8"/>
        <v>11.555555555555555</v>
      </c>
    </row>
    <row r="520" spans="1:3">
      <c r="A520" s="2" t="s">
        <v>3884</v>
      </c>
      <c r="B520">
        <v>205</v>
      </c>
      <c r="C520" s="3">
        <f t="shared" si="8"/>
        <v>11.388888888888889</v>
      </c>
    </row>
    <row r="521" spans="1:3">
      <c r="A521" s="2" t="s">
        <v>3885</v>
      </c>
      <c r="B521">
        <v>206</v>
      </c>
      <c r="C521" s="3">
        <f t="shared" si="8"/>
        <v>11.444444444444445</v>
      </c>
    </row>
    <row r="522" spans="1:3">
      <c r="A522" s="2" t="s">
        <v>3886</v>
      </c>
      <c r="B522">
        <v>205</v>
      </c>
      <c r="C522" s="3">
        <f t="shared" si="8"/>
        <v>11.388888888888889</v>
      </c>
    </row>
    <row r="523" spans="1:3">
      <c r="A523" s="2" t="s">
        <v>3887</v>
      </c>
      <c r="B523">
        <v>198</v>
      </c>
      <c r="C523" s="3">
        <f t="shared" si="8"/>
        <v>11</v>
      </c>
    </row>
    <row r="524" spans="1:3">
      <c r="A524" s="2" t="s">
        <v>3888</v>
      </c>
      <c r="B524">
        <v>191</v>
      </c>
      <c r="C524" s="3">
        <f t="shared" si="8"/>
        <v>10.611111111111111</v>
      </c>
    </row>
    <row r="525" spans="1:3">
      <c r="A525" s="2" t="s">
        <v>3889</v>
      </c>
      <c r="B525">
        <v>187</v>
      </c>
      <c r="C525" s="3">
        <f t="shared" si="8"/>
        <v>10.388888888888889</v>
      </c>
    </row>
    <row r="526" spans="1:3">
      <c r="A526" s="2" t="s">
        <v>3890</v>
      </c>
      <c r="B526">
        <v>183</v>
      </c>
      <c r="C526" s="3">
        <f t="shared" si="8"/>
        <v>10.166666666666666</v>
      </c>
    </row>
    <row r="527" spans="1:3">
      <c r="A527" s="2" t="s">
        <v>3891</v>
      </c>
      <c r="B527">
        <v>181</v>
      </c>
      <c r="C527" s="3">
        <f t="shared" si="8"/>
        <v>10.055555555555555</v>
      </c>
    </row>
    <row r="528" spans="1:3">
      <c r="A528" s="2" t="s">
        <v>3892</v>
      </c>
      <c r="B528">
        <v>187</v>
      </c>
      <c r="C528" s="3">
        <f t="shared" si="8"/>
        <v>10.388888888888889</v>
      </c>
    </row>
    <row r="529" spans="1:3">
      <c r="A529" s="2" t="s">
        <v>3893</v>
      </c>
      <c r="B529">
        <v>190</v>
      </c>
      <c r="C529" s="3">
        <f t="shared" si="8"/>
        <v>10.555555555555555</v>
      </c>
    </row>
    <row r="530" spans="1:3">
      <c r="A530" s="2" t="s">
        <v>3894</v>
      </c>
      <c r="B530">
        <v>192</v>
      </c>
      <c r="C530" s="3">
        <f t="shared" si="8"/>
        <v>10.666666666666666</v>
      </c>
    </row>
    <row r="531" spans="1:3">
      <c r="A531" s="2" t="s">
        <v>3895</v>
      </c>
      <c r="B531">
        <v>195</v>
      </c>
      <c r="C531" s="3">
        <f t="shared" si="8"/>
        <v>10.833333333333334</v>
      </c>
    </row>
    <row r="532" spans="1:3">
      <c r="A532" s="2" t="s">
        <v>3896</v>
      </c>
      <c r="B532">
        <v>194</v>
      </c>
      <c r="C532" s="3">
        <f t="shared" si="8"/>
        <v>10.777777777777779</v>
      </c>
    </row>
    <row r="533" spans="1:3">
      <c r="A533" s="2" t="s">
        <v>3897</v>
      </c>
      <c r="B533">
        <v>196</v>
      </c>
      <c r="C533" s="3">
        <f t="shared" si="8"/>
        <v>10.888888888888889</v>
      </c>
    </row>
    <row r="534" spans="1:3">
      <c r="A534" s="2" t="s">
        <v>3898</v>
      </c>
      <c r="B534">
        <v>194</v>
      </c>
      <c r="C534" s="3">
        <f t="shared" si="8"/>
        <v>10.777777777777779</v>
      </c>
    </row>
    <row r="535" spans="1:3">
      <c r="A535" s="2" t="s">
        <v>3899</v>
      </c>
      <c r="B535">
        <v>190</v>
      </c>
      <c r="C535" s="3">
        <f t="shared" si="8"/>
        <v>10.555555555555555</v>
      </c>
    </row>
    <row r="536" spans="1:3">
      <c r="A536" s="2" t="s">
        <v>3900</v>
      </c>
      <c r="B536">
        <v>191</v>
      </c>
      <c r="C536" s="3">
        <f t="shared" si="8"/>
        <v>10.611111111111111</v>
      </c>
    </row>
    <row r="537" spans="1:3">
      <c r="A537" s="2" t="s">
        <v>3901</v>
      </c>
      <c r="B537">
        <v>194</v>
      </c>
      <c r="C537" s="3">
        <f t="shared" si="8"/>
        <v>10.777777777777779</v>
      </c>
    </row>
    <row r="538" spans="1:3">
      <c r="A538" s="2" t="s">
        <v>3902</v>
      </c>
      <c r="B538">
        <v>197</v>
      </c>
      <c r="C538" s="3">
        <f t="shared" si="8"/>
        <v>10.944444444444445</v>
      </c>
    </row>
    <row r="539" spans="1:3">
      <c r="A539" s="2" t="s">
        <v>3903</v>
      </c>
      <c r="B539">
        <v>191</v>
      </c>
      <c r="C539" s="3">
        <f t="shared" si="8"/>
        <v>10.611111111111111</v>
      </c>
    </row>
    <row r="540" spans="1:3">
      <c r="A540" s="2" t="s">
        <v>3904</v>
      </c>
      <c r="B540">
        <v>187</v>
      </c>
      <c r="C540" s="3">
        <f t="shared" si="8"/>
        <v>10.388888888888889</v>
      </c>
    </row>
    <row r="541" spans="1:3">
      <c r="A541" s="2" t="s">
        <v>3905</v>
      </c>
      <c r="B541">
        <v>186</v>
      </c>
      <c r="C541" s="3">
        <f t="shared" si="8"/>
        <v>10.333333333333334</v>
      </c>
    </row>
    <row r="542" spans="1:3">
      <c r="A542" s="2" t="s">
        <v>3906</v>
      </c>
      <c r="B542">
        <v>189</v>
      </c>
      <c r="C542" s="3">
        <f t="shared" si="8"/>
        <v>10.5</v>
      </c>
    </row>
    <row r="543" spans="1:3">
      <c r="A543" s="2" t="s">
        <v>3907</v>
      </c>
      <c r="B543">
        <v>185</v>
      </c>
      <c r="C543" s="3">
        <f t="shared" si="8"/>
        <v>10.277777777777779</v>
      </c>
    </row>
    <row r="544" spans="1:3">
      <c r="A544" s="2" t="s">
        <v>3908</v>
      </c>
      <c r="B544">
        <v>182</v>
      </c>
      <c r="C544" s="3">
        <f t="shared" si="8"/>
        <v>10.111111111111111</v>
      </c>
    </row>
    <row r="545" spans="1:3">
      <c r="A545" s="2" t="s">
        <v>3909</v>
      </c>
      <c r="B545">
        <v>177</v>
      </c>
      <c r="C545" s="3">
        <f t="shared" si="8"/>
        <v>9.8333333333333339</v>
      </c>
    </row>
    <row r="546" spans="1:3">
      <c r="A546" s="2" t="s">
        <v>3910</v>
      </c>
      <c r="B546">
        <v>178</v>
      </c>
      <c r="C546" s="3">
        <f t="shared" si="8"/>
        <v>9.8888888888888893</v>
      </c>
    </row>
    <row r="547" spans="1:3">
      <c r="A547" s="2" t="s">
        <v>3911</v>
      </c>
      <c r="B547">
        <v>178</v>
      </c>
      <c r="C547" s="3">
        <f t="shared" si="8"/>
        <v>9.8888888888888893</v>
      </c>
    </row>
    <row r="548" spans="1:3">
      <c r="A548" s="2" t="s">
        <v>3912</v>
      </c>
      <c r="B548">
        <v>177</v>
      </c>
      <c r="C548" s="3">
        <f t="shared" si="8"/>
        <v>9.8333333333333339</v>
      </c>
    </row>
    <row r="549" spans="1:3">
      <c r="A549" s="2" t="s">
        <v>3913</v>
      </c>
      <c r="B549">
        <v>179</v>
      </c>
      <c r="C549" s="3">
        <f t="shared" si="8"/>
        <v>9.9444444444444446</v>
      </c>
    </row>
    <row r="550" spans="1:3">
      <c r="A550" s="2" t="s">
        <v>3914</v>
      </c>
      <c r="B550">
        <v>175</v>
      </c>
      <c r="C550" s="3">
        <f t="shared" si="8"/>
        <v>9.7222222222222214</v>
      </c>
    </row>
    <row r="551" spans="1:3">
      <c r="A551" s="2" t="s">
        <v>3915</v>
      </c>
      <c r="B551">
        <v>170</v>
      </c>
      <c r="C551" s="3">
        <f t="shared" si="8"/>
        <v>9.4444444444444446</v>
      </c>
    </row>
    <row r="552" spans="1:3">
      <c r="A552" s="2" t="s">
        <v>3916</v>
      </c>
      <c r="B552">
        <v>168</v>
      </c>
      <c r="C552" s="3">
        <f t="shared" si="8"/>
        <v>9.3333333333333339</v>
      </c>
    </row>
    <row r="553" spans="1:3">
      <c r="A553" s="2" t="s">
        <v>3917</v>
      </c>
      <c r="B553">
        <v>169</v>
      </c>
      <c r="C553" s="3">
        <f t="shared" si="8"/>
        <v>9.3888888888888893</v>
      </c>
    </row>
    <row r="554" spans="1:3">
      <c r="A554" s="2" t="s">
        <v>3918</v>
      </c>
      <c r="B554">
        <v>170</v>
      </c>
      <c r="C554" s="3">
        <f t="shared" si="8"/>
        <v>9.4444444444444446</v>
      </c>
    </row>
    <row r="555" spans="1:3">
      <c r="A555" s="2" t="s">
        <v>3919</v>
      </c>
      <c r="B555">
        <v>171</v>
      </c>
      <c r="C555" s="3">
        <f t="shared" si="8"/>
        <v>9.5</v>
      </c>
    </row>
    <row r="556" spans="1:3">
      <c r="A556" s="2" t="s">
        <v>3920</v>
      </c>
      <c r="B556">
        <v>169</v>
      </c>
      <c r="C556" s="3">
        <f t="shared" si="8"/>
        <v>9.3888888888888893</v>
      </c>
    </row>
    <row r="557" spans="1:3">
      <c r="A557" s="2" t="s">
        <v>3921</v>
      </c>
      <c r="B557">
        <v>164</v>
      </c>
      <c r="C557" s="3">
        <f t="shared" si="8"/>
        <v>9.1111111111111107</v>
      </c>
    </row>
    <row r="558" spans="1:3">
      <c r="A558" s="2" t="s">
        <v>3922</v>
      </c>
      <c r="B558">
        <v>162</v>
      </c>
      <c r="C558" s="3">
        <f t="shared" si="8"/>
        <v>9</v>
      </c>
    </row>
    <row r="559" spans="1:3">
      <c r="A559" s="2" t="s">
        <v>3923</v>
      </c>
      <c r="B559">
        <v>163</v>
      </c>
      <c r="C559" s="3">
        <f t="shared" si="8"/>
        <v>9.0555555555555554</v>
      </c>
    </row>
    <row r="560" spans="1:3">
      <c r="A560" s="2" t="s">
        <v>3924</v>
      </c>
      <c r="B560">
        <v>159</v>
      </c>
      <c r="C560" s="3">
        <f t="shared" si="8"/>
        <v>8.8333333333333339</v>
      </c>
    </row>
    <row r="561" spans="1:3">
      <c r="A561" s="2" t="s">
        <v>3925</v>
      </c>
      <c r="B561">
        <v>157</v>
      </c>
      <c r="C561" s="3">
        <f t="shared" si="8"/>
        <v>8.7222222222222214</v>
      </c>
    </row>
    <row r="562" spans="1:3">
      <c r="A562" s="2" t="s">
        <v>3926</v>
      </c>
      <c r="B562">
        <v>157</v>
      </c>
      <c r="C562" s="3">
        <f t="shared" si="8"/>
        <v>8.7222222222222214</v>
      </c>
    </row>
    <row r="563" spans="1:3">
      <c r="A563" s="2" t="s">
        <v>3927</v>
      </c>
      <c r="B563">
        <v>152</v>
      </c>
      <c r="C563" s="3">
        <f t="shared" si="8"/>
        <v>8.4444444444444446</v>
      </c>
    </row>
    <row r="564" spans="1:3">
      <c r="A564" s="2" t="s">
        <v>3928</v>
      </c>
      <c r="B564">
        <v>146</v>
      </c>
      <c r="C564" s="3">
        <f t="shared" si="8"/>
        <v>8.1111111111111107</v>
      </c>
    </row>
    <row r="565" spans="1:3">
      <c r="A565" s="2" t="s">
        <v>3929</v>
      </c>
      <c r="B565">
        <v>140</v>
      </c>
      <c r="C565" s="3">
        <f t="shared" si="8"/>
        <v>7.7777777777777777</v>
      </c>
    </row>
    <row r="566" spans="1:3">
      <c r="A566" s="2" t="s">
        <v>3930</v>
      </c>
      <c r="B566">
        <v>134</v>
      </c>
      <c r="C566" s="3">
        <f t="shared" si="8"/>
        <v>7.4444444444444446</v>
      </c>
    </row>
    <row r="567" spans="1:3">
      <c r="A567" s="2" t="s">
        <v>3931</v>
      </c>
      <c r="B567">
        <v>134</v>
      </c>
      <c r="C567" s="3">
        <f t="shared" si="8"/>
        <v>7.4444444444444446</v>
      </c>
    </row>
    <row r="568" spans="1:3">
      <c r="A568" s="2" t="s">
        <v>3932</v>
      </c>
      <c r="B568">
        <v>137</v>
      </c>
      <c r="C568" s="3">
        <f t="shared" si="8"/>
        <v>7.6111111111111107</v>
      </c>
    </row>
    <row r="569" spans="1:3">
      <c r="A569" s="2" t="s">
        <v>3933</v>
      </c>
      <c r="B569">
        <v>131</v>
      </c>
      <c r="C569" s="3">
        <f t="shared" si="8"/>
        <v>7.2777777777777777</v>
      </c>
    </row>
    <row r="570" spans="1:3">
      <c r="A570" s="2" t="s">
        <v>3934</v>
      </c>
      <c r="B570">
        <v>129</v>
      </c>
      <c r="C570" s="3">
        <f t="shared" si="8"/>
        <v>7.166666666666667</v>
      </c>
    </row>
    <row r="571" spans="1:3">
      <c r="A571" s="2" t="s">
        <v>3935</v>
      </c>
      <c r="B571">
        <v>125</v>
      </c>
      <c r="C571" s="3">
        <f t="shared" si="8"/>
        <v>6.9444444444444446</v>
      </c>
    </row>
    <row r="572" spans="1:3">
      <c r="A572" s="2" t="s">
        <v>3936</v>
      </c>
      <c r="B572">
        <v>122</v>
      </c>
      <c r="C572" s="3">
        <f t="shared" si="8"/>
        <v>6.7777777777777777</v>
      </c>
    </row>
    <row r="573" spans="1:3">
      <c r="A573" s="2" t="s">
        <v>3937</v>
      </c>
      <c r="B573">
        <v>117</v>
      </c>
      <c r="C573" s="3">
        <f t="shared" si="8"/>
        <v>6.5</v>
      </c>
    </row>
    <row r="574" spans="1:3">
      <c r="A574" s="2" t="s">
        <v>3938</v>
      </c>
      <c r="B574">
        <v>112</v>
      </c>
      <c r="C574" s="3">
        <f t="shared" si="8"/>
        <v>6.2222222222222223</v>
      </c>
    </row>
    <row r="575" spans="1:3">
      <c r="A575" s="2" t="s">
        <v>3939</v>
      </c>
      <c r="B575">
        <v>110</v>
      </c>
      <c r="C575" s="3">
        <f t="shared" si="8"/>
        <v>6.1111111111111107</v>
      </c>
    </row>
    <row r="576" spans="1:3">
      <c r="A576" s="2" t="s">
        <v>3940</v>
      </c>
      <c r="B576">
        <v>109</v>
      </c>
      <c r="C576" s="3">
        <f t="shared" si="8"/>
        <v>6.0555555555555554</v>
      </c>
    </row>
    <row r="577" spans="1:3">
      <c r="A577" s="2" t="s">
        <v>3941</v>
      </c>
      <c r="B577">
        <v>107</v>
      </c>
      <c r="C577" s="3">
        <f t="shared" si="8"/>
        <v>5.9444444444444446</v>
      </c>
    </row>
    <row r="578" spans="1:3">
      <c r="A578" s="2" t="s">
        <v>3942</v>
      </c>
      <c r="B578">
        <v>107</v>
      </c>
      <c r="C578" s="3">
        <f t="shared" si="8"/>
        <v>5.9444444444444446</v>
      </c>
    </row>
    <row r="579" spans="1:3">
      <c r="A579" s="2" t="s">
        <v>3943</v>
      </c>
      <c r="B579">
        <v>106</v>
      </c>
      <c r="C579" s="3">
        <f t="shared" ref="C579:C642" si="9">(B579/18)</f>
        <v>5.8888888888888893</v>
      </c>
    </row>
    <row r="580" spans="1:3">
      <c r="A580" s="2" t="s">
        <v>3944</v>
      </c>
      <c r="B580">
        <v>102</v>
      </c>
      <c r="C580" s="3">
        <f t="shared" si="9"/>
        <v>5.666666666666667</v>
      </c>
    </row>
    <row r="581" spans="1:3">
      <c r="A581" s="2" t="s">
        <v>3945</v>
      </c>
      <c r="B581">
        <v>99</v>
      </c>
      <c r="C581" s="3">
        <f t="shared" si="9"/>
        <v>5.5</v>
      </c>
    </row>
    <row r="582" spans="1:3">
      <c r="A582" s="2" t="s">
        <v>3946</v>
      </c>
      <c r="B582">
        <v>98</v>
      </c>
      <c r="C582" s="3">
        <f t="shared" si="9"/>
        <v>5.4444444444444446</v>
      </c>
    </row>
    <row r="583" spans="1:3">
      <c r="A583" s="2" t="s">
        <v>3947</v>
      </c>
      <c r="B583">
        <v>100</v>
      </c>
      <c r="C583" s="3">
        <f t="shared" si="9"/>
        <v>5.5555555555555554</v>
      </c>
    </row>
    <row r="584" spans="1:3">
      <c r="A584" s="2" t="s">
        <v>3948</v>
      </c>
      <c r="B584">
        <v>101</v>
      </c>
      <c r="C584" s="3">
        <f t="shared" si="9"/>
        <v>5.6111111111111107</v>
      </c>
    </row>
    <row r="585" spans="1:3">
      <c r="A585" s="2" t="s">
        <v>3949</v>
      </c>
      <c r="B585">
        <v>103</v>
      </c>
      <c r="C585" s="3">
        <f t="shared" si="9"/>
        <v>5.7222222222222223</v>
      </c>
    </row>
    <row r="586" spans="1:3">
      <c r="A586" s="2" t="s">
        <v>3950</v>
      </c>
      <c r="B586">
        <v>103</v>
      </c>
      <c r="C586" s="3">
        <f t="shared" si="9"/>
        <v>5.7222222222222223</v>
      </c>
    </row>
    <row r="587" spans="1:3">
      <c r="A587" s="2" t="s">
        <v>3951</v>
      </c>
      <c r="B587">
        <v>106</v>
      </c>
      <c r="C587" s="3">
        <f t="shared" si="9"/>
        <v>5.8888888888888893</v>
      </c>
    </row>
    <row r="588" spans="1:3">
      <c r="A588" s="2" t="s">
        <v>3952</v>
      </c>
      <c r="B588">
        <v>108</v>
      </c>
      <c r="C588" s="3">
        <f t="shared" si="9"/>
        <v>6</v>
      </c>
    </row>
    <row r="589" spans="1:3">
      <c r="A589" s="2" t="s">
        <v>3953</v>
      </c>
      <c r="B589">
        <v>109</v>
      </c>
      <c r="C589" s="3">
        <f t="shared" si="9"/>
        <v>6.0555555555555554</v>
      </c>
    </row>
    <row r="590" spans="1:3">
      <c r="A590" s="2" t="s">
        <v>3954</v>
      </c>
      <c r="B590">
        <v>111</v>
      </c>
      <c r="C590" s="3">
        <f t="shared" si="9"/>
        <v>6.166666666666667</v>
      </c>
    </row>
    <row r="591" spans="1:3">
      <c r="A591" s="2" t="s">
        <v>3955</v>
      </c>
      <c r="B591">
        <v>107</v>
      </c>
      <c r="C591" s="3">
        <f t="shared" si="9"/>
        <v>5.9444444444444446</v>
      </c>
    </row>
    <row r="592" spans="1:3">
      <c r="A592" s="2" t="s">
        <v>3956</v>
      </c>
      <c r="B592">
        <v>107</v>
      </c>
      <c r="C592" s="3">
        <f t="shared" si="9"/>
        <v>5.9444444444444446</v>
      </c>
    </row>
    <row r="593" spans="1:3">
      <c r="A593" s="2" t="s">
        <v>3957</v>
      </c>
      <c r="B593">
        <v>109</v>
      </c>
      <c r="C593" s="3">
        <f t="shared" si="9"/>
        <v>6.0555555555555554</v>
      </c>
    </row>
    <row r="594" spans="1:3">
      <c r="A594" s="2" t="s">
        <v>3958</v>
      </c>
      <c r="B594">
        <v>110</v>
      </c>
      <c r="C594" s="3">
        <f t="shared" si="9"/>
        <v>6.1111111111111107</v>
      </c>
    </row>
    <row r="595" spans="1:3">
      <c r="A595" s="2" t="s">
        <v>3959</v>
      </c>
      <c r="B595">
        <v>114</v>
      </c>
      <c r="C595" s="3">
        <f t="shared" si="9"/>
        <v>6.333333333333333</v>
      </c>
    </row>
    <row r="596" spans="1:3">
      <c r="A596" s="2" t="s">
        <v>3960</v>
      </c>
      <c r="B596">
        <v>117</v>
      </c>
      <c r="C596" s="3">
        <f t="shared" si="9"/>
        <v>6.5</v>
      </c>
    </row>
    <row r="597" spans="1:3">
      <c r="A597" s="2" t="s">
        <v>3961</v>
      </c>
      <c r="B597">
        <v>120</v>
      </c>
      <c r="C597" s="3">
        <f t="shared" si="9"/>
        <v>6.666666666666667</v>
      </c>
    </row>
    <row r="598" spans="1:3">
      <c r="A598" s="2" t="s">
        <v>3962</v>
      </c>
      <c r="B598">
        <v>124</v>
      </c>
      <c r="C598" s="3">
        <f t="shared" si="9"/>
        <v>6.8888888888888893</v>
      </c>
    </row>
    <row r="599" spans="1:3">
      <c r="A599" s="2" t="s">
        <v>3963</v>
      </c>
      <c r="B599">
        <v>125</v>
      </c>
      <c r="C599" s="3">
        <f t="shared" si="9"/>
        <v>6.9444444444444446</v>
      </c>
    </row>
    <row r="600" spans="1:3">
      <c r="A600" s="2" t="s">
        <v>3964</v>
      </c>
      <c r="B600">
        <v>128</v>
      </c>
      <c r="C600" s="3">
        <f t="shared" si="9"/>
        <v>7.1111111111111107</v>
      </c>
    </row>
    <row r="601" spans="1:3">
      <c r="A601" s="2" t="s">
        <v>3965</v>
      </c>
      <c r="B601">
        <v>131</v>
      </c>
      <c r="C601" s="3">
        <f t="shared" si="9"/>
        <v>7.2777777777777777</v>
      </c>
    </row>
    <row r="602" spans="1:3">
      <c r="A602" s="2" t="s">
        <v>3966</v>
      </c>
      <c r="B602">
        <v>136</v>
      </c>
      <c r="C602" s="3">
        <f t="shared" si="9"/>
        <v>7.5555555555555554</v>
      </c>
    </row>
    <row r="603" spans="1:3">
      <c r="A603" s="2" t="s">
        <v>3967</v>
      </c>
      <c r="B603">
        <v>139</v>
      </c>
      <c r="C603" s="3">
        <f t="shared" si="9"/>
        <v>7.7222222222222223</v>
      </c>
    </row>
    <row r="604" spans="1:3">
      <c r="A604" s="2" t="s">
        <v>3968</v>
      </c>
      <c r="B604">
        <v>138</v>
      </c>
      <c r="C604" s="3">
        <f t="shared" si="9"/>
        <v>7.666666666666667</v>
      </c>
    </row>
    <row r="605" spans="1:3">
      <c r="A605" s="2" t="s">
        <v>3969</v>
      </c>
      <c r="B605">
        <v>138</v>
      </c>
      <c r="C605" s="3">
        <f t="shared" si="9"/>
        <v>7.666666666666667</v>
      </c>
    </row>
    <row r="606" spans="1:3">
      <c r="A606" s="2" t="s">
        <v>3970</v>
      </c>
      <c r="B606">
        <v>140</v>
      </c>
      <c r="C606" s="3">
        <f t="shared" si="9"/>
        <v>7.7777777777777777</v>
      </c>
    </row>
    <row r="607" spans="1:3">
      <c r="A607" s="2" t="s">
        <v>3971</v>
      </c>
      <c r="B607">
        <v>140</v>
      </c>
      <c r="C607" s="3">
        <f t="shared" si="9"/>
        <v>7.7777777777777777</v>
      </c>
    </row>
    <row r="608" spans="1:3">
      <c r="A608" s="2" t="s">
        <v>3972</v>
      </c>
      <c r="B608">
        <v>123</v>
      </c>
      <c r="C608" s="3">
        <f t="shared" si="9"/>
        <v>6.833333333333333</v>
      </c>
    </row>
    <row r="609" spans="1:3">
      <c r="A609" s="2" t="s">
        <v>3973</v>
      </c>
      <c r="B609">
        <v>124</v>
      </c>
      <c r="C609" s="3">
        <f t="shared" si="9"/>
        <v>6.8888888888888893</v>
      </c>
    </row>
    <row r="610" spans="1:3">
      <c r="A610" s="2" t="s">
        <v>3974</v>
      </c>
      <c r="B610">
        <v>126</v>
      </c>
      <c r="C610" s="3">
        <f t="shared" si="9"/>
        <v>7</v>
      </c>
    </row>
    <row r="611" spans="1:3">
      <c r="A611" s="2" t="s">
        <v>3975</v>
      </c>
      <c r="B611">
        <v>128</v>
      </c>
      <c r="C611" s="3">
        <f t="shared" si="9"/>
        <v>7.1111111111111107</v>
      </c>
    </row>
    <row r="612" spans="1:3">
      <c r="A612" s="2" t="s">
        <v>3976</v>
      </c>
      <c r="B612">
        <v>127</v>
      </c>
      <c r="C612" s="3">
        <f t="shared" si="9"/>
        <v>7.0555555555555554</v>
      </c>
    </row>
    <row r="613" spans="1:3">
      <c r="A613" s="2" t="s">
        <v>3977</v>
      </c>
      <c r="B613">
        <v>128</v>
      </c>
      <c r="C613" s="3">
        <f t="shared" si="9"/>
        <v>7.1111111111111107</v>
      </c>
    </row>
    <row r="614" spans="1:3">
      <c r="A614" s="2" t="s">
        <v>3978</v>
      </c>
      <c r="B614">
        <v>130</v>
      </c>
      <c r="C614" s="3">
        <f t="shared" si="9"/>
        <v>7.2222222222222223</v>
      </c>
    </row>
    <row r="615" spans="1:3">
      <c r="A615" s="2" t="s">
        <v>3979</v>
      </c>
      <c r="B615">
        <v>133</v>
      </c>
      <c r="C615" s="3">
        <f t="shared" si="9"/>
        <v>7.3888888888888893</v>
      </c>
    </row>
    <row r="616" spans="1:3">
      <c r="A616" s="2" t="s">
        <v>3980</v>
      </c>
      <c r="B616">
        <v>136</v>
      </c>
      <c r="C616" s="3">
        <f t="shared" si="9"/>
        <v>7.5555555555555554</v>
      </c>
    </row>
    <row r="617" spans="1:3">
      <c r="A617" s="2" t="s">
        <v>3981</v>
      </c>
      <c r="B617">
        <v>137</v>
      </c>
      <c r="C617" s="3">
        <f t="shared" si="9"/>
        <v>7.6111111111111107</v>
      </c>
    </row>
    <row r="618" spans="1:3">
      <c r="A618" s="2" t="s">
        <v>3982</v>
      </c>
      <c r="B618">
        <v>138</v>
      </c>
      <c r="C618" s="3">
        <f t="shared" si="9"/>
        <v>7.666666666666667</v>
      </c>
    </row>
    <row r="619" spans="1:3">
      <c r="A619" s="2" t="s">
        <v>3983</v>
      </c>
      <c r="B619">
        <v>140</v>
      </c>
      <c r="C619" s="3">
        <f t="shared" si="9"/>
        <v>7.7777777777777777</v>
      </c>
    </row>
    <row r="620" spans="1:3">
      <c r="A620" s="2" t="s">
        <v>3984</v>
      </c>
      <c r="B620">
        <v>142</v>
      </c>
      <c r="C620" s="3">
        <f t="shared" si="9"/>
        <v>7.8888888888888893</v>
      </c>
    </row>
    <row r="621" spans="1:3">
      <c r="A621" s="2" t="s">
        <v>3985</v>
      </c>
      <c r="B621">
        <v>149</v>
      </c>
      <c r="C621" s="3">
        <f t="shared" si="9"/>
        <v>8.2777777777777786</v>
      </c>
    </row>
    <row r="622" spans="1:3">
      <c r="A622" s="2" t="s">
        <v>3986</v>
      </c>
      <c r="B622">
        <v>156</v>
      </c>
      <c r="C622" s="3">
        <f t="shared" si="9"/>
        <v>8.6666666666666661</v>
      </c>
    </row>
    <row r="623" spans="1:3">
      <c r="A623" s="2" t="s">
        <v>3987</v>
      </c>
      <c r="B623">
        <v>156</v>
      </c>
      <c r="C623" s="3">
        <f t="shared" si="9"/>
        <v>8.6666666666666661</v>
      </c>
    </row>
    <row r="624" spans="1:3">
      <c r="A624" s="2" t="s">
        <v>3988</v>
      </c>
      <c r="B624">
        <v>153</v>
      </c>
      <c r="C624" s="3">
        <f t="shared" si="9"/>
        <v>8.5</v>
      </c>
    </row>
    <row r="625" spans="1:3">
      <c r="A625" s="2" t="s">
        <v>3989</v>
      </c>
      <c r="B625">
        <v>150</v>
      </c>
      <c r="C625" s="3">
        <f t="shared" si="9"/>
        <v>8.3333333333333339</v>
      </c>
    </row>
    <row r="626" spans="1:3">
      <c r="A626" s="2" t="s">
        <v>3990</v>
      </c>
      <c r="B626">
        <v>150</v>
      </c>
      <c r="C626" s="3">
        <f t="shared" si="9"/>
        <v>8.3333333333333339</v>
      </c>
    </row>
    <row r="627" spans="1:3">
      <c r="A627" s="2" t="s">
        <v>3991</v>
      </c>
      <c r="B627">
        <v>152</v>
      </c>
      <c r="C627" s="3">
        <f t="shared" si="9"/>
        <v>8.4444444444444446</v>
      </c>
    </row>
    <row r="628" spans="1:3">
      <c r="A628" s="2" t="s">
        <v>3992</v>
      </c>
      <c r="B628">
        <v>151</v>
      </c>
      <c r="C628" s="3">
        <f t="shared" si="9"/>
        <v>8.3888888888888893</v>
      </c>
    </row>
    <row r="629" spans="1:3">
      <c r="A629" s="2" t="s">
        <v>3993</v>
      </c>
      <c r="B629">
        <v>150</v>
      </c>
      <c r="C629" s="3">
        <f t="shared" si="9"/>
        <v>8.3333333333333339</v>
      </c>
    </row>
    <row r="630" spans="1:3">
      <c r="A630" s="2" t="s">
        <v>3994</v>
      </c>
      <c r="B630">
        <v>149</v>
      </c>
      <c r="C630" s="3">
        <f t="shared" si="9"/>
        <v>8.2777777777777786</v>
      </c>
    </row>
    <row r="631" spans="1:3">
      <c r="A631" s="2" t="s">
        <v>3995</v>
      </c>
      <c r="B631">
        <v>148</v>
      </c>
      <c r="C631" s="3">
        <f t="shared" si="9"/>
        <v>8.2222222222222214</v>
      </c>
    </row>
    <row r="632" spans="1:3">
      <c r="A632" s="2" t="s">
        <v>3996</v>
      </c>
      <c r="B632">
        <v>149</v>
      </c>
      <c r="C632" s="3">
        <f t="shared" si="9"/>
        <v>8.2777777777777786</v>
      </c>
    </row>
    <row r="633" spans="1:3">
      <c r="A633" s="2" t="s">
        <v>3997</v>
      </c>
      <c r="B633">
        <v>150</v>
      </c>
      <c r="C633" s="3">
        <f t="shared" si="9"/>
        <v>8.3333333333333339</v>
      </c>
    </row>
    <row r="634" spans="1:3">
      <c r="A634" s="2" t="s">
        <v>3998</v>
      </c>
      <c r="B634">
        <v>152</v>
      </c>
      <c r="C634" s="3">
        <f t="shared" si="9"/>
        <v>8.4444444444444446</v>
      </c>
    </row>
    <row r="635" spans="1:3">
      <c r="A635" s="2" t="s">
        <v>3999</v>
      </c>
      <c r="B635">
        <v>156</v>
      </c>
      <c r="C635" s="3">
        <f t="shared" si="9"/>
        <v>8.6666666666666661</v>
      </c>
    </row>
    <row r="636" spans="1:3">
      <c r="A636" s="2" t="s">
        <v>4000</v>
      </c>
      <c r="B636">
        <v>157</v>
      </c>
      <c r="C636" s="3">
        <f t="shared" si="9"/>
        <v>8.7222222222222214</v>
      </c>
    </row>
    <row r="637" spans="1:3">
      <c r="A637" s="2" t="s">
        <v>4001</v>
      </c>
      <c r="B637">
        <v>156</v>
      </c>
      <c r="C637" s="3">
        <f t="shared" si="9"/>
        <v>8.6666666666666661</v>
      </c>
    </row>
    <row r="638" spans="1:3">
      <c r="A638" s="2" t="s">
        <v>4002</v>
      </c>
      <c r="B638">
        <v>158</v>
      </c>
      <c r="C638" s="3">
        <f t="shared" si="9"/>
        <v>8.7777777777777786</v>
      </c>
    </row>
    <row r="639" spans="1:3">
      <c r="A639" s="2" t="s">
        <v>4003</v>
      </c>
      <c r="B639">
        <v>157</v>
      </c>
      <c r="C639" s="3">
        <f t="shared" si="9"/>
        <v>8.7222222222222214</v>
      </c>
    </row>
    <row r="640" spans="1:3">
      <c r="A640" s="2" t="s">
        <v>4004</v>
      </c>
      <c r="B640">
        <v>156</v>
      </c>
      <c r="C640" s="3">
        <f t="shared" si="9"/>
        <v>8.6666666666666661</v>
      </c>
    </row>
    <row r="641" spans="1:3">
      <c r="A641" s="2" t="s">
        <v>4005</v>
      </c>
      <c r="B641">
        <v>155</v>
      </c>
      <c r="C641" s="3">
        <f t="shared" si="9"/>
        <v>8.6111111111111107</v>
      </c>
    </row>
    <row r="642" spans="1:3">
      <c r="A642" s="2" t="s">
        <v>4006</v>
      </c>
      <c r="B642">
        <v>154</v>
      </c>
      <c r="C642" s="3">
        <f t="shared" si="9"/>
        <v>8.5555555555555554</v>
      </c>
    </row>
    <row r="643" spans="1:3">
      <c r="A643" s="2" t="s">
        <v>4007</v>
      </c>
      <c r="B643">
        <v>152</v>
      </c>
      <c r="C643" s="3">
        <f t="shared" ref="C643:C706" si="10">(B643/18)</f>
        <v>8.4444444444444446</v>
      </c>
    </row>
    <row r="644" spans="1:3">
      <c r="A644" s="2" t="s">
        <v>4008</v>
      </c>
      <c r="B644">
        <v>151</v>
      </c>
      <c r="C644" s="3">
        <f t="shared" si="10"/>
        <v>8.3888888888888893</v>
      </c>
    </row>
    <row r="645" spans="1:3">
      <c r="A645" s="2" t="s">
        <v>4009</v>
      </c>
      <c r="B645">
        <v>151</v>
      </c>
      <c r="C645" s="3">
        <f t="shared" si="10"/>
        <v>8.3888888888888893</v>
      </c>
    </row>
    <row r="646" spans="1:3">
      <c r="A646" s="2" t="s">
        <v>4010</v>
      </c>
      <c r="B646">
        <v>152</v>
      </c>
      <c r="C646" s="3">
        <f t="shared" si="10"/>
        <v>8.4444444444444446</v>
      </c>
    </row>
    <row r="647" spans="1:3">
      <c r="A647" s="2" t="s">
        <v>4011</v>
      </c>
      <c r="B647">
        <v>153</v>
      </c>
      <c r="C647" s="3">
        <f t="shared" si="10"/>
        <v>8.5</v>
      </c>
    </row>
    <row r="648" spans="1:3">
      <c r="A648" s="2" t="s">
        <v>4012</v>
      </c>
      <c r="B648">
        <v>159</v>
      </c>
      <c r="C648" s="3">
        <f t="shared" si="10"/>
        <v>8.8333333333333339</v>
      </c>
    </row>
    <row r="649" spans="1:3">
      <c r="A649" s="2" t="s">
        <v>4013</v>
      </c>
      <c r="B649">
        <v>172</v>
      </c>
      <c r="C649" s="3">
        <f t="shared" si="10"/>
        <v>9.5555555555555554</v>
      </c>
    </row>
    <row r="650" spans="1:3">
      <c r="A650" s="2" t="s">
        <v>4014</v>
      </c>
      <c r="B650">
        <v>172</v>
      </c>
      <c r="C650" s="3">
        <f t="shared" si="10"/>
        <v>9.5555555555555554</v>
      </c>
    </row>
    <row r="651" spans="1:3">
      <c r="A651" s="2" t="s">
        <v>4015</v>
      </c>
      <c r="B651">
        <v>170</v>
      </c>
      <c r="C651" s="3">
        <f t="shared" si="10"/>
        <v>9.4444444444444446</v>
      </c>
    </row>
    <row r="652" spans="1:3">
      <c r="A652" s="2" t="s">
        <v>4016</v>
      </c>
      <c r="B652">
        <v>166</v>
      </c>
      <c r="C652" s="3">
        <f t="shared" si="10"/>
        <v>9.2222222222222214</v>
      </c>
    </row>
    <row r="653" spans="1:3">
      <c r="A653" s="2" t="s">
        <v>4017</v>
      </c>
      <c r="B653">
        <v>160</v>
      </c>
      <c r="C653" s="3">
        <f t="shared" si="10"/>
        <v>8.8888888888888893</v>
      </c>
    </row>
    <row r="654" spans="1:3">
      <c r="A654" s="2" t="s">
        <v>4018</v>
      </c>
      <c r="B654">
        <v>157</v>
      </c>
      <c r="C654" s="3">
        <f t="shared" si="10"/>
        <v>8.7222222222222214</v>
      </c>
    </row>
    <row r="655" spans="1:3">
      <c r="A655" s="2" t="s">
        <v>4019</v>
      </c>
      <c r="B655">
        <v>155</v>
      </c>
      <c r="C655" s="3">
        <f t="shared" si="10"/>
        <v>8.6111111111111107</v>
      </c>
    </row>
    <row r="656" spans="1:3">
      <c r="A656" s="2" t="s">
        <v>4020</v>
      </c>
      <c r="B656">
        <v>153</v>
      </c>
      <c r="C656" s="3">
        <f t="shared" si="10"/>
        <v>8.5</v>
      </c>
    </row>
    <row r="657" spans="1:3">
      <c r="A657" s="2" t="s">
        <v>4021</v>
      </c>
      <c r="B657">
        <v>157</v>
      </c>
      <c r="C657" s="3">
        <f t="shared" si="10"/>
        <v>8.7222222222222214</v>
      </c>
    </row>
    <row r="658" spans="1:3">
      <c r="A658" s="2" t="s">
        <v>4022</v>
      </c>
      <c r="B658">
        <v>165</v>
      </c>
      <c r="C658" s="3">
        <f t="shared" si="10"/>
        <v>9.1666666666666661</v>
      </c>
    </row>
    <row r="659" spans="1:3">
      <c r="A659" s="2" t="s">
        <v>4023</v>
      </c>
      <c r="B659">
        <v>173</v>
      </c>
      <c r="C659" s="3">
        <f t="shared" si="10"/>
        <v>9.6111111111111107</v>
      </c>
    </row>
    <row r="660" spans="1:3">
      <c r="A660" s="2" t="s">
        <v>4024</v>
      </c>
      <c r="B660">
        <v>179</v>
      </c>
      <c r="C660" s="3">
        <f t="shared" si="10"/>
        <v>9.9444444444444446</v>
      </c>
    </row>
    <row r="661" spans="1:3">
      <c r="A661" s="2" t="s">
        <v>4025</v>
      </c>
      <c r="B661">
        <v>183</v>
      </c>
      <c r="C661" s="3">
        <f t="shared" si="10"/>
        <v>10.166666666666666</v>
      </c>
    </row>
    <row r="662" spans="1:3">
      <c r="A662" s="2" t="s">
        <v>4026</v>
      </c>
      <c r="B662">
        <v>187</v>
      </c>
      <c r="C662" s="3">
        <f t="shared" si="10"/>
        <v>10.388888888888889</v>
      </c>
    </row>
    <row r="663" spans="1:3">
      <c r="A663" s="2" t="s">
        <v>4027</v>
      </c>
      <c r="B663">
        <v>189</v>
      </c>
      <c r="C663" s="3">
        <f t="shared" si="10"/>
        <v>10.5</v>
      </c>
    </row>
    <row r="664" spans="1:3">
      <c r="A664" s="2" t="s">
        <v>4028</v>
      </c>
      <c r="B664">
        <v>195</v>
      </c>
      <c r="C664" s="3">
        <f t="shared" si="10"/>
        <v>10.833333333333334</v>
      </c>
    </row>
    <row r="665" spans="1:3">
      <c r="A665" s="2" t="s">
        <v>4029</v>
      </c>
      <c r="B665">
        <v>198</v>
      </c>
      <c r="C665" s="3">
        <f t="shared" si="10"/>
        <v>11</v>
      </c>
    </row>
    <row r="666" spans="1:3">
      <c r="A666" s="2" t="s">
        <v>4030</v>
      </c>
      <c r="B666">
        <v>198</v>
      </c>
      <c r="C666" s="3">
        <f t="shared" si="10"/>
        <v>11</v>
      </c>
    </row>
    <row r="667" spans="1:3">
      <c r="A667" s="2" t="s">
        <v>4031</v>
      </c>
      <c r="B667">
        <v>203</v>
      </c>
      <c r="C667" s="3">
        <f t="shared" si="10"/>
        <v>11.277777777777779</v>
      </c>
    </row>
    <row r="668" spans="1:3">
      <c r="A668" s="2" t="s">
        <v>4032</v>
      </c>
      <c r="B668">
        <v>206</v>
      </c>
      <c r="C668" s="3">
        <f t="shared" si="10"/>
        <v>11.444444444444445</v>
      </c>
    </row>
    <row r="669" spans="1:3">
      <c r="A669" s="2" t="s">
        <v>4033</v>
      </c>
      <c r="B669">
        <v>208</v>
      </c>
      <c r="C669" s="3">
        <f t="shared" si="10"/>
        <v>11.555555555555555</v>
      </c>
    </row>
    <row r="670" spans="1:3">
      <c r="A670" s="2" t="s">
        <v>4034</v>
      </c>
      <c r="B670">
        <v>210</v>
      </c>
      <c r="C670" s="3">
        <f t="shared" si="10"/>
        <v>11.666666666666666</v>
      </c>
    </row>
    <row r="671" spans="1:3">
      <c r="A671" s="2" t="s">
        <v>4035</v>
      </c>
      <c r="B671">
        <v>212</v>
      </c>
      <c r="C671" s="3">
        <f t="shared" si="10"/>
        <v>11.777777777777779</v>
      </c>
    </row>
    <row r="672" spans="1:3">
      <c r="A672" s="2" t="s">
        <v>4036</v>
      </c>
      <c r="B672">
        <v>213</v>
      </c>
      <c r="C672" s="3">
        <f t="shared" si="10"/>
        <v>11.833333333333334</v>
      </c>
    </row>
    <row r="673" spans="1:3">
      <c r="A673" s="2" t="s">
        <v>4037</v>
      </c>
      <c r="B673">
        <v>213</v>
      </c>
      <c r="C673" s="3">
        <f t="shared" si="10"/>
        <v>11.833333333333334</v>
      </c>
    </row>
    <row r="674" spans="1:3">
      <c r="A674" s="2" t="s">
        <v>4038</v>
      </c>
      <c r="B674">
        <v>214</v>
      </c>
      <c r="C674" s="3">
        <f t="shared" si="10"/>
        <v>11.888888888888889</v>
      </c>
    </row>
    <row r="675" spans="1:3">
      <c r="A675" s="2" t="s">
        <v>4039</v>
      </c>
      <c r="B675">
        <v>216</v>
      </c>
      <c r="C675" s="3">
        <f t="shared" si="10"/>
        <v>12</v>
      </c>
    </row>
    <row r="676" spans="1:3">
      <c r="A676" s="2" t="s">
        <v>4040</v>
      </c>
      <c r="B676">
        <v>222</v>
      </c>
      <c r="C676" s="3">
        <f t="shared" si="10"/>
        <v>12.333333333333334</v>
      </c>
    </row>
    <row r="677" spans="1:3">
      <c r="A677" s="2" t="s">
        <v>4041</v>
      </c>
      <c r="B677">
        <v>220</v>
      </c>
      <c r="C677" s="3">
        <f t="shared" si="10"/>
        <v>12.222222222222221</v>
      </c>
    </row>
    <row r="678" spans="1:3">
      <c r="A678" s="2" t="s">
        <v>4042</v>
      </c>
      <c r="B678">
        <v>220</v>
      </c>
      <c r="C678" s="3">
        <f t="shared" si="10"/>
        <v>12.222222222222221</v>
      </c>
    </row>
    <row r="679" spans="1:3">
      <c r="A679" s="2" t="s">
        <v>4043</v>
      </c>
      <c r="B679">
        <v>217</v>
      </c>
      <c r="C679" s="3">
        <f t="shared" si="10"/>
        <v>12.055555555555555</v>
      </c>
    </row>
    <row r="680" spans="1:3">
      <c r="A680" s="2" t="s">
        <v>4044</v>
      </c>
      <c r="B680">
        <v>216</v>
      </c>
      <c r="C680" s="3">
        <f t="shared" si="10"/>
        <v>12</v>
      </c>
    </row>
    <row r="681" spans="1:3">
      <c r="A681" s="2" t="s">
        <v>4045</v>
      </c>
      <c r="B681">
        <v>218</v>
      </c>
      <c r="C681" s="3">
        <f t="shared" si="10"/>
        <v>12.111111111111111</v>
      </c>
    </row>
    <row r="682" spans="1:3">
      <c r="A682" s="2" t="s">
        <v>4046</v>
      </c>
      <c r="B682">
        <v>221</v>
      </c>
      <c r="C682" s="3">
        <f t="shared" si="10"/>
        <v>12.277777777777779</v>
      </c>
    </row>
    <row r="683" spans="1:3">
      <c r="A683" s="2" t="s">
        <v>4047</v>
      </c>
      <c r="B683">
        <v>221</v>
      </c>
      <c r="C683" s="3">
        <f t="shared" si="10"/>
        <v>12.277777777777779</v>
      </c>
    </row>
    <row r="684" spans="1:3">
      <c r="A684" s="2" t="s">
        <v>4048</v>
      </c>
      <c r="B684">
        <v>227</v>
      </c>
      <c r="C684" s="3">
        <f t="shared" si="10"/>
        <v>12.611111111111111</v>
      </c>
    </row>
    <row r="685" spans="1:3">
      <c r="A685" s="2" t="s">
        <v>4049</v>
      </c>
      <c r="B685">
        <v>236</v>
      </c>
      <c r="C685" s="3">
        <f t="shared" si="10"/>
        <v>13.111111111111111</v>
      </c>
    </row>
    <row r="686" spans="1:3">
      <c r="A686" s="2" t="s">
        <v>4050</v>
      </c>
      <c r="B686">
        <v>237</v>
      </c>
      <c r="C686" s="3">
        <f t="shared" si="10"/>
        <v>13.166666666666666</v>
      </c>
    </row>
    <row r="687" spans="1:3">
      <c r="A687" s="2" t="s">
        <v>4051</v>
      </c>
      <c r="B687">
        <v>235</v>
      </c>
      <c r="C687" s="3">
        <f t="shared" si="10"/>
        <v>13.055555555555555</v>
      </c>
    </row>
    <row r="688" spans="1:3">
      <c r="A688" s="2" t="s">
        <v>4052</v>
      </c>
      <c r="B688">
        <v>235</v>
      </c>
      <c r="C688" s="3">
        <f t="shared" si="10"/>
        <v>13.055555555555555</v>
      </c>
    </row>
    <row r="689" spans="1:3">
      <c r="A689" s="2" t="s">
        <v>4053</v>
      </c>
      <c r="B689">
        <v>236</v>
      </c>
      <c r="C689" s="3">
        <f t="shared" si="10"/>
        <v>13.111111111111111</v>
      </c>
    </row>
    <row r="690" spans="1:3">
      <c r="A690" s="2" t="s">
        <v>4054</v>
      </c>
      <c r="B690">
        <v>238</v>
      </c>
      <c r="C690" s="3">
        <f t="shared" si="10"/>
        <v>13.222222222222221</v>
      </c>
    </row>
    <row r="691" spans="1:3">
      <c r="A691" s="2" t="s">
        <v>4055</v>
      </c>
      <c r="B691">
        <v>242</v>
      </c>
      <c r="C691" s="3">
        <f t="shared" si="10"/>
        <v>13.444444444444445</v>
      </c>
    </row>
    <row r="692" spans="1:3">
      <c r="A692" s="2" t="s">
        <v>4056</v>
      </c>
      <c r="B692">
        <v>243</v>
      </c>
      <c r="C692" s="3">
        <f t="shared" si="10"/>
        <v>13.5</v>
      </c>
    </row>
    <row r="693" spans="1:3">
      <c r="A693" s="2" t="s">
        <v>4057</v>
      </c>
      <c r="B693">
        <v>245</v>
      </c>
      <c r="C693" s="3">
        <f t="shared" si="10"/>
        <v>13.611111111111111</v>
      </c>
    </row>
    <row r="694" spans="1:3">
      <c r="A694" s="2" t="s">
        <v>4058</v>
      </c>
      <c r="B694">
        <v>245</v>
      </c>
      <c r="C694" s="3">
        <f t="shared" si="10"/>
        <v>13.611111111111111</v>
      </c>
    </row>
    <row r="695" spans="1:3">
      <c r="A695" s="2" t="s">
        <v>4059</v>
      </c>
      <c r="B695">
        <v>239</v>
      </c>
      <c r="C695" s="3">
        <f t="shared" si="10"/>
        <v>13.277777777777779</v>
      </c>
    </row>
    <row r="696" spans="1:3">
      <c r="A696" s="2" t="s">
        <v>4060</v>
      </c>
      <c r="B696">
        <v>235</v>
      </c>
      <c r="C696" s="3">
        <f t="shared" si="10"/>
        <v>13.055555555555555</v>
      </c>
    </row>
    <row r="697" spans="1:3">
      <c r="A697" s="2" t="s">
        <v>4061</v>
      </c>
      <c r="B697">
        <v>238</v>
      </c>
      <c r="C697" s="3">
        <f t="shared" si="10"/>
        <v>13.222222222222221</v>
      </c>
    </row>
    <row r="698" spans="1:3">
      <c r="A698" s="2" t="s">
        <v>4062</v>
      </c>
      <c r="B698">
        <v>246</v>
      </c>
      <c r="C698" s="3">
        <f t="shared" si="10"/>
        <v>13.666666666666666</v>
      </c>
    </row>
    <row r="699" spans="1:3">
      <c r="A699" s="2" t="s">
        <v>4063</v>
      </c>
      <c r="B699">
        <v>250</v>
      </c>
      <c r="C699" s="3">
        <f t="shared" si="10"/>
        <v>13.888888888888889</v>
      </c>
    </row>
    <row r="700" spans="1:3">
      <c r="A700" s="2" t="s">
        <v>4064</v>
      </c>
      <c r="B700">
        <v>254</v>
      </c>
      <c r="C700" s="3">
        <f t="shared" si="10"/>
        <v>14.111111111111111</v>
      </c>
    </row>
    <row r="701" spans="1:3">
      <c r="A701" s="2" t="s">
        <v>4065</v>
      </c>
      <c r="B701">
        <v>260</v>
      </c>
      <c r="C701" s="3">
        <f t="shared" si="10"/>
        <v>14.444444444444445</v>
      </c>
    </row>
    <row r="702" spans="1:3">
      <c r="A702" s="2" t="s">
        <v>4066</v>
      </c>
      <c r="B702">
        <v>262</v>
      </c>
      <c r="C702" s="3">
        <f t="shared" si="10"/>
        <v>14.555555555555555</v>
      </c>
    </row>
    <row r="703" spans="1:3">
      <c r="A703" s="2" t="s">
        <v>4067</v>
      </c>
      <c r="B703">
        <v>264</v>
      </c>
      <c r="C703" s="3">
        <f t="shared" si="10"/>
        <v>14.666666666666666</v>
      </c>
    </row>
    <row r="704" spans="1:3">
      <c r="A704" s="2" t="s">
        <v>4068</v>
      </c>
      <c r="B704">
        <v>267</v>
      </c>
      <c r="C704" s="3">
        <f t="shared" si="10"/>
        <v>14.833333333333334</v>
      </c>
    </row>
    <row r="705" spans="1:3">
      <c r="A705" s="2" t="s">
        <v>4069</v>
      </c>
      <c r="B705">
        <v>267</v>
      </c>
      <c r="C705" s="3">
        <f t="shared" si="10"/>
        <v>14.833333333333334</v>
      </c>
    </row>
    <row r="706" spans="1:3">
      <c r="A706" s="2" t="s">
        <v>4070</v>
      </c>
      <c r="B706">
        <v>265</v>
      </c>
      <c r="C706" s="3">
        <f t="shared" si="10"/>
        <v>14.722222222222221</v>
      </c>
    </row>
    <row r="707" spans="1:3">
      <c r="A707" s="2" t="s">
        <v>4071</v>
      </c>
      <c r="B707">
        <v>259</v>
      </c>
      <c r="C707" s="3">
        <f t="shared" ref="C707:C770" si="11">(B707/18)</f>
        <v>14.388888888888889</v>
      </c>
    </row>
    <row r="708" spans="1:3">
      <c r="A708" s="2" t="s">
        <v>4072</v>
      </c>
      <c r="B708">
        <v>256</v>
      </c>
      <c r="C708" s="3">
        <f t="shared" si="11"/>
        <v>14.222222222222221</v>
      </c>
    </row>
    <row r="709" spans="1:3">
      <c r="A709" s="2" t="s">
        <v>4073</v>
      </c>
      <c r="B709">
        <v>257</v>
      </c>
      <c r="C709" s="3">
        <f t="shared" si="11"/>
        <v>14.277777777777779</v>
      </c>
    </row>
    <row r="710" spans="1:3">
      <c r="A710" s="2" t="s">
        <v>4074</v>
      </c>
      <c r="B710">
        <v>256</v>
      </c>
      <c r="C710" s="3">
        <f t="shared" si="11"/>
        <v>14.222222222222221</v>
      </c>
    </row>
    <row r="711" spans="1:3">
      <c r="A711" s="2" t="s">
        <v>4075</v>
      </c>
      <c r="B711">
        <v>259</v>
      </c>
      <c r="C711" s="3">
        <f t="shared" si="11"/>
        <v>14.388888888888889</v>
      </c>
    </row>
    <row r="712" spans="1:3">
      <c r="A712" s="2" t="s">
        <v>4076</v>
      </c>
      <c r="B712">
        <v>267</v>
      </c>
      <c r="C712" s="3">
        <f t="shared" si="11"/>
        <v>14.833333333333334</v>
      </c>
    </row>
    <row r="713" spans="1:3">
      <c r="A713" s="2" t="s">
        <v>4077</v>
      </c>
      <c r="B713">
        <v>263</v>
      </c>
      <c r="C713" s="3">
        <f t="shared" si="11"/>
        <v>14.611111111111111</v>
      </c>
    </row>
    <row r="714" spans="1:3">
      <c r="A714" s="2" t="s">
        <v>4078</v>
      </c>
      <c r="B714">
        <v>262</v>
      </c>
      <c r="C714" s="3">
        <f t="shared" si="11"/>
        <v>14.555555555555555</v>
      </c>
    </row>
    <row r="715" spans="1:3">
      <c r="A715" s="2" t="s">
        <v>4079</v>
      </c>
      <c r="B715">
        <v>259</v>
      </c>
      <c r="C715" s="3">
        <f t="shared" si="11"/>
        <v>14.388888888888889</v>
      </c>
    </row>
    <row r="716" spans="1:3">
      <c r="A716" s="2" t="s">
        <v>4080</v>
      </c>
      <c r="B716">
        <v>258</v>
      </c>
      <c r="C716" s="3">
        <f t="shared" si="11"/>
        <v>14.333333333333334</v>
      </c>
    </row>
    <row r="717" spans="1:3">
      <c r="A717" s="2" t="s">
        <v>4081</v>
      </c>
      <c r="B717">
        <v>258</v>
      </c>
      <c r="C717" s="3">
        <f t="shared" si="11"/>
        <v>14.333333333333334</v>
      </c>
    </row>
    <row r="718" spans="1:3">
      <c r="A718" s="2" t="s">
        <v>4082</v>
      </c>
      <c r="B718">
        <v>259</v>
      </c>
      <c r="C718" s="3">
        <f t="shared" si="11"/>
        <v>14.388888888888889</v>
      </c>
    </row>
    <row r="719" spans="1:3">
      <c r="A719" s="2" t="s">
        <v>4083</v>
      </c>
      <c r="B719">
        <v>254</v>
      </c>
      <c r="C719" s="3">
        <f t="shared" si="11"/>
        <v>14.111111111111111</v>
      </c>
    </row>
    <row r="720" spans="1:3">
      <c r="A720" s="2" t="s">
        <v>4084</v>
      </c>
      <c r="B720">
        <v>248</v>
      </c>
      <c r="C720" s="3">
        <f t="shared" si="11"/>
        <v>13.777777777777779</v>
      </c>
    </row>
    <row r="721" spans="1:3">
      <c r="A721" s="2" t="s">
        <v>4085</v>
      </c>
      <c r="B721">
        <v>248</v>
      </c>
      <c r="C721" s="3">
        <f t="shared" si="11"/>
        <v>13.777777777777779</v>
      </c>
    </row>
    <row r="722" spans="1:3">
      <c r="A722" s="2" t="s">
        <v>4086</v>
      </c>
      <c r="B722">
        <v>247</v>
      </c>
      <c r="C722" s="3">
        <f t="shared" si="11"/>
        <v>13.722222222222221</v>
      </c>
    </row>
    <row r="723" spans="1:3">
      <c r="A723" s="2" t="s">
        <v>4087</v>
      </c>
      <c r="B723">
        <v>246</v>
      </c>
      <c r="C723" s="3">
        <f t="shared" si="11"/>
        <v>13.666666666666666</v>
      </c>
    </row>
    <row r="724" spans="1:3">
      <c r="A724" s="2" t="s">
        <v>4088</v>
      </c>
      <c r="B724">
        <v>245</v>
      </c>
      <c r="C724" s="3">
        <f t="shared" si="11"/>
        <v>13.611111111111111</v>
      </c>
    </row>
    <row r="725" spans="1:3">
      <c r="A725" s="2" t="s">
        <v>4089</v>
      </c>
      <c r="B725">
        <v>247</v>
      </c>
      <c r="C725" s="3">
        <f t="shared" si="11"/>
        <v>13.722222222222221</v>
      </c>
    </row>
    <row r="726" spans="1:3">
      <c r="A726" s="2" t="s">
        <v>4090</v>
      </c>
      <c r="B726">
        <v>254</v>
      </c>
      <c r="C726" s="3">
        <f t="shared" si="11"/>
        <v>14.111111111111111</v>
      </c>
    </row>
    <row r="727" spans="1:3">
      <c r="A727" s="2" t="s">
        <v>4091</v>
      </c>
      <c r="B727">
        <v>263</v>
      </c>
      <c r="C727" s="3">
        <f t="shared" si="11"/>
        <v>14.611111111111111</v>
      </c>
    </row>
    <row r="728" spans="1:3">
      <c r="A728" s="2" t="s">
        <v>4092</v>
      </c>
      <c r="B728">
        <v>270</v>
      </c>
      <c r="C728" s="3">
        <f t="shared" si="11"/>
        <v>15</v>
      </c>
    </row>
    <row r="729" spans="1:3">
      <c r="A729" s="2" t="s">
        <v>4093</v>
      </c>
      <c r="B729">
        <v>274</v>
      </c>
      <c r="C729" s="3">
        <f t="shared" si="11"/>
        <v>15.222222222222221</v>
      </c>
    </row>
    <row r="730" spans="1:3">
      <c r="A730" s="2" t="s">
        <v>4094</v>
      </c>
      <c r="B730">
        <v>280</v>
      </c>
      <c r="C730" s="3">
        <f t="shared" si="11"/>
        <v>15.555555555555555</v>
      </c>
    </row>
    <row r="731" spans="1:3">
      <c r="A731" s="2" t="s">
        <v>4095</v>
      </c>
      <c r="B731">
        <v>281</v>
      </c>
      <c r="C731" s="3">
        <f t="shared" si="11"/>
        <v>15.611111111111111</v>
      </c>
    </row>
    <row r="732" spans="1:3">
      <c r="A732" s="2" t="s">
        <v>4096</v>
      </c>
      <c r="B732">
        <v>282</v>
      </c>
      <c r="C732" s="3">
        <f t="shared" si="11"/>
        <v>15.666666666666666</v>
      </c>
    </row>
    <row r="733" spans="1:3">
      <c r="A733" s="2" t="s">
        <v>4097</v>
      </c>
      <c r="B733">
        <v>281</v>
      </c>
      <c r="C733" s="3">
        <f t="shared" si="11"/>
        <v>15.611111111111111</v>
      </c>
    </row>
    <row r="734" spans="1:3">
      <c r="A734" s="2" t="s">
        <v>4098</v>
      </c>
      <c r="B734">
        <v>279</v>
      </c>
      <c r="C734" s="3">
        <f t="shared" si="11"/>
        <v>15.5</v>
      </c>
    </row>
    <row r="735" spans="1:3">
      <c r="A735" s="2" t="s">
        <v>4099</v>
      </c>
      <c r="B735">
        <v>278</v>
      </c>
      <c r="C735" s="3">
        <f t="shared" si="11"/>
        <v>15.444444444444445</v>
      </c>
    </row>
    <row r="736" spans="1:3">
      <c r="A736" s="2" t="s">
        <v>4100</v>
      </c>
      <c r="B736">
        <v>277</v>
      </c>
      <c r="C736" s="3">
        <f t="shared" si="11"/>
        <v>15.388888888888889</v>
      </c>
    </row>
    <row r="737" spans="1:3">
      <c r="A737" s="2" t="s">
        <v>4101</v>
      </c>
      <c r="B737">
        <v>280</v>
      </c>
      <c r="C737" s="3">
        <f t="shared" si="11"/>
        <v>15.555555555555555</v>
      </c>
    </row>
    <row r="738" spans="1:3">
      <c r="A738" s="2" t="s">
        <v>4102</v>
      </c>
      <c r="B738">
        <v>281</v>
      </c>
      <c r="C738" s="3">
        <f t="shared" si="11"/>
        <v>15.611111111111111</v>
      </c>
    </row>
    <row r="739" spans="1:3">
      <c r="A739" s="2" t="s">
        <v>4103</v>
      </c>
      <c r="B739">
        <v>287</v>
      </c>
      <c r="C739" s="3">
        <f t="shared" si="11"/>
        <v>15.944444444444445</v>
      </c>
    </row>
    <row r="740" spans="1:3">
      <c r="A740" s="2" t="s">
        <v>4104</v>
      </c>
      <c r="B740">
        <v>287</v>
      </c>
      <c r="C740" s="3">
        <f t="shared" si="11"/>
        <v>15.944444444444445</v>
      </c>
    </row>
    <row r="741" spans="1:3">
      <c r="A741" s="2" t="s">
        <v>4105</v>
      </c>
      <c r="B741">
        <v>278</v>
      </c>
      <c r="C741" s="3">
        <f t="shared" si="11"/>
        <v>15.444444444444445</v>
      </c>
    </row>
    <row r="742" spans="1:3">
      <c r="A742" s="2" t="s">
        <v>4106</v>
      </c>
      <c r="B742">
        <v>272</v>
      </c>
      <c r="C742" s="3">
        <f t="shared" si="11"/>
        <v>15.111111111111111</v>
      </c>
    </row>
    <row r="743" spans="1:3">
      <c r="A743" s="2" t="s">
        <v>4107</v>
      </c>
      <c r="B743">
        <v>270</v>
      </c>
      <c r="C743" s="3">
        <f t="shared" si="11"/>
        <v>15</v>
      </c>
    </row>
    <row r="744" spans="1:3">
      <c r="A744" s="2" t="s">
        <v>4108</v>
      </c>
      <c r="B744">
        <v>267</v>
      </c>
      <c r="C744" s="3">
        <f t="shared" si="11"/>
        <v>14.833333333333334</v>
      </c>
    </row>
    <row r="745" spans="1:3">
      <c r="A745" s="2" t="s">
        <v>4109</v>
      </c>
      <c r="B745">
        <v>266</v>
      </c>
      <c r="C745" s="3">
        <f t="shared" si="11"/>
        <v>14.777777777777779</v>
      </c>
    </row>
    <row r="746" spans="1:3">
      <c r="A746" s="2" t="s">
        <v>4110</v>
      </c>
      <c r="B746">
        <v>264</v>
      </c>
      <c r="C746" s="3">
        <f t="shared" si="11"/>
        <v>14.666666666666666</v>
      </c>
    </row>
    <row r="747" spans="1:3">
      <c r="A747" s="2" t="s">
        <v>4111</v>
      </c>
      <c r="B747">
        <v>269</v>
      </c>
      <c r="C747" s="3">
        <f t="shared" si="11"/>
        <v>14.944444444444445</v>
      </c>
    </row>
    <row r="748" spans="1:3">
      <c r="A748" s="2" t="s">
        <v>4112</v>
      </c>
      <c r="B748">
        <v>275</v>
      </c>
      <c r="C748" s="3">
        <f t="shared" si="11"/>
        <v>15.277777777777779</v>
      </c>
    </row>
    <row r="749" spans="1:3">
      <c r="A749" s="2" t="s">
        <v>4113</v>
      </c>
      <c r="B749">
        <v>283</v>
      </c>
      <c r="C749" s="3">
        <f t="shared" si="11"/>
        <v>15.722222222222221</v>
      </c>
    </row>
    <row r="750" spans="1:3">
      <c r="A750" s="2" t="s">
        <v>4114</v>
      </c>
      <c r="B750">
        <v>285</v>
      </c>
      <c r="C750" s="3">
        <f t="shared" si="11"/>
        <v>15.833333333333334</v>
      </c>
    </row>
    <row r="751" spans="1:3">
      <c r="A751" s="2" t="s">
        <v>4115</v>
      </c>
      <c r="B751">
        <v>286</v>
      </c>
      <c r="C751" s="3">
        <f t="shared" si="11"/>
        <v>15.888888888888889</v>
      </c>
    </row>
    <row r="752" spans="1:3">
      <c r="A752" s="2" t="s">
        <v>4116</v>
      </c>
      <c r="B752">
        <v>285</v>
      </c>
      <c r="C752" s="3">
        <f t="shared" si="11"/>
        <v>15.833333333333334</v>
      </c>
    </row>
    <row r="753" spans="1:3">
      <c r="A753" s="2" t="s">
        <v>4117</v>
      </c>
      <c r="B753">
        <v>286</v>
      </c>
      <c r="C753" s="3">
        <f t="shared" si="11"/>
        <v>15.888888888888889</v>
      </c>
    </row>
    <row r="754" spans="1:3">
      <c r="A754" s="2" t="s">
        <v>4118</v>
      </c>
      <c r="B754">
        <v>288</v>
      </c>
      <c r="C754" s="3">
        <f t="shared" si="11"/>
        <v>16</v>
      </c>
    </row>
    <row r="755" spans="1:3">
      <c r="A755" s="2" t="s">
        <v>4119</v>
      </c>
      <c r="B755">
        <v>289</v>
      </c>
      <c r="C755" s="3">
        <f t="shared" si="11"/>
        <v>16.055555555555557</v>
      </c>
    </row>
    <row r="756" spans="1:3">
      <c r="A756" s="2" t="s">
        <v>4120</v>
      </c>
      <c r="B756">
        <v>296</v>
      </c>
      <c r="C756" s="3">
        <f t="shared" si="11"/>
        <v>16.444444444444443</v>
      </c>
    </row>
    <row r="757" spans="1:3">
      <c r="A757" s="2" t="s">
        <v>4121</v>
      </c>
      <c r="B757">
        <v>305</v>
      </c>
      <c r="C757" s="3">
        <f t="shared" si="11"/>
        <v>16.944444444444443</v>
      </c>
    </row>
    <row r="758" spans="1:3">
      <c r="A758" s="2" t="s">
        <v>4122</v>
      </c>
      <c r="B758">
        <v>310</v>
      </c>
      <c r="C758" s="3">
        <f t="shared" si="11"/>
        <v>17.222222222222221</v>
      </c>
    </row>
    <row r="759" spans="1:3">
      <c r="A759" s="2" t="s">
        <v>4123</v>
      </c>
      <c r="B759">
        <v>309</v>
      </c>
      <c r="C759" s="3">
        <f t="shared" si="11"/>
        <v>17.166666666666668</v>
      </c>
    </row>
    <row r="760" spans="1:3">
      <c r="A760" s="2" t="s">
        <v>4124</v>
      </c>
      <c r="B760">
        <v>307</v>
      </c>
      <c r="C760" s="3">
        <f t="shared" si="11"/>
        <v>17.055555555555557</v>
      </c>
    </row>
    <row r="761" spans="1:3">
      <c r="A761" s="2" t="s">
        <v>4125</v>
      </c>
      <c r="B761">
        <v>311</v>
      </c>
      <c r="C761" s="3">
        <f t="shared" si="11"/>
        <v>17.277777777777779</v>
      </c>
    </row>
    <row r="762" spans="1:3">
      <c r="A762" s="2" t="s">
        <v>4126</v>
      </c>
      <c r="B762">
        <v>312</v>
      </c>
      <c r="C762" s="3">
        <f t="shared" si="11"/>
        <v>17.333333333333332</v>
      </c>
    </row>
    <row r="763" spans="1:3">
      <c r="A763" s="2" t="s">
        <v>4127</v>
      </c>
      <c r="B763">
        <v>305</v>
      </c>
      <c r="C763" s="3">
        <f t="shared" si="11"/>
        <v>16.944444444444443</v>
      </c>
    </row>
    <row r="764" spans="1:3">
      <c r="A764" s="2" t="s">
        <v>4128</v>
      </c>
      <c r="B764">
        <v>300</v>
      </c>
      <c r="C764" s="3">
        <f t="shared" si="11"/>
        <v>16.666666666666668</v>
      </c>
    </row>
    <row r="765" spans="1:3">
      <c r="A765" s="2" t="s">
        <v>4129</v>
      </c>
      <c r="B765">
        <v>296</v>
      </c>
      <c r="C765" s="3">
        <f t="shared" si="11"/>
        <v>16.444444444444443</v>
      </c>
    </row>
    <row r="766" spans="1:3">
      <c r="A766" s="2" t="s">
        <v>4130</v>
      </c>
      <c r="B766">
        <v>291</v>
      </c>
      <c r="C766" s="3">
        <f t="shared" si="11"/>
        <v>16.166666666666668</v>
      </c>
    </row>
    <row r="767" spans="1:3">
      <c r="A767" s="2" t="s">
        <v>4131</v>
      </c>
      <c r="B767">
        <v>288</v>
      </c>
      <c r="C767" s="3">
        <f t="shared" si="11"/>
        <v>16</v>
      </c>
    </row>
    <row r="768" spans="1:3">
      <c r="A768" s="2" t="s">
        <v>4132</v>
      </c>
      <c r="B768">
        <v>282</v>
      </c>
      <c r="C768" s="3">
        <f t="shared" si="11"/>
        <v>15.666666666666666</v>
      </c>
    </row>
    <row r="769" spans="1:3">
      <c r="A769" s="2" t="s">
        <v>4133</v>
      </c>
      <c r="B769">
        <v>274</v>
      </c>
      <c r="C769" s="3">
        <f t="shared" si="11"/>
        <v>15.222222222222221</v>
      </c>
    </row>
    <row r="770" spans="1:3">
      <c r="A770" s="2" t="s">
        <v>4134</v>
      </c>
      <c r="B770">
        <v>267</v>
      </c>
      <c r="C770" s="3">
        <f t="shared" si="11"/>
        <v>14.833333333333334</v>
      </c>
    </row>
    <row r="771" spans="1:3">
      <c r="A771" s="2" t="s">
        <v>4135</v>
      </c>
      <c r="B771">
        <v>261</v>
      </c>
      <c r="C771" s="3">
        <f t="shared" ref="C771:C834" si="12">(B771/18)</f>
        <v>14.5</v>
      </c>
    </row>
    <row r="772" spans="1:3">
      <c r="A772" s="2" t="s">
        <v>4136</v>
      </c>
      <c r="B772">
        <v>255</v>
      </c>
      <c r="C772" s="3">
        <f t="shared" si="12"/>
        <v>14.166666666666666</v>
      </c>
    </row>
    <row r="773" spans="1:3">
      <c r="A773" s="2" t="s">
        <v>4137</v>
      </c>
      <c r="B773">
        <v>250</v>
      </c>
      <c r="C773" s="3">
        <f t="shared" si="12"/>
        <v>13.888888888888889</v>
      </c>
    </row>
    <row r="774" spans="1:3">
      <c r="A774" s="2" t="s">
        <v>4138</v>
      </c>
      <c r="B774">
        <v>246</v>
      </c>
      <c r="C774" s="3">
        <f t="shared" si="12"/>
        <v>13.666666666666666</v>
      </c>
    </row>
    <row r="775" spans="1:3">
      <c r="A775" s="2" t="s">
        <v>4139</v>
      </c>
      <c r="B775">
        <v>238</v>
      </c>
      <c r="C775" s="3">
        <f t="shared" si="12"/>
        <v>13.222222222222221</v>
      </c>
    </row>
    <row r="776" spans="1:3">
      <c r="A776" s="2" t="s">
        <v>4140</v>
      </c>
      <c r="B776">
        <v>231</v>
      </c>
      <c r="C776" s="3">
        <f t="shared" si="12"/>
        <v>12.833333333333334</v>
      </c>
    </row>
    <row r="777" spans="1:3">
      <c r="A777" s="2" t="s">
        <v>4141</v>
      </c>
      <c r="B777">
        <v>227</v>
      </c>
      <c r="C777" s="3">
        <f t="shared" si="12"/>
        <v>12.611111111111111</v>
      </c>
    </row>
    <row r="778" spans="1:3">
      <c r="A778" s="2" t="s">
        <v>4142</v>
      </c>
      <c r="B778">
        <v>220</v>
      </c>
      <c r="C778" s="3">
        <f t="shared" si="12"/>
        <v>12.222222222222221</v>
      </c>
    </row>
    <row r="779" spans="1:3">
      <c r="A779" s="2" t="s">
        <v>4143</v>
      </c>
      <c r="B779">
        <v>208</v>
      </c>
      <c r="C779" s="3">
        <f t="shared" si="12"/>
        <v>11.555555555555555</v>
      </c>
    </row>
    <row r="780" spans="1:3">
      <c r="A780" s="2" t="s">
        <v>4144</v>
      </c>
      <c r="B780">
        <v>201</v>
      </c>
      <c r="C780" s="3">
        <f t="shared" si="12"/>
        <v>11.166666666666666</v>
      </c>
    </row>
    <row r="781" spans="1:3">
      <c r="A781" s="2" t="s">
        <v>4145</v>
      </c>
      <c r="B781">
        <v>199</v>
      </c>
      <c r="C781" s="3">
        <f t="shared" si="12"/>
        <v>11.055555555555555</v>
      </c>
    </row>
    <row r="782" spans="1:3">
      <c r="A782" s="2" t="s">
        <v>4146</v>
      </c>
      <c r="B782">
        <v>201</v>
      </c>
      <c r="C782" s="3">
        <f t="shared" si="12"/>
        <v>11.166666666666666</v>
      </c>
    </row>
    <row r="783" spans="1:3">
      <c r="A783" s="2" t="s">
        <v>4147</v>
      </c>
      <c r="B783">
        <v>199</v>
      </c>
      <c r="C783" s="3">
        <f t="shared" si="12"/>
        <v>11.055555555555555</v>
      </c>
    </row>
    <row r="784" spans="1:3">
      <c r="A784" s="2" t="s">
        <v>4148</v>
      </c>
      <c r="B784">
        <v>196</v>
      </c>
      <c r="C784" s="3">
        <f t="shared" si="12"/>
        <v>10.888888888888889</v>
      </c>
    </row>
    <row r="785" spans="1:3">
      <c r="A785" s="2" t="s">
        <v>4149</v>
      </c>
      <c r="B785">
        <v>190</v>
      </c>
      <c r="C785" s="3">
        <f t="shared" si="12"/>
        <v>10.555555555555555</v>
      </c>
    </row>
    <row r="786" spans="1:3">
      <c r="A786" s="2" t="s">
        <v>4150</v>
      </c>
      <c r="B786">
        <v>187</v>
      </c>
      <c r="C786" s="3">
        <f t="shared" si="12"/>
        <v>10.388888888888889</v>
      </c>
    </row>
    <row r="787" spans="1:3">
      <c r="A787" s="2" t="s">
        <v>4151</v>
      </c>
      <c r="B787">
        <v>182</v>
      </c>
      <c r="C787" s="3">
        <f t="shared" si="12"/>
        <v>10.111111111111111</v>
      </c>
    </row>
    <row r="788" spans="1:3">
      <c r="A788" s="2" t="s">
        <v>4152</v>
      </c>
      <c r="B788">
        <v>174</v>
      </c>
      <c r="C788" s="3">
        <f t="shared" si="12"/>
        <v>9.6666666666666661</v>
      </c>
    </row>
    <row r="789" spans="1:3">
      <c r="A789" s="2" t="s">
        <v>4153</v>
      </c>
      <c r="B789">
        <v>169</v>
      </c>
      <c r="C789" s="3">
        <f t="shared" si="12"/>
        <v>9.3888888888888893</v>
      </c>
    </row>
    <row r="790" spans="1:3">
      <c r="A790" s="2" t="s">
        <v>4154</v>
      </c>
      <c r="B790">
        <v>162</v>
      </c>
      <c r="C790" s="3">
        <f t="shared" si="12"/>
        <v>9</v>
      </c>
    </row>
    <row r="791" spans="1:3">
      <c r="A791" s="2" t="s">
        <v>4155</v>
      </c>
      <c r="B791">
        <v>154</v>
      </c>
      <c r="C791" s="3">
        <f t="shared" si="12"/>
        <v>8.5555555555555554</v>
      </c>
    </row>
    <row r="792" spans="1:3">
      <c r="A792" s="2" t="s">
        <v>4156</v>
      </c>
      <c r="B792">
        <v>147</v>
      </c>
      <c r="C792" s="3">
        <f t="shared" si="12"/>
        <v>8.1666666666666661</v>
      </c>
    </row>
    <row r="793" spans="1:3">
      <c r="A793" s="2" t="s">
        <v>4157</v>
      </c>
      <c r="B793">
        <v>138</v>
      </c>
      <c r="C793" s="3">
        <f t="shared" si="12"/>
        <v>7.666666666666667</v>
      </c>
    </row>
    <row r="794" spans="1:3">
      <c r="A794" s="2" t="s">
        <v>4158</v>
      </c>
      <c r="B794">
        <v>133</v>
      </c>
      <c r="C794" s="3">
        <f t="shared" si="12"/>
        <v>7.3888888888888893</v>
      </c>
    </row>
    <row r="795" spans="1:3">
      <c r="A795" s="2" t="s">
        <v>4159</v>
      </c>
      <c r="B795">
        <v>132</v>
      </c>
      <c r="C795" s="3">
        <f t="shared" si="12"/>
        <v>7.333333333333333</v>
      </c>
    </row>
    <row r="796" spans="1:3">
      <c r="A796" s="2" t="s">
        <v>4160</v>
      </c>
      <c r="B796">
        <v>129</v>
      </c>
      <c r="C796" s="3">
        <f t="shared" si="12"/>
        <v>7.166666666666667</v>
      </c>
    </row>
    <row r="797" spans="1:3">
      <c r="A797" s="2" t="s">
        <v>4161</v>
      </c>
      <c r="B797">
        <v>125</v>
      </c>
      <c r="C797" s="3">
        <f t="shared" si="12"/>
        <v>6.9444444444444446</v>
      </c>
    </row>
    <row r="798" spans="1:3">
      <c r="A798" s="2" t="s">
        <v>4162</v>
      </c>
      <c r="B798">
        <v>123</v>
      </c>
      <c r="C798" s="3">
        <f t="shared" si="12"/>
        <v>6.833333333333333</v>
      </c>
    </row>
    <row r="799" spans="1:3">
      <c r="A799" s="2" t="s">
        <v>4163</v>
      </c>
      <c r="B799">
        <v>123</v>
      </c>
      <c r="C799" s="3">
        <f t="shared" si="12"/>
        <v>6.833333333333333</v>
      </c>
    </row>
    <row r="800" spans="1:3">
      <c r="A800" s="2" t="s">
        <v>4164</v>
      </c>
      <c r="B800">
        <v>123</v>
      </c>
      <c r="C800" s="3">
        <f t="shared" si="12"/>
        <v>6.833333333333333</v>
      </c>
    </row>
    <row r="801" spans="1:3">
      <c r="A801" s="2" t="s">
        <v>4165</v>
      </c>
      <c r="B801">
        <v>122</v>
      </c>
      <c r="C801" s="3">
        <f t="shared" si="12"/>
        <v>6.7777777777777777</v>
      </c>
    </row>
    <row r="802" spans="1:3">
      <c r="A802" s="2" t="s">
        <v>4166</v>
      </c>
      <c r="B802">
        <v>121</v>
      </c>
      <c r="C802" s="3">
        <f t="shared" si="12"/>
        <v>6.7222222222222223</v>
      </c>
    </row>
    <row r="803" spans="1:3">
      <c r="A803" s="2" t="s">
        <v>4167</v>
      </c>
      <c r="B803">
        <v>121</v>
      </c>
      <c r="C803" s="3">
        <f t="shared" si="12"/>
        <v>6.7222222222222223</v>
      </c>
    </row>
    <row r="804" spans="1:3">
      <c r="A804" s="2" t="s">
        <v>4168</v>
      </c>
      <c r="B804">
        <v>120</v>
      </c>
      <c r="C804" s="3">
        <f t="shared" si="12"/>
        <v>6.666666666666667</v>
      </c>
    </row>
    <row r="805" spans="1:3">
      <c r="A805" s="2" t="s">
        <v>4169</v>
      </c>
      <c r="B805">
        <v>116</v>
      </c>
      <c r="C805" s="3">
        <f t="shared" si="12"/>
        <v>6.4444444444444446</v>
      </c>
    </row>
    <row r="806" spans="1:3">
      <c r="A806" s="2" t="s">
        <v>4170</v>
      </c>
      <c r="B806">
        <v>113</v>
      </c>
      <c r="C806" s="3">
        <f t="shared" si="12"/>
        <v>6.2777777777777777</v>
      </c>
    </row>
    <row r="807" spans="1:3">
      <c r="A807" s="2" t="s">
        <v>4171</v>
      </c>
      <c r="B807">
        <v>113</v>
      </c>
      <c r="C807" s="3">
        <f t="shared" si="12"/>
        <v>6.2777777777777777</v>
      </c>
    </row>
    <row r="808" spans="1:3">
      <c r="A808" s="2" t="s">
        <v>4172</v>
      </c>
      <c r="B808">
        <v>110</v>
      </c>
      <c r="C808" s="3">
        <f t="shared" si="12"/>
        <v>6.1111111111111107</v>
      </c>
    </row>
    <row r="809" spans="1:3">
      <c r="A809" s="2" t="s">
        <v>4173</v>
      </c>
      <c r="B809">
        <v>111</v>
      </c>
      <c r="C809" s="3">
        <f t="shared" si="12"/>
        <v>6.166666666666667</v>
      </c>
    </row>
    <row r="810" spans="1:3">
      <c r="A810" s="2" t="s">
        <v>4174</v>
      </c>
      <c r="B810">
        <v>110</v>
      </c>
      <c r="C810" s="3">
        <f t="shared" si="12"/>
        <v>6.1111111111111107</v>
      </c>
    </row>
    <row r="811" spans="1:3">
      <c r="A811" s="2" t="s">
        <v>4175</v>
      </c>
      <c r="B811">
        <v>110</v>
      </c>
      <c r="C811" s="3">
        <f t="shared" si="12"/>
        <v>6.1111111111111107</v>
      </c>
    </row>
    <row r="812" spans="1:3">
      <c r="A812" s="2" t="s">
        <v>4176</v>
      </c>
      <c r="B812">
        <v>108</v>
      </c>
      <c r="C812" s="3">
        <f t="shared" si="12"/>
        <v>6</v>
      </c>
    </row>
    <row r="813" spans="1:3">
      <c r="A813" s="2" t="s">
        <v>4177</v>
      </c>
      <c r="B813">
        <v>105</v>
      </c>
      <c r="C813" s="3">
        <f t="shared" si="12"/>
        <v>5.833333333333333</v>
      </c>
    </row>
    <row r="814" spans="1:3">
      <c r="A814" s="2" t="s">
        <v>4178</v>
      </c>
      <c r="B814">
        <v>103</v>
      </c>
      <c r="C814" s="3">
        <f t="shared" si="12"/>
        <v>5.7222222222222223</v>
      </c>
    </row>
    <row r="815" spans="1:3">
      <c r="A815" s="2" t="s">
        <v>4179</v>
      </c>
      <c r="B815">
        <v>105</v>
      </c>
      <c r="C815" s="3">
        <f t="shared" si="12"/>
        <v>5.833333333333333</v>
      </c>
    </row>
    <row r="816" spans="1:3">
      <c r="A816" s="2" t="s">
        <v>4180</v>
      </c>
      <c r="B816">
        <v>103</v>
      </c>
      <c r="C816" s="3">
        <f t="shared" si="12"/>
        <v>5.7222222222222223</v>
      </c>
    </row>
    <row r="817" spans="1:3">
      <c r="A817" s="2" t="s">
        <v>4181</v>
      </c>
      <c r="B817">
        <v>101</v>
      </c>
      <c r="C817" s="3">
        <f t="shared" si="12"/>
        <v>5.6111111111111107</v>
      </c>
    </row>
    <row r="818" spans="1:3">
      <c r="A818" s="2" t="s">
        <v>4182</v>
      </c>
      <c r="B818">
        <v>101</v>
      </c>
      <c r="C818" s="3">
        <f t="shared" si="12"/>
        <v>5.6111111111111107</v>
      </c>
    </row>
    <row r="819" spans="1:3">
      <c r="A819" s="2" t="s">
        <v>4183</v>
      </c>
      <c r="B819">
        <v>101</v>
      </c>
      <c r="C819" s="3">
        <f t="shared" si="12"/>
        <v>5.6111111111111107</v>
      </c>
    </row>
    <row r="820" spans="1:3">
      <c r="A820" s="2" t="s">
        <v>4184</v>
      </c>
      <c r="B820">
        <v>101</v>
      </c>
      <c r="C820" s="3">
        <f t="shared" si="12"/>
        <v>5.6111111111111107</v>
      </c>
    </row>
    <row r="821" spans="1:3">
      <c r="A821" s="2" t="s">
        <v>4185</v>
      </c>
      <c r="B821">
        <v>101</v>
      </c>
      <c r="C821" s="3">
        <f t="shared" si="12"/>
        <v>5.6111111111111107</v>
      </c>
    </row>
    <row r="822" spans="1:3">
      <c r="A822" s="2" t="s">
        <v>4186</v>
      </c>
      <c r="B822">
        <v>101</v>
      </c>
      <c r="C822" s="3">
        <f t="shared" si="12"/>
        <v>5.6111111111111107</v>
      </c>
    </row>
    <row r="823" spans="1:3">
      <c r="A823" s="2" t="s">
        <v>4187</v>
      </c>
      <c r="B823">
        <v>104</v>
      </c>
      <c r="C823" s="3">
        <f t="shared" si="12"/>
        <v>5.7777777777777777</v>
      </c>
    </row>
    <row r="824" spans="1:3">
      <c r="A824" s="2" t="s">
        <v>4188</v>
      </c>
      <c r="B824">
        <v>105</v>
      </c>
      <c r="C824" s="3">
        <f t="shared" si="12"/>
        <v>5.833333333333333</v>
      </c>
    </row>
    <row r="825" spans="1:3">
      <c r="A825" s="2" t="s">
        <v>4189</v>
      </c>
      <c r="B825">
        <v>106</v>
      </c>
      <c r="C825" s="3">
        <f t="shared" si="12"/>
        <v>5.8888888888888893</v>
      </c>
    </row>
    <row r="826" spans="1:3">
      <c r="A826" s="2" t="s">
        <v>4190</v>
      </c>
      <c r="B826">
        <v>102</v>
      </c>
      <c r="C826" s="3">
        <f t="shared" si="12"/>
        <v>5.666666666666667</v>
      </c>
    </row>
    <row r="827" spans="1:3">
      <c r="A827" s="2" t="s">
        <v>4191</v>
      </c>
      <c r="B827">
        <v>101</v>
      </c>
      <c r="C827" s="3">
        <f t="shared" si="12"/>
        <v>5.6111111111111107</v>
      </c>
    </row>
    <row r="828" spans="1:3">
      <c r="A828" s="2" t="s">
        <v>4192</v>
      </c>
      <c r="B828">
        <v>104</v>
      </c>
      <c r="C828" s="3">
        <f t="shared" si="12"/>
        <v>5.7777777777777777</v>
      </c>
    </row>
    <row r="829" spans="1:3">
      <c r="A829" s="2" t="s">
        <v>4193</v>
      </c>
      <c r="B829">
        <v>103</v>
      </c>
      <c r="C829" s="3">
        <f t="shared" si="12"/>
        <v>5.7222222222222223</v>
      </c>
    </row>
    <row r="830" spans="1:3">
      <c r="A830" s="2" t="s">
        <v>4194</v>
      </c>
      <c r="B830">
        <v>103</v>
      </c>
      <c r="C830" s="3">
        <f t="shared" si="12"/>
        <v>5.7222222222222223</v>
      </c>
    </row>
    <row r="831" spans="1:3">
      <c r="A831" s="2" t="s">
        <v>4195</v>
      </c>
      <c r="B831">
        <v>102</v>
      </c>
      <c r="C831" s="3">
        <f t="shared" si="12"/>
        <v>5.666666666666667</v>
      </c>
    </row>
    <row r="832" spans="1:3">
      <c r="A832" s="2" t="s">
        <v>4196</v>
      </c>
      <c r="B832">
        <v>99</v>
      </c>
      <c r="C832" s="3">
        <f t="shared" si="12"/>
        <v>5.5</v>
      </c>
    </row>
    <row r="833" spans="1:3">
      <c r="A833" s="2" t="s">
        <v>4197</v>
      </c>
      <c r="B833">
        <v>110</v>
      </c>
      <c r="C833" s="3">
        <f t="shared" si="12"/>
        <v>6.1111111111111107</v>
      </c>
    </row>
    <row r="834" spans="1:3">
      <c r="A834" s="2" t="s">
        <v>4198</v>
      </c>
      <c r="B834">
        <v>116</v>
      </c>
      <c r="C834" s="3">
        <f t="shared" si="12"/>
        <v>6.4444444444444446</v>
      </c>
    </row>
    <row r="835" spans="1:3">
      <c r="A835" s="2" t="s">
        <v>4199</v>
      </c>
      <c r="B835">
        <v>128</v>
      </c>
      <c r="C835" s="3">
        <f t="shared" ref="C835:C898" si="13">(B835/18)</f>
        <v>7.1111111111111107</v>
      </c>
    </row>
    <row r="836" spans="1:3">
      <c r="A836" s="2" t="s">
        <v>4200</v>
      </c>
      <c r="B836">
        <v>140</v>
      </c>
      <c r="C836" s="3">
        <f t="shared" si="13"/>
        <v>7.7777777777777777</v>
      </c>
    </row>
    <row r="837" spans="1:3">
      <c r="A837" s="2" t="s">
        <v>4201</v>
      </c>
      <c r="B837">
        <v>149</v>
      </c>
      <c r="C837" s="3">
        <f t="shared" si="13"/>
        <v>8.2777777777777786</v>
      </c>
    </row>
    <row r="838" spans="1:3">
      <c r="A838" s="2" t="s">
        <v>4202</v>
      </c>
      <c r="B838">
        <v>158</v>
      </c>
      <c r="C838" s="3">
        <f t="shared" si="13"/>
        <v>8.7777777777777786</v>
      </c>
    </row>
    <row r="839" spans="1:3">
      <c r="A839" s="2" t="s">
        <v>4203</v>
      </c>
      <c r="B839">
        <v>165</v>
      </c>
      <c r="C839" s="3">
        <f t="shared" si="13"/>
        <v>9.1666666666666661</v>
      </c>
    </row>
    <row r="840" spans="1:3">
      <c r="A840" s="2" t="s">
        <v>4204</v>
      </c>
      <c r="B840">
        <v>171</v>
      </c>
      <c r="C840" s="3">
        <f t="shared" si="13"/>
        <v>9.5</v>
      </c>
    </row>
    <row r="841" spans="1:3">
      <c r="A841" s="2" t="s">
        <v>4205</v>
      </c>
      <c r="B841">
        <v>177</v>
      </c>
      <c r="C841" s="3">
        <f t="shared" si="13"/>
        <v>9.8333333333333339</v>
      </c>
    </row>
    <row r="842" spans="1:3">
      <c r="A842" s="2" t="s">
        <v>4206</v>
      </c>
      <c r="B842">
        <v>182</v>
      </c>
      <c r="C842" s="3">
        <f t="shared" si="13"/>
        <v>10.111111111111111</v>
      </c>
    </row>
    <row r="843" spans="1:3">
      <c r="A843" s="2" t="s">
        <v>4207</v>
      </c>
      <c r="B843">
        <v>189</v>
      </c>
      <c r="C843" s="3">
        <f t="shared" si="13"/>
        <v>10.5</v>
      </c>
    </row>
    <row r="844" spans="1:3">
      <c r="A844" s="2" t="s">
        <v>4208</v>
      </c>
      <c r="B844">
        <v>190</v>
      </c>
      <c r="C844" s="3">
        <f t="shared" si="13"/>
        <v>10.555555555555555</v>
      </c>
    </row>
    <row r="845" spans="1:3">
      <c r="A845" s="2" t="s">
        <v>4209</v>
      </c>
      <c r="B845">
        <v>189</v>
      </c>
      <c r="C845" s="3">
        <f t="shared" si="13"/>
        <v>10.5</v>
      </c>
    </row>
    <row r="846" spans="1:3">
      <c r="A846" s="2" t="s">
        <v>4210</v>
      </c>
      <c r="B846">
        <v>184</v>
      </c>
      <c r="C846" s="3">
        <f t="shared" si="13"/>
        <v>10.222222222222221</v>
      </c>
    </row>
    <row r="847" spans="1:3">
      <c r="A847" s="2" t="s">
        <v>4211</v>
      </c>
      <c r="B847">
        <v>182</v>
      </c>
      <c r="C847" s="3">
        <f t="shared" si="13"/>
        <v>10.111111111111111</v>
      </c>
    </row>
    <row r="848" spans="1:3">
      <c r="A848" s="2" t="s">
        <v>4212</v>
      </c>
      <c r="B848">
        <v>180</v>
      </c>
      <c r="C848" s="3">
        <f t="shared" si="13"/>
        <v>10</v>
      </c>
    </row>
    <row r="849" spans="1:3">
      <c r="A849" s="2" t="s">
        <v>4213</v>
      </c>
      <c r="B849">
        <v>173</v>
      </c>
      <c r="C849" s="3">
        <f t="shared" si="13"/>
        <v>9.6111111111111107</v>
      </c>
    </row>
    <row r="850" spans="1:3">
      <c r="A850" s="2" t="s">
        <v>4214</v>
      </c>
      <c r="B850">
        <v>165</v>
      </c>
      <c r="C850" s="3">
        <f t="shared" si="13"/>
        <v>9.1666666666666661</v>
      </c>
    </row>
    <row r="851" spans="1:3">
      <c r="A851" s="2" t="s">
        <v>4215</v>
      </c>
      <c r="B851">
        <v>162</v>
      </c>
      <c r="C851" s="3">
        <f t="shared" si="13"/>
        <v>9</v>
      </c>
    </row>
    <row r="852" spans="1:3">
      <c r="A852" s="2" t="s">
        <v>4216</v>
      </c>
      <c r="B852">
        <v>165</v>
      </c>
      <c r="C852" s="3">
        <f t="shared" si="13"/>
        <v>9.1666666666666661</v>
      </c>
    </row>
    <row r="853" spans="1:3">
      <c r="A853" s="2" t="s">
        <v>4217</v>
      </c>
      <c r="B853">
        <v>163</v>
      </c>
      <c r="C853" s="3">
        <f t="shared" si="13"/>
        <v>9.0555555555555554</v>
      </c>
    </row>
    <row r="854" spans="1:3">
      <c r="A854" s="2" t="s">
        <v>4218</v>
      </c>
      <c r="B854">
        <v>156</v>
      </c>
      <c r="C854" s="3">
        <f t="shared" si="13"/>
        <v>8.6666666666666661</v>
      </c>
    </row>
    <row r="855" spans="1:3">
      <c r="A855" s="2" t="s">
        <v>4219</v>
      </c>
      <c r="B855">
        <v>154</v>
      </c>
      <c r="C855" s="3">
        <f t="shared" si="13"/>
        <v>8.5555555555555554</v>
      </c>
    </row>
    <row r="856" spans="1:3">
      <c r="A856" s="2" t="s">
        <v>4220</v>
      </c>
      <c r="B856">
        <v>156</v>
      </c>
      <c r="C856" s="3">
        <f t="shared" si="13"/>
        <v>8.6666666666666661</v>
      </c>
    </row>
    <row r="857" spans="1:3">
      <c r="A857" s="2" t="s">
        <v>4221</v>
      </c>
      <c r="B857">
        <v>162</v>
      </c>
      <c r="C857" s="3">
        <f t="shared" si="13"/>
        <v>9</v>
      </c>
    </row>
    <row r="858" spans="1:3">
      <c r="A858" s="2" t="s">
        <v>4222</v>
      </c>
      <c r="B858">
        <v>162</v>
      </c>
      <c r="C858" s="3">
        <f t="shared" si="13"/>
        <v>9</v>
      </c>
    </row>
    <row r="859" spans="1:3">
      <c r="A859" s="2" t="s">
        <v>4223</v>
      </c>
      <c r="B859">
        <v>159</v>
      </c>
      <c r="C859" s="3">
        <f t="shared" si="13"/>
        <v>8.8333333333333339</v>
      </c>
    </row>
    <row r="860" spans="1:3">
      <c r="A860" s="2" t="s">
        <v>4224</v>
      </c>
      <c r="B860">
        <v>156</v>
      </c>
      <c r="C860" s="3">
        <f t="shared" si="13"/>
        <v>8.6666666666666661</v>
      </c>
    </row>
    <row r="861" spans="1:3">
      <c r="A861" s="2" t="s">
        <v>4225</v>
      </c>
      <c r="B861">
        <v>154</v>
      </c>
      <c r="C861" s="3">
        <f t="shared" si="13"/>
        <v>8.5555555555555554</v>
      </c>
    </row>
    <row r="862" spans="1:3">
      <c r="A862" s="2" t="s">
        <v>4226</v>
      </c>
      <c r="B862">
        <v>154</v>
      </c>
      <c r="C862" s="3">
        <f t="shared" si="13"/>
        <v>8.5555555555555554</v>
      </c>
    </row>
    <row r="863" spans="1:3">
      <c r="A863" s="2" t="s">
        <v>4227</v>
      </c>
      <c r="B863">
        <v>156</v>
      </c>
      <c r="C863" s="3">
        <f t="shared" si="13"/>
        <v>8.6666666666666661</v>
      </c>
    </row>
    <row r="864" spans="1:3">
      <c r="A864" s="2" t="s">
        <v>4228</v>
      </c>
      <c r="B864">
        <v>160</v>
      </c>
      <c r="C864" s="3">
        <f t="shared" si="13"/>
        <v>8.8888888888888893</v>
      </c>
    </row>
    <row r="865" spans="1:3">
      <c r="A865" s="2" t="s">
        <v>4229</v>
      </c>
      <c r="B865">
        <v>161</v>
      </c>
      <c r="C865" s="3">
        <f t="shared" si="13"/>
        <v>8.9444444444444446</v>
      </c>
    </row>
    <row r="866" spans="1:3">
      <c r="A866" s="2" t="s">
        <v>4230</v>
      </c>
      <c r="B866">
        <v>162</v>
      </c>
      <c r="C866" s="3">
        <f t="shared" si="13"/>
        <v>9</v>
      </c>
    </row>
    <row r="867" spans="1:3">
      <c r="A867" s="2" t="s">
        <v>4231</v>
      </c>
      <c r="B867">
        <v>161</v>
      </c>
      <c r="C867" s="3">
        <f t="shared" si="13"/>
        <v>8.9444444444444446</v>
      </c>
    </row>
    <row r="868" spans="1:3">
      <c r="A868" s="2" t="s">
        <v>4232</v>
      </c>
      <c r="B868">
        <v>158</v>
      </c>
      <c r="C868" s="3">
        <f t="shared" si="13"/>
        <v>8.7777777777777786</v>
      </c>
    </row>
    <row r="869" spans="1:3">
      <c r="A869" s="2" t="s">
        <v>4233</v>
      </c>
      <c r="B869">
        <v>160</v>
      </c>
      <c r="C869" s="3">
        <f t="shared" si="13"/>
        <v>8.8888888888888893</v>
      </c>
    </row>
    <row r="870" spans="1:3">
      <c r="A870" s="2" t="s">
        <v>4234</v>
      </c>
      <c r="B870">
        <v>162</v>
      </c>
      <c r="C870" s="3">
        <f t="shared" si="13"/>
        <v>9</v>
      </c>
    </row>
    <row r="871" spans="1:3">
      <c r="A871" s="2" t="s">
        <v>4235</v>
      </c>
      <c r="B871">
        <v>158</v>
      </c>
      <c r="C871" s="3">
        <f t="shared" si="13"/>
        <v>8.7777777777777786</v>
      </c>
    </row>
    <row r="872" spans="1:3">
      <c r="A872" s="2" t="s">
        <v>4236</v>
      </c>
      <c r="B872">
        <v>154</v>
      </c>
      <c r="C872" s="3">
        <f t="shared" si="13"/>
        <v>8.5555555555555554</v>
      </c>
    </row>
    <row r="873" spans="1:3">
      <c r="A873" s="2" t="s">
        <v>4237</v>
      </c>
      <c r="B873">
        <v>154</v>
      </c>
      <c r="C873" s="3">
        <f t="shared" si="13"/>
        <v>8.5555555555555554</v>
      </c>
    </row>
    <row r="874" spans="1:3">
      <c r="A874" s="2" t="s">
        <v>4238</v>
      </c>
      <c r="B874">
        <v>154</v>
      </c>
      <c r="C874" s="3">
        <f t="shared" si="13"/>
        <v>8.5555555555555554</v>
      </c>
    </row>
    <row r="875" spans="1:3">
      <c r="A875" s="2" t="s">
        <v>4239</v>
      </c>
      <c r="B875">
        <v>153</v>
      </c>
      <c r="C875" s="3">
        <f t="shared" si="13"/>
        <v>8.5</v>
      </c>
    </row>
    <row r="876" spans="1:3">
      <c r="A876" s="2" t="s">
        <v>4240</v>
      </c>
      <c r="B876">
        <v>152</v>
      </c>
      <c r="C876" s="3">
        <f t="shared" si="13"/>
        <v>8.4444444444444446</v>
      </c>
    </row>
    <row r="877" spans="1:3">
      <c r="A877" s="2" t="s">
        <v>4241</v>
      </c>
      <c r="B877">
        <v>150</v>
      </c>
      <c r="C877" s="3">
        <f t="shared" si="13"/>
        <v>8.3333333333333339</v>
      </c>
    </row>
    <row r="878" spans="1:3">
      <c r="A878" s="2" t="s">
        <v>4242</v>
      </c>
      <c r="B878">
        <v>150</v>
      </c>
      <c r="C878" s="3">
        <f t="shared" si="13"/>
        <v>8.3333333333333339</v>
      </c>
    </row>
    <row r="879" spans="1:3">
      <c r="A879" s="2" t="s">
        <v>4243</v>
      </c>
      <c r="B879">
        <v>149</v>
      </c>
      <c r="C879" s="3">
        <f t="shared" si="13"/>
        <v>8.2777777777777786</v>
      </c>
    </row>
    <row r="880" spans="1:3">
      <c r="A880" s="2" t="s">
        <v>4244</v>
      </c>
      <c r="B880">
        <v>148</v>
      </c>
      <c r="C880" s="3">
        <f t="shared" si="13"/>
        <v>8.2222222222222214</v>
      </c>
    </row>
    <row r="881" spans="1:3">
      <c r="A881" s="2" t="s">
        <v>4245</v>
      </c>
      <c r="B881">
        <v>145</v>
      </c>
      <c r="C881" s="3">
        <f t="shared" si="13"/>
        <v>8.0555555555555554</v>
      </c>
    </row>
    <row r="882" spans="1:3">
      <c r="A882" s="2" t="s">
        <v>4246</v>
      </c>
      <c r="B882">
        <v>145</v>
      </c>
      <c r="C882" s="3">
        <f t="shared" si="13"/>
        <v>8.0555555555555554</v>
      </c>
    </row>
    <row r="883" spans="1:3">
      <c r="A883" s="2" t="s">
        <v>4247</v>
      </c>
      <c r="B883">
        <v>145</v>
      </c>
      <c r="C883" s="3">
        <f t="shared" si="13"/>
        <v>8.0555555555555554</v>
      </c>
    </row>
    <row r="884" spans="1:3">
      <c r="A884" s="2" t="s">
        <v>4248</v>
      </c>
      <c r="B884">
        <v>145</v>
      </c>
      <c r="C884" s="3">
        <f t="shared" si="13"/>
        <v>8.0555555555555554</v>
      </c>
    </row>
    <row r="885" spans="1:3">
      <c r="A885" s="2" t="s">
        <v>4249</v>
      </c>
      <c r="B885">
        <v>145</v>
      </c>
      <c r="C885" s="3">
        <f t="shared" si="13"/>
        <v>8.0555555555555554</v>
      </c>
    </row>
    <row r="886" spans="1:3">
      <c r="A886" s="2" t="s">
        <v>4250</v>
      </c>
      <c r="B886">
        <v>144</v>
      </c>
      <c r="C886" s="3">
        <f t="shared" si="13"/>
        <v>8</v>
      </c>
    </row>
    <row r="887" spans="1:3">
      <c r="A887" s="2" t="s">
        <v>4251</v>
      </c>
      <c r="B887">
        <v>144</v>
      </c>
      <c r="C887" s="3">
        <f t="shared" si="13"/>
        <v>8</v>
      </c>
    </row>
    <row r="888" spans="1:3">
      <c r="A888" s="2" t="s">
        <v>4252</v>
      </c>
      <c r="B888">
        <v>146</v>
      </c>
      <c r="C888" s="3">
        <f t="shared" si="13"/>
        <v>8.1111111111111107</v>
      </c>
    </row>
    <row r="889" spans="1:3">
      <c r="A889" s="2" t="s">
        <v>4253</v>
      </c>
      <c r="B889">
        <v>144</v>
      </c>
      <c r="C889" s="3">
        <f t="shared" si="13"/>
        <v>8</v>
      </c>
    </row>
    <row r="890" spans="1:3">
      <c r="A890" s="2" t="s">
        <v>4254</v>
      </c>
      <c r="B890">
        <v>143</v>
      </c>
      <c r="C890" s="3">
        <f t="shared" si="13"/>
        <v>7.9444444444444446</v>
      </c>
    </row>
    <row r="891" spans="1:3">
      <c r="A891" s="2" t="s">
        <v>4255</v>
      </c>
      <c r="B891">
        <v>143</v>
      </c>
      <c r="C891" s="3">
        <f t="shared" si="13"/>
        <v>7.9444444444444446</v>
      </c>
    </row>
    <row r="892" spans="1:3">
      <c r="A892" s="2" t="s">
        <v>4256</v>
      </c>
      <c r="B892">
        <v>142</v>
      </c>
      <c r="C892" s="3">
        <f t="shared" si="13"/>
        <v>7.8888888888888893</v>
      </c>
    </row>
    <row r="893" spans="1:3">
      <c r="A893" s="2" t="s">
        <v>4257</v>
      </c>
      <c r="B893">
        <v>141</v>
      </c>
      <c r="C893" s="3">
        <f t="shared" si="13"/>
        <v>7.833333333333333</v>
      </c>
    </row>
    <row r="894" spans="1:3">
      <c r="A894" s="2" t="s">
        <v>4258</v>
      </c>
      <c r="B894">
        <v>141</v>
      </c>
      <c r="C894" s="3">
        <f t="shared" si="13"/>
        <v>7.833333333333333</v>
      </c>
    </row>
    <row r="895" spans="1:3">
      <c r="A895" s="2" t="s">
        <v>4259</v>
      </c>
      <c r="B895">
        <v>149</v>
      </c>
      <c r="C895" s="3">
        <f t="shared" si="13"/>
        <v>8.2777777777777786</v>
      </c>
    </row>
    <row r="896" spans="1:3">
      <c r="A896" s="2" t="s">
        <v>4260</v>
      </c>
      <c r="B896">
        <v>159</v>
      </c>
      <c r="C896" s="3">
        <f t="shared" si="13"/>
        <v>8.8333333333333339</v>
      </c>
    </row>
    <row r="897" spans="1:3">
      <c r="A897" s="2" t="s">
        <v>4261</v>
      </c>
      <c r="B897">
        <v>161</v>
      </c>
      <c r="C897" s="3">
        <f t="shared" si="13"/>
        <v>8.9444444444444446</v>
      </c>
    </row>
    <row r="898" spans="1:3">
      <c r="A898" s="2" t="s">
        <v>4262</v>
      </c>
      <c r="B898">
        <v>158</v>
      </c>
      <c r="C898" s="3">
        <f t="shared" si="13"/>
        <v>8.7777777777777786</v>
      </c>
    </row>
    <row r="899" spans="1:3">
      <c r="A899" s="2" t="s">
        <v>4263</v>
      </c>
      <c r="B899">
        <v>157</v>
      </c>
      <c r="C899" s="3">
        <f t="shared" ref="C899:C962" si="14">(B899/18)</f>
        <v>8.7222222222222214</v>
      </c>
    </row>
    <row r="900" spans="1:3">
      <c r="A900" s="2" t="s">
        <v>4264</v>
      </c>
      <c r="B900">
        <v>157</v>
      </c>
      <c r="C900" s="3">
        <f t="shared" si="14"/>
        <v>8.7222222222222214</v>
      </c>
    </row>
    <row r="901" spans="1:3">
      <c r="A901" s="2" t="s">
        <v>4265</v>
      </c>
      <c r="B901">
        <v>157</v>
      </c>
      <c r="C901" s="3">
        <f t="shared" si="14"/>
        <v>8.7222222222222214</v>
      </c>
    </row>
    <row r="902" spans="1:3">
      <c r="A902" s="2" t="s">
        <v>4266</v>
      </c>
      <c r="B902">
        <v>154</v>
      </c>
      <c r="C902" s="3">
        <f t="shared" si="14"/>
        <v>8.5555555555555554</v>
      </c>
    </row>
    <row r="903" spans="1:3">
      <c r="A903" s="2" t="s">
        <v>4267</v>
      </c>
      <c r="B903">
        <v>152</v>
      </c>
      <c r="C903" s="3">
        <f t="shared" si="14"/>
        <v>8.4444444444444446</v>
      </c>
    </row>
    <row r="904" spans="1:3">
      <c r="A904" s="2" t="s">
        <v>4268</v>
      </c>
      <c r="B904">
        <v>152</v>
      </c>
      <c r="C904" s="3">
        <f t="shared" si="14"/>
        <v>8.4444444444444446</v>
      </c>
    </row>
    <row r="905" spans="1:3">
      <c r="A905" s="2" t="s">
        <v>4269</v>
      </c>
      <c r="B905">
        <v>157</v>
      </c>
      <c r="C905" s="3">
        <f t="shared" si="14"/>
        <v>8.7222222222222214</v>
      </c>
    </row>
    <row r="906" spans="1:3">
      <c r="A906" s="2" t="s">
        <v>4270</v>
      </c>
      <c r="B906">
        <v>158</v>
      </c>
      <c r="C906" s="3">
        <f t="shared" si="14"/>
        <v>8.7777777777777786</v>
      </c>
    </row>
    <row r="907" spans="1:3">
      <c r="A907" s="2" t="s">
        <v>4271</v>
      </c>
      <c r="B907">
        <v>151</v>
      </c>
      <c r="C907" s="3">
        <f t="shared" si="14"/>
        <v>8.3888888888888893</v>
      </c>
    </row>
    <row r="908" spans="1:3">
      <c r="A908" s="2" t="s">
        <v>4272</v>
      </c>
      <c r="B908">
        <v>150</v>
      </c>
      <c r="C908" s="3">
        <f t="shared" si="14"/>
        <v>8.3333333333333339</v>
      </c>
    </row>
    <row r="909" spans="1:3">
      <c r="A909" s="2" t="s">
        <v>4273</v>
      </c>
      <c r="B909">
        <v>151</v>
      </c>
      <c r="C909" s="3">
        <f t="shared" si="14"/>
        <v>8.3888888888888893</v>
      </c>
    </row>
    <row r="910" spans="1:3">
      <c r="A910" s="2" t="s">
        <v>4274</v>
      </c>
      <c r="B910">
        <v>151</v>
      </c>
      <c r="C910" s="3">
        <f t="shared" si="14"/>
        <v>8.3888888888888893</v>
      </c>
    </row>
    <row r="911" spans="1:3">
      <c r="A911" s="2" t="s">
        <v>4275</v>
      </c>
      <c r="B911">
        <v>148</v>
      </c>
      <c r="C911" s="3">
        <f t="shared" si="14"/>
        <v>8.2222222222222214</v>
      </c>
    </row>
    <row r="912" spans="1:3">
      <c r="A912" s="2" t="s">
        <v>4276</v>
      </c>
      <c r="B912">
        <v>147</v>
      </c>
      <c r="C912" s="3">
        <f t="shared" si="14"/>
        <v>8.1666666666666661</v>
      </c>
    </row>
    <row r="913" spans="1:3">
      <c r="A913" s="2" t="s">
        <v>4277</v>
      </c>
      <c r="B913">
        <v>151</v>
      </c>
      <c r="C913" s="3">
        <f t="shared" si="14"/>
        <v>8.3888888888888893</v>
      </c>
    </row>
    <row r="914" spans="1:3">
      <c r="A914" s="2" t="s">
        <v>4278</v>
      </c>
      <c r="B914">
        <v>154</v>
      </c>
      <c r="C914" s="3">
        <f t="shared" si="14"/>
        <v>8.5555555555555554</v>
      </c>
    </row>
    <row r="915" spans="1:3">
      <c r="A915" s="2" t="s">
        <v>4279</v>
      </c>
      <c r="B915">
        <v>154</v>
      </c>
      <c r="C915" s="3">
        <f t="shared" si="14"/>
        <v>8.5555555555555554</v>
      </c>
    </row>
    <row r="916" spans="1:3">
      <c r="A916" s="2" t="s">
        <v>4280</v>
      </c>
      <c r="B916">
        <v>153</v>
      </c>
      <c r="C916" s="3">
        <f t="shared" si="14"/>
        <v>8.5</v>
      </c>
    </row>
    <row r="917" spans="1:3">
      <c r="A917" s="2" t="s">
        <v>4281</v>
      </c>
      <c r="B917">
        <v>152</v>
      </c>
      <c r="C917" s="3">
        <f t="shared" si="14"/>
        <v>8.4444444444444446</v>
      </c>
    </row>
    <row r="918" spans="1:3">
      <c r="A918" s="2" t="s">
        <v>4282</v>
      </c>
      <c r="B918">
        <v>151</v>
      </c>
      <c r="C918" s="3">
        <f t="shared" si="14"/>
        <v>8.3888888888888893</v>
      </c>
    </row>
    <row r="919" spans="1:3">
      <c r="A919" s="2" t="s">
        <v>4283</v>
      </c>
      <c r="B919">
        <v>151</v>
      </c>
      <c r="C919" s="3">
        <f t="shared" si="14"/>
        <v>8.3888888888888893</v>
      </c>
    </row>
    <row r="920" spans="1:3">
      <c r="A920" s="2" t="s">
        <v>4284</v>
      </c>
      <c r="B920">
        <v>149</v>
      </c>
      <c r="C920" s="3">
        <f t="shared" si="14"/>
        <v>8.2777777777777786</v>
      </c>
    </row>
    <row r="921" spans="1:3">
      <c r="A921" s="2" t="s">
        <v>4285</v>
      </c>
      <c r="B921">
        <v>148</v>
      </c>
      <c r="C921" s="3">
        <f t="shared" si="14"/>
        <v>8.2222222222222214</v>
      </c>
    </row>
    <row r="922" spans="1:3">
      <c r="A922" s="2" t="s">
        <v>4286</v>
      </c>
      <c r="B922">
        <v>142</v>
      </c>
      <c r="C922" s="3">
        <f t="shared" si="14"/>
        <v>7.8888888888888893</v>
      </c>
    </row>
    <row r="923" spans="1:3">
      <c r="A923" s="2" t="s">
        <v>4287</v>
      </c>
      <c r="B923">
        <v>138</v>
      </c>
      <c r="C923" s="3">
        <f t="shared" si="14"/>
        <v>7.666666666666667</v>
      </c>
    </row>
    <row r="924" spans="1:3">
      <c r="A924" s="2" t="s">
        <v>4288</v>
      </c>
      <c r="B924">
        <v>137</v>
      </c>
      <c r="C924" s="3">
        <f t="shared" si="14"/>
        <v>7.6111111111111107</v>
      </c>
    </row>
    <row r="925" spans="1:3">
      <c r="A925" s="2" t="s">
        <v>4289</v>
      </c>
      <c r="B925">
        <v>137</v>
      </c>
      <c r="C925" s="3">
        <f t="shared" si="14"/>
        <v>7.6111111111111107</v>
      </c>
    </row>
    <row r="926" spans="1:3">
      <c r="A926" s="2" t="s">
        <v>4290</v>
      </c>
      <c r="B926">
        <v>137</v>
      </c>
      <c r="C926" s="3">
        <f t="shared" si="14"/>
        <v>7.6111111111111107</v>
      </c>
    </row>
    <row r="927" spans="1:3">
      <c r="A927" s="2" t="s">
        <v>4291</v>
      </c>
      <c r="B927">
        <v>139</v>
      </c>
      <c r="C927" s="3">
        <f t="shared" si="14"/>
        <v>7.7222222222222223</v>
      </c>
    </row>
    <row r="928" spans="1:3">
      <c r="A928" s="2" t="s">
        <v>4292</v>
      </c>
      <c r="B928">
        <v>139</v>
      </c>
      <c r="C928" s="3">
        <f t="shared" si="14"/>
        <v>7.7222222222222223</v>
      </c>
    </row>
    <row r="929" spans="1:3">
      <c r="A929" s="2" t="s">
        <v>4293</v>
      </c>
      <c r="B929">
        <v>138</v>
      </c>
      <c r="C929" s="3">
        <f t="shared" si="14"/>
        <v>7.666666666666667</v>
      </c>
    </row>
    <row r="930" spans="1:3">
      <c r="A930" s="2" t="s">
        <v>4294</v>
      </c>
      <c r="B930">
        <v>134</v>
      </c>
      <c r="C930" s="3">
        <f t="shared" si="14"/>
        <v>7.4444444444444446</v>
      </c>
    </row>
    <row r="931" spans="1:3">
      <c r="A931" s="2" t="s">
        <v>4295</v>
      </c>
      <c r="B931">
        <v>135</v>
      </c>
      <c r="C931" s="3">
        <f t="shared" si="14"/>
        <v>7.5</v>
      </c>
    </row>
    <row r="932" spans="1:3">
      <c r="A932" s="2" t="s">
        <v>4296</v>
      </c>
      <c r="B932">
        <v>136</v>
      </c>
      <c r="C932" s="3">
        <f t="shared" si="14"/>
        <v>7.5555555555555554</v>
      </c>
    </row>
    <row r="933" spans="1:3">
      <c r="A933" s="2" t="s">
        <v>4297</v>
      </c>
      <c r="B933">
        <v>136</v>
      </c>
      <c r="C933" s="3">
        <f t="shared" si="14"/>
        <v>7.5555555555555554</v>
      </c>
    </row>
    <row r="934" spans="1:3">
      <c r="A934" s="2" t="s">
        <v>4298</v>
      </c>
      <c r="B934">
        <v>133</v>
      </c>
      <c r="C934" s="3">
        <f t="shared" si="14"/>
        <v>7.3888888888888893</v>
      </c>
    </row>
    <row r="935" spans="1:3">
      <c r="A935" s="2" t="s">
        <v>4299</v>
      </c>
      <c r="B935">
        <v>131</v>
      </c>
      <c r="C935" s="3">
        <f t="shared" si="14"/>
        <v>7.2777777777777777</v>
      </c>
    </row>
    <row r="936" spans="1:3">
      <c r="A936" s="2" t="s">
        <v>4300</v>
      </c>
      <c r="B936">
        <v>133</v>
      </c>
      <c r="C936" s="3">
        <f t="shared" si="14"/>
        <v>7.3888888888888893</v>
      </c>
    </row>
    <row r="937" spans="1:3">
      <c r="A937" s="2" t="s">
        <v>4301</v>
      </c>
      <c r="B937">
        <v>138</v>
      </c>
      <c r="C937" s="3">
        <f t="shared" si="14"/>
        <v>7.666666666666667</v>
      </c>
    </row>
    <row r="938" spans="1:3">
      <c r="A938" s="2" t="s">
        <v>4302</v>
      </c>
      <c r="B938">
        <v>136</v>
      </c>
      <c r="C938" s="3">
        <f t="shared" si="14"/>
        <v>7.5555555555555554</v>
      </c>
    </row>
    <row r="939" spans="1:3">
      <c r="A939" s="2" t="s">
        <v>4303</v>
      </c>
      <c r="B939">
        <v>134</v>
      </c>
      <c r="C939" s="3">
        <f t="shared" si="14"/>
        <v>7.4444444444444446</v>
      </c>
    </row>
    <row r="940" spans="1:3">
      <c r="A940" s="2" t="s">
        <v>4304</v>
      </c>
      <c r="B940">
        <v>140</v>
      </c>
      <c r="C940" s="3">
        <f t="shared" si="14"/>
        <v>7.7777777777777777</v>
      </c>
    </row>
    <row r="941" spans="1:3">
      <c r="A941" s="2" t="s">
        <v>4305</v>
      </c>
      <c r="B941">
        <v>144</v>
      </c>
      <c r="C941" s="3">
        <f t="shared" si="14"/>
        <v>8</v>
      </c>
    </row>
    <row r="942" spans="1:3">
      <c r="A942" s="2" t="s">
        <v>4306</v>
      </c>
      <c r="B942">
        <v>144</v>
      </c>
      <c r="C942" s="3">
        <f t="shared" si="14"/>
        <v>8</v>
      </c>
    </row>
    <row r="943" spans="1:3">
      <c r="A943" s="2" t="s">
        <v>4307</v>
      </c>
      <c r="B943">
        <v>145</v>
      </c>
      <c r="C943" s="3">
        <f t="shared" si="14"/>
        <v>8.0555555555555554</v>
      </c>
    </row>
    <row r="944" spans="1:3">
      <c r="A944" s="2" t="s">
        <v>4308</v>
      </c>
      <c r="B944">
        <v>147</v>
      </c>
      <c r="C944" s="3">
        <f t="shared" si="14"/>
        <v>8.1666666666666661</v>
      </c>
    </row>
    <row r="945" spans="1:3">
      <c r="A945" s="2" t="s">
        <v>4309</v>
      </c>
      <c r="B945">
        <v>149</v>
      </c>
      <c r="C945" s="3">
        <f t="shared" si="14"/>
        <v>8.2777777777777786</v>
      </c>
    </row>
    <row r="946" spans="1:3">
      <c r="A946" s="2" t="s">
        <v>4310</v>
      </c>
      <c r="B946">
        <v>151</v>
      </c>
      <c r="C946" s="3">
        <f t="shared" si="14"/>
        <v>8.3888888888888893</v>
      </c>
    </row>
    <row r="947" spans="1:3">
      <c r="A947" s="2" t="s">
        <v>4311</v>
      </c>
      <c r="B947">
        <v>153</v>
      </c>
      <c r="C947" s="3">
        <f t="shared" si="14"/>
        <v>8.5</v>
      </c>
    </row>
    <row r="948" spans="1:3">
      <c r="A948" s="2" t="s">
        <v>4312</v>
      </c>
      <c r="B948">
        <v>156</v>
      </c>
      <c r="C948" s="3">
        <f t="shared" si="14"/>
        <v>8.6666666666666661</v>
      </c>
    </row>
    <row r="949" spans="1:3">
      <c r="A949" s="2" t="s">
        <v>4313</v>
      </c>
      <c r="B949">
        <v>152</v>
      </c>
      <c r="C949" s="3">
        <f t="shared" si="14"/>
        <v>8.4444444444444446</v>
      </c>
    </row>
    <row r="950" spans="1:3">
      <c r="A950" s="2" t="s">
        <v>4314</v>
      </c>
      <c r="B950">
        <v>146</v>
      </c>
      <c r="C950" s="3">
        <f t="shared" si="14"/>
        <v>8.1111111111111107</v>
      </c>
    </row>
    <row r="951" spans="1:3">
      <c r="A951" s="2" t="s">
        <v>4315</v>
      </c>
      <c r="B951">
        <v>149</v>
      </c>
      <c r="C951" s="3">
        <f t="shared" si="14"/>
        <v>8.2777777777777786</v>
      </c>
    </row>
    <row r="952" spans="1:3">
      <c r="A952" s="2" t="s">
        <v>4316</v>
      </c>
      <c r="B952">
        <v>151</v>
      </c>
      <c r="C952" s="3">
        <f t="shared" si="14"/>
        <v>8.3888888888888893</v>
      </c>
    </row>
    <row r="953" spans="1:3">
      <c r="A953" s="2" t="s">
        <v>4317</v>
      </c>
      <c r="B953">
        <v>155</v>
      </c>
      <c r="C953" s="3">
        <f t="shared" si="14"/>
        <v>8.6111111111111107</v>
      </c>
    </row>
    <row r="954" spans="1:3">
      <c r="A954" s="2" t="s">
        <v>4318</v>
      </c>
      <c r="B954">
        <v>159</v>
      </c>
      <c r="C954" s="3">
        <f t="shared" si="14"/>
        <v>8.8333333333333339</v>
      </c>
    </row>
    <row r="955" spans="1:3">
      <c r="A955" s="2" t="s">
        <v>4319</v>
      </c>
      <c r="B955">
        <v>162</v>
      </c>
      <c r="C955" s="3">
        <f t="shared" si="14"/>
        <v>9</v>
      </c>
    </row>
    <row r="956" spans="1:3">
      <c r="A956" s="2" t="s">
        <v>4320</v>
      </c>
      <c r="B956">
        <v>165</v>
      </c>
      <c r="C956" s="3">
        <f t="shared" si="14"/>
        <v>9.1666666666666661</v>
      </c>
    </row>
    <row r="957" spans="1:3">
      <c r="A957" s="2" t="s">
        <v>4321</v>
      </c>
      <c r="B957">
        <v>168</v>
      </c>
      <c r="C957" s="3">
        <f t="shared" si="14"/>
        <v>9.3333333333333339</v>
      </c>
    </row>
    <row r="958" spans="1:3">
      <c r="A958" s="2" t="s">
        <v>4322</v>
      </c>
      <c r="B958">
        <v>171</v>
      </c>
      <c r="C958" s="3">
        <f t="shared" si="14"/>
        <v>9.5</v>
      </c>
    </row>
    <row r="959" spans="1:3">
      <c r="A959" s="2" t="s">
        <v>4323</v>
      </c>
      <c r="B959">
        <v>176</v>
      </c>
      <c r="C959" s="3">
        <f t="shared" si="14"/>
        <v>9.7777777777777786</v>
      </c>
    </row>
    <row r="960" spans="1:3">
      <c r="A960" s="2" t="s">
        <v>4324</v>
      </c>
      <c r="B960">
        <v>188</v>
      </c>
      <c r="C960" s="3">
        <f t="shared" si="14"/>
        <v>10.444444444444445</v>
      </c>
    </row>
    <row r="961" spans="1:3">
      <c r="A961" s="2" t="s">
        <v>4325</v>
      </c>
      <c r="B961">
        <v>190</v>
      </c>
      <c r="C961" s="3">
        <f t="shared" si="14"/>
        <v>10.555555555555555</v>
      </c>
    </row>
    <row r="962" spans="1:3">
      <c r="A962" s="2" t="s">
        <v>4326</v>
      </c>
      <c r="B962">
        <v>190</v>
      </c>
      <c r="C962" s="3">
        <f t="shared" si="14"/>
        <v>10.555555555555555</v>
      </c>
    </row>
    <row r="963" spans="1:3">
      <c r="A963" s="2" t="s">
        <v>4327</v>
      </c>
      <c r="B963">
        <v>195</v>
      </c>
      <c r="C963" s="3">
        <f t="shared" ref="C963:C1026" si="15">(B963/18)</f>
        <v>10.833333333333334</v>
      </c>
    </row>
    <row r="964" spans="1:3">
      <c r="A964" s="2" t="s">
        <v>4328</v>
      </c>
      <c r="B964">
        <v>201</v>
      </c>
      <c r="C964" s="3">
        <f t="shared" si="15"/>
        <v>11.166666666666666</v>
      </c>
    </row>
    <row r="965" spans="1:3">
      <c r="A965" s="2" t="s">
        <v>4329</v>
      </c>
      <c r="B965">
        <v>204</v>
      </c>
      <c r="C965" s="3">
        <f t="shared" si="15"/>
        <v>11.333333333333334</v>
      </c>
    </row>
    <row r="966" spans="1:3">
      <c r="A966" s="2" t="s">
        <v>4330</v>
      </c>
      <c r="B966">
        <v>208</v>
      </c>
      <c r="C966" s="3">
        <f t="shared" si="15"/>
        <v>11.555555555555555</v>
      </c>
    </row>
    <row r="967" spans="1:3">
      <c r="A967" s="2" t="s">
        <v>4331</v>
      </c>
      <c r="B967">
        <v>211</v>
      </c>
      <c r="C967" s="3">
        <f t="shared" si="15"/>
        <v>11.722222222222221</v>
      </c>
    </row>
    <row r="968" spans="1:3">
      <c r="A968" s="2" t="s">
        <v>4332</v>
      </c>
      <c r="B968">
        <v>213</v>
      </c>
      <c r="C968" s="3">
        <f t="shared" si="15"/>
        <v>11.833333333333334</v>
      </c>
    </row>
    <row r="969" spans="1:3">
      <c r="A969" s="2" t="s">
        <v>4333</v>
      </c>
      <c r="B969">
        <v>214</v>
      </c>
      <c r="C969" s="3">
        <f t="shared" si="15"/>
        <v>11.888888888888889</v>
      </c>
    </row>
    <row r="970" spans="1:3">
      <c r="A970" s="2" t="s">
        <v>4334</v>
      </c>
      <c r="B970">
        <v>217</v>
      </c>
      <c r="C970" s="3">
        <f t="shared" si="15"/>
        <v>12.055555555555555</v>
      </c>
    </row>
    <row r="971" spans="1:3">
      <c r="A971" s="2" t="s">
        <v>4335</v>
      </c>
      <c r="B971">
        <v>222</v>
      </c>
      <c r="C971" s="3">
        <f t="shared" si="15"/>
        <v>12.333333333333334</v>
      </c>
    </row>
    <row r="972" spans="1:3">
      <c r="A972" s="2" t="s">
        <v>4336</v>
      </c>
      <c r="B972">
        <v>233</v>
      </c>
      <c r="C972" s="3">
        <f t="shared" si="15"/>
        <v>12.944444444444445</v>
      </c>
    </row>
    <row r="973" spans="1:3">
      <c r="A973" s="2" t="s">
        <v>4337</v>
      </c>
      <c r="B973">
        <v>238</v>
      </c>
      <c r="C973" s="3">
        <f t="shared" si="15"/>
        <v>13.222222222222221</v>
      </c>
    </row>
    <row r="974" spans="1:3">
      <c r="A974" s="2" t="s">
        <v>4338</v>
      </c>
      <c r="B974">
        <v>241</v>
      </c>
      <c r="C974" s="3">
        <f t="shared" si="15"/>
        <v>13.388888888888889</v>
      </c>
    </row>
    <row r="975" spans="1:3">
      <c r="A975" s="2" t="s">
        <v>4339</v>
      </c>
      <c r="B975">
        <v>238</v>
      </c>
      <c r="C975" s="3">
        <f t="shared" si="15"/>
        <v>13.222222222222221</v>
      </c>
    </row>
    <row r="976" spans="1:3">
      <c r="A976" s="2" t="s">
        <v>4340</v>
      </c>
      <c r="B976">
        <v>236</v>
      </c>
      <c r="C976" s="3">
        <f t="shared" si="15"/>
        <v>13.111111111111111</v>
      </c>
    </row>
    <row r="977" spans="1:3">
      <c r="A977" s="2" t="s">
        <v>4341</v>
      </c>
      <c r="B977">
        <v>237</v>
      </c>
      <c r="C977" s="3">
        <f t="shared" si="15"/>
        <v>13.166666666666666</v>
      </c>
    </row>
    <row r="978" spans="1:3">
      <c r="A978" s="2" t="s">
        <v>4342</v>
      </c>
      <c r="B978">
        <v>236</v>
      </c>
      <c r="C978" s="3">
        <f t="shared" si="15"/>
        <v>13.111111111111111</v>
      </c>
    </row>
    <row r="979" spans="1:3">
      <c r="A979" s="2" t="s">
        <v>4343</v>
      </c>
      <c r="B979">
        <v>230</v>
      </c>
      <c r="C979" s="3">
        <f t="shared" si="15"/>
        <v>12.777777777777779</v>
      </c>
    </row>
    <row r="980" spans="1:3">
      <c r="A980" s="2" t="s">
        <v>4344</v>
      </c>
      <c r="B980">
        <v>231</v>
      </c>
      <c r="C980" s="3">
        <f t="shared" si="15"/>
        <v>12.833333333333334</v>
      </c>
    </row>
    <row r="981" spans="1:3">
      <c r="A981" s="2" t="s">
        <v>4345</v>
      </c>
      <c r="B981">
        <v>233</v>
      </c>
      <c r="C981" s="3">
        <f t="shared" si="15"/>
        <v>12.944444444444445</v>
      </c>
    </row>
    <row r="982" spans="1:3">
      <c r="A982" s="2" t="s">
        <v>4346</v>
      </c>
      <c r="B982">
        <v>237</v>
      </c>
      <c r="C982" s="3">
        <f t="shared" si="15"/>
        <v>13.166666666666666</v>
      </c>
    </row>
    <row r="983" spans="1:3">
      <c r="A983" s="2" t="s">
        <v>4347</v>
      </c>
      <c r="B983">
        <v>242</v>
      </c>
      <c r="C983" s="3">
        <f t="shared" si="15"/>
        <v>13.444444444444445</v>
      </c>
    </row>
    <row r="984" spans="1:3">
      <c r="A984" s="2" t="s">
        <v>4348</v>
      </c>
      <c r="B984">
        <v>244</v>
      </c>
      <c r="C984" s="3">
        <f t="shared" si="15"/>
        <v>13.555555555555555</v>
      </c>
    </row>
    <row r="985" spans="1:3">
      <c r="A985" s="2" t="s">
        <v>4349</v>
      </c>
      <c r="B985">
        <v>245</v>
      </c>
      <c r="C985" s="3">
        <f t="shared" si="15"/>
        <v>13.611111111111111</v>
      </c>
    </row>
    <row r="986" spans="1:3">
      <c r="A986" s="2" t="s">
        <v>4350</v>
      </c>
      <c r="B986">
        <v>247</v>
      </c>
      <c r="C986" s="3">
        <f t="shared" si="15"/>
        <v>13.722222222222221</v>
      </c>
    </row>
    <row r="987" spans="1:3">
      <c r="A987" s="2" t="s">
        <v>4351</v>
      </c>
      <c r="B987">
        <v>249</v>
      </c>
      <c r="C987" s="3">
        <f t="shared" si="15"/>
        <v>13.833333333333334</v>
      </c>
    </row>
    <row r="988" spans="1:3">
      <c r="A988" s="2" t="s">
        <v>4352</v>
      </c>
      <c r="B988">
        <v>251</v>
      </c>
      <c r="C988" s="3">
        <f t="shared" si="15"/>
        <v>13.944444444444445</v>
      </c>
    </row>
    <row r="989" spans="1:3">
      <c r="A989" s="2" t="s">
        <v>4353</v>
      </c>
      <c r="B989">
        <v>257</v>
      </c>
      <c r="C989" s="3">
        <f t="shared" si="15"/>
        <v>14.277777777777779</v>
      </c>
    </row>
    <row r="990" spans="1:3">
      <c r="A990" s="2" t="s">
        <v>4354</v>
      </c>
      <c r="B990">
        <v>264</v>
      </c>
      <c r="C990" s="3">
        <f t="shared" si="15"/>
        <v>14.666666666666666</v>
      </c>
    </row>
    <row r="991" spans="1:3">
      <c r="A991" s="2" t="s">
        <v>4355</v>
      </c>
      <c r="B991">
        <v>269</v>
      </c>
      <c r="C991" s="3">
        <f t="shared" si="15"/>
        <v>14.944444444444445</v>
      </c>
    </row>
    <row r="992" spans="1:3">
      <c r="A992" s="2" t="s">
        <v>4356</v>
      </c>
      <c r="B992">
        <v>273</v>
      </c>
      <c r="C992" s="3">
        <f t="shared" si="15"/>
        <v>15.166666666666666</v>
      </c>
    </row>
    <row r="993" spans="1:3">
      <c r="A993" s="2" t="s">
        <v>4357</v>
      </c>
      <c r="B993">
        <v>274</v>
      </c>
      <c r="C993" s="3">
        <f t="shared" si="15"/>
        <v>15.222222222222221</v>
      </c>
    </row>
    <row r="994" spans="1:3">
      <c r="A994" s="2" t="s">
        <v>4358</v>
      </c>
      <c r="B994">
        <v>274</v>
      </c>
      <c r="C994" s="3">
        <f t="shared" si="15"/>
        <v>15.222222222222221</v>
      </c>
    </row>
    <row r="995" spans="1:3">
      <c r="A995" s="2" t="s">
        <v>4359</v>
      </c>
      <c r="B995">
        <v>274</v>
      </c>
      <c r="C995" s="3">
        <f t="shared" si="15"/>
        <v>15.222222222222221</v>
      </c>
    </row>
    <row r="996" spans="1:3">
      <c r="A996" s="2" t="s">
        <v>4360</v>
      </c>
      <c r="B996">
        <v>275</v>
      </c>
      <c r="C996" s="3">
        <f t="shared" si="15"/>
        <v>15.277777777777779</v>
      </c>
    </row>
    <row r="997" spans="1:3">
      <c r="A997" s="2" t="s">
        <v>4361</v>
      </c>
      <c r="B997">
        <v>276</v>
      </c>
      <c r="C997" s="3">
        <f t="shared" si="15"/>
        <v>15.333333333333334</v>
      </c>
    </row>
    <row r="998" spans="1:3">
      <c r="A998" s="2" t="s">
        <v>4362</v>
      </c>
      <c r="B998">
        <v>277</v>
      </c>
      <c r="C998" s="3">
        <f t="shared" si="15"/>
        <v>15.388888888888889</v>
      </c>
    </row>
    <row r="999" spans="1:3">
      <c r="A999" s="2" t="s">
        <v>4363</v>
      </c>
      <c r="B999">
        <v>273</v>
      </c>
      <c r="C999" s="3">
        <f t="shared" si="15"/>
        <v>15.166666666666666</v>
      </c>
    </row>
    <row r="1000" spans="1:3">
      <c r="A1000" s="2" t="s">
        <v>4364</v>
      </c>
      <c r="B1000">
        <v>272</v>
      </c>
      <c r="C1000" s="3">
        <f t="shared" si="15"/>
        <v>15.111111111111111</v>
      </c>
    </row>
    <row r="1001" spans="1:3">
      <c r="A1001" s="2" t="s">
        <v>4365</v>
      </c>
      <c r="B1001">
        <v>270</v>
      </c>
      <c r="C1001" s="3">
        <f t="shared" si="15"/>
        <v>15</v>
      </c>
    </row>
    <row r="1002" spans="1:3">
      <c r="A1002" s="2" t="s">
        <v>4366</v>
      </c>
      <c r="B1002">
        <v>268</v>
      </c>
      <c r="C1002" s="3">
        <f t="shared" si="15"/>
        <v>14.888888888888889</v>
      </c>
    </row>
    <row r="1003" spans="1:3">
      <c r="A1003" s="2" t="s">
        <v>4367</v>
      </c>
      <c r="B1003">
        <v>266</v>
      </c>
      <c r="C1003" s="3">
        <f t="shared" si="15"/>
        <v>14.777777777777779</v>
      </c>
    </row>
    <row r="1004" spans="1:3">
      <c r="A1004" s="2" t="s">
        <v>4368</v>
      </c>
      <c r="B1004">
        <v>267</v>
      </c>
      <c r="C1004" s="3">
        <f t="shared" si="15"/>
        <v>14.833333333333334</v>
      </c>
    </row>
    <row r="1005" spans="1:3">
      <c r="A1005" s="2" t="s">
        <v>4369</v>
      </c>
      <c r="B1005">
        <v>275</v>
      </c>
      <c r="C1005" s="3">
        <f t="shared" si="15"/>
        <v>15.277777777777779</v>
      </c>
    </row>
    <row r="1006" spans="1:3">
      <c r="A1006" s="2" t="s">
        <v>4370</v>
      </c>
      <c r="B1006">
        <v>278</v>
      </c>
      <c r="C1006" s="3">
        <f t="shared" si="15"/>
        <v>15.444444444444445</v>
      </c>
    </row>
    <row r="1007" spans="1:3">
      <c r="A1007" s="2" t="s">
        <v>4371</v>
      </c>
      <c r="B1007">
        <v>287</v>
      </c>
      <c r="C1007" s="3">
        <f t="shared" si="15"/>
        <v>15.944444444444445</v>
      </c>
    </row>
    <row r="1008" spans="1:3">
      <c r="A1008" s="2" t="s">
        <v>4372</v>
      </c>
      <c r="B1008">
        <v>293</v>
      </c>
      <c r="C1008" s="3">
        <f t="shared" si="15"/>
        <v>16.277777777777779</v>
      </c>
    </row>
    <row r="1009" spans="1:3">
      <c r="A1009" s="2" t="s">
        <v>4373</v>
      </c>
      <c r="B1009">
        <v>297</v>
      </c>
      <c r="C1009" s="3">
        <f t="shared" si="15"/>
        <v>16.5</v>
      </c>
    </row>
    <row r="1010" spans="1:3">
      <c r="A1010" s="2" t="s">
        <v>4374</v>
      </c>
      <c r="B1010">
        <v>297</v>
      </c>
      <c r="C1010" s="3">
        <f t="shared" si="15"/>
        <v>16.5</v>
      </c>
    </row>
    <row r="1011" spans="1:3">
      <c r="A1011" s="2" t="s">
        <v>4375</v>
      </c>
      <c r="B1011">
        <v>294</v>
      </c>
      <c r="C1011" s="3">
        <f t="shared" si="15"/>
        <v>16.333333333333332</v>
      </c>
    </row>
    <row r="1012" spans="1:3">
      <c r="A1012" s="2" t="s">
        <v>4376</v>
      </c>
      <c r="B1012">
        <v>292</v>
      </c>
      <c r="C1012" s="3">
        <f t="shared" si="15"/>
        <v>16.222222222222221</v>
      </c>
    </row>
    <row r="1013" spans="1:3">
      <c r="A1013" s="2" t="s">
        <v>4377</v>
      </c>
      <c r="B1013">
        <v>291</v>
      </c>
      <c r="C1013" s="3">
        <f t="shared" si="15"/>
        <v>16.166666666666668</v>
      </c>
    </row>
    <row r="1014" spans="1:3">
      <c r="A1014" s="2" t="s">
        <v>4378</v>
      </c>
      <c r="B1014">
        <v>293</v>
      </c>
      <c r="C1014" s="3">
        <f t="shared" si="15"/>
        <v>16.277777777777779</v>
      </c>
    </row>
    <row r="1015" spans="1:3">
      <c r="A1015" s="2" t="s">
        <v>4379</v>
      </c>
      <c r="B1015">
        <v>290</v>
      </c>
      <c r="C1015" s="3">
        <f t="shared" si="15"/>
        <v>16.111111111111111</v>
      </c>
    </row>
    <row r="1016" spans="1:3">
      <c r="A1016" s="2" t="s">
        <v>4380</v>
      </c>
      <c r="B1016">
        <v>288</v>
      </c>
      <c r="C1016" s="3">
        <f t="shared" si="15"/>
        <v>16</v>
      </c>
    </row>
    <row r="1017" spans="1:3">
      <c r="A1017" s="2" t="s">
        <v>4381</v>
      </c>
      <c r="B1017">
        <v>284</v>
      </c>
      <c r="C1017" s="3">
        <f t="shared" si="15"/>
        <v>15.777777777777779</v>
      </c>
    </row>
    <row r="1018" spans="1:3">
      <c r="A1018" s="2" t="s">
        <v>4382</v>
      </c>
      <c r="B1018">
        <v>280</v>
      </c>
      <c r="C1018" s="3">
        <f t="shared" si="15"/>
        <v>15.555555555555555</v>
      </c>
    </row>
    <row r="1019" spans="1:3">
      <c r="A1019" s="2" t="s">
        <v>4383</v>
      </c>
      <c r="B1019">
        <v>279</v>
      </c>
      <c r="C1019" s="3">
        <f t="shared" si="15"/>
        <v>15.5</v>
      </c>
    </row>
    <row r="1020" spans="1:3">
      <c r="A1020" s="2" t="s">
        <v>4384</v>
      </c>
      <c r="B1020">
        <v>278</v>
      </c>
      <c r="C1020" s="3">
        <f t="shared" si="15"/>
        <v>15.444444444444445</v>
      </c>
    </row>
    <row r="1021" spans="1:3">
      <c r="A1021" s="2" t="s">
        <v>4385</v>
      </c>
      <c r="B1021">
        <v>279</v>
      </c>
      <c r="C1021" s="3">
        <f t="shared" si="15"/>
        <v>15.5</v>
      </c>
    </row>
    <row r="1022" spans="1:3">
      <c r="A1022" s="2" t="s">
        <v>4386</v>
      </c>
      <c r="B1022">
        <v>280</v>
      </c>
      <c r="C1022" s="3">
        <f t="shared" si="15"/>
        <v>15.555555555555555</v>
      </c>
    </row>
    <row r="1023" spans="1:3">
      <c r="A1023" s="2" t="s">
        <v>4387</v>
      </c>
      <c r="B1023">
        <v>284</v>
      </c>
      <c r="C1023" s="3">
        <f t="shared" si="15"/>
        <v>15.777777777777779</v>
      </c>
    </row>
    <row r="1024" spans="1:3">
      <c r="A1024" s="2" t="s">
        <v>4388</v>
      </c>
      <c r="B1024">
        <v>283</v>
      </c>
      <c r="C1024" s="3">
        <f t="shared" si="15"/>
        <v>15.722222222222221</v>
      </c>
    </row>
    <row r="1025" spans="1:3">
      <c r="A1025" s="2" t="s">
        <v>4389</v>
      </c>
      <c r="B1025">
        <v>279</v>
      </c>
      <c r="C1025" s="3">
        <f t="shared" si="15"/>
        <v>15.5</v>
      </c>
    </row>
    <row r="1026" spans="1:3">
      <c r="A1026" s="2" t="s">
        <v>4390</v>
      </c>
      <c r="B1026">
        <v>277</v>
      </c>
      <c r="C1026" s="3">
        <f t="shared" si="15"/>
        <v>15.388888888888889</v>
      </c>
    </row>
    <row r="1027" spans="1:3">
      <c r="A1027" s="2" t="s">
        <v>4391</v>
      </c>
      <c r="B1027">
        <v>275</v>
      </c>
      <c r="C1027" s="3">
        <f t="shared" ref="C1027:C1090" si="16">(B1027/18)</f>
        <v>15.277777777777779</v>
      </c>
    </row>
    <row r="1028" spans="1:3">
      <c r="A1028" s="2" t="s">
        <v>4392</v>
      </c>
      <c r="B1028">
        <v>272</v>
      </c>
      <c r="C1028" s="3">
        <f t="shared" si="16"/>
        <v>15.111111111111111</v>
      </c>
    </row>
    <row r="1029" spans="1:3">
      <c r="A1029" s="2" t="s">
        <v>4393</v>
      </c>
      <c r="B1029">
        <v>274</v>
      </c>
      <c r="C1029" s="3">
        <f t="shared" si="16"/>
        <v>15.222222222222221</v>
      </c>
    </row>
    <row r="1030" spans="1:3">
      <c r="A1030" s="2" t="s">
        <v>4394</v>
      </c>
      <c r="B1030">
        <v>275</v>
      </c>
      <c r="C1030" s="3">
        <f t="shared" si="16"/>
        <v>15.277777777777779</v>
      </c>
    </row>
    <row r="1031" spans="1:3">
      <c r="A1031" s="2" t="s">
        <v>4395</v>
      </c>
      <c r="B1031">
        <v>269</v>
      </c>
      <c r="C1031" s="3">
        <f t="shared" si="16"/>
        <v>14.944444444444445</v>
      </c>
    </row>
    <row r="1032" spans="1:3">
      <c r="A1032" s="2" t="s">
        <v>4396</v>
      </c>
      <c r="B1032">
        <v>268</v>
      </c>
      <c r="C1032" s="3">
        <f t="shared" si="16"/>
        <v>14.888888888888889</v>
      </c>
    </row>
    <row r="1033" spans="1:3">
      <c r="A1033" s="2" t="s">
        <v>4397</v>
      </c>
      <c r="B1033">
        <v>263</v>
      </c>
      <c r="C1033" s="3">
        <f t="shared" si="16"/>
        <v>14.611111111111111</v>
      </c>
    </row>
    <row r="1034" spans="1:3">
      <c r="A1034" s="2" t="s">
        <v>4398</v>
      </c>
      <c r="B1034">
        <v>266</v>
      </c>
      <c r="C1034" s="3">
        <f t="shared" si="16"/>
        <v>14.777777777777779</v>
      </c>
    </row>
    <row r="1035" spans="1:3">
      <c r="A1035" s="2" t="s">
        <v>4399</v>
      </c>
      <c r="B1035">
        <v>270</v>
      </c>
      <c r="C1035" s="3">
        <f t="shared" si="16"/>
        <v>15</v>
      </c>
    </row>
    <row r="1036" spans="1:3">
      <c r="A1036" s="2" t="s">
        <v>4400</v>
      </c>
      <c r="B1036">
        <v>266</v>
      </c>
      <c r="C1036" s="3">
        <f t="shared" si="16"/>
        <v>14.777777777777779</v>
      </c>
    </row>
    <row r="1037" spans="1:3">
      <c r="A1037" s="2" t="s">
        <v>4401</v>
      </c>
      <c r="B1037">
        <v>265</v>
      </c>
      <c r="C1037" s="3">
        <f t="shared" si="16"/>
        <v>14.722222222222221</v>
      </c>
    </row>
    <row r="1038" spans="1:3">
      <c r="A1038" s="2" t="s">
        <v>4402</v>
      </c>
      <c r="B1038">
        <v>265</v>
      </c>
      <c r="C1038" s="3">
        <f t="shared" si="16"/>
        <v>14.722222222222221</v>
      </c>
    </row>
    <row r="1039" spans="1:3">
      <c r="A1039" s="2" t="s">
        <v>4403</v>
      </c>
      <c r="B1039">
        <v>265</v>
      </c>
      <c r="C1039" s="3">
        <f t="shared" si="16"/>
        <v>14.722222222222221</v>
      </c>
    </row>
    <row r="1040" spans="1:3">
      <c r="A1040" s="2" t="s">
        <v>4404</v>
      </c>
      <c r="B1040">
        <v>266</v>
      </c>
      <c r="C1040" s="3">
        <f t="shared" si="16"/>
        <v>14.777777777777779</v>
      </c>
    </row>
    <row r="1041" spans="1:3">
      <c r="A1041" s="2" t="s">
        <v>4405</v>
      </c>
      <c r="B1041">
        <v>269</v>
      </c>
      <c r="C1041" s="3">
        <f t="shared" si="16"/>
        <v>14.944444444444445</v>
      </c>
    </row>
    <row r="1042" spans="1:3">
      <c r="A1042" s="2" t="s">
        <v>4406</v>
      </c>
      <c r="B1042">
        <v>270</v>
      </c>
      <c r="C1042" s="3">
        <f t="shared" si="16"/>
        <v>15</v>
      </c>
    </row>
    <row r="1043" spans="1:3">
      <c r="A1043" s="2" t="s">
        <v>4407</v>
      </c>
      <c r="B1043">
        <v>270</v>
      </c>
      <c r="C1043" s="3">
        <f t="shared" si="16"/>
        <v>15</v>
      </c>
    </row>
    <row r="1044" spans="1:3">
      <c r="A1044" s="2" t="s">
        <v>4408</v>
      </c>
      <c r="B1044">
        <v>271</v>
      </c>
      <c r="C1044" s="3">
        <f t="shared" si="16"/>
        <v>15.055555555555555</v>
      </c>
    </row>
    <row r="1045" spans="1:3">
      <c r="A1045" s="2" t="s">
        <v>4409</v>
      </c>
      <c r="B1045">
        <v>278</v>
      </c>
      <c r="C1045" s="3">
        <f t="shared" si="16"/>
        <v>15.444444444444445</v>
      </c>
    </row>
    <row r="1046" spans="1:3">
      <c r="A1046" s="2" t="s">
        <v>4410</v>
      </c>
      <c r="B1046">
        <v>283</v>
      </c>
      <c r="C1046" s="3">
        <f t="shared" si="16"/>
        <v>15.722222222222221</v>
      </c>
    </row>
    <row r="1047" spans="1:3">
      <c r="A1047" s="2" t="s">
        <v>4411</v>
      </c>
      <c r="B1047">
        <v>283</v>
      </c>
      <c r="C1047" s="3">
        <f t="shared" si="16"/>
        <v>15.722222222222221</v>
      </c>
    </row>
    <row r="1048" spans="1:3">
      <c r="A1048" s="2" t="s">
        <v>4412</v>
      </c>
      <c r="B1048">
        <v>279</v>
      </c>
      <c r="C1048" s="3">
        <f t="shared" si="16"/>
        <v>15.5</v>
      </c>
    </row>
    <row r="1049" spans="1:3">
      <c r="A1049" s="2" t="s">
        <v>4413</v>
      </c>
      <c r="B1049">
        <v>297</v>
      </c>
      <c r="C1049" s="3">
        <f t="shared" si="16"/>
        <v>16.5</v>
      </c>
    </row>
    <row r="1050" spans="1:3">
      <c r="A1050" s="2" t="s">
        <v>4414</v>
      </c>
      <c r="B1050">
        <v>302</v>
      </c>
      <c r="C1050" s="3">
        <f t="shared" si="16"/>
        <v>16.777777777777779</v>
      </c>
    </row>
    <row r="1051" spans="1:3">
      <c r="A1051" s="2" t="s">
        <v>4415</v>
      </c>
      <c r="B1051">
        <v>302</v>
      </c>
      <c r="C1051" s="3">
        <f t="shared" si="16"/>
        <v>16.777777777777779</v>
      </c>
    </row>
    <row r="1052" spans="1:3">
      <c r="A1052" s="2" t="s">
        <v>4416</v>
      </c>
      <c r="B1052">
        <v>298</v>
      </c>
      <c r="C1052" s="3">
        <f t="shared" si="16"/>
        <v>16.555555555555557</v>
      </c>
    </row>
    <row r="1053" spans="1:3">
      <c r="A1053" s="2" t="s">
        <v>4417</v>
      </c>
      <c r="B1053">
        <v>295</v>
      </c>
      <c r="C1053" s="3">
        <f t="shared" si="16"/>
        <v>16.388888888888889</v>
      </c>
    </row>
    <row r="1054" spans="1:3">
      <c r="A1054" s="2" t="s">
        <v>4418</v>
      </c>
      <c r="B1054">
        <v>297</v>
      </c>
      <c r="C1054" s="3">
        <f t="shared" si="16"/>
        <v>16.5</v>
      </c>
    </row>
    <row r="1055" spans="1:3">
      <c r="A1055" s="2" t="s">
        <v>4419</v>
      </c>
      <c r="B1055">
        <v>291</v>
      </c>
      <c r="C1055" s="3">
        <f t="shared" si="16"/>
        <v>16.166666666666668</v>
      </c>
    </row>
    <row r="1056" spans="1:3">
      <c r="A1056" s="2" t="s">
        <v>4420</v>
      </c>
      <c r="B1056">
        <v>283</v>
      </c>
      <c r="C1056" s="3">
        <f t="shared" si="16"/>
        <v>15.722222222222221</v>
      </c>
    </row>
    <row r="1057" spans="1:3">
      <c r="A1057" s="2" t="s">
        <v>4421</v>
      </c>
      <c r="B1057">
        <v>281</v>
      </c>
      <c r="C1057" s="3">
        <f t="shared" si="16"/>
        <v>15.611111111111111</v>
      </c>
    </row>
    <row r="1058" spans="1:3">
      <c r="A1058" s="2" t="s">
        <v>4422</v>
      </c>
      <c r="B1058">
        <v>284</v>
      </c>
      <c r="C1058" s="3">
        <f t="shared" si="16"/>
        <v>15.777777777777779</v>
      </c>
    </row>
    <row r="1059" spans="1:3">
      <c r="A1059" s="2" t="s">
        <v>4423</v>
      </c>
      <c r="B1059">
        <v>282</v>
      </c>
      <c r="C1059" s="3">
        <f t="shared" si="16"/>
        <v>15.666666666666666</v>
      </c>
    </row>
    <row r="1060" spans="1:3">
      <c r="A1060" s="2" t="s">
        <v>4424</v>
      </c>
      <c r="B1060">
        <v>279</v>
      </c>
      <c r="C1060" s="3">
        <f t="shared" si="16"/>
        <v>15.5</v>
      </c>
    </row>
    <row r="1061" spans="1:3">
      <c r="A1061" s="2" t="s">
        <v>4425</v>
      </c>
      <c r="B1061">
        <v>274</v>
      </c>
      <c r="C1061" s="3">
        <f t="shared" si="16"/>
        <v>15.222222222222221</v>
      </c>
    </row>
    <row r="1062" spans="1:3">
      <c r="A1062" s="2" t="s">
        <v>4426</v>
      </c>
      <c r="B1062">
        <v>269</v>
      </c>
      <c r="C1062" s="3">
        <f t="shared" si="16"/>
        <v>14.944444444444445</v>
      </c>
    </row>
    <row r="1063" spans="1:3">
      <c r="A1063" s="2" t="s">
        <v>4427</v>
      </c>
      <c r="B1063">
        <v>265</v>
      </c>
      <c r="C1063" s="3">
        <f t="shared" si="16"/>
        <v>14.722222222222221</v>
      </c>
    </row>
    <row r="1064" spans="1:3">
      <c r="A1064" s="2" t="s">
        <v>4428</v>
      </c>
      <c r="B1064">
        <v>263</v>
      </c>
      <c r="C1064" s="3">
        <f t="shared" si="16"/>
        <v>14.611111111111111</v>
      </c>
    </row>
    <row r="1065" spans="1:3">
      <c r="A1065" s="2" t="s">
        <v>4429</v>
      </c>
      <c r="B1065">
        <v>260</v>
      </c>
      <c r="C1065" s="3">
        <f t="shared" si="16"/>
        <v>14.444444444444445</v>
      </c>
    </row>
    <row r="1066" spans="1:3">
      <c r="A1066" s="2" t="s">
        <v>4430</v>
      </c>
      <c r="B1066">
        <v>257</v>
      </c>
      <c r="C1066" s="3">
        <f t="shared" si="16"/>
        <v>14.277777777777779</v>
      </c>
    </row>
    <row r="1067" spans="1:3">
      <c r="A1067" s="2" t="s">
        <v>4431</v>
      </c>
      <c r="B1067">
        <v>261</v>
      </c>
      <c r="C1067" s="3">
        <f t="shared" si="16"/>
        <v>14.5</v>
      </c>
    </row>
    <row r="1068" spans="1:3">
      <c r="A1068" s="2" t="s">
        <v>4432</v>
      </c>
      <c r="B1068">
        <v>265</v>
      </c>
      <c r="C1068" s="3">
        <f t="shared" si="16"/>
        <v>14.722222222222221</v>
      </c>
    </row>
    <row r="1069" spans="1:3">
      <c r="A1069" s="2" t="s">
        <v>4433</v>
      </c>
      <c r="B1069">
        <v>261</v>
      </c>
      <c r="C1069" s="3">
        <f t="shared" si="16"/>
        <v>14.5</v>
      </c>
    </row>
    <row r="1070" spans="1:3">
      <c r="A1070" s="2" t="s">
        <v>4434</v>
      </c>
      <c r="B1070">
        <v>256</v>
      </c>
      <c r="C1070" s="3">
        <f t="shared" si="16"/>
        <v>14.222222222222221</v>
      </c>
    </row>
    <row r="1071" spans="1:3">
      <c r="A1071" s="2" t="s">
        <v>4435</v>
      </c>
      <c r="B1071">
        <v>255</v>
      </c>
      <c r="C1071" s="3">
        <f t="shared" si="16"/>
        <v>14.166666666666666</v>
      </c>
    </row>
    <row r="1072" spans="1:3">
      <c r="A1072" s="2" t="s">
        <v>4436</v>
      </c>
      <c r="B1072">
        <v>259</v>
      </c>
      <c r="C1072" s="3">
        <f t="shared" si="16"/>
        <v>14.388888888888889</v>
      </c>
    </row>
    <row r="1073" spans="1:3">
      <c r="A1073" s="2" t="s">
        <v>4437</v>
      </c>
      <c r="B1073">
        <v>262</v>
      </c>
      <c r="C1073" s="3">
        <f t="shared" si="16"/>
        <v>14.555555555555555</v>
      </c>
    </row>
    <row r="1074" spans="1:3">
      <c r="A1074" s="2" t="s">
        <v>4438</v>
      </c>
      <c r="B1074">
        <v>257</v>
      </c>
      <c r="C1074" s="3">
        <f t="shared" si="16"/>
        <v>14.277777777777779</v>
      </c>
    </row>
    <row r="1075" spans="1:3">
      <c r="A1075" s="2" t="s">
        <v>4439</v>
      </c>
      <c r="B1075">
        <v>253</v>
      </c>
      <c r="C1075" s="3">
        <f t="shared" si="16"/>
        <v>14.055555555555555</v>
      </c>
    </row>
    <row r="1076" spans="1:3">
      <c r="A1076" s="2" t="s">
        <v>4440</v>
      </c>
      <c r="B1076">
        <v>250</v>
      </c>
      <c r="C1076" s="3">
        <f t="shared" si="16"/>
        <v>13.888888888888889</v>
      </c>
    </row>
    <row r="1077" spans="1:3">
      <c r="A1077" s="2" t="s">
        <v>4441</v>
      </c>
      <c r="B1077">
        <v>245</v>
      </c>
      <c r="C1077" s="3">
        <f t="shared" si="16"/>
        <v>13.611111111111111</v>
      </c>
    </row>
    <row r="1078" spans="1:3">
      <c r="A1078" s="2" t="s">
        <v>4442</v>
      </c>
      <c r="B1078">
        <v>236</v>
      </c>
      <c r="C1078" s="3">
        <f t="shared" si="16"/>
        <v>13.111111111111111</v>
      </c>
    </row>
    <row r="1079" spans="1:3">
      <c r="A1079" s="2" t="s">
        <v>4443</v>
      </c>
      <c r="B1079">
        <v>226</v>
      </c>
      <c r="C1079" s="3">
        <f t="shared" si="16"/>
        <v>12.555555555555555</v>
      </c>
    </row>
    <row r="1080" spans="1:3">
      <c r="A1080" s="2" t="s">
        <v>4444</v>
      </c>
      <c r="B1080">
        <v>214</v>
      </c>
      <c r="C1080" s="3">
        <f t="shared" si="16"/>
        <v>11.888888888888889</v>
      </c>
    </row>
    <row r="1081" spans="1:3">
      <c r="A1081" s="2" t="s">
        <v>4445</v>
      </c>
      <c r="B1081">
        <v>201</v>
      </c>
      <c r="C1081" s="3">
        <f t="shared" si="16"/>
        <v>11.166666666666666</v>
      </c>
    </row>
    <row r="1082" spans="1:3">
      <c r="A1082" s="2" t="s">
        <v>4446</v>
      </c>
      <c r="B1082">
        <v>191</v>
      </c>
      <c r="C1082" s="3">
        <f t="shared" si="16"/>
        <v>10.611111111111111</v>
      </c>
    </row>
    <row r="1083" spans="1:3">
      <c r="A1083" s="2" t="s">
        <v>4447</v>
      </c>
      <c r="B1083">
        <v>184</v>
      </c>
      <c r="C1083" s="3">
        <f t="shared" si="16"/>
        <v>10.222222222222221</v>
      </c>
    </row>
    <row r="1084" spans="1:3">
      <c r="A1084" s="2" t="s">
        <v>4448</v>
      </c>
      <c r="B1084">
        <v>180</v>
      </c>
      <c r="C1084" s="3">
        <f t="shared" si="16"/>
        <v>10</v>
      </c>
    </row>
    <row r="1085" spans="1:3">
      <c r="A1085" s="2" t="s">
        <v>4449</v>
      </c>
      <c r="B1085">
        <v>178</v>
      </c>
      <c r="C1085" s="3">
        <f t="shared" si="16"/>
        <v>9.8888888888888893</v>
      </c>
    </row>
    <row r="1086" spans="1:3">
      <c r="A1086" s="2" t="s">
        <v>4450</v>
      </c>
      <c r="B1086">
        <v>175</v>
      </c>
      <c r="C1086" s="3">
        <f t="shared" si="16"/>
        <v>9.7222222222222214</v>
      </c>
    </row>
    <row r="1087" spans="1:3">
      <c r="A1087" s="2" t="s">
        <v>4451</v>
      </c>
      <c r="B1087">
        <v>168</v>
      </c>
      <c r="C1087" s="3">
        <f t="shared" si="16"/>
        <v>9.3333333333333339</v>
      </c>
    </row>
    <row r="1088" spans="1:3">
      <c r="A1088" s="2" t="s">
        <v>4452</v>
      </c>
      <c r="B1088">
        <v>165</v>
      </c>
      <c r="C1088" s="3">
        <f t="shared" si="16"/>
        <v>9.1666666666666661</v>
      </c>
    </row>
    <row r="1089" spans="1:3">
      <c r="A1089" s="2" t="s">
        <v>4453</v>
      </c>
      <c r="B1089">
        <v>163</v>
      </c>
      <c r="C1089" s="3">
        <f t="shared" si="16"/>
        <v>9.0555555555555554</v>
      </c>
    </row>
    <row r="1090" spans="1:3">
      <c r="A1090" s="2" t="s">
        <v>4454</v>
      </c>
      <c r="B1090">
        <v>159</v>
      </c>
      <c r="C1090" s="3">
        <f t="shared" si="16"/>
        <v>8.8333333333333339</v>
      </c>
    </row>
    <row r="1091" spans="1:3">
      <c r="A1091" s="2" t="s">
        <v>4455</v>
      </c>
      <c r="B1091">
        <v>151</v>
      </c>
      <c r="C1091" s="3">
        <f t="shared" ref="C1091:C1154" si="17">(B1091/18)</f>
        <v>8.3888888888888893</v>
      </c>
    </row>
    <row r="1092" spans="1:3">
      <c r="A1092" s="2" t="s">
        <v>4456</v>
      </c>
      <c r="B1092">
        <v>148</v>
      </c>
      <c r="C1092" s="3">
        <f t="shared" si="17"/>
        <v>8.2222222222222214</v>
      </c>
    </row>
    <row r="1093" spans="1:3">
      <c r="A1093" s="2" t="s">
        <v>4457</v>
      </c>
      <c r="B1093">
        <v>145</v>
      </c>
      <c r="C1093" s="3">
        <f t="shared" si="17"/>
        <v>8.0555555555555554</v>
      </c>
    </row>
    <row r="1094" spans="1:3">
      <c r="A1094" s="2" t="s">
        <v>4458</v>
      </c>
      <c r="B1094">
        <v>142</v>
      </c>
      <c r="C1094" s="3">
        <f t="shared" si="17"/>
        <v>7.8888888888888893</v>
      </c>
    </row>
    <row r="1095" spans="1:3">
      <c r="A1095" s="2" t="s">
        <v>4459</v>
      </c>
      <c r="B1095">
        <v>136</v>
      </c>
      <c r="C1095" s="3">
        <f t="shared" si="17"/>
        <v>7.5555555555555554</v>
      </c>
    </row>
    <row r="1096" spans="1:3">
      <c r="A1096" s="2" t="s">
        <v>4460</v>
      </c>
      <c r="B1096">
        <v>127</v>
      </c>
      <c r="C1096" s="3">
        <f t="shared" si="17"/>
        <v>7.0555555555555554</v>
      </c>
    </row>
    <row r="1097" spans="1:3">
      <c r="A1097" s="2" t="s">
        <v>4461</v>
      </c>
      <c r="B1097">
        <v>117</v>
      </c>
      <c r="C1097" s="3">
        <f t="shared" si="17"/>
        <v>6.5</v>
      </c>
    </row>
    <row r="1098" spans="1:3">
      <c r="A1098" s="2" t="s">
        <v>4462</v>
      </c>
      <c r="B1098">
        <v>112</v>
      </c>
      <c r="C1098" s="3">
        <f t="shared" si="17"/>
        <v>6.2222222222222223</v>
      </c>
    </row>
    <row r="1099" spans="1:3">
      <c r="A1099" s="2" t="s">
        <v>4463</v>
      </c>
      <c r="B1099">
        <v>106</v>
      </c>
      <c r="C1099" s="3">
        <f t="shared" si="17"/>
        <v>5.8888888888888893</v>
      </c>
    </row>
    <row r="1100" spans="1:3">
      <c r="A1100" s="2" t="s">
        <v>4464</v>
      </c>
      <c r="B1100">
        <v>103</v>
      </c>
      <c r="C1100" s="3">
        <f t="shared" si="17"/>
        <v>5.7222222222222223</v>
      </c>
    </row>
    <row r="1101" spans="1:3">
      <c r="A1101" s="2" t="s">
        <v>4465</v>
      </c>
      <c r="B1101">
        <v>104</v>
      </c>
      <c r="C1101" s="3">
        <f t="shared" si="17"/>
        <v>5.7777777777777777</v>
      </c>
    </row>
    <row r="1102" spans="1:3">
      <c r="A1102" s="2" t="s">
        <v>4466</v>
      </c>
      <c r="B1102">
        <v>101</v>
      </c>
      <c r="C1102" s="3">
        <f t="shared" si="17"/>
        <v>5.6111111111111107</v>
      </c>
    </row>
    <row r="1103" spans="1:3">
      <c r="A1103" s="2" t="s">
        <v>4467</v>
      </c>
      <c r="B1103">
        <v>99</v>
      </c>
      <c r="C1103" s="3">
        <f t="shared" si="17"/>
        <v>5.5</v>
      </c>
    </row>
    <row r="1104" spans="1:3">
      <c r="A1104" s="2" t="s">
        <v>4468</v>
      </c>
      <c r="B1104">
        <v>102</v>
      </c>
      <c r="C1104" s="3">
        <f t="shared" si="17"/>
        <v>5.666666666666667</v>
      </c>
    </row>
    <row r="1105" spans="1:3">
      <c r="A1105" s="2" t="s">
        <v>4469</v>
      </c>
      <c r="B1105">
        <v>102</v>
      </c>
      <c r="C1105" s="3">
        <f t="shared" si="17"/>
        <v>5.666666666666667</v>
      </c>
    </row>
    <row r="1106" spans="1:3">
      <c r="A1106" s="2" t="s">
        <v>4470</v>
      </c>
      <c r="B1106">
        <v>102</v>
      </c>
      <c r="C1106" s="3">
        <f t="shared" si="17"/>
        <v>5.666666666666667</v>
      </c>
    </row>
    <row r="1107" spans="1:3">
      <c r="A1107" s="2" t="s">
        <v>4471</v>
      </c>
      <c r="B1107">
        <v>104</v>
      </c>
      <c r="C1107" s="3">
        <f t="shared" si="17"/>
        <v>5.7777777777777777</v>
      </c>
    </row>
    <row r="1108" spans="1:3">
      <c r="A1108" s="2" t="s">
        <v>4472</v>
      </c>
      <c r="B1108">
        <v>105</v>
      </c>
      <c r="C1108" s="3">
        <f t="shared" si="17"/>
        <v>5.833333333333333</v>
      </c>
    </row>
    <row r="1109" spans="1:3">
      <c r="A1109" s="2" t="s">
        <v>4473</v>
      </c>
      <c r="B1109">
        <v>109</v>
      </c>
      <c r="C1109" s="3">
        <f t="shared" si="17"/>
        <v>6.0555555555555554</v>
      </c>
    </row>
    <row r="1110" spans="1:3">
      <c r="A1110" s="2" t="s">
        <v>4474</v>
      </c>
      <c r="B1110">
        <v>110</v>
      </c>
      <c r="C1110" s="3">
        <f t="shared" si="17"/>
        <v>6.1111111111111107</v>
      </c>
    </row>
    <row r="1111" spans="1:3">
      <c r="A1111" s="2" t="s">
        <v>4475</v>
      </c>
      <c r="B1111">
        <v>108</v>
      </c>
      <c r="C1111" s="3">
        <f t="shared" si="17"/>
        <v>6</v>
      </c>
    </row>
    <row r="1112" spans="1:3">
      <c r="A1112" s="2" t="s">
        <v>4476</v>
      </c>
      <c r="B1112">
        <v>108</v>
      </c>
      <c r="C1112" s="3">
        <f t="shared" si="17"/>
        <v>6</v>
      </c>
    </row>
    <row r="1113" spans="1:3">
      <c r="A1113" s="2" t="s">
        <v>4477</v>
      </c>
      <c r="B1113">
        <v>108</v>
      </c>
      <c r="C1113" s="3">
        <f t="shared" si="17"/>
        <v>6</v>
      </c>
    </row>
    <row r="1114" spans="1:3">
      <c r="A1114" s="2" t="s">
        <v>4478</v>
      </c>
      <c r="B1114">
        <v>110</v>
      </c>
      <c r="C1114" s="3">
        <f t="shared" si="17"/>
        <v>6.1111111111111107</v>
      </c>
    </row>
    <row r="1115" spans="1:3">
      <c r="A1115" s="2" t="s">
        <v>4479</v>
      </c>
      <c r="B1115">
        <v>113</v>
      </c>
      <c r="C1115" s="3">
        <f t="shared" si="17"/>
        <v>6.2777777777777777</v>
      </c>
    </row>
    <row r="1116" spans="1:3">
      <c r="A1116" s="2" t="s">
        <v>4480</v>
      </c>
      <c r="B1116">
        <v>114</v>
      </c>
      <c r="C1116" s="3">
        <f t="shared" si="17"/>
        <v>6.333333333333333</v>
      </c>
    </row>
    <row r="1117" spans="1:3">
      <c r="A1117" s="2" t="s">
        <v>4481</v>
      </c>
      <c r="B1117">
        <v>113</v>
      </c>
      <c r="C1117" s="3">
        <f t="shared" si="17"/>
        <v>6.2777777777777777</v>
      </c>
    </row>
    <row r="1118" spans="1:3">
      <c r="A1118" s="2" t="s">
        <v>4482</v>
      </c>
      <c r="B1118">
        <v>115</v>
      </c>
      <c r="C1118" s="3">
        <f t="shared" si="17"/>
        <v>6.3888888888888893</v>
      </c>
    </row>
    <row r="1119" spans="1:3">
      <c r="A1119" s="2" t="s">
        <v>4483</v>
      </c>
      <c r="B1119">
        <v>120</v>
      </c>
      <c r="C1119" s="3">
        <f t="shared" si="17"/>
        <v>6.666666666666667</v>
      </c>
    </row>
    <row r="1120" spans="1:3">
      <c r="A1120" s="2" t="s">
        <v>4484</v>
      </c>
      <c r="B1120">
        <v>118</v>
      </c>
      <c r="C1120" s="3">
        <f t="shared" si="17"/>
        <v>6.5555555555555554</v>
      </c>
    </row>
    <row r="1121" spans="1:3">
      <c r="A1121" s="2" t="s">
        <v>4485</v>
      </c>
      <c r="B1121">
        <v>118</v>
      </c>
      <c r="C1121" s="3">
        <f t="shared" si="17"/>
        <v>6.5555555555555554</v>
      </c>
    </row>
    <row r="1122" spans="1:3">
      <c r="A1122" s="2" t="s">
        <v>4486</v>
      </c>
      <c r="B1122">
        <v>117</v>
      </c>
      <c r="C1122" s="3">
        <f t="shared" si="17"/>
        <v>6.5</v>
      </c>
    </row>
    <row r="1123" spans="1:3">
      <c r="A1123" s="2" t="s">
        <v>4487</v>
      </c>
      <c r="B1123">
        <v>117</v>
      </c>
      <c r="C1123" s="3">
        <f t="shared" si="17"/>
        <v>6.5</v>
      </c>
    </row>
    <row r="1124" spans="1:3">
      <c r="A1124" s="2" t="s">
        <v>4488</v>
      </c>
      <c r="B1124">
        <v>115</v>
      </c>
      <c r="C1124" s="3">
        <f t="shared" si="17"/>
        <v>6.3888888888888893</v>
      </c>
    </row>
    <row r="1125" spans="1:3">
      <c r="A1125" s="2" t="s">
        <v>4489</v>
      </c>
      <c r="B1125">
        <v>115</v>
      </c>
      <c r="C1125" s="3">
        <f t="shared" si="17"/>
        <v>6.3888888888888893</v>
      </c>
    </row>
    <row r="1126" spans="1:3">
      <c r="A1126" s="2" t="s">
        <v>4490</v>
      </c>
      <c r="B1126">
        <v>116</v>
      </c>
      <c r="C1126" s="3">
        <f t="shared" si="17"/>
        <v>6.4444444444444446</v>
      </c>
    </row>
    <row r="1127" spans="1:3">
      <c r="A1127" s="2" t="s">
        <v>4491</v>
      </c>
      <c r="B1127">
        <v>114</v>
      </c>
      <c r="C1127" s="3">
        <f t="shared" si="17"/>
        <v>6.333333333333333</v>
      </c>
    </row>
    <row r="1128" spans="1:3">
      <c r="A1128" s="2" t="s">
        <v>4492</v>
      </c>
      <c r="B1128">
        <v>113</v>
      </c>
      <c r="C1128" s="3">
        <f t="shared" si="17"/>
        <v>6.2777777777777777</v>
      </c>
    </row>
    <row r="1129" spans="1:3">
      <c r="A1129" s="2" t="s">
        <v>4493</v>
      </c>
      <c r="B1129">
        <v>114</v>
      </c>
      <c r="C1129" s="3">
        <f t="shared" si="17"/>
        <v>6.333333333333333</v>
      </c>
    </row>
    <row r="1130" spans="1:3">
      <c r="A1130" s="2" t="s">
        <v>4494</v>
      </c>
      <c r="B1130">
        <v>116</v>
      </c>
      <c r="C1130" s="3">
        <f t="shared" si="17"/>
        <v>6.4444444444444446</v>
      </c>
    </row>
    <row r="1131" spans="1:3">
      <c r="A1131" s="2" t="s">
        <v>4495</v>
      </c>
      <c r="B1131">
        <v>120</v>
      </c>
      <c r="C1131" s="3">
        <f t="shared" si="17"/>
        <v>6.666666666666667</v>
      </c>
    </row>
    <row r="1132" spans="1:3">
      <c r="A1132" s="2" t="s">
        <v>4496</v>
      </c>
      <c r="B1132">
        <v>122</v>
      </c>
      <c r="C1132" s="3">
        <f t="shared" si="17"/>
        <v>6.7777777777777777</v>
      </c>
    </row>
    <row r="1133" spans="1:3">
      <c r="A1133" s="2" t="s">
        <v>4497</v>
      </c>
      <c r="B1133">
        <v>121</v>
      </c>
      <c r="C1133" s="3">
        <f t="shared" si="17"/>
        <v>6.7222222222222223</v>
      </c>
    </row>
    <row r="1134" spans="1:3">
      <c r="A1134" s="2" t="s">
        <v>4498</v>
      </c>
      <c r="B1134">
        <v>120</v>
      </c>
      <c r="C1134" s="3">
        <f t="shared" si="17"/>
        <v>6.666666666666667</v>
      </c>
    </row>
    <row r="1135" spans="1:3">
      <c r="A1135" s="2" t="s">
        <v>4499</v>
      </c>
      <c r="B1135">
        <v>119</v>
      </c>
      <c r="C1135" s="3">
        <f t="shared" si="17"/>
        <v>6.6111111111111107</v>
      </c>
    </row>
    <row r="1136" spans="1:3">
      <c r="A1136" s="2" t="s">
        <v>4500</v>
      </c>
      <c r="B1136">
        <v>119</v>
      </c>
      <c r="C1136" s="3">
        <f t="shared" si="17"/>
        <v>6.6111111111111107</v>
      </c>
    </row>
    <row r="1137" spans="1:3">
      <c r="A1137" s="2" t="s">
        <v>4501</v>
      </c>
      <c r="B1137">
        <v>119</v>
      </c>
      <c r="C1137" s="3">
        <f t="shared" si="17"/>
        <v>6.6111111111111107</v>
      </c>
    </row>
    <row r="1138" spans="1:3">
      <c r="A1138" s="2" t="s">
        <v>4502</v>
      </c>
      <c r="B1138">
        <v>121</v>
      </c>
      <c r="C1138" s="3">
        <f t="shared" si="17"/>
        <v>6.7222222222222223</v>
      </c>
    </row>
    <row r="1139" spans="1:3">
      <c r="A1139" s="2" t="s">
        <v>4503</v>
      </c>
      <c r="B1139">
        <v>123</v>
      </c>
      <c r="C1139" s="3">
        <f t="shared" si="17"/>
        <v>6.833333333333333</v>
      </c>
    </row>
    <row r="1140" spans="1:3">
      <c r="A1140" s="2" t="s">
        <v>4504</v>
      </c>
      <c r="B1140">
        <v>120</v>
      </c>
      <c r="C1140" s="3">
        <f t="shared" si="17"/>
        <v>6.666666666666667</v>
      </c>
    </row>
    <row r="1141" spans="1:3">
      <c r="A1141" s="2" t="s">
        <v>4505</v>
      </c>
      <c r="B1141">
        <v>122</v>
      </c>
      <c r="C1141" s="3">
        <f t="shared" si="17"/>
        <v>6.7777777777777777</v>
      </c>
    </row>
    <row r="1142" spans="1:3">
      <c r="A1142" s="2" t="s">
        <v>4506</v>
      </c>
      <c r="B1142">
        <v>123</v>
      </c>
      <c r="C1142" s="3">
        <f t="shared" si="17"/>
        <v>6.833333333333333</v>
      </c>
    </row>
    <row r="1143" spans="1:3">
      <c r="A1143" s="2" t="s">
        <v>4507</v>
      </c>
      <c r="B1143">
        <v>123</v>
      </c>
      <c r="C1143" s="3">
        <f t="shared" si="17"/>
        <v>6.833333333333333</v>
      </c>
    </row>
    <row r="1144" spans="1:3">
      <c r="A1144" s="2" t="s">
        <v>4508</v>
      </c>
      <c r="B1144">
        <v>125</v>
      </c>
      <c r="C1144" s="3">
        <f t="shared" si="17"/>
        <v>6.9444444444444446</v>
      </c>
    </row>
    <row r="1145" spans="1:3">
      <c r="A1145" s="2" t="s">
        <v>4509</v>
      </c>
      <c r="B1145">
        <v>126</v>
      </c>
      <c r="C1145" s="3">
        <f t="shared" si="17"/>
        <v>7</v>
      </c>
    </row>
    <row r="1146" spans="1:3">
      <c r="A1146" s="2" t="s">
        <v>4510</v>
      </c>
      <c r="B1146">
        <v>130</v>
      </c>
      <c r="C1146" s="3">
        <f t="shared" si="17"/>
        <v>7.2222222222222223</v>
      </c>
    </row>
    <row r="1147" spans="1:3">
      <c r="A1147" s="2" t="s">
        <v>4511</v>
      </c>
      <c r="B1147">
        <v>132</v>
      </c>
      <c r="C1147" s="3">
        <f t="shared" si="17"/>
        <v>7.333333333333333</v>
      </c>
    </row>
    <row r="1148" spans="1:3">
      <c r="A1148" s="2" t="s">
        <v>4512</v>
      </c>
      <c r="B1148">
        <v>132</v>
      </c>
      <c r="C1148" s="3">
        <f t="shared" si="17"/>
        <v>7.333333333333333</v>
      </c>
    </row>
    <row r="1149" spans="1:3">
      <c r="A1149" s="2" t="s">
        <v>4513</v>
      </c>
      <c r="B1149">
        <v>132</v>
      </c>
      <c r="C1149" s="3">
        <f t="shared" si="17"/>
        <v>7.333333333333333</v>
      </c>
    </row>
    <row r="1150" spans="1:3">
      <c r="A1150" s="2" t="s">
        <v>4514</v>
      </c>
      <c r="B1150">
        <v>131</v>
      </c>
      <c r="C1150" s="3">
        <f t="shared" si="17"/>
        <v>7.2777777777777777</v>
      </c>
    </row>
    <row r="1151" spans="1:3">
      <c r="A1151" s="2" t="s">
        <v>4515</v>
      </c>
      <c r="B1151">
        <v>130</v>
      </c>
      <c r="C1151" s="3">
        <f t="shared" si="17"/>
        <v>7.2222222222222223</v>
      </c>
    </row>
    <row r="1152" spans="1:3">
      <c r="A1152" s="2" t="s">
        <v>4516</v>
      </c>
      <c r="B1152">
        <v>128</v>
      </c>
      <c r="C1152" s="3">
        <f t="shared" si="17"/>
        <v>7.1111111111111107</v>
      </c>
    </row>
    <row r="1153" spans="1:3">
      <c r="A1153" s="2" t="s">
        <v>4517</v>
      </c>
      <c r="B1153">
        <v>127</v>
      </c>
      <c r="C1153" s="3">
        <f t="shared" si="17"/>
        <v>7.0555555555555554</v>
      </c>
    </row>
    <row r="1154" spans="1:3">
      <c r="A1154" s="2" t="s">
        <v>4518</v>
      </c>
      <c r="B1154">
        <v>126</v>
      </c>
      <c r="C1154" s="3">
        <f t="shared" si="17"/>
        <v>7</v>
      </c>
    </row>
    <row r="1155" spans="1:3">
      <c r="A1155" s="2" t="s">
        <v>4519</v>
      </c>
      <c r="B1155">
        <v>127</v>
      </c>
      <c r="C1155" s="3">
        <f t="shared" ref="C1155:C1218" si="18">(B1155/18)</f>
        <v>7.0555555555555554</v>
      </c>
    </row>
    <row r="1156" spans="1:3">
      <c r="A1156" s="2" t="s">
        <v>4520</v>
      </c>
      <c r="B1156">
        <v>129</v>
      </c>
      <c r="C1156" s="3">
        <f t="shared" si="18"/>
        <v>7.166666666666667</v>
      </c>
    </row>
    <row r="1157" spans="1:3">
      <c r="A1157" s="2" t="s">
        <v>4521</v>
      </c>
      <c r="B1157">
        <v>130</v>
      </c>
      <c r="C1157" s="3">
        <f t="shared" si="18"/>
        <v>7.2222222222222223</v>
      </c>
    </row>
    <row r="1158" spans="1:3">
      <c r="A1158" s="2" t="s">
        <v>4522</v>
      </c>
      <c r="B1158">
        <v>128</v>
      </c>
      <c r="C1158" s="3">
        <f t="shared" si="18"/>
        <v>7.1111111111111107</v>
      </c>
    </row>
    <row r="1159" spans="1:3">
      <c r="A1159" s="2" t="s">
        <v>4523</v>
      </c>
      <c r="B1159">
        <v>125</v>
      </c>
      <c r="C1159" s="3">
        <f t="shared" si="18"/>
        <v>6.9444444444444446</v>
      </c>
    </row>
    <row r="1160" spans="1:3">
      <c r="A1160" s="2" t="s">
        <v>4524</v>
      </c>
      <c r="B1160">
        <v>124</v>
      </c>
      <c r="C1160" s="3">
        <f t="shared" si="18"/>
        <v>6.8888888888888893</v>
      </c>
    </row>
    <row r="1161" spans="1:3">
      <c r="A1161" s="2" t="s">
        <v>4525</v>
      </c>
      <c r="B1161">
        <v>122</v>
      </c>
      <c r="C1161" s="3">
        <f t="shared" si="18"/>
        <v>6.7777777777777777</v>
      </c>
    </row>
    <row r="1162" spans="1:3">
      <c r="A1162" s="2" t="s">
        <v>4526</v>
      </c>
      <c r="B1162">
        <v>116</v>
      </c>
      <c r="C1162" s="3">
        <f t="shared" si="18"/>
        <v>6.4444444444444446</v>
      </c>
    </row>
    <row r="1163" spans="1:3">
      <c r="A1163" s="2" t="s">
        <v>4527</v>
      </c>
      <c r="B1163">
        <v>108</v>
      </c>
      <c r="C1163" s="3">
        <f t="shared" si="18"/>
        <v>6</v>
      </c>
    </row>
    <row r="1164" spans="1:3">
      <c r="A1164" s="2" t="s">
        <v>4528</v>
      </c>
      <c r="B1164">
        <v>97</v>
      </c>
      <c r="C1164" s="3">
        <f t="shared" si="18"/>
        <v>5.3888888888888893</v>
      </c>
    </row>
    <row r="1165" spans="1:3">
      <c r="A1165" s="2" t="s">
        <v>4529</v>
      </c>
      <c r="B1165">
        <v>89</v>
      </c>
      <c r="C1165" s="3">
        <f t="shared" si="18"/>
        <v>4.9444444444444446</v>
      </c>
    </row>
    <row r="1166" spans="1:3">
      <c r="A1166" s="2" t="s">
        <v>4530</v>
      </c>
      <c r="B1166">
        <v>86</v>
      </c>
      <c r="C1166" s="3">
        <f t="shared" si="18"/>
        <v>4.7777777777777777</v>
      </c>
    </row>
    <row r="1167" spans="1:3">
      <c r="A1167" s="2" t="s">
        <v>4531</v>
      </c>
      <c r="B1167">
        <v>85</v>
      </c>
      <c r="C1167" s="3">
        <f t="shared" si="18"/>
        <v>4.7222222222222223</v>
      </c>
    </row>
    <row r="1168" spans="1:3">
      <c r="A1168" s="2" t="s">
        <v>4532</v>
      </c>
      <c r="B1168">
        <v>85</v>
      </c>
      <c r="C1168" s="3">
        <f t="shared" si="18"/>
        <v>4.7222222222222223</v>
      </c>
    </row>
    <row r="1169" spans="1:3">
      <c r="A1169" s="2" t="s">
        <v>4533</v>
      </c>
      <c r="B1169">
        <v>88</v>
      </c>
      <c r="C1169" s="3">
        <f t="shared" si="18"/>
        <v>4.8888888888888893</v>
      </c>
    </row>
    <row r="1170" spans="1:3">
      <c r="A1170" s="2" t="s">
        <v>4534</v>
      </c>
      <c r="B1170">
        <v>93</v>
      </c>
      <c r="C1170" s="3">
        <f t="shared" si="18"/>
        <v>5.166666666666667</v>
      </c>
    </row>
    <row r="1171" spans="1:3">
      <c r="A1171" s="2" t="s">
        <v>4535</v>
      </c>
      <c r="B1171">
        <v>101</v>
      </c>
      <c r="C1171" s="3">
        <f t="shared" si="18"/>
        <v>5.6111111111111107</v>
      </c>
    </row>
    <row r="1172" spans="1:3">
      <c r="A1172" s="2" t="s">
        <v>4536</v>
      </c>
      <c r="B1172">
        <v>108</v>
      </c>
      <c r="C1172" s="3">
        <f t="shared" si="18"/>
        <v>6</v>
      </c>
    </row>
    <row r="1173" spans="1:3">
      <c r="A1173" s="2" t="s">
        <v>4537</v>
      </c>
      <c r="B1173">
        <v>117</v>
      </c>
      <c r="C1173" s="3">
        <f t="shared" si="18"/>
        <v>6.5</v>
      </c>
    </row>
    <row r="1174" spans="1:3">
      <c r="A1174" s="2" t="s">
        <v>4538</v>
      </c>
      <c r="B1174">
        <v>117</v>
      </c>
      <c r="C1174" s="3">
        <f t="shared" si="18"/>
        <v>6.5</v>
      </c>
    </row>
    <row r="1175" spans="1:3">
      <c r="A1175" s="2" t="s">
        <v>4539</v>
      </c>
      <c r="B1175">
        <v>112</v>
      </c>
      <c r="C1175" s="3">
        <f t="shared" si="18"/>
        <v>6.2222222222222223</v>
      </c>
    </row>
    <row r="1176" spans="1:3">
      <c r="A1176" s="2" t="s">
        <v>4540</v>
      </c>
      <c r="B1176">
        <v>105</v>
      </c>
      <c r="C1176" s="3">
        <f t="shared" si="18"/>
        <v>5.833333333333333</v>
      </c>
    </row>
    <row r="1177" spans="1:3">
      <c r="A1177" s="2" t="s">
        <v>4541</v>
      </c>
      <c r="B1177">
        <v>96</v>
      </c>
      <c r="C1177" s="3">
        <f t="shared" si="18"/>
        <v>5.333333333333333</v>
      </c>
    </row>
    <row r="1178" spans="1:3">
      <c r="A1178" s="2" t="s">
        <v>4542</v>
      </c>
      <c r="B1178">
        <v>87</v>
      </c>
      <c r="C1178" s="3">
        <f t="shared" si="18"/>
        <v>4.833333333333333</v>
      </c>
    </row>
    <row r="1179" spans="1:3">
      <c r="A1179" s="2" t="s">
        <v>4543</v>
      </c>
      <c r="B1179">
        <v>83</v>
      </c>
      <c r="C1179" s="3">
        <f t="shared" si="18"/>
        <v>4.6111111111111107</v>
      </c>
    </row>
    <row r="1180" spans="1:3">
      <c r="A1180" s="2" t="s">
        <v>4544</v>
      </c>
      <c r="B1180">
        <v>81</v>
      </c>
      <c r="C1180" s="3">
        <f t="shared" si="18"/>
        <v>4.5</v>
      </c>
    </row>
    <row r="1181" spans="1:3">
      <c r="A1181" s="2" t="s">
        <v>4545</v>
      </c>
      <c r="B1181">
        <v>79</v>
      </c>
      <c r="C1181" s="3">
        <f t="shared" si="18"/>
        <v>4.3888888888888893</v>
      </c>
    </row>
    <row r="1182" spans="1:3">
      <c r="A1182" s="2" t="s">
        <v>4546</v>
      </c>
      <c r="B1182">
        <v>78</v>
      </c>
      <c r="C1182" s="3">
        <f t="shared" si="18"/>
        <v>4.333333333333333</v>
      </c>
    </row>
    <row r="1183" spans="1:3">
      <c r="A1183" s="2" t="s">
        <v>4547</v>
      </c>
      <c r="B1183">
        <v>77</v>
      </c>
      <c r="C1183" s="3">
        <f t="shared" si="18"/>
        <v>4.2777777777777777</v>
      </c>
    </row>
    <row r="1184" spans="1:3">
      <c r="A1184" s="2" t="s">
        <v>4548</v>
      </c>
      <c r="B1184">
        <v>78</v>
      </c>
      <c r="C1184" s="3">
        <f t="shared" si="18"/>
        <v>4.333333333333333</v>
      </c>
    </row>
    <row r="1185" spans="1:3">
      <c r="A1185" s="2" t="s">
        <v>4549</v>
      </c>
      <c r="B1185">
        <v>85</v>
      </c>
      <c r="C1185" s="3">
        <f t="shared" si="18"/>
        <v>4.7222222222222223</v>
      </c>
    </row>
    <row r="1186" spans="1:3">
      <c r="A1186" s="2" t="s">
        <v>4550</v>
      </c>
      <c r="B1186">
        <v>94</v>
      </c>
      <c r="C1186" s="3">
        <f t="shared" si="18"/>
        <v>5.2222222222222223</v>
      </c>
    </row>
    <row r="1187" spans="1:3">
      <c r="A1187" s="2" t="s">
        <v>4551</v>
      </c>
      <c r="B1187">
        <v>99</v>
      </c>
      <c r="C1187" s="3">
        <f t="shared" si="18"/>
        <v>5.5</v>
      </c>
    </row>
    <row r="1188" spans="1:3">
      <c r="A1188" s="2" t="s">
        <v>4552</v>
      </c>
      <c r="B1188">
        <v>99</v>
      </c>
      <c r="C1188" s="3">
        <f t="shared" si="18"/>
        <v>5.5</v>
      </c>
    </row>
    <row r="1189" spans="1:3">
      <c r="A1189" s="2" t="s">
        <v>4553</v>
      </c>
      <c r="B1189">
        <v>103</v>
      </c>
      <c r="C1189" s="3">
        <f t="shared" si="18"/>
        <v>5.7222222222222223</v>
      </c>
    </row>
    <row r="1190" spans="1:3">
      <c r="A1190" s="2" t="s">
        <v>4554</v>
      </c>
      <c r="B1190">
        <v>107</v>
      </c>
      <c r="C1190" s="3">
        <f t="shared" si="18"/>
        <v>5.9444444444444446</v>
      </c>
    </row>
    <row r="1191" spans="1:3">
      <c r="A1191" s="2" t="s">
        <v>4555</v>
      </c>
      <c r="B1191">
        <v>109</v>
      </c>
      <c r="C1191" s="3">
        <f t="shared" si="18"/>
        <v>6.0555555555555554</v>
      </c>
    </row>
    <row r="1192" spans="1:3">
      <c r="A1192" s="2" t="s">
        <v>4556</v>
      </c>
      <c r="B1192">
        <v>108</v>
      </c>
      <c r="C1192" s="3">
        <f t="shared" si="18"/>
        <v>6</v>
      </c>
    </row>
    <row r="1193" spans="1:3">
      <c r="A1193" s="2" t="s">
        <v>4557</v>
      </c>
      <c r="B1193">
        <v>106</v>
      </c>
      <c r="C1193" s="3">
        <f t="shared" si="18"/>
        <v>5.8888888888888893</v>
      </c>
    </row>
    <row r="1194" spans="1:3">
      <c r="A1194" s="2" t="s">
        <v>4558</v>
      </c>
      <c r="B1194">
        <v>103</v>
      </c>
      <c r="C1194" s="3">
        <f t="shared" si="18"/>
        <v>5.7222222222222223</v>
      </c>
    </row>
    <row r="1195" spans="1:3">
      <c r="A1195" s="2" t="s">
        <v>4559</v>
      </c>
      <c r="B1195">
        <v>102</v>
      </c>
      <c r="C1195" s="3">
        <f t="shared" si="18"/>
        <v>5.666666666666667</v>
      </c>
    </row>
    <row r="1196" spans="1:3">
      <c r="A1196" s="2" t="s">
        <v>4560</v>
      </c>
      <c r="B1196">
        <v>100</v>
      </c>
      <c r="C1196" s="3">
        <f t="shared" si="18"/>
        <v>5.5555555555555554</v>
      </c>
    </row>
    <row r="1197" spans="1:3">
      <c r="A1197" s="2" t="s">
        <v>4561</v>
      </c>
      <c r="B1197">
        <v>98</v>
      </c>
      <c r="C1197" s="3">
        <f t="shared" si="18"/>
        <v>5.4444444444444446</v>
      </c>
    </row>
    <row r="1198" spans="1:3">
      <c r="A1198" s="2" t="s">
        <v>4562</v>
      </c>
      <c r="B1198">
        <v>101</v>
      </c>
      <c r="C1198" s="3">
        <f t="shared" si="18"/>
        <v>5.6111111111111107</v>
      </c>
    </row>
    <row r="1199" spans="1:3">
      <c r="A1199" s="2" t="s">
        <v>4563</v>
      </c>
      <c r="B1199">
        <v>100</v>
      </c>
      <c r="C1199" s="3">
        <f t="shared" si="18"/>
        <v>5.5555555555555554</v>
      </c>
    </row>
    <row r="1200" spans="1:3">
      <c r="A1200" s="2" t="s">
        <v>4564</v>
      </c>
      <c r="B1200">
        <v>95</v>
      </c>
      <c r="C1200" s="3">
        <f t="shared" si="18"/>
        <v>5.2777777777777777</v>
      </c>
    </row>
    <row r="1201" spans="1:3">
      <c r="A1201" s="2" t="s">
        <v>4565</v>
      </c>
      <c r="B1201">
        <v>86</v>
      </c>
      <c r="C1201" s="3">
        <f t="shared" si="18"/>
        <v>4.7777777777777777</v>
      </c>
    </row>
    <row r="1202" spans="1:3">
      <c r="A1202" s="2" t="s">
        <v>4566</v>
      </c>
      <c r="B1202">
        <v>79</v>
      </c>
      <c r="C1202" s="3">
        <f t="shared" si="18"/>
        <v>4.3888888888888893</v>
      </c>
    </row>
    <row r="1203" spans="1:3">
      <c r="A1203" s="2" t="s">
        <v>4567</v>
      </c>
      <c r="B1203">
        <v>76</v>
      </c>
      <c r="C1203" s="3">
        <f t="shared" si="18"/>
        <v>4.2222222222222223</v>
      </c>
    </row>
    <row r="1204" spans="1:3">
      <c r="A1204" s="2" t="s">
        <v>4568</v>
      </c>
      <c r="B1204">
        <v>76</v>
      </c>
      <c r="C1204" s="3">
        <f t="shared" si="18"/>
        <v>4.2222222222222223</v>
      </c>
    </row>
    <row r="1205" spans="1:3">
      <c r="A1205" s="2" t="s">
        <v>4569</v>
      </c>
      <c r="B1205">
        <v>78</v>
      </c>
      <c r="C1205" s="3">
        <f t="shared" si="18"/>
        <v>4.333333333333333</v>
      </c>
    </row>
    <row r="1206" spans="1:3">
      <c r="A1206" s="2" t="s">
        <v>4570</v>
      </c>
      <c r="B1206">
        <v>81</v>
      </c>
      <c r="C1206" s="3">
        <f t="shared" si="18"/>
        <v>4.5</v>
      </c>
    </row>
    <row r="1207" spans="1:3">
      <c r="A1207" s="2" t="s">
        <v>4571</v>
      </c>
      <c r="B1207">
        <v>85</v>
      </c>
      <c r="C1207" s="3">
        <f t="shared" si="18"/>
        <v>4.7222222222222223</v>
      </c>
    </row>
    <row r="1208" spans="1:3">
      <c r="A1208" s="2" t="s">
        <v>4572</v>
      </c>
      <c r="B1208">
        <v>83</v>
      </c>
      <c r="C1208" s="3">
        <f t="shared" si="18"/>
        <v>4.6111111111111107</v>
      </c>
    </row>
    <row r="1209" spans="1:3">
      <c r="A1209" s="2" t="s">
        <v>4573</v>
      </c>
      <c r="B1209">
        <v>80</v>
      </c>
      <c r="C1209" s="3">
        <f t="shared" si="18"/>
        <v>4.4444444444444446</v>
      </c>
    </row>
    <row r="1210" spans="1:3">
      <c r="A1210" s="2" t="s">
        <v>4574</v>
      </c>
      <c r="B1210">
        <v>75</v>
      </c>
      <c r="C1210" s="3">
        <f t="shared" si="18"/>
        <v>4.166666666666667</v>
      </c>
    </row>
    <row r="1211" spans="1:3">
      <c r="A1211" s="2" t="s">
        <v>4575</v>
      </c>
      <c r="B1211">
        <v>65</v>
      </c>
      <c r="C1211" s="3">
        <f t="shared" si="18"/>
        <v>3.6111111111111112</v>
      </c>
    </row>
    <row r="1212" spans="1:3">
      <c r="A1212" s="2" t="s">
        <v>4576</v>
      </c>
      <c r="B1212">
        <v>63</v>
      </c>
      <c r="C1212" s="3">
        <f t="shared" si="18"/>
        <v>3.5</v>
      </c>
    </row>
    <row r="1213" spans="1:3">
      <c r="A1213" s="2" t="s">
        <v>4577</v>
      </c>
      <c r="B1213">
        <v>59</v>
      </c>
      <c r="C1213" s="3">
        <f t="shared" si="18"/>
        <v>3.2777777777777777</v>
      </c>
    </row>
    <row r="1214" spans="1:3">
      <c r="A1214" s="2" t="s">
        <v>4578</v>
      </c>
      <c r="B1214">
        <v>54</v>
      </c>
      <c r="C1214" s="3">
        <f t="shared" si="18"/>
        <v>3</v>
      </c>
    </row>
    <row r="1215" spans="1:3">
      <c r="A1215" s="2" t="s">
        <v>4579</v>
      </c>
      <c r="B1215">
        <v>53</v>
      </c>
      <c r="C1215" s="3">
        <f t="shared" si="18"/>
        <v>2.9444444444444446</v>
      </c>
    </row>
    <row r="1216" spans="1:3">
      <c r="A1216" s="2" t="s">
        <v>4580</v>
      </c>
      <c r="B1216">
        <v>55</v>
      </c>
      <c r="C1216" s="3">
        <f t="shared" si="18"/>
        <v>3.0555555555555554</v>
      </c>
    </row>
    <row r="1217" spans="1:3">
      <c r="A1217" s="2" t="s">
        <v>4581</v>
      </c>
      <c r="B1217">
        <v>58</v>
      </c>
      <c r="C1217" s="3">
        <f t="shared" si="18"/>
        <v>3.2222222222222223</v>
      </c>
    </row>
    <row r="1218" spans="1:3">
      <c r="A1218" s="2" t="s">
        <v>4582</v>
      </c>
      <c r="B1218">
        <v>63</v>
      </c>
      <c r="C1218" s="3">
        <f t="shared" si="18"/>
        <v>3.5</v>
      </c>
    </row>
    <row r="1219" spans="1:3">
      <c r="A1219" s="2" t="s">
        <v>4583</v>
      </c>
      <c r="B1219">
        <v>67</v>
      </c>
      <c r="C1219" s="3">
        <f t="shared" ref="C1219:C1282" si="19">(B1219/18)</f>
        <v>3.7222222222222223</v>
      </c>
    </row>
    <row r="1220" spans="1:3">
      <c r="A1220" s="2" t="s">
        <v>4584</v>
      </c>
      <c r="B1220">
        <v>74</v>
      </c>
      <c r="C1220" s="3">
        <f t="shared" si="19"/>
        <v>4.1111111111111107</v>
      </c>
    </row>
    <row r="1221" spans="1:3">
      <c r="A1221" s="2" t="s">
        <v>4585</v>
      </c>
      <c r="B1221">
        <v>79</v>
      </c>
      <c r="C1221" s="3">
        <f t="shared" si="19"/>
        <v>4.3888888888888893</v>
      </c>
    </row>
    <row r="1222" spans="1:3">
      <c r="A1222" s="2" t="s">
        <v>4586</v>
      </c>
      <c r="B1222">
        <v>85</v>
      </c>
      <c r="C1222" s="3">
        <f t="shared" si="19"/>
        <v>4.7222222222222223</v>
      </c>
    </row>
    <row r="1223" spans="1:3">
      <c r="A1223" s="2" t="s">
        <v>4587</v>
      </c>
      <c r="B1223">
        <v>90</v>
      </c>
      <c r="C1223" s="3">
        <f t="shared" si="19"/>
        <v>5</v>
      </c>
    </row>
    <row r="1224" spans="1:3">
      <c r="A1224" s="2" t="s">
        <v>4588</v>
      </c>
      <c r="B1224">
        <v>92</v>
      </c>
      <c r="C1224" s="3">
        <f t="shared" si="19"/>
        <v>5.1111111111111107</v>
      </c>
    </row>
    <row r="1225" spans="1:3">
      <c r="A1225" s="2" t="s">
        <v>4589</v>
      </c>
      <c r="B1225">
        <v>96</v>
      </c>
      <c r="C1225" s="3">
        <f t="shared" si="19"/>
        <v>5.333333333333333</v>
      </c>
    </row>
    <row r="1226" spans="1:3">
      <c r="A1226" s="2" t="s">
        <v>4590</v>
      </c>
      <c r="B1226">
        <v>101</v>
      </c>
      <c r="C1226" s="3">
        <f t="shared" si="19"/>
        <v>5.6111111111111107</v>
      </c>
    </row>
    <row r="1227" spans="1:3">
      <c r="A1227" s="2" t="s">
        <v>4591</v>
      </c>
      <c r="B1227">
        <v>106</v>
      </c>
      <c r="C1227" s="3">
        <f t="shared" si="19"/>
        <v>5.8888888888888893</v>
      </c>
    </row>
    <row r="1228" spans="1:3">
      <c r="A1228" s="2" t="s">
        <v>4592</v>
      </c>
      <c r="B1228">
        <v>110</v>
      </c>
      <c r="C1228" s="3">
        <f t="shared" si="19"/>
        <v>6.1111111111111107</v>
      </c>
    </row>
    <row r="1229" spans="1:3">
      <c r="A1229" s="2" t="s">
        <v>4593</v>
      </c>
      <c r="B1229">
        <v>116</v>
      </c>
      <c r="C1229" s="3">
        <f t="shared" si="19"/>
        <v>6.4444444444444446</v>
      </c>
    </row>
    <row r="1230" spans="1:3">
      <c r="A1230" s="2" t="s">
        <v>4594</v>
      </c>
      <c r="B1230">
        <v>120</v>
      </c>
      <c r="C1230" s="3">
        <f t="shared" si="19"/>
        <v>6.666666666666667</v>
      </c>
    </row>
    <row r="1231" spans="1:3">
      <c r="A1231" s="2" t="s">
        <v>4595</v>
      </c>
      <c r="B1231">
        <v>120</v>
      </c>
      <c r="C1231" s="3">
        <f t="shared" si="19"/>
        <v>6.666666666666667</v>
      </c>
    </row>
    <row r="1232" spans="1:3">
      <c r="A1232" s="2" t="s">
        <v>4596</v>
      </c>
      <c r="B1232">
        <v>123</v>
      </c>
      <c r="C1232" s="3">
        <f t="shared" si="19"/>
        <v>6.833333333333333</v>
      </c>
    </row>
    <row r="1233" spans="1:3">
      <c r="A1233" s="2" t="s">
        <v>4597</v>
      </c>
      <c r="B1233">
        <v>128</v>
      </c>
      <c r="C1233" s="3">
        <f t="shared" si="19"/>
        <v>7.1111111111111107</v>
      </c>
    </row>
    <row r="1234" spans="1:3">
      <c r="A1234" s="2" t="s">
        <v>4598</v>
      </c>
      <c r="B1234">
        <v>133</v>
      </c>
      <c r="C1234" s="3">
        <f t="shared" si="19"/>
        <v>7.3888888888888893</v>
      </c>
    </row>
    <row r="1235" spans="1:3">
      <c r="A1235" s="2" t="s">
        <v>4599</v>
      </c>
      <c r="B1235">
        <v>139</v>
      </c>
      <c r="C1235" s="3">
        <f t="shared" si="19"/>
        <v>7.7222222222222223</v>
      </c>
    </row>
    <row r="1236" spans="1:3">
      <c r="A1236" s="2" t="s">
        <v>4600</v>
      </c>
      <c r="B1236">
        <v>143</v>
      </c>
      <c r="C1236" s="3">
        <f t="shared" si="19"/>
        <v>7.9444444444444446</v>
      </c>
    </row>
    <row r="1237" spans="1:3">
      <c r="A1237" s="2" t="s">
        <v>4601</v>
      </c>
      <c r="B1237">
        <v>144</v>
      </c>
      <c r="C1237" s="3">
        <f t="shared" si="19"/>
        <v>8</v>
      </c>
    </row>
    <row r="1238" spans="1:3">
      <c r="A1238" s="2" t="s">
        <v>4602</v>
      </c>
      <c r="B1238">
        <v>143</v>
      </c>
      <c r="C1238" s="3">
        <f t="shared" si="19"/>
        <v>7.9444444444444446</v>
      </c>
    </row>
    <row r="1239" spans="1:3">
      <c r="A1239" s="2" t="s">
        <v>4603</v>
      </c>
      <c r="B1239">
        <v>144</v>
      </c>
      <c r="C1239" s="3">
        <f t="shared" si="19"/>
        <v>8</v>
      </c>
    </row>
    <row r="1240" spans="1:3">
      <c r="A1240" s="2" t="s">
        <v>4604</v>
      </c>
      <c r="B1240">
        <v>146</v>
      </c>
      <c r="C1240" s="3">
        <f t="shared" si="19"/>
        <v>8.1111111111111107</v>
      </c>
    </row>
    <row r="1241" spans="1:3">
      <c r="A1241" s="2" t="s">
        <v>4605</v>
      </c>
      <c r="B1241">
        <v>147</v>
      </c>
      <c r="C1241" s="3">
        <f t="shared" si="19"/>
        <v>8.1666666666666661</v>
      </c>
    </row>
    <row r="1242" spans="1:3">
      <c r="A1242" s="2" t="s">
        <v>4606</v>
      </c>
      <c r="B1242">
        <v>148</v>
      </c>
      <c r="C1242" s="3">
        <f t="shared" si="19"/>
        <v>8.2222222222222214</v>
      </c>
    </row>
    <row r="1243" spans="1:3">
      <c r="A1243" s="2" t="s">
        <v>4607</v>
      </c>
      <c r="B1243">
        <v>151</v>
      </c>
      <c r="C1243" s="3">
        <f t="shared" si="19"/>
        <v>8.3888888888888893</v>
      </c>
    </row>
    <row r="1244" spans="1:3">
      <c r="A1244" s="2" t="s">
        <v>4608</v>
      </c>
      <c r="B1244">
        <v>154</v>
      </c>
      <c r="C1244" s="3">
        <f t="shared" si="19"/>
        <v>8.5555555555555554</v>
      </c>
    </row>
    <row r="1245" spans="1:3">
      <c r="A1245" s="2" t="s">
        <v>4609</v>
      </c>
      <c r="B1245">
        <v>157</v>
      </c>
      <c r="C1245" s="3">
        <f t="shared" si="19"/>
        <v>8.7222222222222214</v>
      </c>
    </row>
    <row r="1246" spans="1:3">
      <c r="A1246" s="2" t="s">
        <v>4610</v>
      </c>
      <c r="B1246">
        <v>158</v>
      </c>
      <c r="C1246" s="3">
        <f t="shared" si="19"/>
        <v>8.7777777777777786</v>
      </c>
    </row>
    <row r="1247" spans="1:3">
      <c r="A1247" s="2" t="s">
        <v>4611</v>
      </c>
      <c r="B1247">
        <v>160</v>
      </c>
      <c r="C1247" s="3">
        <f t="shared" si="19"/>
        <v>8.8888888888888893</v>
      </c>
    </row>
    <row r="1248" spans="1:3">
      <c r="A1248" s="2" t="s">
        <v>4612</v>
      </c>
      <c r="B1248">
        <v>162</v>
      </c>
      <c r="C1248" s="3">
        <f t="shared" si="19"/>
        <v>9</v>
      </c>
    </row>
    <row r="1249" spans="1:3">
      <c r="A1249" s="2" t="s">
        <v>4613</v>
      </c>
      <c r="B1249">
        <v>163</v>
      </c>
      <c r="C1249" s="3">
        <f t="shared" si="19"/>
        <v>9.0555555555555554</v>
      </c>
    </row>
    <row r="1250" spans="1:3">
      <c r="A1250" s="2" t="s">
        <v>4614</v>
      </c>
      <c r="B1250">
        <v>165</v>
      </c>
      <c r="C1250" s="3">
        <f t="shared" si="19"/>
        <v>9.1666666666666661</v>
      </c>
    </row>
    <row r="1251" spans="1:3">
      <c r="A1251" s="2" t="s">
        <v>4615</v>
      </c>
      <c r="B1251">
        <v>167</v>
      </c>
      <c r="C1251" s="3">
        <f t="shared" si="19"/>
        <v>9.2777777777777786</v>
      </c>
    </row>
    <row r="1252" spans="1:3">
      <c r="A1252" s="2" t="s">
        <v>4616</v>
      </c>
      <c r="B1252">
        <v>171</v>
      </c>
      <c r="C1252" s="3">
        <f t="shared" si="19"/>
        <v>9.5</v>
      </c>
    </row>
    <row r="1253" spans="1:3">
      <c r="A1253" s="2" t="s">
        <v>4617</v>
      </c>
      <c r="B1253">
        <v>173</v>
      </c>
      <c r="C1253" s="3">
        <f t="shared" si="19"/>
        <v>9.6111111111111107</v>
      </c>
    </row>
    <row r="1254" spans="1:3">
      <c r="A1254" s="2" t="s">
        <v>4618</v>
      </c>
      <c r="B1254">
        <v>174</v>
      </c>
      <c r="C1254" s="3">
        <f t="shared" si="19"/>
        <v>9.6666666666666661</v>
      </c>
    </row>
    <row r="1255" spans="1:3">
      <c r="A1255" s="2" t="s">
        <v>4619</v>
      </c>
      <c r="B1255">
        <v>172</v>
      </c>
      <c r="C1255" s="3">
        <f t="shared" si="19"/>
        <v>9.5555555555555554</v>
      </c>
    </row>
    <row r="1256" spans="1:3">
      <c r="A1256" s="2" t="s">
        <v>4620</v>
      </c>
      <c r="B1256">
        <v>169</v>
      </c>
      <c r="C1256" s="3">
        <f t="shared" si="19"/>
        <v>9.3888888888888893</v>
      </c>
    </row>
    <row r="1257" spans="1:3">
      <c r="A1257" s="2" t="s">
        <v>4621</v>
      </c>
      <c r="B1257">
        <v>170</v>
      </c>
      <c r="C1257" s="3">
        <f t="shared" si="19"/>
        <v>9.4444444444444446</v>
      </c>
    </row>
    <row r="1258" spans="1:3">
      <c r="A1258" s="2" t="s">
        <v>4622</v>
      </c>
      <c r="B1258">
        <v>169</v>
      </c>
      <c r="C1258" s="3">
        <f t="shared" si="19"/>
        <v>9.3888888888888893</v>
      </c>
    </row>
    <row r="1259" spans="1:3">
      <c r="A1259" s="2" t="s">
        <v>4623</v>
      </c>
      <c r="B1259">
        <v>168</v>
      </c>
      <c r="C1259" s="3">
        <f t="shared" si="19"/>
        <v>9.3333333333333339</v>
      </c>
    </row>
    <row r="1260" spans="1:3">
      <c r="A1260" s="2" t="s">
        <v>4624</v>
      </c>
      <c r="B1260">
        <v>166</v>
      </c>
      <c r="C1260" s="3">
        <f t="shared" si="19"/>
        <v>9.2222222222222214</v>
      </c>
    </row>
    <row r="1261" spans="1:3">
      <c r="A1261" s="2" t="s">
        <v>4625</v>
      </c>
      <c r="B1261">
        <v>168</v>
      </c>
      <c r="C1261" s="3">
        <f t="shared" si="19"/>
        <v>9.3333333333333339</v>
      </c>
    </row>
    <row r="1262" spans="1:3">
      <c r="A1262" s="2" t="s">
        <v>4626</v>
      </c>
      <c r="B1262">
        <v>172</v>
      </c>
      <c r="C1262" s="3">
        <f t="shared" si="19"/>
        <v>9.5555555555555554</v>
      </c>
    </row>
    <row r="1263" spans="1:3">
      <c r="A1263" s="2" t="s">
        <v>4627</v>
      </c>
      <c r="B1263">
        <v>180</v>
      </c>
      <c r="C1263" s="3">
        <f t="shared" si="19"/>
        <v>10</v>
      </c>
    </row>
    <row r="1264" spans="1:3">
      <c r="A1264" s="2" t="s">
        <v>4628</v>
      </c>
      <c r="B1264">
        <v>181</v>
      </c>
      <c r="C1264" s="3">
        <f t="shared" si="19"/>
        <v>10.055555555555555</v>
      </c>
    </row>
    <row r="1265" spans="1:3">
      <c r="A1265" s="2" t="s">
        <v>4629</v>
      </c>
      <c r="B1265">
        <v>180</v>
      </c>
      <c r="C1265" s="3">
        <f t="shared" si="19"/>
        <v>10</v>
      </c>
    </row>
    <row r="1266" spans="1:3">
      <c r="A1266" s="2" t="s">
        <v>4630</v>
      </c>
      <c r="B1266">
        <v>184</v>
      </c>
      <c r="C1266" s="3">
        <f t="shared" si="19"/>
        <v>10.222222222222221</v>
      </c>
    </row>
    <row r="1267" spans="1:3">
      <c r="A1267" s="2" t="s">
        <v>4631</v>
      </c>
      <c r="B1267">
        <v>190</v>
      </c>
      <c r="C1267" s="3">
        <f t="shared" si="19"/>
        <v>10.555555555555555</v>
      </c>
    </row>
    <row r="1268" spans="1:3">
      <c r="A1268" s="2" t="s">
        <v>4632</v>
      </c>
      <c r="B1268">
        <v>191</v>
      </c>
      <c r="C1268" s="3">
        <f t="shared" si="19"/>
        <v>10.611111111111111</v>
      </c>
    </row>
    <row r="1269" spans="1:3">
      <c r="A1269" s="2" t="s">
        <v>4633</v>
      </c>
      <c r="B1269">
        <v>189</v>
      </c>
      <c r="C1269" s="3">
        <f t="shared" si="19"/>
        <v>10.5</v>
      </c>
    </row>
    <row r="1270" spans="1:3">
      <c r="A1270" s="2" t="s">
        <v>4634</v>
      </c>
      <c r="B1270">
        <v>189</v>
      </c>
      <c r="C1270" s="3">
        <f t="shared" si="19"/>
        <v>10.5</v>
      </c>
    </row>
    <row r="1271" spans="1:3">
      <c r="A1271" s="2" t="s">
        <v>4635</v>
      </c>
      <c r="B1271">
        <v>184</v>
      </c>
      <c r="C1271" s="3">
        <f t="shared" si="19"/>
        <v>10.222222222222221</v>
      </c>
    </row>
    <row r="1272" spans="1:3">
      <c r="A1272" s="2" t="s">
        <v>4636</v>
      </c>
      <c r="B1272">
        <v>177</v>
      </c>
      <c r="C1272" s="3">
        <f t="shared" si="19"/>
        <v>9.8333333333333339</v>
      </c>
    </row>
    <row r="1273" spans="1:3">
      <c r="A1273" s="2" t="s">
        <v>4637</v>
      </c>
      <c r="B1273">
        <v>180</v>
      </c>
      <c r="C1273" s="3">
        <f t="shared" si="19"/>
        <v>10</v>
      </c>
    </row>
    <row r="1274" spans="1:3">
      <c r="A1274" s="2" t="s">
        <v>4638</v>
      </c>
      <c r="B1274">
        <v>182</v>
      </c>
      <c r="C1274" s="3">
        <f t="shared" si="19"/>
        <v>10.111111111111111</v>
      </c>
    </row>
    <row r="1275" spans="1:3">
      <c r="A1275" s="2" t="s">
        <v>4639</v>
      </c>
      <c r="B1275">
        <v>185</v>
      </c>
      <c r="C1275" s="3">
        <f t="shared" si="19"/>
        <v>10.277777777777779</v>
      </c>
    </row>
    <row r="1276" spans="1:3">
      <c r="A1276" s="2" t="s">
        <v>4640</v>
      </c>
      <c r="B1276">
        <v>187</v>
      </c>
      <c r="C1276" s="3">
        <f t="shared" si="19"/>
        <v>10.388888888888889</v>
      </c>
    </row>
    <row r="1277" spans="1:3">
      <c r="A1277" s="2" t="s">
        <v>4641</v>
      </c>
      <c r="B1277">
        <v>187</v>
      </c>
      <c r="C1277" s="3">
        <f t="shared" si="19"/>
        <v>10.388888888888889</v>
      </c>
    </row>
    <row r="1278" spans="1:3">
      <c r="A1278" s="2" t="s">
        <v>4642</v>
      </c>
      <c r="B1278">
        <v>187</v>
      </c>
      <c r="C1278" s="3">
        <f t="shared" si="19"/>
        <v>10.388888888888889</v>
      </c>
    </row>
    <row r="1279" spans="1:3">
      <c r="A1279" s="2" t="s">
        <v>4643</v>
      </c>
      <c r="B1279">
        <v>187</v>
      </c>
      <c r="C1279" s="3">
        <f t="shared" si="19"/>
        <v>10.388888888888889</v>
      </c>
    </row>
    <row r="1280" spans="1:3">
      <c r="A1280" s="2" t="s">
        <v>4644</v>
      </c>
      <c r="B1280">
        <v>187</v>
      </c>
      <c r="C1280" s="3">
        <f t="shared" si="19"/>
        <v>10.388888888888889</v>
      </c>
    </row>
    <row r="1281" spans="1:3">
      <c r="A1281" s="2" t="s">
        <v>4645</v>
      </c>
      <c r="B1281">
        <v>188</v>
      </c>
      <c r="C1281" s="3">
        <f t="shared" si="19"/>
        <v>10.444444444444445</v>
      </c>
    </row>
    <row r="1282" spans="1:3">
      <c r="A1282" s="2" t="s">
        <v>4646</v>
      </c>
      <c r="B1282">
        <v>188</v>
      </c>
      <c r="C1282" s="3">
        <f t="shared" si="19"/>
        <v>10.444444444444445</v>
      </c>
    </row>
    <row r="1283" spans="1:3">
      <c r="A1283" s="2" t="s">
        <v>4647</v>
      </c>
      <c r="B1283">
        <v>188</v>
      </c>
      <c r="C1283" s="3">
        <f t="shared" ref="C1283:C1346" si="20">(B1283/18)</f>
        <v>10.444444444444445</v>
      </c>
    </row>
    <row r="1284" spans="1:3">
      <c r="A1284" s="2" t="s">
        <v>4648</v>
      </c>
      <c r="B1284">
        <v>186</v>
      </c>
      <c r="C1284" s="3">
        <f t="shared" si="20"/>
        <v>10.333333333333334</v>
      </c>
    </row>
    <row r="1285" spans="1:3">
      <c r="A1285" s="2" t="s">
        <v>4649</v>
      </c>
      <c r="B1285">
        <v>185</v>
      </c>
      <c r="C1285" s="3">
        <f t="shared" si="20"/>
        <v>10.277777777777779</v>
      </c>
    </row>
    <row r="1286" spans="1:3">
      <c r="A1286" s="2" t="s">
        <v>4650</v>
      </c>
      <c r="B1286">
        <v>185</v>
      </c>
      <c r="C1286" s="3">
        <f t="shared" si="20"/>
        <v>10.277777777777779</v>
      </c>
    </row>
    <row r="1287" spans="1:3">
      <c r="A1287" s="2" t="s">
        <v>4651</v>
      </c>
      <c r="B1287">
        <v>185</v>
      </c>
      <c r="C1287" s="3">
        <f t="shared" si="20"/>
        <v>10.277777777777779</v>
      </c>
    </row>
    <row r="1288" spans="1:3">
      <c r="A1288" s="2" t="s">
        <v>4652</v>
      </c>
      <c r="B1288">
        <v>183</v>
      </c>
      <c r="C1288" s="3">
        <f t="shared" si="20"/>
        <v>10.166666666666666</v>
      </c>
    </row>
    <row r="1289" spans="1:3">
      <c r="A1289" s="2" t="s">
        <v>4653</v>
      </c>
      <c r="B1289">
        <v>186</v>
      </c>
      <c r="C1289" s="3">
        <f t="shared" si="20"/>
        <v>10.333333333333334</v>
      </c>
    </row>
    <row r="1290" spans="1:3">
      <c r="A1290" s="2" t="s">
        <v>4654</v>
      </c>
      <c r="B1290">
        <v>189</v>
      </c>
      <c r="C1290" s="3">
        <f t="shared" si="20"/>
        <v>10.5</v>
      </c>
    </row>
    <row r="1291" spans="1:3">
      <c r="A1291" s="2" t="s">
        <v>4655</v>
      </c>
      <c r="B1291">
        <v>192</v>
      </c>
      <c r="C1291" s="3">
        <f t="shared" si="20"/>
        <v>10.666666666666666</v>
      </c>
    </row>
    <row r="1292" spans="1:3">
      <c r="A1292" s="2" t="s">
        <v>4656</v>
      </c>
      <c r="B1292">
        <v>191</v>
      </c>
      <c r="C1292" s="3">
        <f t="shared" si="20"/>
        <v>10.611111111111111</v>
      </c>
    </row>
    <row r="1293" spans="1:3">
      <c r="A1293" s="2" t="s">
        <v>4657</v>
      </c>
      <c r="B1293">
        <v>185</v>
      </c>
      <c r="C1293" s="3">
        <f t="shared" si="20"/>
        <v>10.277777777777779</v>
      </c>
    </row>
    <row r="1294" spans="1:3">
      <c r="A1294" s="2" t="s">
        <v>4658</v>
      </c>
      <c r="B1294">
        <v>179</v>
      </c>
      <c r="C1294" s="3">
        <f t="shared" si="20"/>
        <v>9.9444444444444446</v>
      </c>
    </row>
    <row r="1295" spans="1:3">
      <c r="A1295" s="2" t="s">
        <v>4659</v>
      </c>
      <c r="B1295">
        <v>177</v>
      </c>
      <c r="C1295" s="3">
        <f t="shared" si="20"/>
        <v>9.8333333333333339</v>
      </c>
    </row>
    <row r="1296" spans="1:3">
      <c r="A1296" s="2" t="s">
        <v>4660</v>
      </c>
      <c r="B1296">
        <v>177</v>
      </c>
      <c r="C1296" s="3">
        <f t="shared" si="20"/>
        <v>9.8333333333333339</v>
      </c>
    </row>
    <row r="1297" spans="1:3">
      <c r="A1297" s="2" t="s">
        <v>4661</v>
      </c>
      <c r="B1297">
        <v>178</v>
      </c>
      <c r="C1297" s="3">
        <f t="shared" si="20"/>
        <v>9.8888888888888893</v>
      </c>
    </row>
    <row r="1298" spans="1:3">
      <c r="A1298" s="2" t="s">
        <v>4662</v>
      </c>
      <c r="B1298">
        <v>178</v>
      </c>
      <c r="C1298" s="3">
        <f t="shared" si="20"/>
        <v>9.8888888888888893</v>
      </c>
    </row>
    <row r="1299" spans="1:3">
      <c r="A1299" s="2" t="s">
        <v>4663</v>
      </c>
      <c r="B1299">
        <v>177</v>
      </c>
      <c r="C1299" s="3">
        <f t="shared" si="20"/>
        <v>9.8333333333333339</v>
      </c>
    </row>
    <row r="1300" spans="1:3">
      <c r="A1300" s="2" t="s">
        <v>4664</v>
      </c>
      <c r="B1300">
        <v>181</v>
      </c>
      <c r="C1300" s="3">
        <f t="shared" si="20"/>
        <v>10.055555555555555</v>
      </c>
    </row>
    <row r="1301" spans="1:3">
      <c r="A1301" s="2" t="s">
        <v>4665</v>
      </c>
      <c r="B1301">
        <v>187</v>
      </c>
      <c r="C1301" s="3">
        <f t="shared" si="20"/>
        <v>10.388888888888889</v>
      </c>
    </row>
    <row r="1302" spans="1:3">
      <c r="A1302" s="2" t="s">
        <v>4666</v>
      </c>
      <c r="B1302">
        <v>191</v>
      </c>
      <c r="C1302" s="3">
        <f t="shared" si="20"/>
        <v>10.611111111111111</v>
      </c>
    </row>
    <row r="1303" spans="1:3">
      <c r="A1303" s="2" t="s">
        <v>4667</v>
      </c>
      <c r="B1303">
        <v>191</v>
      </c>
      <c r="C1303" s="3">
        <f t="shared" si="20"/>
        <v>10.611111111111111</v>
      </c>
    </row>
    <row r="1304" spans="1:3">
      <c r="A1304" s="2" t="s">
        <v>4668</v>
      </c>
      <c r="B1304">
        <v>190</v>
      </c>
      <c r="C1304" s="3">
        <f t="shared" si="20"/>
        <v>10.555555555555555</v>
      </c>
    </row>
    <row r="1305" spans="1:3">
      <c r="A1305" s="2" t="s">
        <v>4669</v>
      </c>
      <c r="B1305">
        <v>189</v>
      </c>
      <c r="C1305" s="3">
        <f t="shared" si="20"/>
        <v>10.5</v>
      </c>
    </row>
    <row r="1306" spans="1:3">
      <c r="A1306" s="2" t="s">
        <v>4670</v>
      </c>
      <c r="B1306">
        <v>189</v>
      </c>
      <c r="C1306" s="3">
        <f t="shared" si="20"/>
        <v>10.5</v>
      </c>
    </row>
    <row r="1307" spans="1:3">
      <c r="A1307" s="2" t="s">
        <v>4671</v>
      </c>
      <c r="B1307">
        <v>189</v>
      </c>
      <c r="C1307" s="3">
        <f t="shared" si="20"/>
        <v>10.5</v>
      </c>
    </row>
    <row r="1308" spans="1:3">
      <c r="A1308" s="2" t="s">
        <v>4672</v>
      </c>
      <c r="B1308">
        <v>186</v>
      </c>
      <c r="C1308" s="3">
        <f t="shared" si="20"/>
        <v>10.333333333333334</v>
      </c>
    </row>
    <row r="1309" spans="1:3">
      <c r="A1309" s="2" t="s">
        <v>4673</v>
      </c>
      <c r="B1309">
        <v>183</v>
      </c>
      <c r="C1309" s="3">
        <f t="shared" si="20"/>
        <v>10.166666666666666</v>
      </c>
    </row>
    <row r="1310" spans="1:3">
      <c r="A1310" s="2" t="s">
        <v>4674</v>
      </c>
      <c r="B1310">
        <v>181</v>
      </c>
      <c r="C1310" s="3">
        <f t="shared" si="20"/>
        <v>10.055555555555555</v>
      </c>
    </row>
    <row r="1311" spans="1:3">
      <c r="A1311" s="2" t="s">
        <v>4675</v>
      </c>
      <c r="B1311">
        <v>179</v>
      </c>
      <c r="C1311" s="3">
        <f t="shared" si="20"/>
        <v>9.9444444444444446</v>
      </c>
    </row>
    <row r="1312" spans="1:3">
      <c r="A1312" s="2" t="s">
        <v>4676</v>
      </c>
      <c r="B1312">
        <v>181</v>
      </c>
      <c r="C1312" s="3">
        <f t="shared" si="20"/>
        <v>10.055555555555555</v>
      </c>
    </row>
    <row r="1313" spans="1:3">
      <c r="A1313" s="2" t="s">
        <v>4677</v>
      </c>
      <c r="B1313">
        <v>185</v>
      </c>
      <c r="C1313" s="3">
        <f t="shared" si="20"/>
        <v>10.277777777777779</v>
      </c>
    </row>
    <row r="1314" spans="1:3">
      <c r="A1314" s="2" t="s">
        <v>4678</v>
      </c>
      <c r="B1314">
        <v>185</v>
      </c>
      <c r="C1314" s="3">
        <f t="shared" si="20"/>
        <v>10.277777777777779</v>
      </c>
    </row>
    <row r="1315" spans="1:3">
      <c r="A1315" s="2" t="s">
        <v>4679</v>
      </c>
      <c r="B1315">
        <v>185</v>
      </c>
      <c r="C1315" s="3">
        <f t="shared" si="20"/>
        <v>10.277777777777779</v>
      </c>
    </row>
    <row r="1316" spans="1:3">
      <c r="A1316" s="2" t="s">
        <v>4680</v>
      </c>
      <c r="B1316">
        <v>186</v>
      </c>
      <c r="C1316" s="3">
        <f t="shared" si="20"/>
        <v>10.333333333333334</v>
      </c>
    </row>
    <row r="1317" spans="1:3">
      <c r="A1317" s="2" t="s">
        <v>4681</v>
      </c>
      <c r="B1317">
        <v>190</v>
      </c>
      <c r="C1317" s="3">
        <f t="shared" si="20"/>
        <v>10.555555555555555</v>
      </c>
    </row>
    <row r="1318" spans="1:3">
      <c r="A1318" s="2" t="s">
        <v>4682</v>
      </c>
      <c r="B1318">
        <v>191</v>
      </c>
      <c r="C1318" s="3">
        <f t="shared" si="20"/>
        <v>10.611111111111111</v>
      </c>
    </row>
    <row r="1319" spans="1:3">
      <c r="A1319" s="2" t="s">
        <v>4683</v>
      </c>
      <c r="B1319">
        <v>191</v>
      </c>
      <c r="C1319" s="3">
        <f t="shared" si="20"/>
        <v>10.611111111111111</v>
      </c>
    </row>
    <row r="1320" spans="1:3">
      <c r="A1320" s="2" t="s">
        <v>4684</v>
      </c>
      <c r="B1320">
        <v>189</v>
      </c>
      <c r="C1320" s="3">
        <f t="shared" si="20"/>
        <v>10.5</v>
      </c>
    </row>
    <row r="1321" spans="1:3">
      <c r="A1321" s="2" t="s">
        <v>4685</v>
      </c>
      <c r="B1321">
        <v>192</v>
      </c>
      <c r="C1321" s="3">
        <f t="shared" si="20"/>
        <v>10.666666666666666</v>
      </c>
    </row>
    <row r="1322" spans="1:3">
      <c r="A1322" s="2" t="s">
        <v>4686</v>
      </c>
      <c r="B1322">
        <v>192</v>
      </c>
      <c r="C1322" s="3">
        <f t="shared" si="20"/>
        <v>10.666666666666666</v>
      </c>
    </row>
    <row r="1323" spans="1:3">
      <c r="A1323" s="2" t="s">
        <v>4687</v>
      </c>
      <c r="B1323">
        <v>193</v>
      </c>
      <c r="C1323" s="3">
        <f t="shared" si="20"/>
        <v>10.722222222222221</v>
      </c>
    </row>
    <row r="1324" spans="1:3">
      <c r="A1324" s="2" t="s">
        <v>4688</v>
      </c>
      <c r="B1324">
        <v>194</v>
      </c>
      <c r="C1324" s="3">
        <f t="shared" si="20"/>
        <v>10.777777777777779</v>
      </c>
    </row>
    <row r="1325" spans="1:3">
      <c r="A1325" s="2" t="s">
        <v>4689</v>
      </c>
      <c r="B1325">
        <v>192</v>
      </c>
      <c r="C1325" s="3">
        <f t="shared" si="20"/>
        <v>10.666666666666666</v>
      </c>
    </row>
    <row r="1326" spans="1:3">
      <c r="A1326" s="2" t="s">
        <v>4690</v>
      </c>
      <c r="B1326">
        <v>189</v>
      </c>
      <c r="C1326" s="3">
        <f t="shared" si="20"/>
        <v>10.5</v>
      </c>
    </row>
    <row r="1327" spans="1:3">
      <c r="A1327" s="2" t="s">
        <v>4691</v>
      </c>
      <c r="B1327">
        <v>187</v>
      </c>
      <c r="C1327" s="3">
        <f t="shared" si="20"/>
        <v>10.388888888888889</v>
      </c>
    </row>
    <row r="1328" spans="1:3">
      <c r="A1328" s="2" t="s">
        <v>4692</v>
      </c>
      <c r="B1328">
        <v>186</v>
      </c>
      <c r="C1328" s="3">
        <f t="shared" si="20"/>
        <v>10.333333333333334</v>
      </c>
    </row>
    <row r="1329" spans="1:3">
      <c r="A1329" s="2" t="s">
        <v>4693</v>
      </c>
      <c r="B1329">
        <v>186</v>
      </c>
      <c r="C1329" s="3">
        <f t="shared" si="20"/>
        <v>10.333333333333334</v>
      </c>
    </row>
    <row r="1330" spans="1:3">
      <c r="A1330" s="2" t="s">
        <v>4694</v>
      </c>
      <c r="B1330">
        <v>186</v>
      </c>
      <c r="C1330" s="3">
        <f t="shared" si="20"/>
        <v>10.333333333333334</v>
      </c>
    </row>
    <row r="1331" spans="1:3">
      <c r="A1331" s="2" t="s">
        <v>4695</v>
      </c>
      <c r="B1331">
        <v>185</v>
      </c>
      <c r="C1331" s="3">
        <f t="shared" si="20"/>
        <v>10.277777777777779</v>
      </c>
    </row>
    <row r="1332" spans="1:3">
      <c r="A1332" s="2" t="s">
        <v>4696</v>
      </c>
      <c r="B1332">
        <v>186</v>
      </c>
      <c r="C1332" s="3">
        <f t="shared" si="20"/>
        <v>10.333333333333334</v>
      </c>
    </row>
    <row r="1333" spans="1:3">
      <c r="A1333" s="2" t="s">
        <v>4697</v>
      </c>
      <c r="B1333">
        <v>185</v>
      </c>
      <c r="C1333" s="3">
        <f t="shared" si="20"/>
        <v>10.277777777777779</v>
      </c>
    </row>
    <row r="1334" spans="1:3">
      <c r="A1334" s="2" t="s">
        <v>4698</v>
      </c>
      <c r="B1334">
        <v>185</v>
      </c>
      <c r="C1334" s="3">
        <f t="shared" si="20"/>
        <v>10.277777777777779</v>
      </c>
    </row>
    <row r="1335" spans="1:3">
      <c r="A1335" s="2" t="s">
        <v>4699</v>
      </c>
      <c r="B1335">
        <v>184</v>
      </c>
      <c r="C1335" s="3">
        <f t="shared" si="20"/>
        <v>10.222222222222221</v>
      </c>
    </row>
    <row r="1336" spans="1:3">
      <c r="A1336" s="2" t="s">
        <v>4700</v>
      </c>
      <c r="B1336">
        <v>183</v>
      </c>
      <c r="C1336" s="3">
        <f t="shared" si="20"/>
        <v>10.166666666666666</v>
      </c>
    </row>
    <row r="1337" spans="1:3">
      <c r="A1337" s="2" t="s">
        <v>4701</v>
      </c>
      <c r="B1337">
        <v>183</v>
      </c>
      <c r="C1337" s="3">
        <f t="shared" si="20"/>
        <v>10.166666666666666</v>
      </c>
    </row>
    <row r="1338" spans="1:3">
      <c r="A1338" s="2" t="s">
        <v>4702</v>
      </c>
      <c r="B1338">
        <v>184</v>
      </c>
      <c r="C1338" s="3">
        <f t="shared" si="20"/>
        <v>10.222222222222221</v>
      </c>
    </row>
    <row r="1339" spans="1:3">
      <c r="A1339" s="2" t="s">
        <v>4703</v>
      </c>
      <c r="B1339">
        <v>187</v>
      </c>
      <c r="C1339" s="3">
        <f t="shared" si="20"/>
        <v>10.388888888888889</v>
      </c>
    </row>
    <row r="1340" spans="1:3">
      <c r="A1340" s="2" t="s">
        <v>4704</v>
      </c>
      <c r="B1340">
        <v>188</v>
      </c>
      <c r="C1340" s="3">
        <f t="shared" si="20"/>
        <v>10.444444444444445</v>
      </c>
    </row>
    <row r="1341" spans="1:3">
      <c r="A1341" s="2" t="s">
        <v>4705</v>
      </c>
      <c r="B1341">
        <v>193</v>
      </c>
      <c r="C1341" s="3">
        <f t="shared" si="20"/>
        <v>10.722222222222221</v>
      </c>
    </row>
    <row r="1342" spans="1:3">
      <c r="A1342" s="2" t="s">
        <v>4706</v>
      </c>
      <c r="B1342">
        <v>198</v>
      </c>
      <c r="C1342" s="3">
        <f t="shared" si="20"/>
        <v>11</v>
      </c>
    </row>
    <row r="1343" spans="1:3">
      <c r="A1343" s="2" t="s">
        <v>4707</v>
      </c>
      <c r="B1343">
        <v>201</v>
      </c>
      <c r="C1343" s="3">
        <f t="shared" si="20"/>
        <v>11.166666666666666</v>
      </c>
    </row>
    <row r="1344" spans="1:3">
      <c r="A1344" s="2" t="s">
        <v>4708</v>
      </c>
      <c r="B1344">
        <v>204</v>
      </c>
      <c r="C1344" s="3">
        <f t="shared" si="20"/>
        <v>11.333333333333334</v>
      </c>
    </row>
    <row r="1345" spans="1:3">
      <c r="A1345" s="2" t="s">
        <v>4709</v>
      </c>
      <c r="B1345">
        <v>203</v>
      </c>
      <c r="C1345" s="3">
        <f t="shared" si="20"/>
        <v>11.277777777777779</v>
      </c>
    </row>
    <row r="1346" spans="1:3">
      <c r="A1346" s="2" t="s">
        <v>4710</v>
      </c>
      <c r="B1346">
        <v>212</v>
      </c>
      <c r="C1346" s="3">
        <f t="shared" si="20"/>
        <v>11.777777777777779</v>
      </c>
    </row>
    <row r="1347" spans="1:3">
      <c r="A1347" s="2" t="s">
        <v>4711</v>
      </c>
      <c r="B1347">
        <v>215</v>
      </c>
      <c r="C1347" s="3">
        <f t="shared" ref="C1347:C1410" si="21">(B1347/18)</f>
        <v>11.944444444444445</v>
      </c>
    </row>
    <row r="1348" spans="1:3">
      <c r="A1348" s="2" t="s">
        <v>4712</v>
      </c>
      <c r="B1348">
        <v>213</v>
      </c>
      <c r="C1348" s="3">
        <f t="shared" si="21"/>
        <v>11.833333333333334</v>
      </c>
    </row>
    <row r="1349" spans="1:3">
      <c r="A1349" s="2" t="s">
        <v>4713</v>
      </c>
      <c r="B1349">
        <v>209</v>
      </c>
      <c r="C1349" s="3">
        <f t="shared" si="21"/>
        <v>11.611111111111111</v>
      </c>
    </row>
    <row r="1350" spans="1:3">
      <c r="A1350" s="2" t="s">
        <v>4714</v>
      </c>
      <c r="B1350">
        <v>202</v>
      </c>
      <c r="C1350" s="3">
        <f t="shared" si="21"/>
        <v>11.222222222222221</v>
      </c>
    </row>
    <row r="1351" spans="1:3">
      <c r="A1351" s="2" t="s">
        <v>4715</v>
      </c>
      <c r="B1351">
        <v>204</v>
      </c>
      <c r="C1351" s="3">
        <f t="shared" si="21"/>
        <v>11.333333333333334</v>
      </c>
    </row>
    <row r="1352" spans="1:3">
      <c r="A1352" s="2" t="s">
        <v>4716</v>
      </c>
      <c r="B1352">
        <v>208</v>
      </c>
      <c r="C1352" s="3">
        <f t="shared" si="21"/>
        <v>11.555555555555555</v>
      </c>
    </row>
    <row r="1353" spans="1:3">
      <c r="A1353" s="2" t="s">
        <v>4717</v>
      </c>
      <c r="B1353">
        <v>205</v>
      </c>
      <c r="C1353" s="3">
        <f t="shared" si="21"/>
        <v>11.388888888888889</v>
      </c>
    </row>
    <row r="1354" spans="1:3">
      <c r="A1354" s="2" t="s">
        <v>4718</v>
      </c>
      <c r="B1354">
        <v>200</v>
      </c>
      <c r="C1354" s="3">
        <f t="shared" si="21"/>
        <v>11.111111111111111</v>
      </c>
    </row>
    <row r="1355" spans="1:3">
      <c r="A1355" s="2" t="s">
        <v>4719</v>
      </c>
      <c r="B1355">
        <v>197</v>
      </c>
      <c r="C1355" s="3">
        <f t="shared" si="21"/>
        <v>10.944444444444445</v>
      </c>
    </row>
    <row r="1356" spans="1:3">
      <c r="A1356" s="2" t="s">
        <v>4720</v>
      </c>
      <c r="B1356">
        <v>199</v>
      </c>
      <c r="C1356" s="3">
        <f t="shared" si="21"/>
        <v>11.055555555555555</v>
      </c>
    </row>
    <row r="1357" spans="1:3">
      <c r="A1357" s="2" t="s">
        <v>4721</v>
      </c>
      <c r="B1357">
        <v>193</v>
      </c>
      <c r="C1357" s="3">
        <f t="shared" si="21"/>
        <v>10.722222222222221</v>
      </c>
    </row>
    <row r="1358" spans="1:3">
      <c r="A1358" s="2" t="s">
        <v>4722</v>
      </c>
      <c r="B1358">
        <v>186</v>
      </c>
      <c r="C1358" s="3">
        <f t="shared" si="21"/>
        <v>10.333333333333334</v>
      </c>
    </row>
    <row r="1359" spans="1:3">
      <c r="A1359" s="2" t="s">
        <v>4723</v>
      </c>
      <c r="B1359">
        <v>186</v>
      </c>
      <c r="C1359" s="3">
        <f t="shared" si="21"/>
        <v>10.333333333333334</v>
      </c>
    </row>
    <row r="1360" spans="1:3">
      <c r="A1360" s="2" t="s">
        <v>4724</v>
      </c>
      <c r="B1360">
        <v>184</v>
      </c>
      <c r="C1360" s="3">
        <f t="shared" si="21"/>
        <v>10.222222222222221</v>
      </c>
    </row>
    <row r="1361" spans="1:3">
      <c r="A1361" s="2" t="s">
        <v>4725</v>
      </c>
      <c r="B1361">
        <v>183</v>
      </c>
      <c r="C1361" s="3">
        <f t="shared" si="21"/>
        <v>10.166666666666666</v>
      </c>
    </row>
    <row r="1362" spans="1:3">
      <c r="A1362" s="2" t="s">
        <v>4726</v>
      </c>
      <c r="B1362">
        <v>184</v>
      </c>
      <c r="C1362" s="3">
        <f t="shared" si="21"/>
        <v>10.222222222222221</v>
      </c>
    </row>
    <row r="1363" spans="1:3">
      <c r="A1363" s="2" t="s">
        <v>4727</v>
      </c>
      <c r="B1363">
        <v>184</v>
      </c>
      <c r="C1363" s="3">
        <f t="shared" si="21"/>
        <v>10.222222222222221</v>
      </c>
    </row>
    <row r="1364" spans="1:3">
      <c r="A1364" s="2" t="s">
        <v>4728</v>
      </c>
      <c r="B1364">
        <v>184</v>
      </c>
      <c r="C1364" s="3">
        <f t="shared" si="21"/>
        <v>10.222222222222221</v>
      </c>
    </row>
    <row r="1365" spans="1:3">
      <c r="A1365" s="2" t="s">
        <v>4729</v>
      </c>
      <c r="B1365">
        <v>183</v>
      </c>
      <c r="C1365" s="3">
        <f t="shared" si="21"/>
        <v>10.166666666666666</v>
      </c>
    </row>
    <row r="1366" spans="1:3">
      <c r="A1366" s="2" t="s">
        <v>4730</v>
      </c>
      <c r="B1366">
        <v>181</v>
      </c>
      <c r="C1366" s="3">
        <f t="shared" si="21"/>
        <v>10.055555555555555</v>
      </c>
    </row>
    <row r="1367" spans="1:3">
      <c r="A1367" s="2" t="s">
        <v>4731</v>
      </c>
      <c r="B1367">
        <v>183</v>
      </c>
      <c r="C1367" s="3">
        <f t="shared" si="21"/>
        <v>10.166666666666666</v>
      </c>
    </row>
    <row r="1368" spans="1:3">
      <c r="A1368" s="2" t="s">
        <v>4732</v>
      </c>
      <c r="B1368">
        <v>193</v>
      </c>
      <c r="C1368" s="3">
        <f t="shared" si="21"/>
        <v>10.722222222222221</v>
      </c>
    </row>
    <row r="1369" spans="1:3">
      <c r="A1369" s="2" t="s">
        <v>4733</v>
      </c>
      <c r="B1369">
        <v>202</v>
      </c>
      <c r="C1369" s="3">
        <f t="shared" si="21"/>
        <v>11.222222222222221</v>
      </c>
    </row>
    <row r="1370" spans="1:3">
      <c r="A1370" s="2" t="s">
        <v>4734</v>
      </c>
      <c r="B1370">
        <v>210</v>
      </c>
      <c r="C1370" s="3">
        <f t="shared" si="21"/>
        <v>11.666666666666666</v>
      </c>
    </row>
    <row r="1371" spans="1:3">
      <c r="A1371" s="2" t="s">
        <v>4735</v>
      </c>
      <c r="B1371">
        <v>213</v>
      </c>
      <c r="C1371" s="3">
        <f t="shared" si="21"/>
        <v>11.833333333333334</v>
      </c>
    </row>
    <row r="1372" spans="1:3">
      <c r="A1372" s="2" t="s">
        <v>4736</v>
      </c>
      <c r="B1372">
        <v>211</v>
      </c>
      <c r="C1372" s="3">
        <f t="shared" si="21"/>
        <v>11.722222222222221</v>
      </c>
    </row>
    <row r="1373" spans="1:3">
      <c r="A1373" s="2" t="s">
        <v>4737</v>
      </c>
      <c r="B1373">
        <v>209</v>
      </c>
      <c r="C1373" s="3">
        <f t="shared" si="21"/>
        <v>11.611111111111111</v>
      </c>
    </row>
    <row r="1374" spans="1:3">
      <c r="A1374" s="2" t="s">
        <v>4738</v>
      </c>
      <c r="B1374">
        <v>205</v>
      </c>
      <c r="C1374" s="3">
        <f t="shared" si="21"/>
        <v>11.388888888888889</v>
      </c>
    </row>
    <row r="1375" spans="1:3">
      <c r="A1375" s="2" t="s">
        <v>4739</v>
      </c>
      <c r="B1375">
        <v>201</v>
      </c>
      <c r="C1375" s="3">
        <f t="shared" si="21"/>
        <v>11.166666666666666</v>
      </c>
    </row>
    <row r="1376" spans="1:3">
      <c r="A1376" s="2" t="s">
        <v>4740</v>
      </c>
      <c r="B1376">
        <v>197</v>
      </c>
      <c r="C1376" s="3">
        <f t="shared" si="21"/>
        <v>10.944444444444445</v>
      </c>
    </row>
    <row r="1377" spans="1:3">
      <c r="A1377" s="2" t="s">
        <v>4741</v>
      </c>
      <c r="B1377">
        <v>192</v>
      </c>
      <c r="C1377" s="3">
        <f t="shared" si="21"/>
        <v>10.666666666666666</v>
      </c>
    </row>
    <row r="1378" spans="1:3">
      <c r="A1378" s="2" t="s">
        <v>4742</v>
      </c>
      <c r="B1378">
        <v>185</v>
      </c>
      <c r="C1378" s="3">
        <f t="shared" si="21"/>
        <v>10.277777777777779</v>
      </c>
    </row>
    <row r="1379" spans="1:3">
      <c r="A1379" s="2" t="s">
        <v>4743</v>
      </c>
      <c r="B1379">
        <v>177</v>
      </c>
      <c r="C1379" s="3">
        <f t="shared" si="21"/>
        <v>9.8333333333333339</v>
      </c>
    </row>
    <row r="1380" spans="1:3">
      <c r="A1380" s="2" t="s">
        <v>4744</v>
      </c>
      <c r="B1380">
        <v>166</v>
      </c>
      <c r="C1380" s="3">
        <f t="shared" si="21"/>
        <v>9.2222222222222214</v>
      </c>
    </row>
    <row r="1381" spans="1:3">
      <c r="A1381" s="2" t="s">
        <v>4745</v>
      </c>
      <c r="B1381">
        <v>152</v>
      </c>
      <c r="C1381" s="3">
        <f t="shared" si="21"/>
        <v>8.4444444444444446</v>
      </c>
    </row>
    <row r="1382" spans="1:3">
      <c r="A1382" s="2" t="s">
        <v>4746</v>
      </c>
      <c r="B1382">
        <v>141</v>
      </c>
      <c r="C1382" s="3">
        <f t="shared" si="21"/>
        <v>7.833333333333333</v>
      </c>
    </row>
    <row r="1383" spans="1:3">
      <c r="A1383" s="2" t="s">
        <v>4747</v>
      </c>
      <c r="B1383">
        <v>128</v>
      </c>
      <c r="C1383" s="3">
        <f t="shared" si="21"/>
        <v>7.1111111111111107</v>
      </c>
    </row>
    <row r="1384" spans="1:3">
      <c r="A1384" s="2" t="s">
        <v>4748</v>
      </c>
      <c r="B1384">
        <v>118</v>
      </c>
      <c r="C1384" s="3">
        <f t="shared" si="21"/>
        <v>6.5555555555555554</v>
      </c>
    </row>
    <row r="1385" spans="1:3">
      <c r="A1385" s="2" t="s">
        <v>4749</v>
      </c>
      <c r="B1385">
        <v>111</v>
      </c>
      <c r="C1385" s="3">
        <f t="shared" si="21"/>
        <v>6.166666666666667</v>
      </c>
    </row>
    <row r="1386" spans="1:3">
      <c r="A1386" s="2" t="s">
        <v>4750</v>
      </c>
      <c r="B1386">
        <v>110</v>
      </c>
      <c r="C1386" s="3">
        <f t="shared" si="21"/>
        <v>6.1111111111111107</v>
      </c>
    </row>
    <row r="1387" spans="1:3">
      <c r="A1387" s="2" t="s">
        <v>4751</v>
      </c>
      <c r="B1387">
        <v>107</v>
      </c>
      <c r="C1387" s="3">
        <f t="shared" si="21"/>
        <v>5.9444444444444446</v>
      </c>
    </row>
    <row r="1388" spans="1:3">
      <c r="A1388" s="2" t="s">
        <v>4752</v>
      </c>
      <c r="B1388">
        <v>100</v>
      </c>
      <c r="C1388" s="3">
        <f t="shared" si="21"/>
        <v>5.5555555555555554</v>
      </c>
    </row>
    <row r="1389" spans="1:3">
      <c r="A1389" s="2" t="s">
        <v>4753</v>
      </c>
      <c r="B1389">
        <v>91</v>
      </c>
      <c r="C1389" s="3">
        <f t="shared" si="21"/>
        <v>5.0555555555555554</v>
      </c>
    </row>
    <row r="1390" spans="1:3">
      <c r="A1390" s="2" t="s">
        <v>4754</v>
      </c>
      <c r="B1390">
        <v>84</v>
      </c>
      <c r="C1390" s="3">
        <f t="shared" si="21"/>
        <v>4.666666666666667</v>
      </c>
    </row>
    <row r="1391" spans="1:3">
      <c r="A1391" s="2" t="s">
        <v>4755</v>
      </c>
      <c r="B1391">
        <v>78</v>
      </c>
      <c r="C1391" s="3">
        <f t="shared" si="21"/>
        <v>4.333333333333333</v>
      </c>
    </row>
    <row r="1392" spans="1:3">
      <c r="A1392" s="2" t="s">
        <v>4756</v>
      </c>
      <c r="B1392">
        <v>75</v>
      </c>
      <c r="C1392" s="3">
        <f t="shared" si="21"/>
        <v>4.166666666666667</v>
      </c>
    </row>
    <row r="1393" spans="1:3">
      <c r="A1393" s="2" t="s">
        <v>4757</v>
      </c>
      <c r="B1393">
        <v>75</v>
      </c>
      <c r="C1393" s="3">
        <f t="shared" si="21"/>
        <v>4.166666666666667</v>
      </c>
    </row>
    <row r="1394" spans="1:3">
      <c r="A1394" s="2" t="s">
        <v>4758</v>
      </c>
      <c r="B1394">
        <v>72</v>
      </c>
      <c r="C1394" s="3">
        <f t="shared" si="21"/>
        <v>4</v>
      </c>
    </row>
    <row r="1395" spans="1:3">
      <c r="A1395" s="2" t="s">
        <v>4759</v>
      </c>
      <c r="B1395">
        <v>68</v>
      </c>
      <c r="C1395" s="3">
        <f t="shared" si="21"/>
        <v>3.7777777777777777</v>
      </c>
    </row>
    <row r="1396" spans="1:3">
      <c r="A1396" s="2" t="s">
        <v>4760</v>
      </c>
      <c r="B1396">
        <v>67</v>
      </c>
      <c r="C1396" s="3">
        <f t="shared" si="21"/>
        <v>3.7222222222222223</v>
      </c>
    </row>
    <row r="1397" spans="1:3">
      <c r="A1397" s="2" t="s">
        <v>4761</v>
      </c>
      <c r="B1397">
        <v>68</v>
      </c>
      <c r="C1397" s="3">
        <f t="shared" si="21"/>
        <v>3.7777777777777777</v>
      </c>
    </row>
    <row r="1398" spans="1:3">
      <c r="A1398" s="2" t="s">
        <v>4762</v>
      </c>
      <c r="B1398">
        <v>69</v>
      </c>
      <c r="C1398" s="3">
        <f t="shared" si="21"/>
        <v>3.8333333333333335</v>
      </c>
    </row>
    <row r="1399" spans="1:3">
      <c r="A1399" s="2" t="s">
        <v>4763</v>
      </c>
      <c r="B1399">
        <v>71</v>
      </c>
      <c r="C1399" s="3">
        <f t="shared" si="21"/>
        <v>3.9444444444444446</v>
      </c>
    </row>
    <row r="1400" spans="1:3">
      <c r="A1400" s="2" t="s">
        <v>4764</v>
      </c>
      <c r="B1400">
        <v>76</v>
      </c>
      <c r="C1400" s="3">
        <f t="shared" si="21"/>
        <v>4.2222222222222223</v>
      </c>
    </row>
    <row r="1401" spans="1:3">
      <c r="A1401" s="2" t="s">
        <v>4765</v>
      </c>
      <c r="B1401">
        <v>77</v>
      </c>
      <c r="C1401" s="3">
        <f t="shared" si="21"/>
        <v>4.2777777777777777</v>
      </c>
    </row>
    <row r="1402" spans="1:3">
      <c r="A1402" s="2" t="s">
        <v>4766</v>
      </c>
      <c r="B1402">
        <v>75</v>
      </c>
      <c r="C1402" s="3">
        <f t="shared" si="21"/>
        <v>4.166666666666667</v>
      </c>
    </row>
    <row r="1403" spans="1:3">
      <c r="A1403" s="2" t="s">
        <v>4767</v>
      </c>
      <c r="B1403">
        <v>75</v>
      </c>
      <c r="C1403" s="3">
        <f t="shared" si="21"/>
        <v>4.166666666666667</v>
      </c>
    </row>
    <row r="1404" spans="1:3">
      <c r="A1404" s="2" t="s">
        <v>4768</v>
      </c>
      <c r="B1404">
        <v>77</v>
      </c>
      <c r="C1404" s="3">
        <f t="shared" si="21"/>
        <v>4.2777777777777777</v>
      </c>
    </row>
    <row r="1405" spans="1:3">
      <c r="A1405" s="2" t="s">
        <v>4769</v>
      </c>
      <c r="B1405">
        <v>77</v>
      </c>
      <c r="C1405" s="3">
        <f t="shared" si="21"/>
        <v>4.2777777777777777</v>
      </c>
    </row>
    <row r="1406" spans="1:3">
      <c r="A1406" s="2" t="s">
        <v>4770</v>
      </c>
      <c r="B1406">
        <v>76</v>
      </c>
      <c r="C1406" s="3">
        <f t="shared" si="21"/>
        <v>4.2222222222222223</v>
      </c>
    </row>
    <row r="1407" spans="1:3">
      <c r="A1407" s="2" t="s">
        <v>4771</v>
      </c>
      <c r="B1407">
        <v>76</v>
      </c>
      <c r="C1407" s="3">
        <f t="shared" si="21"/>
        <v>4.2222222222222223</v>
      </c>
    </row>
    <row r="1408" spans="1:3">
      <c r="A1408" s="2" t="s">
        <v>4772</v>
      </c>
      <c r="B1408">
        <v>77</v>
      </c>
      <c r="C1408" s="3">
        <f t="shared" si="21"/>
        <v>4.2777777777777777</v>
      </c>
    </row>
    <row r="1409" spans="1:3">
      <c r="A1409" s="2" t="s">
        <v>4773</v>
      </c>
      <c r="B1409">
        <v>78</v>
      </c>
      <c r="C1409" s="3">
        <f t="shared" si="21"/>
        <v>4.333333333333333</v>
      </c>
    </row>
    <row r="1410" spans="1:3">
      <c r="A1410" s="2" t="s">
        <v>4774</v>
      </c>
      <c r="B1410">
        <v>78</v>
      </c>
      <c r="C1410" s="3">
        <f t="shared" si="21"/>
        <v>4.333333333333333</v>
      </c>
    </row>
    <row r="1411" spans="1:3">
      <c r="A1411" s="2" t="s">
        <v>4775</v>
      </c>
      <c r="B1411">
        <v>77</v>
      </c>
      <c r="C1411" s="3">
        <f t="shared" ref="C1411:C1474" si="22">(B1411/18)</f>
        <v>4.2777777777777777</v>
      </c>
    </row>
    <row r="1412" spans="1:3">
      <c r="A1412" s="2" t="s">
        <v>4776</v>
      </c>
      <c r="B1412">
        <v>76</v>
      </c>
      <c r="C1412" s="3">
        <f t="shared" si="22"/>
        <v>4.2222222222222223</v>
      </c>
    </row>
    <row r="1413" spans="1:3">
      <c r="A1413" s="2" t="s">
        <v>4777</v>
      </c>
      <c r="B1413">
        <v>74</v>
      </c>
      <c r="C1413" s="3">
        <f t="shared" si="22"/>
        <v>4.1111111111111107</v>
      </c>
    </row>
    <row r="1414" spans="1:3">
      <c r="A1414" s="2" t="s">
        <v>4778</v>
      </c>
      <c r="B1414">
        <v>75</v>
      </c>
      <c r="C1414" s="3">
        <f t="shared" si="22"/>
        <v>4.166666666666667</v>
      </c>
    </row>
    <row r="1415" spans="1:3">
      <c r="A1415" s="2" t="s">
        <v>4779</v>
      </c>
      <c r="B1415">
        <v>76</v>
      </c>
      <c r="C1415" s="3">
        <f t="shared" si="22"/>
        <v>4.2222222222222223</v>
      </c>
    </row>
    <row r="1416" spans="1:3">
      <c r="A1416" s="2" t="s">
        <v>4780</v>
      </c>
      <c r="B1416">
        <v>76</v>
      </c>
      <c r="C1416" s="3">
        <f t="shared" si="22"/>
        <v>4.2222222222222223</v>
      </c>
    </row>
    <row r="1417" spans="1:3">
      <c r="A1417" s="2" t="s">
        <v>4781</v>
      </c>
      <c r="B1417">
        <v>76</v>
      </c>
      <c r="C1417" s="3">
        <f t="shared" si="22"/>
        <v>4.2222222222222223</v>
      </c>
    </row>
    <row r="1418" spans="1:3">
      <c r="A1418" s="2" t="s">
        <v>4782</v>
      </c>
      <c r="B1418">
        <v>78</v>
      </c>
      <c r="C1418" s="3">
        <f t="shared" si="22"/>
        <v>4.333333333333333</v>
      </c>
    </row>
    <row r="1419" spans="1:3">
      <c r="A1419" s="2" t="s">
        <v>4783</v>
      </c>
      <c r="B1419">
        <v>78</v>
      </c>
      <c r="C1419" s="3">
        <f t="shared" si="22"/>
        <v>4.333333333333333</v>
      </c>
    </row>
    <row r="1420" spans="1:3">
      <c r="A1420" s="2" t="s">
        <v>4784</v>
      </c>
      <c r="B1420">
        <v>79</v>
      </c>
      <c r="C1420" s="3">
        <f t="shared" si="22"/>
        <v>4.3888888888888893</v>
      </c>
    </row>
    <row r="1421" spans="1:3">
      <c r="A1421" s="2" t="s">
        <v>4785</v>
      </c>
      <c r="B1421">
        <v>83</v>
      </c>
      <c r="C1421" s="3">
        <f t="shared" si="22"/>
        <v>4.6111111111111107</v>
      </c>
    </row>
    <row r="1422" spans="1:3">
      <c r="A1422" s="2" t="s">
        <v>4786</v>
      </c>
      <c r="B1422">
        <v>87</v>
      </c>
      <c r="C1422" s="3">
        <f t="shared" si="22"/>
        <v>4.833333333333333</v>
      </c>
    </row>
    <row r="1423" spans="1:3">
      <c r="A1423" s="2" t="s">
        <v>4787</v>
      </c>
      <c r="B1423">
        <v>94</v>
      </c>
      <c r="C1423" s="3">
        <f t="shared" si="22"/>
        <v>5.2222222222222223</v>
      </c>
    </row>
    <row r="1424" spans="1:3">
      <c r="A1424" s="2" t="s">
        <v>4788</v>
      </c>
      <c r="B1424">
        <v>105</v>
      </c>
      <c r="C1424" s="3">
        <f t="shared" si="22"/>
        <v>5.833333333333333</v>
      </c>
    </row>
    <row r="1425" spans="1:3">
      <c r="A1425" s="2" t="s">
        <v>4789</v>
      </c>
      <c r="B1425">
        <v>120</v>
      </c>
      <c r="C1425" s="3">
        <f t="shared" si="22"/>
        <v>6.666666666666667</v>
      </c>
    </row>
    <row r="1426" spans="1:3">
      <c r="A1426" s="2" t="s">
        <v>4790</v>
      </c>
      <c r="B1426">
        <v>134</v>
      </c>
      <c r="C1426" s="3">
        <f t="shared" si="22"/>
        <v>7.4444444444444446</v>
      </c>
    </row>
    <row r="1427" spans="1:3">
      <c r="A1427" s="2" t="s">
        <v>4791</v>
      </c>
      <c r="B1427">
        <v>151</v>
      </c>
      <c r="C1427" s="3">
        <f t="shared" si="22"/>
        <v>8.3888888888888893</v>
      </c>
    </row>
    <row r="1428" spans="1:3">
      <c r="A1428" s="2" t="s">
        <v>4792</v>
      </c>
      <c r="B1428">
        <v>165</v>
      </c>
      <c r="C1428" s="3">
        <f t="shared" si="22"/>
        <v>9.1666666666666661</v>
      </c>
    </row>
    <row r="1429" spans="1:3">
      <c r="A1429" s="2" t="s">
        <v>4793</v>
      </c>
      <c r="B1429">
        <v>176</v>
      </c>
      <c r="C1429" s="3">
        <f t="shared" si="22"/>
        <v>9.7777777777777786</v>
      </c>
    </row>
    <row r="1430" spans="1:3">
      <c r="A1430" s="2" t="s">
        <v>4794</v>
      </c>
      <c r="B1430">
        <v>185</v>
      </c>
      <c r="C1430" s="3">
        <f t="shared" si="22"/>
        <v>10.277777777777779</v>
      </c>
    </row>
    <row r="1431" spans="1:3">
      <c r="A1431" s="2" t="s">
        <v>4795</v>
      </c>
      <c r="B1431">
        <v>197</v>
      </c>
      <c r="C1431" s="3">
        <f t="shared" si="22"/>
        <v>10.944444444444445</v>
      </c>
    </row>
    <row r="1432" spans="1:3">
      <c r="A1432" s="2" t="s">
        <v>4796</v>
      </c>
      <c r="B1432">
        <v>210</v>
      </c>
      <c r="C1432" s="3">
        <f t="shared" si="22"/>
        <v>11.666666666666666</v>
      </c>
    </row>
    <row r="1433" spans="1:3">
      <c r="A1433" s="2" t="s">
        <v>4797</v>
      </c>
      <c r="B1433">
        <v>222</v>
      </c>
      <c r="C1433" s="3">
        <f t="shared" si="22"/>
        <v>12.333333333333334</v>
      </c>
    </row>
    <row r="1434" spans="1:3">
      <c r="A1434" s="2" t="s">
        <v>4798</v>
      </c>
      <c r="B1434">
        <v>226</v>
      </c>
      <c r="C1434" s="3">
        <f t="shared" si="22"/>
        <v>12.555555555555555</v>
      </c>
    </row>
    <row r="1435" spans="1:3">
      <c r="A1435" s="2" t="s">
        <v>4799</v>
      </c>
      <c r="B1435">
        <v>229</v>
      </c>
      <c r="C1435" s="3">
        <f t="shared" si="22"/>
        <v>12.722222222222221</v>
      </c>
    </row>
    <row r="1436" spans="1:3">
      <c r="A1436" s="2" t="s">
        <v>4800</v>
      </c>
      <c r="B1436">
        <v>235</v>
      </c>
      <c r="C1436" s="3">
        <f t="shared" si="22"/>
        <v>13.055555555555555</v>
      </c>
    </row>
    <row r="1437" spans="1:3">
      <c r="A1437" s="2" t="s">
        <v>4801</v>
      </c>
      <c r="B1437">
        <v>240</v>
      </c>
      <c r="C1437" s="3">
        <f t="shared" si="22"/>
        <v>13.333333333333334</v>
      </c>
    </row>
    <row r="1438" spans="1:3">
      <c r="A1438" s="2" t="s">
        <v>4802</v>
      </c>
      <c r="B1438">
        <v>237</v>
      </c>
      <c r="C1438" s="3">
        <f t="shared" si="22"/>
        <v>13.166666666666666</v>
      </c>
    </row>
    <row r="1439" spans="1:3">
      <c r="A1439" s="2" t="s">
        <v>4803</v>
      </c>
      <c r="B1439">
        <v>232</v>
      </c>
      <c r="C1439" s="3">
        <f t="shared" si="22"/>
        <v>12.888888888888889</v>
      </c>
    </row>
    <row r="1440" spans="1:3">
      <c r="A1440" s="2" t="s">
        <v>4804</v>
      </c>
      <c r="B1440">
        <v>231</v>
      </c>
      <c r="C1440" s="3">
        <f t="shared" si="22"/>
        <v>12.833333333333334</v>
      </c>
    </row>
    <row r="1441" spans="1:3">
      <c r="A1441" s="2" t="s">
        <v>4805</v>
      </c>
      <c r="B1441">
        <v>228</v>
      </c>
      <c r="C1441" s="3">
        <f t="shared" si="22"/>
        <v>12.666666666666666</v>
      </c>
    </row>
    <row r="1442" spans="1:3">
      <c r="A1442" s="2" t="s">
        <v>4806</v>
      </c>
      <c r="B1442">
        <v>225</v>
      </c>
      <c r="C1442" s="3">
        <f t="shared" si="22"/>
        <v>12.5</v>
      </c>
    </row>
    <row r="1443" spans="1:3">
      <c r="A1443" s="2" t="s">
        <v>4807</v>
      </c>
      <c r="B1443">
        <v>221</v>
      </c>
      <c r="C1443" s="3">
        <f t="shared" si="22"/>
        <v>12.277777777777779</v>
      </c>
    </row>
    <row r="1444" spans="1:3">
      <c r="A1444" s="2" t="s">
        <v>4808</v>
      </c>
      <c r="B1444">
        <v>220</v>
      </c>
      <c r="C1444" s="3">
        <f t="shared" si="22"/>
        <v>12.222222222222221</v>
      </c>
    </row>
    <row r="1445" spans="1:3">
      <c r="A1445" s="2" t="s">
        <v>4809</v>
      </c>
      <c r="B1445">
        <v>223</v>
      </c>
      <c r="C1445" s="3">
        <f t="shared" si="22"/>
        <v>12.388888888888889</v>
      </c>
    </row>
    <row r="1446" spans="1:3">
      <c r="A1446" s="2" t="s">
        <v>4810</v>
      </c>
      <c r="B1446">
        <v>220</v>
      </c>
      <c r="C1446" s="3">
        <f t="shared" si="22"/>
        <v>12.222222222222221</v>
      </c>
    </row>
    <row r="1447" spans="1:3">
      <c r="A1447" s="2" t="s">
        <v>4811</v>
      </c>
      <c r="B1447">
        <v>216</v>
      </c>
      <c r="C1447" s="3">
        <f t="shared" si="22"/>
        <v>12</v>
      </c>
    </row>
    <row r="1448" spans="1:3">
      <c r="A1448" s="2" t="s">
        <v>4812</v>
      </c>
      <c r="B1448">
        <v>208</v>
      </c>
      <c r="C1448" s="3">
        <f t="shared" si="22"/>
        <v>11.555555555555555</v>
      </c>
    </row>
    <row r="1449" spans="1:3">
      <c r="A1449" s="2" t="s">
        <v>4813</v>
      </c>
      <c r="B1449">
        <v>196</v>
      </c>
      <c r="C1449" s="3">
        <f t="shared" si="22"/>
        <v>10.888888888888889</v>
      </c>
    </row>
    <row r="1450" spans="1:3">
      <c r="A1450" s="2" t="s">
        <v>4814</v>
      </c>
      <c r="B1450">
        <v>183</v>
      </c>
      <c r="C1450" s="3">
        <f t="shared" si="22"/>
        <v>10.166666666666666</v>
      </c>
    </row>
    <row r="1451" spans="1:3">
      <c r="A1451" s="2" t="s">
        <v>4815</v>
      </c>
      <c r="B1451">
        <v>172</v>
      </c>
      <c r="C1451" s="3">
        <f t="shared" si="22"/>
        <v>9.5555555555555554</v>
      </c>
    </row>
    <row r="1452" spans="1:3">
      <c r="A1452" s="2" t="s">
        <v>4816</v>
      </c>
      <c r="B1452">
        <v>164</v>
      </c>
      <c r="C1452" s="3">
        <f t="shared" si="22"/>
        <v>9.1111111111111107</v>
      </c>
    </row>
    <row r="1453" spans="1:3">
      <c r="A1453" s="2" t="s">
        <v>4817</v>
      </c>
      <c r="B1453">
        <v>161</v>
      </c>
      <c r="C1453" s="3">
        <f t="shared" si="22"/>
        <v>8.9444444444444446</v>
      </c>
    </row>
    <row r="1454" spans="1:3">
      <c r="A1454" s="2" t="s">
        <v>4818</v>
      </c>
      <c r="B1454">
        <v>162</v>
      </c>
      <c r="C1454" s="3">
        <f t="shared" si="22"/>
        <v>9</v>
      </c>
    </row>
    <row r="1455" spans="1:3">
      <c r="A1455" s="2" t="s">
        <v>4819</v>
      </c>
      <c r="B1455">
        <v>164</v>
      </c>
      <c r="C1455" s="3">
        <f t="shared" si="22"/>
        <v>9.1111111111111107</v>
      </c>
    </row>
    <row r="1456" spans="1:3">
      <c r="A1456" s="2" t="s">
        <v>4820</v>
      </c>
      <c r="B1456">
        <v>168</v>
      </c>
      <c r="C1456" s="3">
        <f t="shared" si="22"/>
        <v>9.3333333333333339</v>
      </c>
    </row>
    <row r="1457" spans="1:3">
      <c r="A1457" s="2" t="s">
        <v>4821</v>
      </c>
      <c r="B1457">
        <v>170</v>
      </c>
      <c r="C1457" s="3">
        <f t="shared" si="22"/>
        <v>9.4444444444444446</v>
      </c>
    </row>
    <row r="1458" spans="1:3">
      <c r="A1458" s="2" t="s">
        <v>4822</v>
      </c>
      <c r="B1458">
        <v>170</v>
      </c>
      <c r="C1458" s="3">
        <f t="shared" si="22"/>
        <v>9.4444444444444446</v>
      </c>
    </row>
    <row r="1459" spans="1:3">
      <c r="A1459" s="2" t="s">
        <v>4823</v>
      </c>
      <c r="B1459">
        <v>168</v>
      </c>
      <c r="C1459" s="3">
        <f t="shared" si="22"/>
        <v>9.3333333333333339</v>
      </c>
    </row>
    <row r="1460" spans="1:3">
      <c r="A1460" s="2" t="s">
        <v>4824</v>
      </c>
      <c r="B1460">
        <v>164</v>
      </c>
      <c r="C1460" s="3">
        <f t="shared" si="22"/>
        <v>9.1111111111111107</v>
      </c>
    </row>
    <row r="1461" spans="1:3">
      <c r="A1461" s="2" t="s">
        <v>4825</v>
      </c>
      <c r="B1461">
        <v>159</v>
      </c>
      <c r="C1461" s="3">
        <f t="shared" si="22"/>
        <v>8.8333333333333339</v>
      </c>
    </row>
    <row r="1462" spans="1:3">
      <c r="A1462" s="2" t="s">
        <v>4826</v>
      </c>
      <c r="B1462">
        <v>150</v>
      </c>
      <c r="C1462" s="3">
        <f t="shared" si="22"/>
        <v>8.3333333333333339</v>
      </c>
    </row>
    <row r="1463" spans="1:3">
      <c r="A1463" s="2" t="s">
        <v>4827</v>
      </c>
      <c r="B1463">
        <v>147</v>
      </c>
      <c r="C1463" s="3">
        <f t="shared" si="22"/>
        <v>8.1666666666666661</v>
      </c>
    </row>
    <row r="1464" spans="1:3">
      <c r="A1464" s="2" t="s">
        <v>4828</v>
      </c>
      <c r="B1464">
        <v>138</v>
      </c>
      <c r="C1464" s="3">
        <f t="shared" si="22"/>
        <v>7.666666666666667</v>
      </c>
    </row>
    <row r="1465" spans="1:3">
      <c r="A1465" s="2" t="s">
        <v>4829</v>
      </c>
      <c r="B1465">
        <v>127</v>
      </c>
      <c r="C1465" s="3">
        <f t="shared" si="22"/>
        <v>7.0555555555555554</v>
      </c>
    </row>
    <row r="1466" spans="1:3">
      <c r="A1466" s="2" t="s">
        <v>4830</v>
      </c>
      <c r="B1466">
        <v>121</v>
      </c>
      <c r="C1466" s="3">
        <f t="shared" si="22"/>
        <v>6.7222222222222223</v>
      </c>
    </row>
    <row r="1467" spans="1:3">
      <c r="A1467" s="2" t="s">
        <v>4831</v>
      </c>
      <c r="B1467">
        <v>115</v>
      </c>
      <c r="C1467" s="3">
        <f t="shared" si="22"/>
        <v>6.3888888888888893</v>
      </c>
    </row>
    <row r="1468" spans="1:3">
      <c r="A1468" s="2" t="s">
        <v>4832</v>
      </c>
      <c r="B1468">
        <v>111</v>
      </c>
      <c r="C1468" s="3">
        <f t="shared" si="22"/>
        <v>6.166666666666667</v>
      </c>
    </row>
    <row r="1469" spans="1:3">
      <c r="A1469" s="2" t="s">
        <v>4833</v>
      </c>
      <c r="B1469">
        <v>107</v>
      </c>
      <c r="C1469" s="3">
        <f t="shared" si="22"/>
        <v>5.9444444444444446</v>
      </c>
    </row>
    <row r="1470" spans="1:3">
      <c r="A1470" s="2" t="s">
        <v>4834</v>
      </c>
      <c r="B1470">
        <v>105</v>
      </c>
      <c r="C1470" s="3">
        <f t="shared" si="22"/>
        <v>5.833333333333333</v>
      </c>
    </row>
    <row r="1471" spans="1:3">
      <c r="A1471" s="2" t="s">
        <v>4835</v>
      </c>
      <c r="B1471">
        <v>103</v>
      </c>
      <c r="C1471" s="3">
        <f t="shared" si="22"/>
        <v>5.7222222222222223</v>
      </c>
    </row>
    <row r="1472" spans="1:3">
      <c r="A1472" s="2" t="s">
        <v>4836</v>
      </c>
      <c r="B1472">
        <v>101</v>
      </c>
      <c r="C1472" s="3">
        <f t="shared" si="22"/>
        <v>5.6111111111111107</v>
      </c>
    </row>
    <row r="1473" spans="1:3">
      <c r="A1473" s="2" t="s">
        <v>4837</v>
      </c>
      <c r="B1473">
        <v>100</v>
      </c>
      <c r="C1473" s="3">
        <f t="shared" si="22"/>
        <v>5.5555555555555554</v>
      </c>
    </row>
    <row r="1474" spans="1:3">
      <c r="A1474" s="2" t="s">
        <v>4838</v>
      </c>
      <c r="B1474">
        <v>99</v>
      </c>
      <c r="C1474" s="3">
        <f t="shared" si="22"/>
        <v>5.5</v>
      </c>
    </row>
    <row r="1475" spans="1:3">
      <c r="A1475" s="2" t="s">
        <v>4839</v>
      </c>
      <c r="B1475">
        <v>98</v>
      </c>
      <c r="C1475" s="3">
        <f t="shared" ref="C1475:C1538" si="23">(B1475/18)</f>
        <v>5.4444444444444446</v>
      </c>
    </row>
    <row r="1476" spans="1:3">
      <c r="A1476" s="2" t="s">
        <v>4840</v>
      </c>
      <c r="B1476">
        <v>97</v>
      </c>
      <c r="C1476" s="3">
        <f t="shared" si="23"/>
        <v>5.3888888888888893</v>
      </c>
    </row>
    <row r="1477" spans="1:3">
      <c r="A1477" s="2" t="s">
        <v>4841</v>
      </c>
      <c r="B1477">
        <v>94</v>
      </c>
      <c r="C1477" s="3">
        <f t="shared" si="23"/>
        <v>5.2222222222222223</v>
      </c>
    </row>
    <row r="1478" spans="1:3">
      <c r="A1478" s="2" t="s">
        <v>4842</v>
      </c>
      <c r="B1478">
        <v>93</v>
      </c>
      <c r="C1478" s="3">
        <f t="shared" si="23"/>
        <v>5.166666666666667</v>
      </c>
    </row>
    <row r="1479" spans="1:3">
      <c r="A1479" s="2" t="s">
        <v>4843</v>
      </c>
      <c r="B1479">
        <v>93</v>
      </c>
      <c r="C1479" s="3">
        <f t="shared" si="23"/>
        <v>5.166666666666667</v>
      </c>
    </row>
    <row r="1480" spans="1:3">
      <c r="A1480" s="2" t="s">
        <v>4844</v>
      </c>
      <c r="B1480">
        <v>91</v>
      </c>
      <c r="C1480" s="3">
        <f t="shared" si="23"/>
        <v>5.0555555555555554</v>
      </c>
    </row>
    <row r="1481" spans="1:3">
      <c r="A1481" s="2" t="s">
        <v>4845</v>
      </c>
      <c r="B1481">
        <v>91</v>
      </c>
      <c r="C1481" s="3">
        <f t="shared" si="23"/>
        <v>5.0555555555555554</v>
      </c>
    </row>
    <row r="1482" spans="1:3">
      <c r="A1482" s="2" t="s">
        <v>4846</v>
      </c>
      <c r="B1482">
        <v>80</v>
      </c>
      <c r="C1482" s="3">
        <f t="shared" si="23"/>
        <v>4.4444444444444446</v>
      </c>
    </row>
    <row r="1483" spans="1:3">
      <c r="A1483" s="2" t="s">
        <v>4847</v>
      </c>
      <c r="B1483">
        <v>79</v>
      </c>
      <c r="C1483" s="3">
        <f t="shared" si="23"/>
        <v>4.3888888888888893</v>
      </c>
    </row>
    <row r="1484" spans="1:3">
      <c r="A1484" s="2" t="s">
        <v>4848</v>
      </c>
      <c r="B1484">
        <v>81</v>
      </c>
      <c r="C1484" s="3">
        <f t="shared" si="23"/>
        <v>4.5</v>
      </c>
    </row>
    <row r="1485" spans="1:3">
      <c r="A1485" s="2" t="s">
        <v>4849</v>
      </c>
      <c r="B1485">
        <v>83</v>
      </c>
      <c r="C1485" s="3">
        <f t="shared" si="23"/>
        <v>4.6111111111111107</v>
      </c>
    </row>
    <row r="1486" spans="1:3">
      <c r="A1486" s="2" t="s">
        <v>4850</v>
      </c>
      <c r="B1486">
        <v>82</v>
      </c>
      <c r="C1486" s="3">
        <f t="shared" si="23"/>
        <v>4.5555555555555554</v>
      </c>
    </row>
    <row r="1487" spans="1:3">
      <c r="A1487" s="2" t="s">
        <v>4851</v>
      </c>
      <c r="B1487">
        <v>82</v>
      </c>
      <c r="C1487" s="3">
        <f t="shared" si="23"/>
        <v>4.5555555555555554</v>
      </c>
    </row>
    <row r="1488" spans="1:3">
      <c r="A1488" s="2" t="s">
        <v>4852</v>
      </c>
      <c r="B1488">
        <v>83</v>
      </c>
      <c r="C1488" s="3">
        <f t="shared" si="23"/>
        <v>4.6111111111111107</v>
      </c>
    </row>
    <row r="1489" spans="1:3">
      <c r="A1489" s="2" t="s">
        <v>4853</v>
      </c>
      <c r="B1489">
        <v>85</v>
      </c>
      <c r="C1489" s="3">
        <f t="shared" si="23"/>
        <v>4.7222222222222223</v>
      </c>
    </row>
    <row r="1490" spans="1:3">
      <c r="A1490" s="2" t="s">
        <v>4854</v>
      </c>
      <c r="B1490">
        <v>86</v>
      </c>
      <c r="C1490" s="3">
        <f t="shared" si="23"/>
        <v>4.7777777777777777</v>
      </c>
    </row>
    <row r="1491" spans="1:3">
      <c r="A1491" s="2" t="s">
        <v>4855</v>
      </c>
      <c r="B1491">
        <v>87</v>
      </c>
      <c r="C1491" s="3">
        <f t="shared" si="23"/>
        <v>4.833333333333333</v>
      </c>
    </row>
    <row r="1492" spans="1:3">
      <c r="A1492" s="2" t="s">
        <v>4856</v>
      </c>
      <c r="B1492">
        <v>88</v>
      </c>
      <c r="C1492" s="3">
        <f t="shared" si="23"/>
        <v>4.8888888888888893</v>
      </c>
    </row>
    <row r="1493" spans="1:3">
      <c r="A1493" s="2" t="s">
        <v>4857</v>
      </c>
      <c r="B1493">
        <v>88</v>
      </c>
      <c r="C1493" s="3">
        <f t="shared" si="23"/>
        <v>4.8888888888888893</v>
      </c>
    </row>
    <row r="1494" spans="1:3">
      <c r="A1494" s="2" t="s">
        <v>4858</v>
      </c>
      <c r="B1494">
        <v>88</v>
      </c>
      <c r="C1494" s="3">
        <f t="shared" si="23"/>
        <v>4.8888888888888893</v>
      </c>
    </row>
    <row r="1495" spans="1:3">
      <c r="A1495" s="2" t="s">
        <v>4859</v>
      </c>
      <c r="B1495">
        <v>88</v>
      </c>
      <c r="C1495" s="3">
        <f t="shared" si="23"/>
        <v>4.8888888888888893</v>
      </c>
    </row>
    <row r="1496" spans="1:3">
      <c r="A1496" s="2" t="s">
        <v>4860</v>
      </c>
      <c r="B1496">
        <v>88</v>
      </c>
      <c r="C1496" s="3">
        <f t="shared" si="23"/>
        <v>4.8888888888888893</v>
      </c>
    </row>
    <row r="1497" spans="1:3">
      <c r="A1497" s="2" t="s">
        <v>4861</v>
      </c>
      <c r="B1497">
        <v>90</v>
      </c>
      <c r="C1497" s="3">
        <f t="shared" si="23"/>
        <v>5</v>
      </c>
    </row>
    <row r="1498" spans="1:3">
      <c r="A1498" s="2" t="s">
        <v>4862</v>
      </c>
      <c r="B1498">
        <v>89</v>
      </c>
      <c r="C1498" s="3">
        <f t="shared" si="23"/>
        <v>4.9444444444444446</v>
      </c>
    </row>
    <row r="1499" spans="1:3">
      <c r="A1499" s="2" t="s">
        <v>4863</v>
      </c>
      <c r="B1499">
        <v>89</v>
      </c>
      <c r="C1499" s="3">
        <f t="shared" si="23"/>
        <v>4.9444444444444446</v>
      </c>
    </row>
    <row r="1500" spans="1:3">
      <c r="A1500" s="2" t="s">
        <v>4864</v>
      </c>
      <c r="B1500">
        <v>89</v>
      </c>
      <c r="C1500" s="3">
        <f t="shared" si="23"/>
        <v>4.9444444444444446</v>
      </c>
    </row>
    <row r="1501" spans="1:3">
      <c r="A1501" s="2" t="s">
        <v>4865</v>
      </c>
      <c r="B1501">
        <v>90</v>
      </c>
      <c r="C1501" s="3">
        <f t="shared" si="23"/>
        <v>5</v>
      </c>
    </row>
    <row r="1502" spans="1:3">
      <c r="A1502" s="2" t="s">
        <v>4866</v>
      </c>
      <c r="B1502">
        <v>91</v>
      </c>
      <c r="C1502" s="3">
        <f t="shared" si="23"/>
        <v>5.0555555555555554</v>
      </c>
    </row>
    <row r="1503" spans="1:3">
      <c r="A1503" s="2" t="s">
        <v>4867</v>
      </c>
      <c r="B1503">
        <v>93</v>
      </c>
      <c r="C1503" s="3">
        <f t="shared" si="23"/>
        <v>5.166666666666667</v>
      </c>
    </row>
    <row r="1504" spans="1:3">
      <c r="A1504" s="2" t="s">
        <v>4868</v>
      </c>
      <c r="B1504">
        <v>96</v>
      </c>
      <c r="C1504" s="3">
        <f t="shared" si="23"/>
        <v>5.333333333333333</v>
      </c>
    </row>
    <row r="1505" spans="1:3">
      <c r="A1505" s="2" t="s">
        <v>4869</v>
      </c>
      <c r="B1505">
        <v>101</v>
      </c>
      <c r="C1505" s="3">
        <f t="shared" si="23"/>
        <v>5.6111111111111107</v>
      </c>
    </row>
    <row r="1506" spans="1:3">
      <c r="A1506" s="2" t="s">
        <v>4870</v>
      </c>
      <c r="B1506">
        <v>104</v>
      </c>
      <c r="C1506" s="3">
        <f t="shared" si="23"/>
        <v>5.7777777777777777</v>
      </c>
    </row>
    <row r="1507" spans="1:3">
      <c r="A1507" s="2" t="s">
        <v>4871</v>
      </c>
      <c r="B1507">
        <v>106</v>
      </c>
      <c r="C1507" s="3">
        <f t="shared" si="23"/>
        <v>5.8888888888888893</v>
      </c>
    </row>
    <row r="1508" spans="1:3">
      <c r="A1508" s="2" t="s">
        <v>4872</v>
      </c>
      <c r="B1508">
        <v>107</v>
      </c>
      <c r="C1508" s="3">
        <f t="shared" si="23"/>
        <v>5.9444444444444446</v>
      </c>
    </row>
    <row r="1509" spans="1:3">
      <c r="A1509" s="2" t="s">
        <v>4873</v>
      </c>
      <c r="B1509">
        <v>110</v>
      </c>
      <c r="C1509" s="3">
        <f t="shared" si="23"/>
        <v>6.1111111111111107</v>
      </c>
    </row>
    <row r="1510" spans="1:3">
      <c r="A1510" s="2" t="s">
        <v>4874</v>
      </c>
      <c r="B1510">
        <v>114</v>
      </c>
      <c r="C1510" s="3">
        <f t="shared" si="23"/>
        <v>6.333333333333333</v>
      </c>
    </row>
    <row r="1511" spans="1:3">
      <c r="A1511" s="2" t="s">
        <v>4875</v>
      </c>
      <c r="B1511">
        <v>117</v>
      </c>
      <c r="C1511" s="3">
        <f t="shared" si="23"/>
        <v>6.5</v>
      </c>
    </row>
    <row r="1512" spans="1:3">
      <c r="A1512" s="2" t="s">
        <v>4876</v>
      </c>
      <c r="B1512">
        <v>119</v>
      </c>
      <c r="C1512" s="3">
        <f t="shared" si="23"/>
        <v>6.6111111111111107</v>
      </c>
    </row>
    <row r="1513" spans="1:3">
      <c r="A1513" s="2" t="s">
        <v>4877</v>
      </c>
      <c r="B1513">
        <v>124</v>
      </c>
      <c r="C1513" s="3">
        <f t="shared" si="23"/>
        <v>6.8888888888888893</v>
      </c>
    </row>
    <row r="1514" spans="1:3">
      <c r="A1514" s="2" t="s">
        <v>4878</v>
      </c>
      <c r="B1514">
        <v>126</v>
      </c>
      <c r="C1514" s="3">
        <f t="shared" si="23"/>
        <v>7</v>
      </c>
    </row>
    <row r="1515" spans="1:3">
      <c r="A1515" s="2" t="s">
        <v>4879</v>
      </c>
      <c r="B1515">
        <v>127</v>
      </c>
      <c r="C1515" s="3">
        <f t="shared" si="23"/>
        <v>7.0555555555555554</v>
      </c>
    </row>
    <row r="1516" spans="1:3">
      <c r="A1516" s="2" t="s">
        <v>4880</v>
      </c>
      <c r="B1516">
        <v>128</v>
      </c>
      <c r="C1516" s="3">
        <f t="shared" si="23"/>
        <v>7.1111111111111107</v>
      </c>
    </row>
    <row r="1517" spans="1:3">
      <c r="A1517" s="2" t="s">
        <v>4881</v>
      </c>
      <c r="B1517">
        <v>129</v>
      </c>
      <c r="C1517" s="3">
        <f t="shared" si="23"/>
        <v>7.166666666666667</v>
      </c>
    </row>
    <row r="1518" spans="1:3">
      <c r="A1518" s="2" t="s">
        <v>4882</v>
      </c>
      <c r="B1518">
        <v>127</v>
      </c>
      <c r="C1518" s="3">
        <f t="shared" si="23"/>
        <v>7.0555555555555554</v>
      </c>
    </row>
    <row r="1519" spans="1:3">
      <c r="A1519" s="2" t="s">
        <v>4883</v>
      </c>
      <c r="B1519">
        <v>127</v>
      </c>
      <c r="C1519" s="3">
        <f t="shared" si="23"/>
        <v>7.0555555555555554</v>
      </c>
    </row>
    <row r="1520" spans="1:3">
      <c r="A1520" s="2" t="s">
        <v>4884</v>
      </c>
      <c r="B1520">
        <v>130</v>
      </c>
      <c r="C1520" s="3">
        <f t="shared" si="23"/>
        <v>7.2222222222222223</v>
      </c>
    </row>
    <row r="1521" spans="1:3">
      <c r="A1521" s="2" t="s">
        <v>4885</v>
      </c>
      <c r="B1521">
        <v>130</v>
      </c>
      <c r="C1521" s="3">
        <f t="shared" si="23"/>
        <v>7.2222222222222223</v>
      </c>
    </row>
    <row r="1522" spans="1:3">
      <c r="A1522" s="2" t="s">
        <v>4886</v>
      </c>
      <c r="B1522">
        <v>130</v>
      </c>
      <c r="C1522" s="3">
        <f t="shared" si="23"/>
        <v>7.2222222222222223</v>
      </c>
    </row>
    <row r="1523" spans="1:3">
      <c r="A1523" s="2" t="s">
        <v>4887</v>
      </c>
      <c r="B1523">
        <v>129</v>
      </c>
      <c r="C1523" s="3">
        <f t="shared" si="23"/>
        <v>7.166666666666667</v>
      </c>
    </row>
    <row r="1524" spans="1:3">
      <c r="A1524" s="2" t="s">
        <v>4888</v>
      </c>
      <c r="B1524">
        <v>127</v>
      </c>
      <c r="C1524" s="3">
        <f t="shared" si="23"/>
        <v>7.0555555555555554</v>
      </c>
    </row>
    <row r="1525" spans="1:3">
      <c r="A1525" s="2" t="s">
        <v>4889</v>
      </c>
      <c r="B1525">
        <v>126</v>
      </c>
      <c r="C1525" s="3">
        <f t="shared" si="23"/>
        <v>7</v>
      </c>
    </row>
    <row r="1526" spans="1:3">
      <c r="A1526" s="2" t="s">
        <v>4890</v>
      </c>
      <c r="B1526">
        <v>125</v>
      </c>
      <c r="C1526" s="3">
        <f t="shared" si="23"/>
        <v>6.9444444444444446</v>
      </c>
    </row>
    <row r="1527" spans="1:3">
      <c r="A1527" s="2" t="s">
        <v>4891</v>
      </c>
      <c r="B1527">
        <v>125</v>
      </c>
      <c r="C1527" s="3">
        <f t="shared" si="23"/>
        <v>6.9444444444444446</v>
      </c>
    </row>
    <row r="1528" spans="1:3">
      <c r="A1528" s="2" t="s">
        <v>4892</v>
      </c>
      <c r="B1528">
        <v>124</v>
      </c>
      <c r="C1528" s="3">
        <f t="shared" si="23"/>
        <v>6.8888888888888893</v>
      </c>
    </row>
    <row r="1529" spans="1:3">
      <c r="A1529" s="2" t="s">
        <v>4893</v>
      </c>
      <c r="B1529">
        <v>124</v>
      </c>
      <c r="C1529" s="3">
        <f t="shared" si="23"/>
        <v>6.8888888888888893</v>
      </c>
    </row>
    <row r="1530" spans="1:3">
      <c r="A1530" s="2" t="s">
        <v>4894</v>
      </c>
      <c r="B1530">
        <v>123</v>
      </c>
      <c r="C1530" s="3">
        <f t="shared" si="23"/>
        <v>6.833333333333333</v>
      </c>
    </row>
    <row r="1531" spans="1:3">
      <c r="A1531" s="2" t="s">
        <v>4895</v>
      </c>
      <c r="B1531">
        <v>122</v>
      </c>
      <c r="C1531" s="3">
        <f t="shared" si="23"/>
        <v>6.7777777777777777</v>
      </c>
    </row>
    <row r="1532" spans="1:3">
      <c r="A1532" s="2" t="s">
        <v>4896</v>
      </c>
      <c r="B1532">
        <v>122</v>
      </c>
      <c r="C1532" s="3">
        <f t="shared" si="23"/>
        <v>6.7777777777777777</v>
      </c>
    </row>
    <row r="1533" spans="1:3">
      <c r="A1533" s="2" t="s">
        <v>4897</v>
      </c>
      <c r="B1533">
        <v>124</v>
      </c>
      <c r="C1533" s="3">
        <f t="shared" si="23"/>
        <v>6.8888888888888893</v>
      </c>
    </row>
    <row r="1534" spans="1:3">
      <c r="A1534" s="2" t="s">
        <v>4898</v>
      </c>
      <c r="B1534">
        <v>124</v>
      </c>
      <c r="C1534" s="3">
        <f t="shared" si="23"/>
        <v>6.8888888888888893</v>
      </c>
    </row>
    <row r="1535" spans="1:3">
      <c r="A1535" s="2" t="s">
        <v>4899</v>
      </c>
      <c r="B1535">
        <v>124</v>
      </c>
      <c r="C1535" s="3">
        <f t="shared" si="23"/>
        <v>6.8888888888888893</v>
      </c>
    </row>
    <row r="1536" spans="1:3">
      <c r="A1536" s="2" t="s">
        <v>4900</v>
      </c>
      <c r="B1536">
        <v>125</v>
      </c>
      <c r="C1536" s="3">
        <f t="shared" si="23"/>
        <v>6.9444444444444446</v>
      </c>
    </row>
    <row r="1537" spans="1:3">
      <c r="A1537" s="2" t="s">
        <v>4901</v>
      </c>
      <c r="B1537">
        <v>125</v>
      </c>
      <c r="C1537" s="3">
        <f t="shared" si="23"/>
        <v>6.9444444444444446</v>
      </c>
    </row>
    <row r="1538" spans="1:3">
      <c r="A1538" s="2" t="s">
        <v>4902</v>
      </c>
      <c r="B1538">
        <v>124</v>
      </c>
      <c r="C1538" s="3">
        <f t="shared" si="23"/>
        <v>6.8888888888888893</v>
      </c>
    </row>
    <row r="1539" spans="1:3">
      <c r="A1539" s="2" t="s">
        <v>4903</v>
      </c>
      <c r="B1539">
        <v>124</v>
      </c>
      <c r="C1539" s="3">
        <f t="shared" ref="C1539:C1602" si="24">(B1539/18)</f>
        <v>6.8888888888888893</v>
      </c>
    </row>
    <row r="1540" spans="1:3">
      <c r="A1540" s="2" t="s">
        <v>4904</v>
      </c>
      <c r="B1540">
        <v>121</v>
      </c>
      <c r="C1540" s="3">
        <f t="shared" si="24"/>
        <v>6.7222222222222223</v>
      </c>
    </row>
    <row r="1541" spans="1:3">
      <c r="A1541" s="2" t="s">
        <v>4905</v>
      </c>
      <c r="B1541">
        <v>118</v>
      </c>
      <c r="C1541" s="3">
        <f t="shared" si="24"/>
        <v>6.5555555555555554</v>
      </c>
    </row>
    <row r="1542" spans="1:3">
      <c r="A1542" s="2" t="s">
        <v>4906</v>
      </c>
      <c r="B1542">
        <v>119</v>
      </c>
      <c r="C1542" s="3">
        <f t="shared" si="24"/>
        <v>6.6111111111111107</v>
      </c>
    </row>
    <row r="1543" spans="1:3">
      <c r="A1543" s="2" t="s">
        <v>4907</v>
      </c>
      <c r="B1543">
        <v>123</v>
      </c>
      <c r="C1543" s="3">
        <f t="shared" si="24"/>
        <v>6.833333333333333</v>
      </c>
    </row>
    <row r="1544" spans="1:3">
      <c r="A1544" s="2" t="s">
        <v>4908</v>
      </c>
      <c r="B1544">
        <v>125</v>
      </c>
      <c r="C1544" s="3">
        <f t="shared" si="24"/>
        <v>6.9444444444444446</v>
      </c>
    </row>
    <row r="1545" spans="1:3">
      <c r="A1545" s="2" t="s">
        <v>4909</v>
      </c>
      <c r="B1545">
        <v>125</v>
      </c>
      <c r="C1545" s="3">
        <f t="shared" si="24"/>
        <v>6.9444444444444446</v>
      </c>
    </row>
    <row r="1546" spans="1:3">
      <c r="A1546" s="2" t="s">
        <v>4910</v>
      </c>
      <c r="B1546">
        <v>125</v>
      </c>
      <c r="C1546" s="3">
        <f t="shared" si="24"/>
        <v>6.9444444444444446</v>
      </c>
    </row>
    <row r="1547" spans="1:3">
      <c r="A1547" s="2" t="s">
        <v>4911</v>
      </c>
      <c r="B1547">
        <v>126</v>
      </c>
      <c r="C1547" s="3">
        <f t="shared" si="24"/>
        <v>7</v>
      </c>
    </row>
    <row r="1548" spans="1:3">
      <c r="A1548" s="2" t="s">
        <v>4912</v>
      </c>
      <c r="B1548">
        <v>126</v>
      </c>
      <c r="C1548" s="3">
        <f t="shared" si="24"/>
        <v>7</v>
      </c>
    </row>
    <row r="1549" spans="1:3">
      <c r="A1549" s="2" t="s">
        <v>4913</v>
      </c>
      <c r="B1549">
        <v>127</v>
      </c>
      <c r="C1549" s="3">
        <f t="shared" si="24"/>
        <v>7.0555555555555554</v>
      </c>
    </row>
    <row r="1550" spans="1:3">
      <c r="A1550" s="2" t="s">
        <v>4914</v>
      </c>
      <c r="B1550">
        <v>129</v>
      </c>
      <c r="C1550" s="3">
        <f t="shared" si="24"/>
        <v>7.166666666666667</v>
      </c>
    </row>
    <row r="1551" spans="1:3">
      <c r="A1551" s="2" t="s">
        <v>4915</v>
      </c>
      <c r="B1551">
        <v>127</v>
      </c>
      <c r="C1551" s="3">
        <f t="shared" si="24"/>
        <v>7.0555555555555554</v>
      </c>
    </row>
    <row r="1552" spans="1:3">
      <c r="A1552" s="2" t="s">
        <v>4916</v>
      </c>
      <c r="B1552">
        <v>127</v>
      </c>
      <c r="C1552" s="3">
        <f t="shared" si="24"/>
        <v>7.0555555555555554</v>
      </c>
    </row>
    <row r="1553" spans="1:3">
      <c r="A1553" s="2" t="s">
        <v>4917</v>
      </c>
      <c r="B1553">
        <v>127</v>
      </c>
      <c r="C1553" s="3">
        <f t="shared" si="24"/>
        <v>7.0555555555555554</v>
      </c>
    </row>
    <row r="1554" spans="1:3">
      <c r="A1554" s="2" t="s">
        <v>4918</v>
      </c>
      <c r="B1554">
        <v>131</v>
      </c>
      <c r="C1554" s="3">
        <f t="shared" si="24"/>
        <v>7.2777777777777777</v>
      </c>
    </row>
    <row r="1555" spans="1:3">
      <c r="A1555" s="2" t="s">
        <v>4919</v>
      </c>
      <c r="B1555">
        <v>133</v>
      </c>
      <c r="C1555" s="3">
        <f t="shared" si="24"/>
        <v>7.3888888888888893</v>
      </c>
    </row>
    <row r="1556" spans="1:3">
      <c r="A1556" s="2" t="s">
        <v>4920</v>
      </c>
      <c r="B1556">
        <v>134</v>
      </c>
      <c r="C1556" s="3">
        <f t="shared" si="24"/>
        <v>7.4444444444444446</v>
      </c>
    </row>
    <row r="1557" spans="1:3">
      <c r="A1557" s="2" t="s">
        <v>4921</v>
      </c>
      <c r="B1557">
        <v>136</v>
      </c>
      <c r="C1557" s="3">
        <f t="shared" si="24"/>
        <v>7.5555555555555554</v>
      </c>
    </row>
    <row r="1558" spans="1:3">
      <c r="A1558" s="2" t="s">
        <v>4922</v>
      </c>
      <c r="B1558">
        <v>138</v>
      </c>
      <c r="C1558" s="3">
        <f t="shared" si="24"/>
        <v>7.666666666666667</v>
      </c>
    </row>
    <row r="1559" spans="1:3">
      <c r="A1559" s="2" t="s">
        <v>4923</v>
      </c>
      <c r="B1559">
        <v>140</v>
      </c>
      <c r="C1559" s="3">
        <f t="shared" si="24"/>
        <v>7.7777777777777777</v>
      </c>
    </row>
    <row r="1560" spans="1:3">
      <c r="A1560" s="2" t="s">
        <v>4924</v>
      </c>
      <c r="B1560">
        <v>139</v>
      </c>
      <c r="C1560" s="3">
        <f t="shared" si="24"/>
        <v>7.7222222222222223</v>
      </c>
    </row>
    <row r="1561" spans="1:3">
      <c r="A1561" s="2" t="s">
        <v>4925</v>
      </c>
      <c r="B1561">
        <v>140</v>
      </c>
      <c r="C1561" s="3">
        <f t="shared" si="24"/>
        <v>7.7777777777777777</v>
      </c>
    </row>
    <row r="1562" spans="1:3">
      <c r="A1562" s="2" t="s">
        <v>4926</v>
      </c>
      <c r="B1562">
        <v>141</v>
      </c>
      <c r="C1562" s="3">
        <f t="shared" si="24"/>
        <v>7.833333333333333</v>
      </c>
    </row>
    <row r="1563" spans="1:3">
      <c r="A1563" s="2" t="s">
        <v>4927</v>
      </c>
      <c r="B1563">
        <v>143</v>
      </c>
      <c r="C1563" s="3">
        <f t="shared" si="24"/>
        <v>7.9444444444444446</v>
      </c>
    </row>
    <row r="1564" spans="1:3">
      <c r="A1564" s="2" t="s">
        <v>4928</v>
      </c>
      <c r="B1564">
        <v>144</v>
      </c>
      <c r="C1564" s="3">
        <f t="shared" si="24"/>
        <v>8</v>
      </c>
    </row>
    <row r="1565" spans="1:3">
      <c r="A1565" s="2" t="s">
        <v>4929</v>
      </c>
      <c r="B1565">
        <v>144</v>
      </c>
      <c r="C1565" s="3">
        <f t="shared" si="24"/>
        <v>8</v>
      </c>
    </row>
    <row r="1566" spans="1:3">
      <c r="A1566" s="2" t="s">
        <v>4930</v>
      </c>
      <c r="B1566">
        <v>143</v>
      </c>
      <c r="C1566" s="3">
        <f t="shared" si="24"/>
        <v>7.9444444444444446</v>
      </c>
    </row>
    <row r="1567" spans="1:3">
      <c r="A1567" s="2" t="s">
        <v>4931</v>
      </c>
      <c r="B1567">
        <v>145</v>
      </c>
      <c r="C1567" s="3">
        <f t="shared" si="24"/>
        <v>8.0555555555555554</v>
      </c>
    </row>
    <row r="1568" spans="1:3">
      <c r="A1568" s="2" t="s">
        <v>4932</v>
      </c>
      <c r="B1568">
        <v>149</v>
      </c>
      <c r="C1568" s="3">
        <f t="shared" si="24"/>
        <v>8.2777777777777786</v>
      </c>
    </row>
    <row r="1569" spans="1:3">
      <c r="A1569" s="2" t="s">
        <v>4933</v>
      </c>
      <c r="B1569">
        <v>153</v>
      </c>
      <c r="C1569" s="3">
        <f t="shared" si="24"/>
        <v>8.5</v>
      </c>
    </row>
    <row r="1570" spans="1:3">
      <c r="A1570" s="2" t="s">
        <v>4934</v>
      </c>
      <c r="B1570">
        <v>157</v>
      </c>
      <c r="C1570" s="3">
        <f t="shared" si="24"/>
        <v>8.7222222222222214</v>
      </c>
    </row>
    <row r="1571" spans="1:3">
      <c r="A1571" s="2" t="s">
        <v>4935</v>
      </c>
      <c r="B1571">
        <v>157</v>
      </c>
      <c r="C1571" s="3">
        <f t="shared" si="24"/>
        <v>8.7222222222222214</v>
      </c>
    </row>
    <row r="1572" spans="1:3">
      <c r="A1572" s="2" t="s">
        <v>4936</v>
      </c>
      <c r="B1572">
        <v>158</v>
      </c>
      <c r="C1572" s="3">
        <f t="shared" si="24"/>
        <v>8.7777777777777786</v>
      </c>
    </row>
    <row r="1573" spans="1:3">
      <c r="A1573" s="2" t="s">
        <v>4937</v>
      </c>
      <c r="B1573">
        <v>159</v>
      </c>
      <c r="C1573" s="3">
        <f t="shared" si="24"/>
        <v>8.8333333333333339</v>
      </c>
    </row>
    <row r="1574" spans="1:3">
      <c r="A1574" s="2" t="s">
        <v>4938</v>
      </c>
      <c r="B1574">
        <v>157</v>
      </c>
      <c r="C1574" s="3">
        <f t="shared" si="24"/>
        <v>8.7222222222222214</v>
      </c>
    </row>
    <row r="1575" spans="1:3">
      <c r="A1575" s="2" t="s">
        <v>4939</v>
      </c>
      <c r="B1575">
        <v>154</v>
      </c>
      <c r="C1575" s="3">
        <f t="shared" si="24"/>
        <v>8.5555555555555554</v>
      </c>
    </row>
    <row r="1576" spans="1:3">
      <c r="A1576" s="2" t="s">
        <v>4940</v>
      </c>
      <c r="B1576">
        <v>155</v>
      </c>
      <c r="C1576" s="3">
        <f t="shared" si="24"/>
        <v>8.6111111111111107</v>
      </c>
    </row>
    <row r="1577" spans="1:3">
      <c r="A1577" s="2" t="s">
        <v>4941</v>
      </c>
      <c r="B1577">
        <v>153</v>
      </c>
      <c r="C1577" s="3">
        <f t="shared" si="24"/>
        <v>8.5</v>
      </c>
    </row>
    <row r="1578" spans="1:3">
      <c r="A1578" s="2" t="s">
        <v>4942</v>
      </c>
      <c r="B1578">
        <v>153</v>
      </c>
      <c r="C1578" s="3">
        <f t="shared" si="24"/>
        <v>8.5</v>
      </c>
    </row>
    <row r="1579" spans="1:3">
      <c r="A1579" s="2" t="s">
        <v>4943</v>
      </c>
      <c r="B1579">
        <v>154</v>
      </c>
      <c r="C1579" s="3">
        <f t="shared" si="24"/>
        <v>8.5555555555555554</v>
      </c>
    </row>
    <row r="1580" spans="1:3">
      <c r="A1580" s="2" t="s">
        <v>4944</v>
      </c>
      <c r="B1580">
        <v>156</v>
      </c>
      <c r="C1580" s="3">
        <f t="shared" si="24"/>
        <v>8.6666666666666661</v>
      </c>
    </row>
    <row r="1581" spans="1:3">
      <c r="A1581" s="2" t="s">
        <v>4945</v>
      </c>
      <c r="B1581">
        <v>158</v>
      </c>
      <c r="C1581" s="3">
        <f t="shared" si="24"/>
        <v>8.7777777777777786</v>
      </c>
    </row>
    <row r="1582" spans="1:3">
      <c r="A1582" s="2" t="s">
        <v>4946</v>
      </c>
      <c r="B1582">
        <v>160</v>
      </c>
      <c r="C1582" s="3">
        <f t="shared" si="24"/>
        <v>8.8888888888888893</v>
      </c>
    </row>
    <row r="1583" spans="1:3">
      <c r="A1583" s="2" t="s">
        <v>4947</v>
      </c>
      <c r="B1583">
        <v>160</v>
      </c>
      <c r="C1583" s="3">
        <f t="shared" si="24"/>
        <v>8.8888888888888893</v>
      </c>
    </row>
    <row r="1584" spans="1:3">
      <c r="A1584" s="2" t="s">
        <v>4948</v>
      </c>
      <c r="B1584">
        <v>157</v>
      </c>
      <c r="C1584" s="3">
        <f t="shared" si="24"/>
        <v>8.7222222222222214</v>
      </c>
    </row>
    <row r="1585" spans="1:3">
      <c r="A1585" s="2" t="s">
        <v>4949</v>
      </c>
      <c r="B1585">
        <v>158</v>
      </c>
      <c r="C1585" s="3">
        <f t="shared" si="24"/>
        <v>8.7777777777777786</v>
      </c>
    </row>
    <row r="1586" spans="1:3">
      <c r="A1586" s="2" t="s">
        <v>4950</v>
      </c>
      <c r="B1586">
        <v>165</v>
      </c>
      <c r="C1586" s="3">
        <f t="shared" si="24"/>
        <v>9.1666666666666661</v>
      </c>
    </row>
    <row r="1587" spans="1:3">
      <c r="A1587" s="2" t="s">
        <v>4951</v>
      </c>
      <c r="B1587">
        <v>172</v>
      </c>
      <c r="C1587" s="3">
        <f t="shared" si="24"/>
        <v>9.5555555555555554</v>
      </c>
    </row>
    <row r="1588" spans="1:3">
      <c r="A1588" s="2" t="s">
        <v>4952</v>
      </c>
      <c r="B1588">
        <v>175</v>
      </c>
      <c r="C1588" s="3">
        <f t="shared" si="24"/>
        <v>9.7222222222222214</v>
      </c>
    </row>
    <row r="1589" spans="1:3">
      <c r="A1589" s="2" t="s">
        <v>4953</v>
      </c>
      <c r="B1589">
        <v>183</v>
      </c>
      <c r="C1589" s="3">
        <f t="shared" si="24"/>
        <v>10.166666666666666</v>
      </c>
    </row>
    <row r="1590" spans="1:3">
      <c r="A1590" s="2" t="s">
        <v>4954</v>
      </c>
      <c r="B1590">
        <v>191</v>
      </c>
      <c r="C1590" s="3">
        <f t="shared" si="24"/>
        <v>10.611111111111111</v>
      </c>
    </row>
    <row r="1591" spans="1:3">
      <c r="A1591" s="2" t="s">
        <v>4955</v>
      </c>
      <c r="B1591">
        <v>199</v>
      </c>
      <c r="C1591" s="3">
        <f t="shared" si="24"/>
        <v>11.055555555555555</v>
      </c>
    </row>
    <row r="1592" spans="1:3">
      <c r="A1592" s="2" t="s">
        <v>4956</v>
      </c>
      <c r="B1592">
        <v>209</v>
      </c>
      <c r="C1592" s="3">
        <f t="shared" si="24"/>
        <v>11.611111111111111</v>
      </c>
    </row>
    <row r="1593" spans="1:3">
      <c r="A1593" s="2" t="s">
        <v>4957</v>
      </c>
      <c r="B1593">
        <v>216</v>
      </c>
      <c r="C1593" s="3">
        <f t="shared" si="24"/>
        <v>12</v>
      </c>
    </row>
    <row r="1594" spans="1:3">
      <c r="A1594" s="2" t="s">
        <v>4958</v>
      </c>
      <c r="B1594">
        <v>214</v>
      </c>
      <c r="C1594" s="3">
        <f t="shared" si="24"/>
        <v>11.888888888888889</v>
      </c>
    </row>
    <row r="1595" spans="1:3">
      <c r="A1595" s="2" t="s">
        <v>4959</v>
      </c>
      <c r="B1595">
        <v>207</v>
      </c>
      <c r="C1595" s="3">
        <f t="shared" si="24"/>
        <v>11.5</v>
      </c>
    </row>
    <row r="1596" spans="1:3">
      <c r="A1596" s="2" t="s">
        <v>4960</v>
      </c>
      <c r="B1596">
        <v>210</v>
      </c>
      <c r="C1596" s="3">
        <f t="shared" si="24"/>
        <v>11.666666666666666</v>
      </c>
    </row>
    <row r="1597" spans="1:3">
      <c r="A1597" s="2" t="s">
        <v>4961</v>
      </c>
      <c r="B1597">
        <v>211</v>
      </c>
      <c r="C1597" s="3">
        <f t="shared" si="24"/>
        <v>11.722222222222221</v>
      </c>
    </row>
    <row r="1598" spans="1:3">
      <c r="A1598" s="2" t="s">
        <v>4962</v>
      </c>
      <c r="B1598">
        <v>212</v>
      </c>
      <c r="C1598" s="3">
        <f t="shared" si="24"/>
        <v>11.777777777777779</v>
      </c>
    </row>
    <row r="1599" spans="1:3">
      <c r="A1599" s="2" t="s">
        <v>4963</v>
      </c>
      <c r="B1599">
        <v>212</v>
      </c>
      <c r="C1599" s="3">
        <f t="shared" si="24"/>
        <v>11.777777777777779</v>
      </c>
    </row>
    <row r="1600" spans="1:3">
      <c r="A1600" s="2" t="s">
        <v>4964</v>
      </c>
      <c r="B1600">
        <v>213</v>
      </c>
      <c r="C1600" s="3">
        <f t="shared" si="24"/>
        <v>11.833333333333334</v>
      </c>
    </row>
    <row r="1601" spans="1:3">
      <c r="A1601" s="2" t="s">
        <v>4965</v>
      </c>
      <c r="B1601">
        <v>213</v>
      </c>
      <c r="C1601" s="3">
        <f t="shared" si="24"/>
        <v>11.833333333333334</v>
      </c>
    </row>
    <row r="1602" spans="1:3">
      <c r="A1602" s="2" t="s">
        <v>4966</v>
      </c>
      <c r="B1602">
        <v>214</v>
      </c>
      <c r="C1602" s="3">
        <f t="shared" si="24"/>
        <v>11.888888888888889</v>
      </c>
    </row>
    <row r="1603" spans="1:3">
      <c r="A1603" s="2" t="s">
        <v>4967</v>
      </c>
      <c r="B1603">
        <v>214</v>
      </c>
      <c r="C1603" s="3">
        <f t="shared" ref="C1603:C1666" si="25">(B1603/18)</f>
        <v>11.888888888888889</v>
      </c>
    </row>
    <row r="1604" spans="1:3">
      <c r="A1604" s="2" t="s">
        <v>4968</v>
      </c>
      <c r="B1604">
        <v>217</v>
      </c>
      <c r="C1604" s="3">
        <f t="shared" si="25"/>
        <v>12.055555555555555</v>
      </c>
    </row>
    <row r="1605" spans="1:3">
      <c r="A1605" s="2" t="s">
        <v>4969</v>
      </c>
      <c r="B1605">
        <v>222</v>
      </c>
      <c r="C1605" s="3">
        <f t="shared" si="25"/>
        <v>12.333333333333334</v>
      </c>
    </row>
    <row r="1606" spans="1:3">
      <c r="A1606" s="2" t="s">
        <v>4970</v>
      </c>
      <c r="B1606">
        <v>224</v>
      </c>
      <c r="C1606" s="3">
        <f t="shared" si="25"/>
        <v>12.444444444444445</v>
      </c>
    </row>
    <row r="1607" spans="1:3">
      <c r="A1607" s="2" t="s">
        <v>4971</v>
      </c>
      <c r="B1607">
        <v>223</v>
      </c>
      <c r="C1607" s="3">
        <f t="shared" si="25"/>
        <v>12.388888888888889</v>
      </c>
    </row>
    <row r="1608" spans="1:3">
      <c r="A1608" s="2" t="s">
        <v>4972</v>
      </c>
      <c r="B1608">
        <v>222</v>
      </c>
      <c r="C1608" s="3">
        <f t="shared" si="25"/>
        <v>12.333333333333334</v>
      </c>
    </row>
    <row r="1609" spans="1:3">
      <c r="A1609" s="2" t="s">
        <v>4973</v>
      </c>
      <c r="B1609">
        <v>224</v>
      </c>
      <c r="C1609" s="3">
        <f t="shared" si="25"/>
        <v>12.444444444444445</v>
      </c>
    </row>
    <row r="1610" spans="1:3">
      <c r="A1610" s="2" t="s">
        <v>4974</v>
      </c>
      <c r="B1610">
        <v>230</v>
      </c>
      <c r="C1610" s="3">
        <f t="shared" si="25"/>
        <v>12.777777777777779</v>
      </c>
    </row>
    <row r="1611" spans="1:3">
      <c r="A1611" s="2" t="s">
        <v>4975</v>
      </c>
      <c r="B1611">
        <v>240</v>
      </c>
      <c r="C1611" s="3">
        <f t="shared" si="25"/>
        <v>13.333333333333334</v>
      </c>
    </row>
    <row r="1612" spans="1:3">
      <c r="A1612" s="2" t="s">
        <v>4976</v>
      </c>
      <c r="B1612">
        <v>251</v>
      </c>
      <c r="C1612" s="3">
        <f t="shared" si="25"/>
        <v>13.944444444444445</v>
      </c>
    </row>
    <row r="1613" spans="1:3">
      <c r="A1613" s="2" t="s">
        <v>4977</v>
      </c>
      <c r="B1613">
        <v>261</v>
      </c>
      <c r="C1613" s="3">
        <f t="shared" si="25"/>
        <v>14.5</v>
      </c>
    </row>
    <row r="1614" spans="1:3">
      <c r="A1614" s="2" t="s">
        <v>4978</v>
      </c>
      <c r="B1614">
        <v>273</v>
      </c>
      <c r="C1614" s="3">
        <f t="shared" si="25"/>
        <v>15.166666666666666</v>
      </c>
    </row>
    <row r="1615" spans="1:3">
      <c r="A1615" s="2" t="s">
        <v>4979</v>
      </c>
      <c r="B1615">
        <v>281</v>
      </c>
      <c r="C1615" s="3">
        <f t="shared" si="25"/>
        <v>15.611111111111111</v>
      </c>
    </row>
    <row r="1616" spans="1:3">
      <c r="A1616" s="2" t="s">
        <v>4980</v>
      </c>
      <c r="B1616">
        <v>284</v>
      </c>
      <c r="C1616" s="3">
        <f t="shared" si="25"/>
        <v>15.777777777777779</v>
      </c>
    </row>
    <row r="1617" spans="1:3">
      <c r="A1617" s="2" t="s">
        <v>4981</v>
      </c>
      <c r="B1617">
        <v>288</v>
      </c>
      <c r="C1617" s="3">
        <f t="shared" si="25"/>
        <v>16</v>
      </c>
    </row>
    <row r="1618" spans="1:3">
      <c r="A1618" s="2" t="s">
        <v>4982</v>
      </c>
      <c r="B1618">
        <v>289</v>
      </c>
      <c r="C1618" s="3">
        <f t="shared" si="25"/>
        <v>16.055555555555557</v>
      </c>
    </row>
    <row r="1619" spans="1:3">
      <c r="A1619" s="2" t="s">
        <v>4983</v>
      </c>
      <c r="B1619">
        <v>291</v>
      </c>
      <c r="C1619" s="3">
        <f t="shared" si="25"/>
        <v>16.166666666666668</v>
      </c>
    </row>
    <row r="1620" spans="1:3">
      <c r="A1620" s="2" t="s">
        <v>4984</v>
      </c>
      <c r="B1620">
        <v>297</v>
      </c>
      <c r="C1620" s="3">
        <f t="shared" si="25"/>
        <v>16.5</v>
      </c>
    </row>
    <row r="1621" spans="1:3">
      <c r="A1621" s="2" t="s">
        <v>4985</v>
      </c>
      <c r="B1621">
        <v>300</v>
      </c>
      <c r="C1621" s="3">
        <f t="shared" si="25"/>
        <v>16.666666666666668</v>
      </c>
    </row>
    <row r="1622" spans="1:3">
      <c r="A1622" s="2" t="s">
        <v>4986</v>
      </c>
      <c r="B1622">
        <v>304</v>
      </c>
      <c r="C1622" s="3">
        <f t="shared" si="25"/>
        <v>16.888888888888889</v>
      </c>
    </row>
    <row r="1623" spans="1:3">
      <c r="A1623" s="2" t="s">
        <v>4987</v>
      </c>
      <c r="B1623">
        <v>305</v>
      </c>
      <c r="C1623" s="3">
        <f t="shared" si="25"/>
        <v>16.944444444444443</v>
      </c>
    </row>
    <row r="1624" spans="1:3">
      <c r="A1624" s="2" t="s">
        <v>4988</v>
      </c>
      <c r="B1624">
        <v>304</v>
      </c>
      <c r="C1624" s="3">
        <f t="shared" si="25"/>
        <v>16.888888888888889</v>
      </c>
    </row>
    <row r="1625" spans="1:3">
      <c r="A1625" s="2" t="s">
        <v>4989</v>
      </c>
      <c r="B1625">
        <v>304</v>
      </c>
      <c r="C1625" s="3">
        <f t="shared" si="25"/>
        <v>16.888888888888889</v>
      </c>
    </row>
    <row r="1626" spans="1:3">
      <c r="A1626" s="2" t="s">
        <v>4990</v>
      </c>
      <c r="B1626">
        <v>303</v>
      </c>
      <c r="C1626" s="3">
        <f t="shared" si="25"/>
        <v>16.833333333333332</v>
      </c>
    </row>
    <row r="1627" spans="1:3">
      <c r="A1627" s="2" t="s">
        <v>4991</v>
      </c>
      <c r="B1627">
        <v>302</v>
      </c>
      <c r="C1627" s="3">
        <f t="shared" si="25"/>
        <v>16.777777777777779</v>
      </c>
    </row>
    <row r="1628" spans="1:3">
      <c r="A1628" s="2" t="s">
        <v>4992</v>
      </c>
      <c r="B1628">
        <v>304</v>
      </c>
      <c r="C1628" s="3">
        <f t="shared" si="25"/>
        <v>16.888888888888889</v>
      </c>
    </row>
    <row r="1629" spans="1:3">
      <c r="A1629" s="2" t="s">
        <v>4993</v>
      </c>
      <c r="B1629">
        <v>305</v>
      </c>
      <c r="C1629" s="3">
        <f t="shared" si="25"/>
        <v>16.944444444444443</v>
      </c>
    </row>
    <row r="1630" spans="1:3">
      <c r="A1630" s="2" t="s">
        <v>4994</v>
      </c>
      <c r="B1630">
        <v>305</v>
      </c>
      <c r="C1630" s="3">
        <f t="shared" si="25"/>
        <v>16.944444444444443</v>
      </c>
    </row>
    <row r="1631" spans="1:3">
      <c r="A1631" s="2" t="s">
        <v>4995</v>
      </c>
      <c r="B1631">
        <v>305</v>
      </c>
      <c r="C1631" s="3">
        <f t="shared" si="25"/>
        <v>16.944444444444443</v>
      </c>
    </row>
    <row r="1632" spans="1:3">
      <c r="A1632" s="2" t="s">
        <v>4996</v>
      </c>
      <c r="B1632">
        <v>302</v>
      </c>
      <c r="C1632" s="3">
        <f t="shared" si="25"/>
        <v>16.777777777777779</v>
      </c>
    </row>
    <row r="1633" spans="1:3">
      <c r="A1633" s="2" t="s">
        <v>4997</v>
      </c>
      <c r="B1633">
        <v>299</v>
      </c>
      <c r="C1633" s="3">
        <f t="shared" si="25"/>
        <v>16.611111111111111</v>
      </c>
    </row>
    <row r="1634" spans="1:3">
      <c r="A1634" s="2" t="s">
        <v>4998</v>
      </c>
      <c r="B1634">
        <v>291</v>
      </c>
      <c r="C1634" s="3">
        <f t="shared" si="25"/>
        <v>16.166666666666668</v>
      </c>
    </row>
    <row r="1635" spans="1:3">
      <c r="A1635" s="2" t="s">
        <v>4999</v>
      </c>
      <c r="B1635">
        <v>283</v>
      </c>
      <c r="C1635" s="3">
        <f t="shared" si="25"/>
        <v>15.722222222222221</v>
      </c>
    </row>
    <row r="1636" spans="1:3">
      <c r="A1636" s="2" t="s">
        <v>5000</v>
      </c>
      <c r="B1636">
        <v>276</v>
      </c>
      <c r="C1636" s="3">
        <f t="shared" si="25"/>
        <v>15.333333333333334</v>
      </c>
    </row>
    <row r="1637" spans="1:3">
      <c r="A1637" s="2" t="s">
        <v>5001</v>
      </c>
      <c r="B1637">
        <v>270</v>
      </c>
      <c r="C1637" s="3">
        <f t="shared" si="25"/>
        <v>15</v>
      </c>
    </row>
    <row r="1638" spans="1:3">
      <c r="A1638" s="2" t="s">
        <v>5002</v>
      </c>
      <c r="B1638">
        <v>267</v>
      </c>
      <c r="C1638" s="3">
        <f t="shared" si="25"/>
        <v>14.833333333333334</v>
      </c>
    </row>
    <row r="1639" spans="1:3">
      <c r="A1639" s="2" t="s">
        <v>5003</v>
      </c>
      <c r="B1639">
        <v>264</v>
      </c>
      <c r="C1639" s="3">
        <f t="shared" si="25"/>
        <v>14.666666666666666</v>
      </c>
    </row>
    <row r="1640" spans="1:3">
      <c r="A1640" s="2" t="s">
        <v>5004</v>
      </c>
      <c r="B1640">
        <v>262</v>
      </c>
      <c r="C1640" s="3">
        <f t="shared" si="25"/>
        <v>14.555555555555555</v>
      </c>
    </row>
    <row r="1641" spans="1:3">
      <c r="A1641" s="2" t="s">
        <v>5005</v>
      </c>
      <c r="B1641">
        <v>261</v>
      </c>
      <c r="C1641" s="3">
        <f t="shared" si="25"/>
        <v>14.5</v>
      </c>
    </row>
    <row r="1642" spans="1:3">
      <c r="A1642" s="2" t="s">
        <v>5006</v>
      </c>
      <c r="B1642">
        <v>256</v>
      </c>
      <c r="C1642" s="3">
        <f t="shared" si="25"/>
        <v>14.222222222222221</v>
      </c>
    </row>
    <row r="1643" spans="1:3">
      <c r="A1643" s="2" t="s">
        <v>5007</v>
      </c>
      <c r="B1643">
        <v>252</v>
      </c>
      <c r="C1643" s="3">
        <f t="shared" si="25"/>
        <v>14</v>
      </c>
    </row>
    <row r="1644" spans="1:3">
      <c r="A1644" s="2" t="s">
        <v>5008</v>
      </c>
      <c r="B1644">
        <v>248</v>
      </c>
      <c r="C1644" s="3">
        <f t="shared" si="25"/>
        <v>13.777777777777779</v>
      </c>
    </row>
    <row r="1645" spans="1:3">
      <c r="A1645" s="2" t="s">
        <v>5009</v>
      </c>
      <c r="B1645">
        <v>244</v>
      </c>
      <c r="C1645" s="3">
        <f t="shared" si="25"/>
        <v>13.555555555555555</v>
      </c>
    </row>
    <row r="1646" spans="1:3">
      <c r="A1646" s="2" t="s">
        <v>5010</v>
      </c>
      <c r="B1646">
        <v>239</v>
      </c>
      <c r="C1646" s="3">
        <f t="shared" si="25"/>
        <v>13.277777777777779</v>
      </c>
    </row>
    <row r="1647" spans="1:3">
      <c r="A1647" s="2" t="s">
        <v>5011</v>
      </c>
      <c r="B1647">
        <v>231</v>
      </c>
      <c r="C1647" s="3">
        <f t="shared" si="25"/>
        <v>12.833333333333334</v>
      </c>
    </row>
    <row r="1648" spans="1:3">
      <c r="A1648" s="2" t="s">
        <v>5012</v>
      </c>
      <c r="B1648">
        <v>224</v>
      </c>
      <c r="C1648" s="3">
        <f t="shared" si="25"/>
        <v>12.444444444444445</v>
      </c>
    </row>
    <row r="1649" spans="1:3">
      <c r="A1649" s="2" t="s">
        <v>5013</v>
      </c>
      <c r="B1649">
        <v>218</v>
      </c>
      <c r="C1649" s="3">
        <f t="shared" si="25"/>
        <v>12.111111111111111</v>
      </c>
    </row>
    <row r="1650" spans="1:3">
      <c r="A1650" s="2" t="s">
        <v>5014</v>
      </c>
      <c r="B1650">
        <v>215</v>
      </c>
      <c r="C1650" s="3">
        <f t="shared" si="25"/>
        <v>11.944444444444445</v>
      </c>
    </row>
    <row r="1651" spans="1:3">
      <c r="A1651" s="2" t="s">
        <v>5015</v>
      </c>
      <c r="B1651">
        <v>209</v>
      </c>
      <c r="C1651" s="3">
        <f t="shared" si="25"/>
        <v>11.611111111111111</v>
      </c>
    </row>
    <row r="1652" spans="1:3">
      <c r="A1652" s="2" t="s">
        <v>5016</v>
      </c>
      <c r="B1652">
        <v>203</v>
      </c>
      <c r="C1652" s="3">
        <f t="shared" si="25"/>
        <v>11.277777777777779</v>
      </c>
    </row>
    <row r="1653" spans="1:3">
      <c r="A1653" s="2" t="s">
        <v>5017</v>
      </c>
      <c r="B1653">
        <v>201</v>
      </c>
      <c r="C1653" s="3">
        <f t="shared" si="25"/>
        <v>11.166666666666666</v>
      </c>
    </row>
    <row r="1654" spans="1:3">
      <c r="A1654" s="2" t="s">
        <v>5018</v>
      </c>
      <c r="B1654">
        <v>204</v>
      </c>
      <c r="C1654" s="3">
        <f t="shared" si="25"/>
        <v>11.333333333333334</v>
      </c>
    </row>
    <row r="1655" spans="1:3">
      <c r="A1655" s="2" t="s">
        <v>5019</v>
      </c>
      <c r="B1655">
        <v>203</v>
      </c>
      <c r="C1655" s="3">
        <f t="shared" si="25"/>
        <v>11.277777777777779</v>
      </c>
    </row>
    <row r="1656" spans="1:3">
      <c r="A1656" s="2" t="s">
        <v>5020</v>
      </c>
      <c r="B1656">
        <v>198</v>
      </c>
      <c r="C1656" s="3">
        <f t="shared" si="25"/>
        <v>11</v>
      </c>
    </row>
    <row r="1657" spans="1:3">
      <c r="A1657" s="2" t="s">
        <v>5021</v>
      </c>
      <c r="B1657">
        <v>193</v>
      </c>
      <c r="C1657" s="3">
        <f t="shared" si="25"/>
        <v>10.722222222222221</v>
      </c>
    </row>
    <row r="1658" spans="1:3">
      <c r="A1658" s="2" t="s">
        <v>5022</v>
      </c>
      <c r="B1658">
        <v>188</v>
      </c>
      <c r="C1658" s="3">
        <f t="shared" si="25"/>
        <v>10.444444444444445</v>
      </c>
    </row>
    <row r="1659" spans="1:3">
      <c r="A1659" s="2" t="s">
        <v>5023</v>
      </c>
      <c r="B1659">
        <v>185</v>
      </c>
      <c r="C1659" s="3">
        <f t="shared" si="25"/>
        <v>10.277777777777779</v>
      </c>
    </row>
    <row r="1660" spans="1:3">
      <c r="A1660" s="2" t="s">
        <v>5024</v>
      </c>
      <c r="B1660">
        <v>179</v>
      </c>
      <c r="C1660" s="3">
        <f t="shared" si="25"/>
        <v>9.9444444444444446</v>
      </c>
    </row>
    <row r="1661" spans="1:3">
      <c r="A1661" s="2" t="s">
        <v>5025</v>
      </c>
      <c r="B1661">
        <v>172</v>
      </c>
      <c r="C1661" s="3">
        <f t="shared" si="25"/>
        <v>9.5555555555555554</v>
      </c>
    </row>
    <row r="1662" spans="1:3">
      <c r="A1662" s="2" t="s">
        <v>5026</v>
      </c>
      <c r="B1662">
        <v>166</v>
      </c>
      <c r="C1662" s="3">
        <f t="shared" si="25"/>
        <v>9.2222222222222214</v>
      </c>
    </row>
    <row r="1663" spans="1:3">
      <c r="A1663" s="2" t="s">
        <v>5027</v>
      </c>
      <c r="B1663">
        <v>163</v>
      </c>
      <c r="C1663" s="3">
        <f t="shared" si="25"/>
        <v>9.0555555555555554</v>
      </c>
    </row>
    <row r="1664" spans="1:3">
      <c r="A1664" s="2" t="s">
        <v>5028</v>
      </c>
      <c r="B1664">
        <v>159</v>
      </c>
      <c r="C1664" s="3">
        <f t="shared" si="25"/>
        <v>8.8333333333333339</v>
      </c>
    </row>
    <row r="1665" spans="1:3">
      <c r="A1665" s="2" t="s">
        <v>5029</v>
      </c>
      <c r="B1665">
        <v>156</v>
      </c>
      <c r="C1665" s="3">
        <f t="shared" si="25"/>
        <v>8.6666666666666661</v>
      </c>
    </row>
    <row r="1666" spans="1:3">
      <c r="A1666" s="2" t="s">
        <v>5030</v>
      </c>
      <c r="B1666">
        <v>152</v>
      </c>
      <c r="C1666" s="3">
        <f t="shared" si="25"/>
        <v>8.4444444444444446</v>
      </c>
    </row>
    <row r="1667" spans="1:3">
      <c r="A1667" s="2" t="s">
        <v>5031</v>
      </c>
      <c r="B1667">
        <v>149</v>
      </c>
      <c r="C1667" s="3">
        <f t="shared" ref="C1667:C1730" si="26">(B1667/18)</f>
        <v>8.2777777777777786</v>
      </c>
    </row>
    <row r="1668" spans="1:3">
      <c r="A1668" s="2" t="s">
        <v>5032</v>
      </c>
      <c r="B1668">
        <v>145</v>
      </c>
      <c r="C1668" s="3">
        <f t="shared" si="26"/>
        <v>8.0555555555555554</v>
      </c>
    </row>
    <row r="1669" spans="1:3">
      <c r="A1669" s="2" t="s">
        <v>5033</v>
      </c>
      <c r="B1669">
        <v>143</v>
      </c>
      <c r="C1669" s="3">
        <f t="shared" si="26"/>
        <v>7.9444444444444446</v>
      </c>
    </row>
    <row r="1670" spans="1:3">
      <c r="A1670" s="2" t="s">
        <v>5034</v>
      </c>
      <c r="B1670">
        <v>141</v>
      </c>
      <c r="C1670" s="3">
        <f t="shared" si="26"/>
        <v>7.833333333333333</v>
      </c>
    </row>
    <row r="1671" spans="1:3">
      <c r="A1671" s="2" t="s">
        <v>5035</v>
      </c>
      <c r="B1671">
        <v>139</v>
      </c>
      <c r="C1671" s="3">
        <f t="shared" si="26"/>
        <v>7.7222222222222223</v>
      </c>
    </row>
    <row r="1672" spans="1:3">
      <c r="A1672" s="2" t="s">
        <v>5036</v>
      </c>
      <c r="B1672">
        <v>135</v>
      </c>
      <c r="C1672" s="3">
        <f t="shared" si="26"/>
        <v>7.5</v>
      </c>
    </row>
    <row r="1673" spans="1:3">
      <c r="A1673" s="2" t="s">
        <v>5037</v>
      </c>
      <c r="B1673">
        <v>132</v>
      </c>
      <c r="C1673" s="3">
        <f t="shared" si="26"/>
        <v>7.333333333333333</v>
      </c>
    </row>
    <row r="1674" spans="1:3">
      <c r="A1674" s="2" t="s">
        <v>5038</v>
      </c>
      <c r="B1674">
        <v>131</v>
      </c>
      <c r="C1674" s="3">
        <f t="shared" si="26"/>
        <v>7.2777777777777777</v>
      </c>
    </row>
    <row r="1675" spans="1:3">
      <c r="A1675" s="2" t="s">
        <v>5039</v>
      </c>
      <c r="B1675">
        <v>133</v>
      </c>
      <c r="C1675" s="3">
        <f t="shared" si="26"/>
        <v>7.3888888888888893</v>
      </c>
    </row>
    <row r="1676" spans="1:3">
      <c r="A1676" s="2" t="s">
        <v>5040</v>
      </c>
      <c r="B1676">
        <v>134</v>
      </c>
      <c r="C1676" s="3">
        <f t="shared" si="26"/>
        <v>7.4444444444444446</v>
      </c>
    </row>
    <row r="1677" spans="1:3">
      <c r="A1677" s="2" t="s">
        <v>5041</v>
      </c>
      <c r="B1677">
        <v>130</v>
      </c>
      <c r="C1677" s="3">
        <f t="shared" si="26"/>
        <v>7.2222222222222223</v>
      </c>
    </row>
    <row r="1678" spans="1:3">
      <c r="A1678" s="2" t="s">
        <v>5042</v>
      </c>
      <c r="B1678">
        <v>128</v>
      </c>
      <c r="C1678" s="3">
        <f t="shared" si="26"/>
        <v>7.1111111111111107</v>
      </c>
    </row>
    <row r="1679" spans="1:3">
      <c r="A1679" s="2" t="s">
        <v>5043</v>
      </c>
      <c r="B1679">
        <v>128</v>
      </c>
      <c r="C1679" s="3">
        <f t="shared" si="26"/>
        <v>7.1111111111111107</v>
      </c>
    </row>
    <row r="1680" spans="1:3">
      <c r="A1680" s="2" t="s">
        <v>5044</v>
      </c>
      <c r="B1680">
        <v>125</v>
      </c>
      <c r="C1680" s="3">
        <f t="shared" si="26"/>
        <v>6.9444444444444446</v>
      </c>
    </row>
    <row r="1681" spans="1:3">
      <c r="A1681" s="2" t="s">
        <v>5045</v>
      </c>
      <c r="B1681">
        <v>131</v>
      </c>
      <c r="C1681" s="3">
        <f t="shared" si="26"/>
        <v>7.2777777777777777</v>
      </c>
    </row>
    <row r="1682" spans="1:3">
      <c r="A1682" s="2" t="s">
        <v>5046</v>
      </c>
      <c r="B1682">
        <v>132</v>
      </c>
      <c r="C1682" s="3">
        <f t="shared" si="26"/>
        <v>7.333333333333333</v>
      </c>
    </row>
    <row r="1683" spans="1:3">
      <c r="A1683" s="2" t="s">
        <v>5047</v>
      </c>
      <c r="B1683">
        <v>133</v>
      </c>
      <c r="C1683" s="3">
        <f t="shared" si="26"/>
        <v>7.3888888888888893</v>
      </c>
    </row>
    <row r="1684" spans="1:3">
      <c r="A1684" s="2" t="s">
        <v>5048</v>
      </c>
      <c r="B1684">
        <v>136</v>
      </c>
      <c r="C1684" s="3">
        <f t="shared" si="26"/>
        <v>7.5555555555555554</v>
      </c>
    </row>
    <row r="1685" spans="1:3">
      <c r="A1685" s="2" t="s">
        <v>5049</v>
      </c>
      <c r="B1685">
        <v>142</v>
      </c>
      <c r="C1685" s="3">
        <f t="shared" si="26"/>
        <v>7.8888888888888893</v>
      </c>
    </row>
    <row r="1686" spans="1:3">
      <c r="A1686" s="2" t="s">
        <v>5050</v>
      </c>
      <c r="B1686">
        <v>153</v>
      </c>
      <c r="C1686" s="3">
        <f t="shared" si="26"/>
        <v>8.5</v>
      </c>
    </row>
    <row r="1687" spans="1:3">
      <c r="A1687" s="2" t="s">
        <v>5051</v>
      </c>
      <c r="B1687">
        <v>156</v>
      </c>
      <c r="C1687" s="3">
        <f t="shared" si="26"/>
        <v>8.6666666666666661</v>
      </c>
    </row>
    <row r="1688" spans="1:3">
      <c r="A1688" s="2" t="s">
        <v>5052</v>
      </c>
      <c r="B1688">
        <v>168</v>
      </c>
      <c r="C1688" s="3">
        <f t="shared" si="26"/>
        <v>9.3333333333333339</v>
      </c>
    </row>
    <row r="1689" spans="1:3">
      <c r="A1689" s="2" t="s">
        <v>5053</v>
      </c>
      <c r="B1689">
        <v>182</v>
      </c>
      <c r="C1689" s="3">
        <f t="shared" si="26"/>
        <v>10.111111111111111</v>
      </c>
    </row>
    <row r="1690" spans="1:3">
      <c r="A1690" s="2" t="s">
        <v>5054</v>
      </c>
      <c r="B1690">
        <v>196</v>
      </c>
      <c r="C1690" s="3">
        <f t="shared" si="26"/>
        <v>10.888888888888889</v>
      </c>
    </row>
    <row r="1691" spans="1:3">
      <c r="A1691" s="2" t="s">
        <v>5055</v>
      </c>
      <c r="B1691">
        <v>205</v>
      </c>
      <c r="C1691" s="3">
        <f t="shared" si="26"/>
        <v>11.388888888888889</v>
      </c>
    </row>
    <row r="1692" spans="1:3">
      <c r="A1692" s="2" t="s">
        <v>5056</v>
      </c>
      <c r="B1692">
        <v>210</v>
      </c>
      <c r="C1692" s="3">
        <f t="shared" si="26"/>
        <v>11.666666666666666</v>
      </c>
    </row>
    <row r="1693" spans="1:3">
      <c r="A1693" s="2" t="s">
        <v>5057</v>
      </c>
      <c r="B1693">
        <v>215</v>
      </c>
      <c r="C1693" s="3">
        <f t="shared" si="26"/>
        <v>11.944444444444445</v>
      </c>
    </row>
    <row r="1694" spans="1:3">
      <c r="A1694" s="2" t="s">
        <v>5058</v>
      </c>
      <c r="B1694">
        <v>220</v>
      </c>
      <c r="C1694" s="3">
        <f t="shared" si="26"/>
        <v>12.222222222222221</v>
      </c>
    </row>
    <row r="1695" spans="1:3">
      <c r="A1695" s="2" t="s">
        <v>5059</v>
      </c>
      <c r="B1695">
        <v>224</v>
      </c>
      <c r="C1695" s="3">
        <f t="shared" si="26"/>
        <v>12.444444444444445</v>
      </c>
    </row>
    <row r="1696" spans="1:3">
      <c r="A1696" s="2" t="s">
        <v>5060</v>
      </c>
      <c r="B1696">
        <v>230</v>
      </c>
      <c r="C1696" s="3">
        <f t="shared" si="26"/>
        <v>12.777777777777779</v>
      </c>
    </row>
    <row r="1697" spans="1:3">
      <c r="A1697" s="2" t="s">
        <v>5061</v>
      </c>
      <c r="B1697">
        <v>235</v>
      </c>
      <c r="C1697" s="3">
        <f t="shared" si="26"/>
        <v>13.055555555555555</v>
      </c>
    </row>
    <row r="1698" spans="1:3">
      <c r="A1698" s="2" t="s">
        <v>5062</v>
      </c>
      <c r="B1698">
        <v>237</v>
      </c>
      <c r="C1698" s="3">
        <f t="shared" si="26"/>
        <v>13.166666666666666</v>
      </c>
    </row>
    <row r="1699" spans="1:3">
      <c r="A1699" s="2" t="s">
        <v>5063</v>
      </c>
      <c r="B1699">
        <v>235</v>
      </c>
      <c r="C1699" s="3">
        <f t="shared" si="26"/>
        <v>13.055555555555555</v>
      </c>
    </row>
    <row r="1700" spans="1:3">
      <c r="A1700" s="2" t="s">
        <v>5064</v>
      </c>
      <c r="B1700">
        <v>230</v>
      </c>
      <c r="C1700" s="3">
        <f t="shared" si="26"/>
        <v>12.777777777777779</v>
      </c>
    </row>
    <row r="1701" spans="1:3">
      <c r="A1701" s="2" t="s">
        <v>5065</v>
      </c>
      <c r="B1701">
        <v>225</v>
      </c>
      <c r="C1701" s="3">
        <f t="shared" si="26"/>
        <v>12.5</v>
      </c>
    </row>
    <row r="1702" spans="1:3">
      <c r="A1702" s="2" t="s">
        <v>5066</v>
      </c>
      <c r="B1702">
        <v>221</v>
      </c>
      <c r="C1702" s="3">
        <f t="shared" si="26"/>
        <v>12.277777777777779</v>
      </c>
    </row>
    <row r="1703" spans="1:3">
      <c r="A1703" s="2" t="s">
        <v>5067</v>
      </c>
      <c r="B1703">
        <v>220</v>
      </c>
      <c r="C1703" s="3">
        <f t="shared" si="26"/>
        <v>12.222222222222221</v>
      </c>
    </row>
    <row r="1704" spans="1:3">
      <c r="A1704" s="2" t="s">
        <v>5068</v>
      </c>
      <c r="B1704">
        <v>199</v>
      </c>
      <c r="C1704" s="3">
        <f t="shared" si="26"/>
        <v>11.055555555555555</v>
      </c>
    </row>
    <row r="1705" spans="1:3">
      <c r="A1705" s="2" t="s">
        <v>5069</v>
      </c>
      <c r="B1705">
        <v>190</v>
      </c>
      <c r="C1705" s="3">
        <f t="shared" si="26"/>
        <v>10.555555555555555</v>
      </c>
    </row>
    <row r="1706" spans="1:3">
      <c r="A1706" s="2" t="s">
        <v>5070</v>
      </c>
      <c r="B1706">
        <v>178</v>
      </c>
      <c r="C1706" s="3">
        <f t="shared" si="26"/>
        <v>9.8888888888888893</v>
      </c>
    </row>
    <row r="1707" spans="1:3">
      <c r="A1707" s="2" t="s">
        <v>5071</v>
      </c>
      <c r="B1707">
        <v>167</v>
      </c>
      <c r="C1707" s="3">
        <f t="shared" si="26"/>
        <v>9.2777777777777786</v>
      </c>
    </row>
    <row r="1708" spans="1:3">
      <c r="A1708" s="2" t="s">
        <v>5072</v>
      </c>
      <c r="B1708">
        <v>157</v>
      </c>
      <c r="C1708" s="3">
        <f t="shared" si="26"/>
        <v>8.7222222222222214</v>
      </c>
    </row>
    <row r="1709" spans="1:3">
      <c r="A1709" s="2" t="s">
        <v>5073</v>
      </c>
      <c r="B1709">
        <v>152</v>
      </c>
      <c r="C1709" s="3">
        <f t="shared" si="26"/>
        <v>8.4444444444444446</v>
      </c>
    </row>
    <row r="1710" spans="1:3">
      <c r="A1710" s="2" t="s">
        <v>5074</v>
      </c>
      <c r="B1710">
        <v>147</v>
      </c>
      <c r="C1710" s="3">
        <f t="shared" si="26"/>
        <v>8.1666666666666661</v>
      </c>
    </row>
    <row r="1711" spans="1:3">
      <c r="A1711" s="2" t="s">
        <v>5075</v>
      </c>
      <c r="B1711">
        <v>147</v>
      </c>
      <c r="C1711" s="3">
        <f t="shared" si="26"/>
        <v>8.1666666666666661</v>
      </c>
    </row>
    <row r="1712" spans="1:3">
      <c r="A1712" s="2" t="s">
        <v>5076</v>
      </c>
      <c r="B1712">
        <v>147</v>
      </c>
      <c r="C1712" s="3">
        <f t="shared" si="26"/>
        <v>8.1666666666666661</v>
      </c>
    </row>
    <row r="1713" spans="1:3">
      <c r="A1713" s="2" t="s">
        <v>5077</v>
      </c>
      <c r="B1713">
        <v>146</v>
      </c>
      <c r="C1713" s="3">
        <f t="shared" si="26"/>
        <v>8.1111111111111107</v>
      </c>
    </row>
    <row r="1714" spans="1:3">
      <c r="A1714" s="2" t="s">
        <v>5078</v>
      </c>
      <c r="B1714">
        <v>146</v>
      </c>
      <c r="C1714" s="3">
        <f t="shared" si="26"/>
        <v>8.1111111111111107</v>
      </c>
    </row>
    <row r="1715" spans="1:3">
      <c r="A1715" s="2" t="s">
        <v>5079</v>
      </c>
      <c r="B1715">
        <v>145</v>
      </c>
      <c r="C1715" s="3">
        <f t="shared" si="26"/>
        <v>8.0555555555555554</v>
      </c>
    </row>
    <row r="1716" spans="1:3">
      <c r="A1716" s="2" t="s">
        <v>5080</v>
      </c>
      <c r="B1716">
        <v>143</v>
      </c>
      <c r="C1716" s="3">
        <f t="shared" si="26"/>
        <v>7.9444444444444446</v>
      </c>
    </row>
    <row r="1717" spans="1:3">
      <c r="A1717" s="2" t="s">
        <v>5081</v>
      </c>
      <c r="B1717">
        <v>139</v>
      </c>
      <c r="C1717" s="3">
        <f t="shared" si="26"/>
        <v>7.7222222222222223</v>
      </c>
    </row>
    <row r="1718" spans="1:3">
      <c r="A1718" s="2" t="s">
        <v>5082</v>
      </c>
      <c r="B1718">
        <v>137</v>
      </c>
      <c r="C1718" s="3">
        <f t="shared" si="26"/>
        <v>7.6111111111111107</v>
      </c>
    </row>
    <row r="1719" spans="1:3">
      <c r="A1719" s="2" t="s">
        <v>5083</v>
      </c>
      <c r="B1719">
        <v>135</v>
      </c>
      <c r="C1719" s="3">
        <f t="shared" si="26"/>
        <v>7.5</v>
      </c>
    </row>
    <row r="1720" spans="1:3">
      <c r="A1720" s="2" t="s">
        <v>5084</v>
      </c>
      <c r="B1720">
        <v>132</v>
      </c>
      <c r="C1720" s="3">
        <f t="shared" si="26"/>
        <v>7.333333333333333</v>
      </c>
    </row>
    <row r="1721" spans="1:3">
      <c r="A1721" s="2" t="s">
        <v>5085</v>
      </c>
      <c r="B1721">
        <v>132</v>
      </c>
      <c r="C1721" s="3">
        <f t="shared" si="26"/>
        <v>7.333333333333333</v>
      </c>
    </row>
    <row r="1722" spans="1:3">
      <c r="A1722" s="2" t="s">
        <v>5086</v>
      </c>
      <c r="B1722">
        <v>133</v>
      </c>
      <c r="C1722" s="3">
        <f t="shared" si="26"/>
        <v>7.3888888888888893</v>
      </c>
    </row>
    <row r="1723" spans="1:3">
      <c r="A1723" s="2" t="s">
        <v>5087</v>
      </c>
      <c r="B1723">
        <v>135</v>
      </c>
      <c r="C1723" s="3">
        <f t="shared" si="26"/>
        <v>7.5</v>
      </c>
    </row>
    <row r="1724" spans="1:3">
      <c r="A1724" s="2" t="s">
        <v>5088</v>
      </c>
      <c r="B1724">
        <v>137</v>
      </c>
      <c r="C1724" s="3">
        <f t="shared" si="26"/>
        <v>7.6111111111111107</v>
      </c>
    </row>
    <row r="1725" spans="1:3">
      <c r="A1725" s="2" t="s">
        <v>5089</v>
      </c>
      <c r="B1725">
        <v>137</v>
      </c>
      <c r="C1725" s="3">
        <f t="shared" si="26"/>
        <v>7.6111111111111107</v>
      </c>
    </row>
    <row r="1726" spans="1:3">
      <c r="A1726" s="2" t="s">
        <v>5090</v>
      </c>
      <c r="B1726">
        <v>136</v>
      </c>
      <c r="C1726" s="3">
        <f t="shared" si="26"/>
        <v>7.5555555555555554</v>
      </c>
    </row>
    <row r="1727" spans="1:3">
      <c r="A1727" s="2" t="s">
        <v>5091</v>
      </c>
      <c r="B1727">
        <v>134</v>
      </c>
      <c r="C1727" s="3">
        <f t="shared" si="26"/>
        <v>7.4444444444444446</v>
      </c>
    </row>
    <row r="1728" spans="1:3">
      <c r="A1728" s="2" t="s">
        <v>5092</v>
      </c>
      <c r="B1728">
        <v>130</v>
      </c>
      <c r="C1728" s="3">
        <f t="shared" si="26"/>
        <v>7.2222222222222223</v>
      </c>
    </row>
    <row r="1729" spans="1:3">
      <c r="A1729" s="2" t="s">
        <v>5093</v>
      </c>
      <c r="B1729">
        <v>128</v>
      </c>
      <c r="C1729" s="3">
        <f t="shared" si="26"/>
        <v>7.1111111111111107</v>
      </c>
    </row>
    <row r="1730" spans="1:3">
      <c r="A1730" s="2" t="s">
        <v>5094</v>
      </c>
      <c r="B1730">
        <v>126</v>
      </c>
      <c r="C1730" s="3">
        <f t="shared" si="26"/>
        <v>7</v>
      </c>
    </row>
    <row r="1731" spans="1:3">
      <c r="A1731" s="2" t="s">
        <v>5095</v>
      </c>
      <c r="B1731">
        <v>124</v>
      </c>
      <c r="C1731" s="3">
        <f t="shared" ref="C1731:C1794" si="27">(B1731/18)</f>
        <v>6.8888888888888893</v>
      </c>
    </row>
    <row r="1732" spans="1:3">
      <c r="A1732" s="2" t="s">
        <v>5096</v>
      </c>
      <c r="B1732">
        <v>123</v>
      </c>
      <c r="C1732" s="3">
        <f t="shared" si="27"/>
        <v>6.833333333333333</v>
      </c>
    </row>
    <row r="1733" spans="1:3">
      <c r="A1733" s="2" t="s">
        <v>5097</v>
      </c>
      <c r="B1733">
        <v>122</v>
      </c>
      <c r="C1733" s="3">
        <f t="shared" si="27"/>
        <v>6.7777777777777777</v>
      </c>
    </row>
    <row r="1734" spans="1:3">
      <c r="A1734" s="2" t="s">
        <v>5098</v>
      </c>
      <c r="B1734">
        <v>119</v>
      </c>
      <c r="C1734" s="3">
        <f t="shared" si="27"/>
        <v>6.6111111111111107</v>
      </c>
    </row>
    <row r="1735" spans="1:3">
      <c r="A1735" s="2" t="s">
        <v>5099</v>
      </c>
      <c r="B1735">
        <v>117</v>
      </c>
      <c r="C1735" s="3">
        <f t="shared" si="27"/>
        <v>6.5</v>
      </c>
    </row>
    <row r="1736" spans="1:3">
      <c r="A1736" s="2" t="s">
        <v>5100</v>
      </c>
      <c r="B1736">
        <v>115</v>
      </c>
      <c r="C1736" s="3">
        <f t="shared" si="27"/>
        <v>6.3888888888888893</v>
      </c>
    </row>
    <row r="1737" spans="1:3">
      <c r="A1737" s="2" t="s">
        <v>5101</v>
      </c>
      <c r="B1737">
        <v>114</v>
      </c>
      <c r="C1737" s="3">
        <f t="shared" si="27"/>
        <v>6.333333333333333</v>
      </c>
    </row>
    <row r="1738" spans="1:3">
      <c r="A1738" s="2" t="s">
        <v>5102</v>
      </c>
      <c r="B1738">
        <v>116</v>
      </c>
      <c r="C1738" s="3">
        <f t="shared" si="27"/>
        <v>6.4444444444444446</v>
      </c>
    </row>
    <row r="1739" spans="1:3">
      <c r="A1739" s="2" t="s">
        <v>5103</v>
      </c>
      <c r="B1739">
        <v>116</v>
      </c>
      <c r="C1739" s="3">
        <f t="shared" si="27"/>
        <v>6.4444444444444446</v>
      </c>
    </row>
    <row r="1740" spans="1:3">
      <c r="A1740" s="2" t="s">
        <v>5104</v>
      </c>
      <c r="B1740">
        <v>116</v>
      </c>
      <c r="C1740" s="3">
        <f t="shared" si="27"/>
        <v>6.4444444444444446</v>
      </c>
    </row>
    <row r="1741" spans="1:3">
      <c r="A1741" s="2" t="s">
        <v>5105</v>
      </c>
      <c r="B1741">
        <v>115</v>
      </c>
      <c r="C1741" s="3">
        <f t="shared" si="27"/>
        <v>6.3888888888888893</v>
      </c>
    </row>
    <row r="1742" spans="1:3">
      <c r="A1742" s="2" t="s">
        <v>5106</v>
      </c>
      <c r="B1742">
        <v>114</v>
      </c>
      <c r="C1742" s="3">
        <f t="shared" si="27"/>
        <v>6.333333333333333</v>
      </c>
    </row>
    <row r="1743" spans="1:3">
      <c r="A1743" s="2" t="s">
        <v>5107</v>
      </c>
      <c r="B1743">
        <v>113</v>
      </c>
      <c r="C1743" s="3">
        <f t="shared" si="27"/>
        <v>6.2777777777777777</v>
      </c>
    </row>
    <row r="1744" spans="1:3">
      <c r="A1744" s="2" t="s">
        <v>5108</v>
      </c>
      <c r="B1744">
        <v>110</v>
      </c>
      <c r="C1744" s="3">
        <f t="shared" si="27"/>
        <v>6.1111111111111107</v>
      </c>
    </row>
    <row r="1745" spans="1:3">
      <c r="A1745" s="2" t="s">
        <v>5109</v>
      </c>
      <c r="B1745">
        <v>106</v>
      </c>
      <c r="C1745" s="3">
        <f t="shared" si="27"/>
        <v>5.8888888888888893</v>
      </c>
    </row>
    <row r="1746" spans="1:3">
      <c r="A1746" s="2" t="s">
        <v>5110</v>
      </c>
      <c r="B1746">
        <v>104</v>
      </c>
      <c r="C1746" s="3">
        <f t="shared" si="27"/>
        <v>5.7777777777777777</v>
      </c>
    </row>
    <row r="1747" spans="1:3">
      <c r="A1747" s="2" t="s">
        <v>5111</v>
      </c>
      <c r="B1747">
        <v>103</v>
      </c>
      <c r="C1747" s="3">
        <f t="shared" si="27"/>
        <v>5.7222222222222223</v>
      </c>
    </row>
    <row r="1748" spans="1:3">
      <c r="A1748" s="2" t="s">
        <v>5112</v>
      </c>
      <c r="B1748">
        <v>103</v>
      </c>
      <c r="C1748" s="3">
        <f t="shared" si="27"/>
        <v>5.7222222222222223</v>
      </c>
    </row>
    <row r="1749" spans="1:3">
      <c r="A1749" s="2" t="s">
        <v>5113</v>
      </c>
      <c r="B1749">
        <v>102</v>
      </c>
      <c r="C1749" s="3">
        <f t="shared" si="27"/>
        <v>5.666666666666667</v>
      </c>
    </row>
    <row r="1750" spans="1:3">
      <c r="A1750" s="2" t="s">
        <v>5114</v>
      </c>
      <c r="B1750">
        <v>91</v>
      </c>
      <c r="C1750" s="3">
        <f t="shared" si="27"/>
        <v>5.0555555555555554</v>
      </c>
    </row>
    <row r="1751" spans="1:3">
      <c r="A1751" s="2" t="s">
        <v>5115</v>
      </c>
      <c r="B1751">
        <v>91</v>
      </c>
      <c r="C1751" s="3">
        <f t="shared" si="27"/>
        <v>5.0555555555555554</v>
      </c>
    </row>
    <row r="1752" spans="1:3">
      <c r="A1752" s="2" t="s">
        <v>5116</v>
      </c>
      <c r="B1752">
        <v>92</v>
      </c>
      <c r="C1752" s="3">
        <f t="shared" si="27"/>
        <v>5.1111111111111107</v>
      </c>
    </row>
    <row r="1753" spans="1:3">
      <c r="A1753" s="2" t="s">
        <v>5117</v>
      </c>
      <c r="B1753">
        <v>91</v>
      </c>
      <c r="C1753" s="3">
        <f t="shared" si="27"/>
        <v>5.0555555555555554</v>
      </c>
    </row>
    <row r="1754" spans="1:3">
      <c r="A1754" s="2" t="s">
        <v>5118</v>
      </c>
      <c r="B1754">
        <v>89</v>
      </c>
      <c r="C1754" s="3">
        <f t="shared" si="27"/>
        <v>4.9444444444444446</v>
      </c>
    </row>
    <row r="1755" spans="1:3">
      <c r="A1755" s="2" t="s">
        <v>5119</v>
      </c>
      <c r="B1755">
        <v>89</v>
      </c>
      <c r="C1755" s="3">
        <f t="shared" si="27"/>
        <v>4.9444444444444446</v>
      </c>
    </row>
    <row r="1756" spans="1:3">
      <c r="A1756" s="2" t="s">
        <v>5120</v>
      </c>
      <c r="B1756">
        <v>89</v>
      </c>
      <c r="C1756" s="3">
        <f t="shared" si="27"/>
        <v>4.9444444444444446</v>
      </c>
    </row>
    <row r="1757" spans="1:3">
      <c r="A1757" s="2" t="s">
        <v>5121</v>
      </c>
      <c r="B1757">
        <v>89</v>
      </c>
      <c r="C1757" s="3">
        <f t="shared" si="27"/>
        <v>4.9444444444444446</v>
      </c>
    </row>
    <row r="1758" spans="1:3">
      <c r="A1758" s="2" t="s">
        <v>5122</v>
      </c>
      <c r="B1758">
        <v>90</v>
      </c>
      <c r="C1758" s="3">
        <f t="shared" si="27"/>
        <v>5</v>
      </c>
    </row>
    <row r="1759" spans="1:3">
      <c r="A1759" s="2" t="s">
        <v>5123</v>
      </c>
      <c r="B1759">
        <v>92</v>
      </c>
      <c r="C1759" s="3">
        <f t="shared" si="27"/>
        <v>5.1111111111111107</v>
      </c>
    </row>
    <row r="1760" spans="1:3">
      <c r="A1760" s="2" t="s">
        <v>5124</v>
      </c>
      <c r="B1760">
        <v>94</v>
      </c>
      <c r="C1760" s="3">
        <f t="shared" si="27"/>
        <v>5.2222222222222223</v>
      </c>
    </row>
    <row r="1761" spans="1:3">
      <c r="A1761" s="2" t="s">
        <v>5125</v>
      </c>
      <c r="B1761">
        <v>97</v>
      </c>
      <c r="C1761" s="3">
        <f t="shared" si="27"/>
        <v>5.3888888888888893</v>
      </c>
    </row>
    <row r="1762" spans="1:3">
      <c r="A1762" s="2" t="s">
        <v>5126</v>
      </c>
      <c r="B1762">
        <v>100</v>
      </c>
      <c r="C1762" s="3">
        <f t="shared" si="27"/>
        <v>5.5555555555555554</v>
      </c>
    </row>
    <row r="1763" spans="1:3">
      <c r="A1763" s="2" t="s">
        <v>5127</v>
      </c>
      <c r="B1763">
        <v>102</v>
      </c>
      <c r="C1763" s="3">
        <f t="shared" si="27"/>
        <v>5.666666666666667</v>
      </c>
    </row>
    <row r="1764" spans="1:3">
      <c r="A1764" s="2" t="s">
        <v>5128</v>
      </c>
      <c r="B1764">
        <v>104</v>
      </c>
      <c r="C1764" s="3">
        <f t="shared" si="27"/>
        <v>5.7777777777777777</v>
      </c>
    </row>
    <row r="1765" spans="1:3">
      <c r="A1765" s="2" t="s">
        <v>5129</v>
      </c>
      <c r="B1765">
        <v>103</v>
      </c>
      <c r="C1765" s="3">
        <f t="shared" si="27"/>
        <v>5.7222222222222223</v>
      </c>
    </row>
    <row r="1766" spans="1:3">
      <c r="A1766" s="2" t="s">
        <v>5130</v>
      </c>
      <c r="B1766">
        <v>100</v>
      </c>
      <c r="C1766" s="3">
        <f t="shared" si="27"/>
        <v>5.5555555555555554</v>
      </c>
    </row>
    <row r="1767" spans="1:3">
      <c r="A1767" s="2" t="s">
        <v>5131</v>
      </c>
      <c r="B1767">
        <v>98</v>
      </c>
      <c r="C1767" s="3">
        <f t="shared" si="27"/>
        <v>5.4444444444444446</v>
      </c>
    </row>
    <row r="1768" spans="1:3">
      <c r="A1768" s="2" t="s">
        <v>5132</v>
      </c>
      <c r="B1768">
        <v>97</v>
      </c>
      <c r="C1768" s="3">
        <f t="shared" si="27"/>
        <v>5.3888888888888893</v>
      </c>
    </row>
    <row r="1769" spans="1:3">
      <c r="A1769" s="2" t="s">
        <v>5133</v>
      </c>
      <c r="B1769">
        <v>97</v>
      </c>
      <c r="C1769" s="3">
        <f t="shared" si="27"/>
        <v>5.3888888888888893</v>
      </c>
    </row>
    <row r="1770" spans="1:3">
      <c r="A1770" s="2" t="s">
        <v>5134</v>
      </c>
      <c r="B1770">
        <v>97</v>
      </c>
      <c r="C1770" s="3">
        <f t="shared" si="27"/>
        <v>5.3888888888888893</v>
      </c>
    </row>
    <row r="1771" spans="1:3">
      <c r="A1771" s="2" t="s">
        <v>5135</v>
      </c>
      <c r="B1771">
        <v>98</v>
      </c>
      <c r="C1771" s="3">
        <f t="shared" si="27"/>
        <v>5.4444444444444446</v>
      </c>
    </row>
    <row r="1772" spans="1:3">
      <c r="A1772" s="2" t="s">
        <v>5136</v>
      </c>
      <c r="B1772">
        <v>97</v>
      </c>
      <c r="C1772" s="3">
        <f t="shared" si="27"/>
        <v>5.3888888888888893</v>
      </c>
    </row>
    <row r="1773" spans="1:3">
      <c r="A1773" s="2" t="s">
        <v>5137</v>
      </c>
      <c r="B1773">
        <v>94</v>
      </c>
      <c r="C1773" s="3">
        <f t="shared" si="27"/>
        <v>5.2222222222222223</v>
      </c>
    </row>
    <row r="1774" spans="1:3">
      <c r="A1774" s="2" t="s">
        <v>5138</v>
      </c>
      <c r="B1774">
        <v>92</v>
      </c>
      <c r="C1774" s="3">
        <f t="shared" si="27"/>
        <v>5.1111111111111107</v>
      </c>
    </row>
    <row r="1775" spans="1:3">
      <c r="A1775" s="2" t="s">
        <v>5139</v>
      </c>
      <c r="B1775">
        <v>92</v>
      </c>
      <c r="C1775" s="3">
        <f t="shared" si="27"/>
        <v>5.1111111111111107</v>
      </c>
    </row>
    <row r="1776" spans="1:3">
      <c r="A1776" s="2" t="s">
        <v>5140</v>
      </c>
      <c r="B1776">
        <v>90</v>
      </c>
      <c r="C1776" s="3">
        <f t="shared" si="27"/>
        <v>5</v>
      </c>
    </row>
    <row r="1777" spans="1:3">
      <c r="A1777" s="2" t="s">
        <v>5141</v>
      </c>
      <c r="B1777">
        <v>96</v>
      </c>
      <c r="C1777" s="3">
        <f t="shared" si="27"/>
        <v>5.333333333333333</v>
      </c>
    </row>
    <row r="1778" spans="1:3">
      <c r="A1778" s="2" t="s">
        <v>5142</v>
      </c>
      <c r="B1778">
        <v>99</v>
      </c>
      <c r="C1778" s="3">
        <f t="shared" si="27"/>
        <v>5.5</v>
      </c>
    </row>
    <row r="1779" spans="1:3">
      <c r="A1779" s="2" t="s">
        <v>5143</v>
      </c>
      <c r="B1779">
        <v>96</v>
      </c>
      <c r="C1779" s="3">
        <f t="shared" si="27"/>
        <v>5.333333333333333</v>
      </c>
    </row>
    <row r="1780" spans="1:3">
      <c r="A1780" s="2" t="s">
        <v>5144</v>
      </c>
      <c r="B1780">
        <v>94</v>
      </c>
      <c r="C1780" s="3">
        <f t="shared" si="27"/>
        <v>5.2222222222222223</v>
      </c>
    </row>
    <row r="1781" spans="1:3">
      <c r="A1781" s="2" t="s">
        <v>5145</v>
      </c>
      <c r="B1781">
        <v>94</v>
      </c>
      <c r="C1781" s="3">
        <f t="shared" si="27"/>
        <v>5.2222222222222223</v>
      </c>
    </row>
    <row r="1782" spans="1:3">
      <c r="A1782" s="2" t="s">
        <v>5146</v>
      </c>
      <c r="B1782">
        <v>95</v>
      </c>
      <c r="C1782" s="3">
        <f t="shared" si="27"/>
        <v>5.2777777777777777</v>
      </c>
    </row>
    <row r="1783" spans="1:3">
      <c r="A1783" s="2" t="s">
        <v>5147</v>
      </c>
      <c r="B1783">
        <v>97</v>
      </c>
      <c r="C1783" s="3">
        <f t="shared" si="27"/>
        <v>5.3888888888888893</v>
      </c>
    </row>
    <row r="1784" spans="1:3">
      <c r="A1784" s="2" t="s">
        <v>5148</v>
      </c>
      <c r="B1784">
        <v>102</v>
      </c>
      <c r="C1784" s="3">
        <f t="shared" si="27"/>
        <v>5.666666666666667</v>
      </c>
    </row>
    <row r="1785" spans="1:3">
      <c r="A1785" s="2" t="s">
        <v>5149</v>
      </c>
      <c r="B1785">
        <v>103</v>
      </c>
      <c r="C1785" s="3">
        <f t="shared" si="27"/>
        <v>5.7222222222222223</v>
      </c>
    </row>
    <row r="1786" spans="1:3">
      <c r="A1786" s="2" t="s">
        <v>5150</v>
      </c>
      <c r="B1786">
        <v>101</v>
      </c>
      <c r="C1786" s="3">
        <f t="shared" si="27"/>
        <v>5.6111111111111107</v>
      </c>
    </row>
    <row r="1787" spans="1:3">
      <c r="A1787" s="2" t="s">
        <v>5151</v>
      </c>
      <c r="B1787">
        <v>100</v>
      </c>
      <c r="C1787" s="3">
        <f t="shared" si="27"/>
        <v>5.5555555555555554</v>
      </c>
    </row>
    <row r="1788" spans="1:3">
      <c r="A1788" s="2" t="s">
        <v>5152</v>
      </c>
      <c r="B1788">
        <v>98</v>
      </c>
      <c r="C1788" s="3">
        <f t="shared" si="27"/>
        <v>5.4444444444444446</v>
      </c>
    </row>
    <row r="1789" spans="1:3">
      <c r="A1789" s="2" t="s">
        <v>5153</v>
      </c>
      <c r="B1789">
        <v>98</v>
      </c>
      <c r="C1789" s="3">
        <f t="shared" si="27"/>
        <v>5.4444444444444446</v>
      </c>
    </row>
    <row r="1790" spans="1:3">
      <c r="A1790" s="2" t="s">
        <v>5154</v>
      </c>
      <c r="B1790">
        <v>103</v>
      </c>
      <c r="C1790" s="3">
        <f t="shared" si="27"/>
        <v>5.7222222222222223</v>
      </c>
    </row>
    <row r="1791" spans="1:3">
      <c r="A1791" s="2" t="s">
        <v>5155</v>
      </c>
      <c r="B1791">
        <v>110</v>
      </c>
      <c r="C1791" s="3">
        <f t="shared" si="27"/>
        <v>6.1111111111111107</v>
      </c>
    </row>
    <row r="1792" spans="1:3">
      <c r="A1792" s="2" t="s">
        <v>5156</v>
      </c>
      <c r="B1792">
        <v>114</v>
      </c>
      <c r="C1792" s="3">
        <f t="shared" si="27"/>
        <v>6.333333333333333</v>
      </c>
    </row>
    <row r="1793" spans="1:3">
      <c r="A1793" s="2" t="s">
        <v>5157</v>
      </c>
      <c r="B1793">
        <v>116</v>
      </c>
      <c r="C1793" s="3">
        <f t="shared" si="27"/>
        <v>6.4444444444444446</v>
      </c>
    </row>
    <row r="1794" spans="1:3">
      <c r="A1794" s="2" t="s">
        <v>5158</v>
      </c>
      <c r="B1794">
        <v>116</v>
      </c>
      <c r="C1794" s="3">
        <f t="shared" si="27"/>
        <v>6.4444444444444446</v>
      </c>
    </row>
    <row r="1795" spans="1:3">
      <c r="A1795" s="2" t="s">
        <v>5159</v>
      </c>
      <c r="B1795">
        <v>115</v>
      </c>
      <c r="C1795" s="3">
        <f t="shared" ref="C1795:C1858" si="28">(B1795/18)</f>
        <v>6.3888888888888893</v>
      </c>
    </row>
    <row r="1796" spans="1:3">
      <c r="A1796" s="2" t="s">
        <v>5160</v>
      </c>
      <c r="B1796">
        <v>112</v>
      </c>
      <c r="C1796" s="3">
        <f t="shared" si="28"/>
        <v>6.2222222222222223</v>
      </c>
    </row>
    <row r="1797" spans="1:3">
      <c r="A1797" s="2" t="s">
        <v>5161</v>
      </c>
      <c r="B1797">
        <v>111</v>
      </c>
      <c r="C1797" s="3">
        <f t="shared" si="28"/>
        <v>6.166666666666667</v>
      </c>
    </row>
    <row r="1798" spans="1:3">
      <c r="A1798" s="2" t="s">
        <v>5162</v>
      </c>
      <c r="B1798">
        <v>112</v>
      </c>
      <c r="C1798" s="3">
        <f t="shared" si="28"/>
        <v>6.2222222222222223</v>
      </c>
    </row>
    <row r="1799" spans="1:3">
      <c r="A1799" s="2" t="s">
        <v>5163</v>
      </c>
      <c r="B1799">
        <v>113</v>
      </c>
      <c r="C1799" s="3">
        <f t="shared" si="28"/>
        <v>6.2777777777777777</v>
      </c>
    </row>
    <row r="1800" spans="1:3">
      <c r="A1800" s="2" t="s">
        <v>5164</v>
      </c>
      <c r="B1800">
        <v>115</v>
      </c>
      <c r="C1800" s="3">
        <f t="shared" si="28"/>
        <v>6.3888888888888893</v>
      </c>
    </row>
    <row r="1801" spans="1:3">
      <c r="A1801" s="2" t="s">
        <v>5165</v>
      </c>
      <c r="B1801">
        <v>118</v>
      </c>
      <c r="C1801" s="3">
        <f t="shared" si="28"/>
        <v>6.5555555555555554</v>
      </c>
    </row>
    <row r="1802" spans="1:3">
      <c r="A1802" s="2" t="s">
        <v>5166</v>
      </c>
      <c r="B1802">
        <v>121</v>
      </c>
      <c r="C1802" s="3">
        <f t="shared" si="28"/>
        <v>6.7222222222222223</v>
      </c>
    </row>
    <row r="1803" spans="1:3">
      <c r="A1803" s="2" t="s">
        <v>5167</v>
      </c>
      <c r="B1803">
        <v>123</v>
      </c>
      <c r="C1803" s="3">
        <f t="shared" si="28"/>
        <v>6.833333333333333</v>
      </c>
    </row>
    <row r="1804" spans="1:3">
      <c r="A1804" s="2" t="s">
        <v>5168</v>
      </c>
      <c r="B1804">
        <v>125</v>
      </c>
      <c r="C1804" s="3">
        <f t="shared" si="28"/>
        <v>6.9444444444444446</v>
      </c>
    </row>
    <row r="1805" spans="1:3">
      <c r="A1805" s="2" t="s">
        <v>5169</v>
      </c>
      <c r="B1805">
        <v>128</v>
      </c>
      <c r="C1805" s="3">
        <f t="shared" si="28"/>
        <v>7.1111111111111107</v>
      </c>
    </row>
    <row r="1806" spans="1:3">
      <c r="A1806" s="2" t="s">
        <v>5170</v>
      </c>
      <c r="B1806">
        <v>129</v>
      </c>
      <c r="C1806" s="3">
        <f t="shared" si="28"/>
        <v>7.166666666666667</v>
      </c>
    </row>
    <row r="1807" spans="1:3">
      <c r="A1807" s="2" t="s">
        <v>5171</v>
      </c>
      <c r="B1807">
        <v>131</v>
      </c>
      <c r="C1807" s="3">
        <f t="shared" si="28"/>
        <v>7.2777777777777777</v>
      </c>
    </row>
    <row r="1808" spans="1:3">
      <c r="A1808" s="2" t="s">
        <v>5172</v>
      </c>
      <c r="B1808">
        <v>131</v>
      </c>
      <c r="C1808" s="3">
        <f t="shared" si="28"/>
        <v>7.2777777777777777</v>
      </c>
    </row>
    <row r="1809" spans="1:3">
      <c r="A1809" s="2" t="s">
        <v>5173</v>
      </c>
      <c r="B1809">
        <v>135</v>
      </c>
      <c r="C1809" s="3">
        <f t="shared" si="28"/>
        <v>7.5</v>
      </c>
    </row>
    <row r="1810" spans="1:3">
      <c r="A1810" s="2" t="s">
        <v>5174</v>
      </c>
      <c r="B1810">
        <v>138</v>
      </c>
      <c r="C1810" s="3">
        <f t="shared" si="28"/>
        <v>7.666666666666667</v>
      </c>
    </row>
    <row r="1811" spans="1:3">
      <c r="A1811" s="2" t="s">
        <v>5175</v>
      </c>
      <c r="B1811">
        <v>141</v>
      </c>
      <c r="C1811" s="3">
        <f t="shared" si="28"/>
        <v>7.833333333333333</v>
      </c>
    </row>
    <row r="1812" spans="1:3">
      <c r="A1812" s="2" t="s">
        <v>5176</v>
      </c>
      <c r="B1812">
        <v>146</v>
      </c>
      <c r="C1812" s="3">
        <f t="shared" si="28"/>
        <v>8.1111111111111107</v>
      </c>
    </row>
    <row r="1813" spans="1:3">
      <c r="A1813" s="2" t="s">
        <v>5177</v>
      </c>
      <c r="B1813">
        <v>145</v>
      </c>
      <c r="C1813" s="3">
        <f t="shared" si="28"/>
        <v>8.0555555555555554</v>
      </c>
    </row>
    <row r="1814" spans="1:3">
      <c r="A1814" s="2" t="s">
        <v>5178</v>
      </c>
      <c r="B1814">
        <v>144</v>
      </c>
      <c r="C1814" s="3">
        <f t="shared" si="28"/>
        <v>8</v>
      </c>
    </row>
    <row r="1815" spans="1:3">
      <c r="A1815" s="2" t="s">
        <v>5179</v>
      </c>
      <c r="B1815">
        <v>144</v>
      </c>
      <c r="C1815" s="3">
        <f t="shared" si="28"/>
        <v>8</v>
      </c>
    </row>
    <row r="1816" spans="1:3">
      <c r="A1816" s="2" t="s">
        <v>5180</v>
      </c>
      <c r="B1816">
        <v>144</v>
      </c>
      <c r="C1816" s="3">
        <f t="shared" si="28"/>
        <v>8</v>
      </c>
    </row>
    <row r="1817" spans="1:3">
      <c r="A1817" s="2" t="s">
        <v>5181</v>
      </c>
      <c r="B1817">
        <v>144</v>
      </c>
      <c r="C1817" s="3">
        <f t="shared" si="28"/>
        <v>8</v>
      </c>
    </row>
    <row r="1818" spans="1:3">
      <c r="A1818" s="2" t="s">
        <v>5182</v>
      </c>
      <c r="B1818">
        <v>145</v>
      </c>
      <c r="C1818" s="3">
        <f t="shared" si="28"/>
        <v>8.0555555555555554</v>
      </c>
    </row>
    <row r="1819" spans="1:3">
      <c r="A1819" s="2" t="s">
        <v>5183</v>
      </c>
      <c r="B1819">
        <v>146</v>
      </c>
      <c r="C1819" s="3">
        <f t="shared" si="28"/>
        <v>8.1111111111111107</v>
      </c>
    </row>
    <row r="1820" spans="1:3">
      <c r="A1820" s="2" t="s">
        <v>5184</v>
      </c>
      <c r="B1820">
        <v>149</v>
      </c>
      <c r="C1820" s="3">
        <f t="shared" si="28"/>
        <v>8.2777777777777786</v>
      </c>
    </row>
    <row r="1821" spans="1:3">
      <c r="A1821" s="2" t="s">
        <v>5185</v>
      </c>
      <c r="B1821">
        <v>152</v>
      </c>
      <c r="C1821" s="3">
        <f t="shared" si="28"/>
        <v>8.4444444444444446</v>
      </c>
    </row>
    <row r="1822" spans="1:3">
      <c r="A1822" s="2" t="s">
        <v>5186</v>
      </c>
      <c r="B1822">
        <v>153</v>
      </c>
      <c r="C1822" s="3">
        <f t="shared" si="28"/>
        <v>8.5</v>
      </c>
    </row>
    <row r="1823" spans="1:3">
      <c r="A1823" s="2" t="s">
        <v>5187</v>
      </c>
      <c r="B1823">
        <v>153</v>
      </c>
      <c r="C1823" s="3">
        <f t="shared" si="28"/>
        <v>8.5</v>
      </c>
    </row>
    <row r="1824" spans="1:3">
      <c r="A1824" s="2" t="s">
        <v>5188</v>
      </c>
      <c r="B1824">
        <v>154</v>
      </c>
      <c r="C1824" s="3">
        <f t="shared" si="28"/>
        <v>8.5555555555555554</v>
      </c>
    </row>
    <row r="1825" spans="1:3">
      <c r="A1825" s="2" t="s">
        <v>5189</v>
      </c>
      <c r="B1825">
        <v>156</v>
      </c>
      <c r="C1825" s="3">
        <f t="shared" si="28"/>
        <v>8.6666666666666661</v>
      </c>
    </row>
    <row r="1826" spans="1:3">
      <c r="A1826" s="2" t="s">
        <v>5190</v>
      </c>
      <c r="B1826">
        <v>157</v>
      </c>
      <c r="C1826" s="3">
        <f t="shared" si="28"/>
        <v>8.7222222222222214</v>
      </c>
    </row>
    <row r="1827" spans="1:3">
      <c r="A1827" s="2" t="s">
        <v>5191</v>
      </c>
      <c r="B1827">
        <v>157</v>
      </c>
      <c r="C1827" s="3">
        <f t="shared" si="28"/>
        <v>8.7222222222222214</v>
      </c>
    </row>
    <row r="1828" spans="1:3">
      <c r="A1828" s="2" t="s">
        <v>5192</v>
      </c>
      <c r="B1828">
        <v>156</v>
      </c>
      <c r="C1828" s="3">
        <f t="shared" si="28"/>
        <v>8.6666666666666661</v>
      </c>
    </row>
    <row r="1829" spans="1:3">
      <c r="A1829" s="2" t="s">
        <v>5193</v>
      </c>
      <c r="B1829">
        <v>157</v>
      </c>
      <c r="C1829" s="3">
        <f t="shared" si="28"/>
        <v>8.7222222222222214</v>
      </c>
    </row>
    <row r="1830" spans="1:3">
      <c r="A1830" s="2" t="s">
        <v>5194</v>
      </c>
      <c r="B1830">
        <v>158</v>
      </c>
      <c r="C1830" s="3">
        <f t="shared" si="28"/>
        <v>8.7777777777777786</v>
      </c>
    </row>
    <row r="1831" spans="1:3">
      <c r="A1831" s="2" t="s">
        <v>5195</v>
      </c>
      <c r="B1831">
        <v>159</v>
      </c>
      <c r="C1831" s="3">
        <f t="shared" si="28"/>
        <v>8.8333333333333339</v>
      </c>
    </row>
    <row r="1832" spans="1:3">
      <c r="A1832" s="2" t="s">
        <v>5196</v>
      </c>
      <c r="B1832">
        <v>159</v>
      </c>
      <c r="C1832" s="3">
        <f t="shared" si="28"/>
        <v>8.8333333333333339</v>
      </c>
    </row>
    <row r="1833" spans="1:3">
      <c r="A1833" s="2" t="s">
        <v>5197</v>
      </c>
      <c r="B1833">
        <v>160</v>
      </c>
      <c r="C1833" s="3">
        <f t="shared" si="28"/>
        <v>8.8888888888888893</v>
      </c>
    </row>
    <row r="1834" spans="1:3">
      <c r="A1834" s="2" t="s">
        <v>5198</v>
      </c>
      <c r="B1834">
        <v>162</v>
      </c>
      <c r="C1834" s="3">
        <f t="shared" si="28"/>
        <v>9</v>
      </c>
    </row>
    <row r="1835" spans="1:3">
      <c r="A1835" s="2" t="s">
        <v>5199</v>
      </c>
      <c r="B1835">
        <v>166</v>
      </c>
      <c r="C1835" s="3">
        <f t="shared" si="28"/>
        <v>9.2222222222222214</v>
      </c>
    </row>
    <row r="1836" spans="1:3">
      <c r="A1836" s="2" t="s">
        <v>5200</v>
      </c>
      <c r="B1836">
        <v>169</v>
      </c>
      <c r="C1836" s="3">
        <f t="shared" si="28"/>
        <v>9.3888888888888893</v>
      </c>
    </row>
    <row r="1837" spans="1:3">
      <c r="A1837" s="2" t="s">
        <v>5201</v>
      </c>
      <c r="B1837">
        <v>171</v>
      </c>
      <c r="C1837" s="3">
        <f t="shared" si="28"/>
        <v>9.5</v>
      </c>
    </row>
    <row r="1838" spans="1:3">
      <c r="A1838" s="2" t="s">
        <v>5202</v>
      </c>
      <c r="B1838">
        <v>170</v>
      </c>
      <c r="C1838" s="3">
        <f t="shared" si="28"/>
        <v>9.4444444444444446</v>
      </c>
    </row>
    <row r="1839" spans="1:3">
      <c r="A1839" s="2" t="s">
        <v>5203</v>
      </c>
      <c r="B1839">
        <v>168</v>
      </c>
      <c r="C1839" s="3">
        <f t="shared" si="28"/>
        <v>9.3333333333333339</v>
      </c>
    </row>
    <row r="1840" spans="1:3">
      <c r="A1840" s="2" t="s">
        <v>5204</v>
      </c>
      <c r="B1840">
        <v>169</v>
      </c>
      <c r="C1840" s="3">
        <f t="shared" si="28"/>
        <v>9.3888888888888893</v>
      </c>
    </row>
    <row r="1841" spans="1:3">
      <c r="A1841" s="2" t="s">
        <v>5205</v>
      </c>
      <c r="B1841">
        <v>171</v>
      </c>
      <c r="C1841" s="3">
        <f t="shared" si="28"/>
        <v>9.5</v>
      </c>
    </row>
    <row r="1842" spans="1:3">
      <c r="A1842" s="2" t="s">
        <v>5206</v>
      </c>
      <c r="B1842">
        <v>172</v>
      </c>
      <c r="C1842" s="3">
        <f t="shared" si="28"/>
        <v>9.5555555555555554</v>
      </c>
    </row>
    <row r="1843" spans="1:3">
      <c r="A1843" s="2" t="s">
        <v>5207</v>
      </c>
      <c r="B1843">
        <v>171</v>
      </c>
      <c r="C1843" s="3">
        <f t="shared" si="28"/>
        <v>9.5</v>
      </c>
    </row>
    <row r="1844" spans="1:3">
      <c r="A1844" s="2" t="s">
        <v>5208</v>
      </c>
      <c r="B1844">
        <v>172</v>
      </c>
      <c r="C1844" s="3">
        <f t="shared" si="28"/>
        <v>9.5555555555555554</v>
      </c>
    </row>
    <row r="1845" spans="1:3">
      <c r="A1845" s="2" t="s">
        <v>5209</v>
      </c>
      <c r="B1845">
        <v>172</v>
      </c>
      <c r="C1845" s="3">
        <f t="shared" si="28"/>
        <v>9.5555555555555554</v>
      </c>
    </row>
    <row r="1846" spans="1:3">
      <c r="A1846" s="2" t="s">
        <v>5210</v>
      </c>
      <c r="B1846">
        <v>175</v>
      </c>
      <c r="C1846" s="3">
        <f t="shared" si="28"/>
        <v>9.7222222222222214</v>
      </c>
    </row>
    <row r="1847" spans="1:3">
      <c r="A1847" s="2" t="s">
        <v>5211</v>
      </c>
      <c r="B1847">
        <v>179</v>
      </c>
      <c r="C1847" s="3">
        <f t="shared" si="28"/>
        <v>9.9444444444444446</v>
      </c>
    </row>
    <row r="1848" spans="1:3">
      <c r="A1848" s="2" t="s">
        <v>5212</v>
      </c>
      <c r="B1848">
        <v>186</v>
      </c>
      <c r="C1848" s="3">
        <f t="shared" si="28"/>
        <v>10.333333333333334</v>
      </c>
    </row>
    <row r="1849" spans="1:3">
      <c r="A1849" s="2" t="s">
        <v>5213</v>
      </c>
      <c r="B1849">
        <v>192</v>
      </c>
      <c r="C1849" s="3">
        <f t="shared" si="28"/>
        <v>10.666666666666666</v>
      </c>
    </row>
    <row r="1850" spans="1:3">
      <c r="A1850" s="2" t="s">
        <v>5214</v>
      </c>
      <c r="B1850">
        <v>194</v>
      </c>
      <c r="C1850" s="3">
        <f t="shared" si="28"/>
        <v>10.777777777777779</v>
      </c>
    </row>
    <row r="1851" spans="1:3">
      <c r="A1851" s="2" t="s">
        <v>5215</v>
      </c>
      <c r="B1851">
        <v>203</v>
      </c>
      <c r="C1851" s="3">
        <f t="shared" si="28"/>
        <v>11.277777777777779</v>
      </c>
    </row>
    <row r="1852" spans="1:3">
      <c r="A1852" s="2" t="s">
        <v>5216</v>
      </c>
      <c r="B1852">
        <v>205</v>
      </c>
      <c r="C1852" s="3">
        <f t="shared" si="28"/>
        <v>11.388888888888889</v>
      </c>
    </row>
    <row r="1853" spans="1:3">
      <c r="A1853" s="2" t="s">
        <v>5217</v>
      </c>
      <c r="B1853">
        <v>205</v>
      </c>
      <c r="C1853" s="3">
        <f t="shared" si="28"/>
        <v>11.388888888888889</v>
      </c>
    </row>
    <row r="1854" spans="1:3">
      <c r="A1854" s="2" t="s">
        <v>5218</v>
      </c>
      <c r="B1854">
        <v>205</v>
      </c>
      <c r="C1854" s="3">
        <f t="shared" si="28"/>
        <v>11.388888888888889</v>
      </c>
    </row>
    <row r="1855" spans="1:3">
      <c r="A1855" s="2" t="s">
        <v>5219</v>
      </c>
      <c r="B1855">
        <v>205</v>
      </c>
      <c r="C1855" s="3">
        <f t="shared" si="28"/>
        <v>11.388888888888889</v>
      </c>
    </row>
    <row r="1856" spans="1:3">
      <c r="A1856" s="2" t="s">
        <v>5220</v>
      </c>
      <c r="B1856">
        <v>206</v>
      </c>
      <c r="C1856" s="3">
        <f t="shared" si="28"/>
        <v>11.444444444444445</v>
      </c>
    </row>
    <row r="1857" spans="1:3">
      <c r="A1857" s="2" t="s">
        <v>5221</v>
      </c>
      <c r="B1857">
        <v>208</v>
      </c>
      <c r="C1857" s="3">
        <f t="shared" si="28"/>
        <v>11.555555555555555</v>
      </c>
    </row>
    <row r="1858" spans="1:3">
      <c r="A1858" s="2" t="s">
        <v>5222</v>
      </c>
      <c r="B1858">
        <v>209</v>
      </c>
      <c r="C1858" s="3">
        <f t="shared" si="28"/>
        <v>11.611111111111111</v>
      </c>
    </row>
    <row r="1859" spans="1:3">
      <c r="A1859" s="2" t="s">
        <v>5223</v>
      </c>
      <c r="B1859">
        <v>208</v>
      </c>
      <c r="C1859" s="3">
        <f t="shared" ref="C1859:C1922" si="29">(B1859/18)</f>
        <v>11.555555555555555</v>
      </c>
    </row>
    <row r="1860" spans="1:3">
      <c r="A1860" s="2" t="s">
        <v>5224</v>
      </c>
      <c r="B1860">
        <v>210</v>
      </c>
      <c r="C1860" s="3">
        <f t="shared" si="29"/>
        <v>11.666666666666666</v>
      </c>
    </row>
    <row r="1861" spans="1:3">
      <c r="A1861" s="2" t="s">
        <v>5225</v>
      </c>
      <c r="B1861">
        <v>213</v>
      </c>
      <c r="C1861" s="3">
        <f t="shared" si="29"/>
        <v>11.833333333333334</v>
      </c>
    </row>
    <row r="1862" spans="1:3">
      <c r="A1862" s="2" t="s">
        <v>5226</v>
      </c>
      <c r="B1862">
        <v>212</v>
      </c>
      <c r="C1862" s="3">
        <f t="shared" si="29"/>
        <v>11.777777777777779</v>
      </c>
    </row>
    <row r="1863" spans="1:3">
      <c r="A1863" s="2" t="s">
        <v>5227</v>
      </c>
      <c r="B1863">
        <v>210</v>
      </c>
      <c r="C1863" s="3">
        <f t="shared" si="29"/>
        <v>11.666666666666666</v>
      </c>
    </row>
    <row r="1864" spans="1:3">
      <c r="A1864" s="2" t="s">
        <v>5228</v>
      </c>
      <c r="B1864">
        <v>210</v>
      </c>
      <c r="C1864" s="3">
        <f t="shared" si="29"/>
        <v>11.666666666666666</v>
      </c>
    </row>
    <row r="1865" spans="1:3">
      <c r="A1865" s="2" t="s">
        <v>5229</v>
      </c>
      <c r="B1865">
        <v>209</v>
      </c>
      <c r="C1865" s="3">
        <f t="shared" si="29"/>
        <v>11.611111111111111</v>
      </c>
    </row>
    <row r="1866" spans="1:3">
      <c r="A1866" s="2" t="s">
        <v>5230</v>
      </c>
      <c r="B1866">
        <v>212</v>
      </c>
      <c r="C1866" s="3">
        <f t="shared" si="29"/>
        <v>11.777777777777779</v>
      </c>
    </row>
    <row r="1867" spans="1:3">
      <c r="A1867" s="2" t="s">
        <v>5231</v>
      </c>
      <c r="B1867">
        <v>218</v>
      </c>
      <c r="C1867" s="3">
        <f t="shared" si="29"/>
        <v>12.111111111111111</v>
      </c>
    </row>
    <row r="1868" spans="1:3">
      <c r="A1868" s="2" t="s">
        <v>5232</v>
      </c>
      <c r="B1868">
        <v>228</v>
      </c>
      <c r="C1868" s="3">
        <f t="shared" si="29"/>
        <v>12.666666666666666</v>
      </c>
    </row>
    <row r="1869" spans="1:3">
      <c r="A1869" s="2" t="s">
        <v>5233</v>
      </c>
      <c r="B1869">
        <v>241</v>
      </c>
      <c r="C1869" s="3">
        <f t="shared" si="29"/>
        <v>13.388888888888889</v>
      </c>
    </row>
    <row r="1870" spans="1:3">
      <c r="A1870" s="2" t="s">
        <v>5234</v>
      </c>
      <c r="B1870">
        <v>255</v>
      </c>
      <c r="C1870" s="3">
        <f t="shared" si="29"/>
        <v>14.166666666666666</v>
      </c>
    </row>
    <row r="1871" spans="1:3">
      <c r="A1871" s="2" t="s">
        <v>5235</v>
      </c>
      <c r="B1871">
        <v>254</v>
      </c>
      <c r="C1871" s="3">
        <f t="shared" si="29"/>
        <v>14.111111111111111</v>
      </c>
    </row>
    <row r="1872" spans="1:3">
      <c r="A1872" s="2" t="s">
        <v>5236</v>
      </c>
      <c r="B1872">
        <v>254</v>
      </c>
      <c r="C1872" s="3">
        <f t="shared" si="29"/>
        <v>14.111111111111111</v>
      </c>
    </row>
    <row r="1873" spans="1:3">
      <c r="A1873" s="2" t="s">
        <v>5237</v>
      </c>
      <c r="B1873">
        <v>256</v>
      </c>
      <c r="C1873" s="3">
        <f t="shared" si="29"/>
        <v>14.222222222222221</v>
      </c>
    </row>
    <row r="1874" spans="1:3">
      <c r="A1874" s="2" t="s">
        <v>5238</v>
      </c>
      <c r="B1874">
        <v>268</v>
      </c>
      <c r="C1874" s="3">
        <f t="shared" si="29"/>
        <v>14.888888888888889</v>
      </c>
    </row>
    <row r="1875" spans="1:3">
      <c r="A1875" s="2" t="s">
        <v>5239</v>
      </c>
      <c r="B1875">
        <v>277</v>
      </c>
      <c r="C1875" s="3">
        <f t="shared" si="29"/>
        <v>15.388888888888889</v>
      </c>
    </row>
    <row r="1876" spans="1:3">
      <c r="A1876" s="2" t="s">
        <v>5240</v>
      </c>
      <c r="B1876">
        <v>276</v>
      </c>
      <c r="C1876" s="3">
        <f t="shared" si="29"/>
        <v>15.333333333333334</v>
      </c>
    </row>
    <row r="1877" spans="1:3">
      <c r="A1877" s="2" t="s">
        <v>5241</v>
      </c>
      <c r="B1877">
        <v>278</v>
      </c>
      <c r="C1877" s="3">
        <f t="shared" si="29"/>
        <v>15.444444444444445</v>
      </c>
    </row>
    <row r="1878" spans="1:3">
      <c r="A1878" s="2" t="s">
        <v>5242</v>
      </c>
      <c r="B1878">
        <v>280</v>
      </c>
      <c r="C1878" s="3">
        <f t="shared" si="29"/>
        <v>15.555555555555555</v>
      </c>
    </row>
    <row r="1879" spans="1:3">
      <c r="A1879" s="2" t="s">
        <v>5243</v>
      </c>
      <c r="B1879">
        <v>279</v>
      </c>
      <c r="C1879" s="3">
        <f t="shared" si="29"/>
        <v>15.5</v>
      </c>
    </row>
    <row r="1880" spans="1:3">
      <c r="A1880" s="2" t="s">
        <v>5244</v>
      </c>
      <c r="B1880">
        <v>276</v>
      </c>
      <c r="C1880" s="3">
        <f t="shared" si="29"/>
        <v>15.333333333333334</v>
      </c>
    </row>
    <row r="1881" spans="1:3">
      <c r="A1881" s="2" t="s">
        <v>5245</v>
      </c>
      <c r="B1881">
        <v>278</v>
      </c>
      <c r="C1881" s="3">
        <f t="shared" si="29"/>
        <v>15.444444444444445</v>
      </c>
    </row>
    <row r="1882" spans="1:3">
      <c r="A1882" s="2" t="s">
        <v>5246</v>
      </c>
      <c r="B1882">
        <v>279</v>
      </c>
      <c r="C1882" s="3">
        <f t="shared" si="29"/>
        <v>15.5</v>
      </c>
    </row>
    <row r="1883" spans="1:3">
      <c r="A1883" s="2" t="s">
        <v>5247</v>
      </c>
      <c r="B1883">
        <v>274</v>
      </c>
      <c r="C1883" s="3">
        <f t="shared" si="29"/>
        <v>15.222222222222221</v>
      </c>
    </row>
    <row r="1884" spans="1:3">
      <c r="A1884" s="2" t="s">
        <v>5248</v>
      </c>
      <c r="B1884">
        <v>274</v>
      </c>
      <c r="C1884" s="3">
        <f t="shared" si="29"/>
        <v>15.222222222222221</v>
      </c>
    </row>
    <row r="1885" spans="1:3">
      <c r="A1885" s="2" t="s">
        <v>5249</v>
      </c>
      <c r="B1885">
        <v>273</v>
      </c>
      <c r="C1885" s="3">
        <f t="shared" si="29"/>
        <v>15.166666666666666</v>
      </c>
    </row>
    <row r="1886" spans="1:3">
      <c r="A1886" s="2" t="s">
        <v>5250</v>
      </c>
      <c r="B1886">
        <v>273</v>
      </c>
      <c r="C1886" s="3">
        <f t="shared" si="29"/>
        <v>15.166666666666666</v>
      </c>
    </row>
    <row r="1887" spans="1:3">
      <c r="A1887" s="2" t="s">
        <v>5251</v>
      </c>
      <c r="B1887">
        <v>276</v>
      </c>
      <c r="C1887" s="3">
        <f t="shared" si="29"/>
        <v>15.333333333333334</v>
      </c>
    </row>
    <row r="1888" spans="1:3">
      <c r="A1888" s="2" t="s">
        <v>5252</v>
      </c>
      <c r="B1888">
        <v>279</v>
      </c>
      <c r="C1888" s="3">
        <f t="shared" si="29"/>
        <v>15.5</v>
      </c>
    </row>
    <row r="1889" spans="1:3">
      <c r="A1889" s="2" t="s">
        <v>5253</v>
      </c>
      <c r="B1889">
        <v>273</v>
      </c>
      <c r="C1889" s="3">
        <f t="shared" si="29"/>
        <v>15.166666666666666</v>
      </c>
    </row>
    <row r="1890" spans="1:3">
      <c r="A1890" s="2" t="s">
        <v>5254</v>
      </c>
      <c r="B1890">
        <v>274</v>
      </c>
      <c r="C1890" s="3">
        <f t="shared" si="29"/>
        <v>15.222222222222221</v>
      </c>
    </row>
    <row r="1891" spans="1:3">
      <c r="A1891" s="2" t="s">
        <v>5255</v>
      </c>
      <c r="B1891">
        <v>273</v>
      </c>
      <c r="C1891" s="3">
        <f t="shared" si="29"/>
        <v>15.166666666666666</v>
      </c>
    </row>
    <row r="1892" spans="1:3">
      <c r="A1892" s="2" t="s">
        <v>5256</v>
      </c>
      <c r="B1892">
        <v>270</v>
      </c>
      <c r="C1892" s="3">
        <f t="shared" si="29"/>
        <v>15</v>
      </c>
    </row>
    <row r="1893" spans="1:3">
      <c r="A1893" s="2" t="s">
        <v>5257</v>
      </c>
      <c r="B1893">
        <v>264</v>
      </c>
      <c r="C1893" s="3">
        <f t="shared" si="29"/>
        <v>14.666666666666666</v>
      </c>
    </row>
    <row r="1894" spans="1:3">
      <c r="A1894" s="2" t="s">
        <v>5258</v>
      </c>
      <c r="B1894">
        <v>258</v>
      </c>
      <c r="C1894" s="3">
        <f t="shared" si="29"/>
        <v>14.333333333333334</v>
      </c>
    </row>
    <row r="1895" spans="1:3">
      <c r="A1895" s="2" t="s">
        <v>5259</v>
      </c>
      <c r="B1895">
        <v>254</v>
      </c>
      <c r="C1895" s="3">
        <f t="shared" si="29"/>
        <v>14.111111111111111</v>
      </c>
    </row>
    <row r="1896" spans="1:3">
      <c r="A1896" s="2" t="s">
        <v>5260</v>
      </c>
      <c r="B1896">
        <v>245</v>
      </c>
      <c r="C1896" s="3">
        <f t="shared" si="29"/>
        <v>13.611111111111111</v>
      </c>
    </row>
    <row r="1897" spans="1:3">
      <c r="A1897" s="2" t="s">
        <v>5261</v>
      </c>
      <c r="B1897">
        <v>237</v>
      </c>
      <c r="C1897" s="3">
        <f t="shared" si="29"/>
        <v>13.166666666666666</v>
      </c>
    </row>
    <row r="1898" spans="1:3">
      <c r="A1898" s="2" t="s">
        <v>5262</v>
      </c>
      <c r="B1898">
        <v>222</v>
      </c>
      <c r="C1898" s="3">
        <f t="shared" si="29"/>
        <v>12.333333333333334</v>
      </c>
    </row>
    <row r="1899" spans="1:3">
      <c r="A1899" s="2" t="s">
        <v>5263</v>
      </c>
      <c r="B1899">
        <v>219</v>
      </c>
      <c r="C1899" s="3">
        <f t="shared" si="29"/>
        <v>12.166666666666666</v>
      </c>
    </row>
    <row r="1900" spans="1:3">
      <c r="A1900" s="2" t="s">
        <v>5264</v>
      </c>
      <c r="B1900">
        <v>208</v>
      </c>
      <c r="C1900" s="3">
        <f t="shared" si="29"/>
        <v>11.555555555555555</v>
      </c>
    </row>
    <row r="1901" spans="1:3">
      <c r="A1901" s="2" t="s">
        <v>5265</v>
      </c>
      <c r="B1901">
        <v>202</v>
      </c>
      <c r="C1901" s="3">
        <f t="shared" si="29"/>
        <v>11.222222222222221</v>
      </c>
    </row>
    <row r="1902" spans="1:3">
      <c r="A1902" s="2" t="s">
        <v>5266</v>
      </c>
      <c r="B1902">
        <v>193</v>
      </c>
      <c r="C1902" s="3">
        <f t="shared" si="29"/>
        <v>10.722222222222221</v>
      </c>
    </row>
    <row r="1903" spans="1:3">
      <c r="A1903" s="2" t="s">
        <v>5267</v>
      </c>
      <c r="B1903">
        <v>189</v>
      </c>
      <c r="C1903" s="3">
        <f t="shared" si="29"/>
        <v>10.5</v>
      </c>
    </row>
    <row r="1904" spans="1:3">
      <c r="A1904" s="2" t="s">
        <v>5268</v>
      </c>
      <c r="B1904">
        <v>187</v>
      </c>
      <c r="C1904" s="3">
        <f t="shared" si="29"/>
        <v>10.388888888888889</v>
      </c>
    </row>
    <row r="1905" spans="1:3">
      <c r="A1905" s="2" t="s">
        <v>5269</v>
      </c>
      <c r="B1905">
        <v>185</v>
      </c>
      <c r="C1905" s="3">
        <f t="shared" si="29"/>
        <v>10.277777777777779</v>
      </c>
    </row>
    <row r="1906" spans="1:3">
      <c r="A1906" s="2" t="s">
        <v>5270</v>
      </c>
      <c r="B1906">
        <v>182</v>
      </c>
      <c r="C1906" s="3">
        <f t="shared" si="29"/>
        <v>10.111111111111111</v>
      </c>
    </row>
    <row r="1907" spans="1:3">
      <c r="A1907" s="2" t="s">
        <v>5271</v>
      </c>
      <c r="B1907">
        <v>181</v>
      </c>
      <c r="C1907" s="3">
        <f t="shared" si="29"/>
        <v>10.055555555555555</v>
      </c>
    </row>
    <row r="1908" spans="1:3">
      <c r="A1908" s="2" t="s">
        <v>5272</v>
      </c>
      <c r="B1908">
        <v>178</v>
      </c>
      <c r="C1908" s="3">
        <f t="shared" si="29"/>
        <v>9.8888888888888893</v>
      </c>
    </row>
    <row r="1909" spans="1:3">
      <c r="A1909" s="2" t="s">
        <v>5273</v>
      </c>
      <c r="B1909">
        <v>170</v>
      </c>
      <c r="C1909" s="3">
        <f t="shared" si="29"/>
        <v>9.4444444444444446</v>
      </c>
    </row>
    <row r="1910" spans="1:3">
      <c r="A1910" s="2" t="s">
        <v>5274</v>
      </c>
      <c r="B1910">
        <v>165</v>
      </c>
      <c r="C1910" s="3">
        <f t="shared" si="29"/>
        <v>9.1666666666666661</v>
      </c>
    </row>
    <row r="1911" spans="1:3">
      <c r="A1911" s="2" t="s">
        <v>5275</v>
      </c>
      <c r="B1911">
        <v>163</v>
      </c>
      <c r="C1911" s="3">
        <f t="shared" si="29"/>
        <v>9.0555555555555554</v>
      </c>
    </row>
    <row r="1912" spans="1:3">
      <c r="A1912" s="2" t="s">
        <v>5276</v>
      </c>
      <c r="B1912">
        <v>163</v>
      </c>
      <c r="C1912" s="3">
        <f t="shared" si="29"/>
        <v>9.0555555555555554</v>
      </c>
    </row>
    <row r="1913" spans="1:3">
      <c r="A1913" s="2" t="s">
        <v>5277</v>
      </c>
      <c r="B1913">
        <v>161</v>
      </c>
      <c r="C1913" s="3">
        <f t="shared" si="29"/>
        <v>8.9444444444444446</v>
      </c>
    </row>
    <row r="1914" spans="1:3">
      <c r="A1914" s="2" t="s">
        <v>5278</v>
      </c>
      <c r="B1914">
        <v>159</v>
      </c>
      <c r="C1914" s="3">
        <f t="shared" si="29"/>
        <v>8.8333333333333339</v>
      </c>
    </row>
    <row r="1915" spans="1:3">
      <c r="A1915" s="2" t="s">
        <v>5279</v>
      </c>
      <c r="B1915">
        <v>157</v>
      </c>
      <c r="C1915" s="3">
        <f t="shared" si="29"/>
        <v>8.7222222222222214</v>
      </c>
    </row>
    <row r="1916" spans="1:3">
      <c r="A1916" s="2" t="s">
        <v>5280</v>
      </c>
      <c r="B1916">
        <v>156</v>
      </c>
      <c r="C1916" s="3">
        <f t="shared" si="29"/>
        <v>8.6666666666666661</v>
      </c>
    </row>
    <row r="1917" spans="1:3">
      <c r="A1917" s="2" t="s">
        <v>5281</v>
      </c>
      <c r="B1917">
        <v>154</v>
      </c>
      <c r="C1917" s="3">
        <f t="shared" si="29"/>
        <v>8.5555555555555554</v>
      </c>
    </row>
    <row r="1918" spans="1:3">
      <c r="A1918" s="2" t="s">
        <v>5282</v>
      </c>
      <c r="B1918">
        <v>152</v>
      </c>
      <c r="C1918" s="3">
        <f t="shared" si="29"/>
        <v>8.4444444444444446</v>
      </c>
    </row>
    <row r="1919" spans="1:3">
      <c r="A1919" s="2" t="s">
        <v>5283</v>
      </c>
      <c r="B1919">
        <v>149</v>
      </c>
      <c r="C1919" s="3">
        <f t="shared" si="29"/>
        <v>8.2777777777777786</v>
      </c>
    </row>
    <row r="1920" spans="1:3">
      <c r="A1920" s="2" t="s">
        <v>5284</v>
      </c>
      <c r="B1920">
        <v>147</v>
      </c>
      <c r="C1920" s="3">
        <f t="shared" si="29"/>
        <v>8.1666666666666661</v>
      </c>
    </row>
    <row r="1921" spans="1:3">
      <c r="A1921" s="2" t="s">
        <v>5285</v>
      </c>
      <c r="B1921">
        <v>147</v>
      </c>
      <c r="C1921" s="3">
        <f t="shared" si="29"/>
        <v>8.1666666666666661</v>
      </c>
    </row>
    <row r="1922" spans="1:3">
      <c r="A1922" s="2" t="s">
        <v>5286</v>
      </c>
      <c r="B1922">
        <v>133</v>
      </c>
      <c r="C1922" s="3">
        <f t="shared" si="29"/>
        <v>7.3888888888888893</v>
      </c>
    </row>
    <row r="1923" spans="1:3">
      <c r="A1923" s="2" t="s">
        <v>5287</v>
      </c>
      <c r="B1923">
        <v>127</v>
      </c>
      <c r="C1923" s="3">
        <f t="shared" ref="C1923:C1986" si="30">(B1923/18)</f>
        <v>7.0555555555555554</v>
      </c>
    </row>
    <row r="1924" spans="1:3">
      <c r="A1924" s="2" t="s">
        <v>5288</v>
      </c>
      <c r="B1924">
        <v>131</v>
      </c>
      <c r="C1924" s="3">
        <f t="shared" si="30"/>
        <v>7.2777777777777777</v>
      </c>
    </row>
    <row r="1925" spans="1:3">
      <c r="A1925" s="2" t="s">
        <v>5289</v>
      </c>
      <c r="B1925">
        <v>133</v>
      </c>
      <c r="C1925" s="3">
        <f t="shared" si="30"/>
        <v>7.3888888888888893</v>
      </c>
    </row>
    <row r="1926" spans="1:3">
      <c r="A1926" s="2" t="s">
        <v>5290</v>
      </c>
      <c r="B1926">
        <v>130</v>
      </c>
      <c r="C1926" s="3">
        <f t="shared" si="30"/>
        <v>7.2222222222222223</v>
      </c>
    </row>
    <row r="1927" spans="1:3">
      <c r="A1927" s="2" t="s">
        <v>5291</v>
      </c>
      <c r="B1927">
        <v>127</v>
      </c>
      <c r="C1927" s="3">
        <f t="shared" si="30"/>
        <v>7.0555555555555554</v>
      </c>
    </row>
    <row r="1928" spans="1:3">
      <c r="A1928" s="2" t="s">
        <v>5292</v>
      </c>
      <c r="B1928">
        <v>126</v>
      </c>
      <c r="C1928" s="3">
        <f t="shared" si="30"/>
        <v>7</v>
      </c>
    </row>
    <row r="1929" spans="1:3">
      <c r="A1929" s="2" t="s">
        <v>5293</v>
      </c>
      <c r="B1929">
        <v>125</v>
      </c>
      <c r="C1929" s="3">
        <f t="shared" si="30"/>
        <v>6.9444444444444446</v>
      </c>
    </row>
    <row r="1930" spans="1:3">
      <c r="A1930" s="2" t="s">
        <v>5294</v>
      </c>
      <c r="B1930">
        <v>124</v>
      </c>
      <c r="C1930" s="3">
        <f t="shared" si="30"/>
        <v>6.8888888888888893</v>
      </c>
    </row>
    <row r="1931" spans="1:3">
      <c r="A1931" s="2" t="s">
        <v>5295</v>
      </c>
      <c r="B1931">
        <v>122</v>
      </c>
      <c r="C1931" s="3">
        <f t="shared" si="30"/>
        <v>6.7777777777777777</v>
      </c>
    </row>
    <row r="1932" spans="1:3">
      <c r="A1932" s="2" t="s">
        <v>5296</v>
      </c>
      <c r="B1932">
        <v>118</v>
      </c>
      <c r="C1932" s="3">
        <f t="shared" si="30"/>
        <v>6.5555555555555554</v>
      </c>
    </row>
    <row r="1933" spans="1:3">
      <c r="A1933" s="2" t="s">
        <v>5297</v>
      </c>
      <c r="B1933">
        <v>118</v>
      </c>
      <c r="C1933" s="3">
        <f t="shared" si="30"/>
        <v>6.5555555555555554</v>
      </c>
    </row>
    <row r="1934" spans="1:3">
      <c r="A1934" s="2" t="s">
        <v>5298</v>
      </c>
      <c r="B1934">
        <v>118</v>
      </c>
      <c r="C1934" s="3">
        <f t="shared" si="30"/>
        <v>6.5555555555555554</v>
      </c>
    </row>
    <row r="1935" spans="1:3">
      <c r="A1935" s="2" t="s">
        <v>5299</v>
      </c>
      <c r="B1935">
        <v>117</v>
      </c>
      <c r="C1935" s="3">
        <f t="shared" si="30"/>
        <v>6.5</v>
      </c>
    </row>
    <row r="1936" spans="1:3">
      <c r="A1936" s="2" t="s">
        <v>5300</v>
      </c>
      <c r="B1936">
        <v>117</v>
      </c>
      <c r="C1936" s="3">
        <f t="shared" si="30"/>
        <v>6.5</v>
      </c>
    </row>
    <row r="1937" spans="1:3">
      <c r="A1937" s="2" t="s">
        <v>5301</v>
      </c>
      <c r="B1937">
        <v>114</v>
      </c>
      <c r="C1937" s="3">
        <f t="shared" si="30"/>
        <v>6.333333333333333</v>
      </c>
    </row>
    <row r="1938" spans="1:3">
      <c r="A1938" s="2" t="s">
        <v>5302</v>
      </c>
      <c r="B1938">
        <v>115</v>
      </c>
      <c r="C1938" s="3">
        <f t="shared" si="30"/>
        <v>6.3888888888888893</v>
      </c>
    </row>
    <row r="1939" spans="1:3">
      <c r="A1939" s="2" t="s">
        <v>5303</v>
      </c>
      <c r="B1939">
        <v>117</v>
      </c>
      <c r="C1939" s="3">
        <f t="shared" si="30"/>
        <v>6.5</v>
      </c>
    </row>
    <row r="1940" spans="1:3">
      <c r="A1940" s="2" t="s">
        <v>5304</v>
      </c>
      <c r="B1940">
        <v>116</v>
      </c>
      <c r="C1940" s="3">
        <f t="shared" si="30"/>
        <v>6.4444444444444446</v>
      </c>
    </row>
    <row r="1941" spans="1:3">
      <c r="A1941" s="2" t="s">
        <v>5305</v>
      </c>
      <c r="B1941">
        <v>117</v>
      </c>
      <c r="C1941" s="3">
        <f t="shared" si="30"/>
        <v>6.5</v>
      </c>
    </row>
    <row r="1942" spans="1:3">
      <c r="A1942" s="2" t="s">
        <v>5306</v>
      </c>
      <c r="B1942">
        <v>120</v>
      </c>
      <c r="C1942" s="3">
        <f t="shared" si="30"/>
        <v>6.666666666666667</v>
      </c>
    </row>
    <row r="1943" spans="1:3">
      <c r="A1943" s="2" t="s">
        <v>5307</v>
      </c>
      <c r="B1943">
        <v>121</v>
      </c>
      <c r="C1943" s="3">
        <f t="shared" si="30"/>
        <v>6.7222222222222223</v>
      </c>
    </row>
    <row r="1944" spans="1:3">
      <c r="A1944" s="2" t="s">
        <v>5308</v>
      </c>
      <c r="B1944">
        <v>120</v>
      </c>
      <c r="C1944" s="3">
        <f t="shared" si="30"/>
        <v>6.666666666666667</v>
      </c>
    </row>
    <row r="1945" spans="1:3">
      <c r="A1945" s="2" t="s">
        <v>5309</v>
      </c>
      <c r="B1945">
        <v>119</v>
      </c>
      <c r="C1945" s="3">
        <f t="shared" si="30"/>
        <v>6.6111111111111107</v>
      </c>
    </row>
    <row r="1946" spans="1:3">
      <c r="A1946" s="2" t="s">
        <v>5310</v>
      </c>
      <c r="B1946">
        <v>123</v>
      </c>
      <c r="C1946" s="3">
        <f t="shared" si="30"/>
        <v>6.833333333333333</v>
      </c>
    </row>
    <row r="1947" spans="1:3">
      <c r="A1947" s="2" t="s">
        <v>5311</v>
      </c>
      <c r="B1947">
        <v>122</v>
      </c>
      <c r="C1947" s="3">
        <f t="shared" si="30"/>
        <v>6.7777777777777777</v>
      </c>
    </row>
    <row r="1948" spans="1:3">
      <c r="A1948" s="2" t="s">
        <v>5312</v>
      </c>
      <c r="B1948">
        <v>118</v>
      </c>
      <c r="C1948" s="3">
        <f t="shared" si="30"/>
        <v>6.5555555555555554</v>
      </c>
    </row>
    <row r="1949" spans="1:3">
      <c r="A1949" s="2" t="s">
        <v>5313</v>
      </c>
      <c r="B1949">
        <v>116</v>
      </c>
      <c r="C1949" s="3">
        <f t="shared" si="30"/>
        <v>6.4444444444444446</v>
      </c>
    </row>
    <row r="1950" spans="1:3">
      <c r="A1950" s="2" t="s">
        <v>5314</v>
      </c>
      <c r="B1950">
        <v>113</v>
      </c>
      <c r="C1950" s="3">
        <f t="shared" si="30"/>
        <v>6.2777777777777777</v>
      </c>
    </row>
    <row r="1951" spans="1:3">
      <c r="A1951" s="2" t="s">
        <v>5315</v>
      </c>
      <c r="B1951">
        <v>113</v>
      </c>
      <c r="C1951" s="3">
        <f t="shared" si="30"/>
        <v>6.2777777777777777</v>
      </c>
    </row>
    <row r="1952" spans="1:3">
      <c r="A1952" s="2" t="s">
        <v>5316</v>
      </c>
      <c r="B1952">
        <v>113</v>
      </c>
      <c r="C1952" s="3">
        <f t="shared" si="30"/>
        <v>6.2777777777777777</v>
      </c>
    </row>
    <row r="1953" spans="1:3">
      <c r="A1953" s="2" t="s">
        <v>5317</v>
      </c>
      <c r="B1953">
        <v>113</v>
      </c>
      <c r="C1953" s="3">
        <f t="shared" si="30"/>
        <v>6.2777777777777777</v>
      </c>
    </row>
    <row r="1954" spans="1:3">
      <c r="A1954" s="2" t="s">
        <v>5318</v>
      </c>
      <c r="B1954">
        <v>117</v>
      </c>
      <c r="C1954" s="3">
        <f t="shared" si="30"/>
        <v>6.5</v>
      </c>
    </row>
    <row r="1955" spans="1:3">
      <c r="A1955" s="2" t="s">
        <v>5319</v>
      </c>
      <c r="B1955">
        <v>121</v>
      </c>
      <c r="C1955" s="3">
        <f t="shared" si="30"/>
        <v>6.7222222222222223</v>
      </c>
    </row>
    <row r="1956" spans="1:3">
      <c r="A1956" s="2" t="s">
        <v>5320</v>
      </c>
      <c r="B1956">
        <v>120</v>
      </c>
      <c r="C1956" s="3">
        <f t="shared" si="30"/>
        <v>6.666666666666667</v>
      </c>
    </row>
    <row r="1957" spans="1:3">
      <c r="A1957" s="2" t="s">
        <v>5321</v>
      </c>
      <c r="B1957">
        <v>121</v>
      </c>
      <c r="C1957" s="3">
        <f t="shared" si="30"/>
        <v>6.7222222222222223</v>
      </c>
    </row>
    <row r="1958" spans="1:3">
      <c r="A1958" s="2" t="s">
        <v>5322</v>
      </c>
      <c r="B1958">
        <v>124</v>
      </c>
      <c r="C1958" s="3">
        <f t="shared" si="30"/>
        <v>6.8888888888888893</v>
      </c>
    </row>
    <row r="1959" spans="1:3">
      <c r="A1959" s="2" t="s">
        <v>5323</v>
      </c>
      <c r="B1959">
        <v>126</v>
      </c>
      <c r="C1959" s="3">
        <f t="shared" si="30"/>
        <v>7</v>
      </c>
    </row>
    <row r="1960" spans="1:3">
      <c r="A1960" s="2" t="s">
        <v>5324</v>
      </c>
      <c r="B1960">
        <v>129</v>
      </c>
      <c r="C1960" s="3">
        <f t="shared" si="30"/>
        <v>7.166666666666667</v>
      </c>
    </row>
    <row r="1961" spans="1:3">
      <c r="A1961" s="2" t="s">
        <v>5325</v>
      </c>
      <c r="B1961">
        <v>137</v>
      </c>
      <c r="C1961" s="3">
        <f t="shared" si="30"/>
        <v>7.6111111111111107</v>
      </c>
    </row>
    <row r="1962" spans="1:3">
      <c r="A1962" s="2" t="s">
        <v>5326</v>
      </c>
      <c r="B1962">
        <v>140</v>
      </c>
      <c r="C1962" s="3">
        <f t="shared" si="30"/>
        <v>7.7777777777777777</v>
      </c>
    </row>
    <row r="1963" spans="1:3">
      <c r="A1963" s="2" t="s">
        <v>5327</v>
      </c>
      <c r="B1963">
        <v>148</v>
      </c>
      <c r="C1963" s="3">
        <f t="shared" si="30"/>
        <v>8.2222222222222214</v>
      </c>
    </row>
    <row r="1964" spans="1:3">
      <c r="A1964" s="2" t="s">
        <v>5328</v>
      </c>
      <c r="B1964">
        <v>152</v>
      </c>
      <c r="C1964" s="3">
        <f t="shared" si="30"/>
        <v>8.4444444444444446</v>
      </c>
    </row>
    <row r="1965" spans="1:3">
      <c r="A1965" s="2" t="s">
        <v>5329</v>
      </c>
      <c r="B1965">
        <v>154</v>
      </c>
      <c r="C1965" s="3">
        <f t="shared" si="30"/>
        <v>8.5555555555555554</v>
      </c>
    </row>
    <row r="1966" spans="1:3">
      <c r="A1966" s="2" t="s">
        <v>5330</v>
      </c>
      <c r="B1966">
        <v>156</v>
      </c>
      <c r="C1966" s="3">
        <f t="shared" si="30"/>
        <v>8.6666666666666661</v>
      </c>
    </row>
    <row r="1967" spans="1:3">
      <c r="A1967" s="2" t="s">
        <v>5331</v>
      </c>
      <c r="B1967">
        <v>157</v>
      </c>
      <c r="C1967" s="3">
        <f t="shared" si="30"/>
        <v>8.7222222222222214</v>
      </c>
    </row>
    <row r="1968" spans="1:3">
      <c r="A1968" s="2" t="s">
        <v>5332</v>
      </c>
      <c r="B1968">
        <v>158</v>
      </c>
      <c r="C1968" s="3">
        <f t="shared" si="30"/>
        <v>8.7777777777777786</v>
      </c>
    </row>
    <row r="1969" spans="1:3">
      <c r="A1969" s="2" t="s">
        <v>5333</v>
      </c>
      <c r="B1969">
        <v>155</v>
      </c>
      <c r="C1969" s="3">
        <f t="shared" si="30"/>
        <v>8.6111111111111107</v>
      </c>
    </row>
    <row r="1970" spans="1:3">
      <c r="A1970" s="2" t="s">
        <v>5334</v>
      </c>
      <c r="B1970">
        <v>150</v>
      </c>
      <c r="C1970" s="3">
        <f t="shared" si="30"/>
        <v>8.3333333333333339</v>
      </c>
    </row>
    <row r="1971" spans="1:3">
      <c r="A1971" s="2" t="s">
        <v>5335</v>
      </c>
      <c r="B1971">
        <v>146</v>
      </c>
      <c r="C1971" s="3">
        <f t="shared" si="30"/>
        <v>8.1111111111111107</v>
      </c>
    </row>
    <row r="1972" spans="1:3">
      <c r="A1972" s="2" t="s">
        <v>5336</v>
      </c>
      <c r="B1972">
        <v>143</v>
      </c>
      <c r="C1972" s="3">
        <f t="shared" si="30"/>
        <v>7.9444444444444446</v>
      </c>
    </row>
    <row r="1973" spans="1:3">
      <c r="A1973" s="2" t="s">
        <v>5337</v>
      </c>
      <c r="B1973">
        <v>138</v>
      </c>
      <c r="C1973" s="3">
        <f t="shared" si="30"/>
        <v>7.666666666666667</v>
      </c>
    </row>
    <row r="1974" spans="1:3">
      <c r="A1974" s="2" t="s">
        <v>5338</v>
      </c>
      <c r="B1974">
        <v>130</v>
      </c>
      <c r="C1974" s="3">
        <f t="shared" si="30"/>
        <v>7.2222222222222223</v>
      </c>
    </row>
    <row r="1975" spans="1:3">
      <c r="A1975" s="2" t="s">
        <v>5339</v>
      </c>
      <c r="B1975">
        <v>124</v>
      </c>
      <c r="C1975" s="3">
        <f t="shared" si="30"/>
        <v>6.8888888888888893</v>
      </c>
    </row>
    <row r="1976" spans="1:3">
      <c r="A1976" s="2" t="s">
        <v>5340</v>
      </c>
      <c r="B1976">
        <v>126</v>
      </c>
      <c r="C1976" s="3">
        <f t="shared" si="30"/>
        <v>7</v>
      </c>
    </row>
    <row r="1977" spans="1:3">
      <c r="A1977" s="2" t="s">
        <v>5341</v>
      </c>
      <c r="B1977">
        <v>122</v>
      </c>
      <c r="C1977" s="3">
        <f t="shared" si="30"/>
        <v>6.7777777777777777</v>
      </c>
    </row>
    <row r="1978" spans="1:3">
      <c r="A1978" s="2" t="s">
        <v>5342</v>
      </c>
      <c r="B1978">
        <v>115</v>
      </c>
      <c r="C1978" s="3">
        <f t="shared" si="30"/>
        <v>6.3888888888888893</v>
      </c>
    </row>
    <row r="1979" spans="1:3">
      <c r="A1979" s="2" t="s">
        <v>5343</v>
      </c>
      <c r="B1979">
        <v>109</v>
      </c>
      <c r="C1979" s="3">
        <f t="shared" si="30"/>
        <v>6.0555555555555554</v>
      </c>
    </row>
    <row r="1980" spans="1:3">
      <c r="A1980" s="2" t="s">
        <v>5344</v>
      </c>
      <c r="B1980">
        <v>106</v>
      </c>
      <c r="C1980" s="3">
        <f t="shared" si="30"/>
        <v>5.8888888888888893</v>
      </c>
    </row>
    <row r="1981" spans="1:3">
      <c r="A1981" s="2" t="s">
        <v>5345</v>
      </c>
      <c r="B1981">
        <v>110</v>
      </c>
      <c r="C1981" s="3">
        <f t="shared" si="30"/>
        <v>6.1111111111111107</v>
      </c>
    </row>
    <row r="1982" spans="1:3">
      <c r="A1982" s="2" t="s">
        <v>5346</v>
      </c>
      <c r="B1982">
        <v>113</v>
      </c>
      <c r="C1982" s="3">
        <f t="shared" si="30"/>
        <v>6.2777777777777777</v>
      </c>
    </row>
    <row r="1983" spans="1:3">
      <c r="A1983" s="2" t="s">
        <v>5347</v>
      </c>
      <c r="B1983">
        <v>113</v>
      </c>
      <c r="C1983" s="3">
        <f t="shared" si="30"/>
        <v>6.2777777777777777</v>
      </c>
    </row>
    <row r="1984" spans="1:3">
      <c r="A1984" s="2" t="s">
        <v>5348</v>
      </c>
      <c r="B1984">
        <v>115</v>
      </c>
      <c r="C1984" s="3">
        <f t="shared" si="30"/>
        <v>6.3888888888888893</v>
      </c>
    </row>
    <row r="1985" spans="1:3">
      <c r="A1985" s="2" t="s">
        <v>5349</v>
      </c>
      <c r="B1985">
        <v>116</v>
      </c>
      <c r="C1985" s="3">
        <f t="shared" si="30"/>
        <v>6.4444444444444446</v>
      </c>
    </row>
    <row r="1986" spans="1:3">
      <c r="A1986" s="2" t="s">
        <v>5350</v>
      </c>
      <c r="B1986">
        <v>119</v>
      </c>
      <c r="C1986" s="3">
        <f t="shared" si="30"/>
        <v>6.6111111111111107</v>
      </c>
    </row>
    <row r="1987" spans="1:3">
      <c r="A1987" s="2" t="s">
        <v>5351</v>
      </c>
      <c r="B1987">
        <v>120</v>
      </c>
      <c r="C1987" s="3">
        <f t="shared" ref="C1987:C2050" si="31">(B1987/18)</f>
        <v>6.666666666666667</v>
      </c>
    </row>
    <row r="1988" spans="1:3">
      <c r="A1988" s="2" t="s">
        <v>5352</v>
      </c>
      <c r="B1988">
        <v>119</v>
      </c>
      <c r="C1988" s="3">
        <f t="shared" si="31"/>
        <v>6.6111111111111107</v>
      </c>
    </row>
    <row r="1989" spans="1:3">
      <c r="A1989" s="2" t="s">
        <v>5353</v>
      </c>
      <c r="B1989">
        <v>118</v>
      </c>
      <c r="C1989" s="3">
        <f t="shared" si="31"/>
        <v>6.5555555555555554</v>
      </c>
    </row>
    <row r="1990" spans="1:3">
      <c r="A1990" s="2" t="s">
        <v>5354</v>
      </c>
      <c r="B1990">
        <v>112</v>
      </c>
      <c r="C1990" s="3">
        <f t="shared" si="31"/>
        <v>6.2222222222222223</v>
      </c>
    </row>
    <row r="1991" spans="1:3">
      <c r="A1991" s="2" t="s">
        <v>5355</v>
      </c>
      <c r="B1991">
        <v>116</v>
      </c>
      <c r="C1991" s="3">
        <f t="shared" si="31"/>
        <v>6.4444444444444446</v>
      </c>
    </row>
    <row r="1992" spans="1:3">
      <c r="A1992" s="2" t="s">
        <v>5356</v>
      </c>
      <c r="B1992">
        <v>111</v>
      </c>
      <c r="C1992" s="3">
        <f t="shared" si="31"/>
        <v>6.166666666666667</v>
      </c>
    </row>
    <row r="1993" spans="1:3">
      <c r="A1993" s="2" t="s">
        <v>5357</v>
      </c>
      <c r="B1993">
        <v>108</v>
      </c>
      <c r="C1993" s="3">
        <f t="shared" si="31"/>
        <v>6</v>
      </c>
    </row>
    <row r="1994" spans="1:3">
      <c r="A1994" s="2" t="s">
        <v>5358</v>
      </c>
      <c r="B1994">
        <v>104</v>
      </c>
      <c r="C1994" s="3">
        <f t="shared" si="31"/>
        <v>5.7777777777777777</v>
      </c>
    </row>
    <row r="1995" spans="1:3">
      <c r="A1995" s="2" t="s">
        <v>5359</v>
      </c>
      <c r="B1995">
        <v>106</v>
      </c>
      <c r="C1995" s="3">
        <f t="shared" si="31"/>
        <v>5.8888888888888893</v>
      </c>
    </row>
    <row r="1996" spans="1:3">
      <c r="A1996" s="2" t="s">
        <v>5360</v>
      </c>
      <c r="B1996">
        <v>112</v>
      </c>
      <c r="C1996" s="3">
        <f t="shared" si="31"/>
        <v>6.2222222222222223</v>
      </c>
    </row>
    <row r="1997" spans="1:3">
      <c r="A1997" s="2" t="s">
        <v>5361</v>
      </c>
      <c r="B1997">
        <v>116</v>
      </c>
      <c r="C1997" s="3">
        <f t="shared" si="31"/>
        <v>6.4444444444444446</v>
      </c>
    </row>
    <row r="1998" spans="1:3">
      <c r="A1998" s="2" t="s">
        <v>5362</v>
      </c>
      <c r="B1998">
        <v>117</v>
      </c>
      <c r="C1998" s="3">
        <f t="shared" si="31"/>
        <v>6.5</v>
      </c>
    </row>
    <row r="1999" spans="1:3">
      <c r="A1999" s="2" t="s">
        <v>5363</v>
      </c>
      <c r="B1999">
        <v>118</v>
      </c>
      <c r="C1999" s="3">
        <f t="shared" si="31"/>
        <v>6.5555555555555554</v>
      </c>
    </row>
    <row r="2000" spans="1:3">
      <c r="A2000" s="2" t="s">
        <v>5364</v>
      </c>
      <c r="B2000">
        <v>120</v>
      </c>
      <c r="C2000" s="3">
        <f t="shared" si="31"/>
        <v>6.666666666666667</v>
      </c>
    </row>
    <row r="2001" spans="1:3">
      <c r="A2001" s="2" t="s">
        <v>5365</v>
      </c>
      <c r="B2001">
        <v>121</v>
      </c>
      <c r="C2001" s="3">
        <f t="shared" si="31"/>
        <v>6.7222222222222223</v>
      </c>
    </row>
    <row r="2002" spans="1:3">
      <c r="A2002" s="2" t="s">
        <v>5366</v>
      </c>
      <c r="B2002">
        <v>118</v>
      </c>
      <c r="C2002" s="3">
        <f t="shared" si="31"/>
        <v>6.5555555555555554</v>
      </c>
    </row>
    <row r="2003" spans="1:3">
      <c r="A2003" s="2" t="s">
        <v>5367</v>
      </c>
      <c r="B2003">
        <v>115</v>
      </c>
      <c r="C2003" s="3">
        <f t="shared" si="31"/>
        <v>6.3888888888888893</v>
      </c>
    </row>
    <row r="2004" spans="1:3">
      <c r="A2004" s="2" t="s">
        <v>5368</v>
      </c>
      <c r="B2004">
        <v>112</v>
      </c>
      <c r="C2004" s="3">
        <f t="shared" si="31"/>
        <v>6.2222222222222223</v>
      </c>
    </row>
    <row r="2005" spans="1:3">
      <c r="A2005" s="2" t="s">
        <v>5369</v>
      </c>
      <c r="B2005">
        <v>112</v>
      </c>
      <c r="C2005" s="3">
        <f t="shared" si="31"/>
        <v>6.2222222222222223</v>
      </c>
    </row>
    <row r="2006" spans="1:3">
      <c r="A2006" s="2" t="s">
        <v>5370</v>
      </c>
      <c r="B2006">
        <v>114</v>
      </c>
      <c r="C2006" s="3">
        <f t="shared" si="31"/>
        <v>6.333333333333333</v>
      </c>
    </row>
    <row r="2007" spans="1:3">
      <c r="A2007" s="2" t="s">
        <v>5371</v>
      </c>
      <c r="B2007">
        <v>115</v>
      </c>
      <c r="C2007" s="3">
        <f t="shared" si="31"/>
        <v>6.3888888888888893</v>
      </c>
    </row>
    <row r="2008" spans="1:3">
      <c r="A2008" s="2" t="s">
        <v>5372</v>
      </c>
      <c r="B2008">
        <v>115</v>
      </c>
      <c r="C2008" s="3">
        <f t="shared" si="31"/>
        <v>6.3888888888888893</v>
      </c>
    </row>
    <row r="2009" spans="1:3">
      <c r="A2009" s="2" t="s">
        <v>5373</v>
      </c>
      <c r="B2009">
        <v>112</v>
      </c>
      <c r="C2009" s="3">
        <f t="shared" si="31"/>
        <v>6.2222222222222223</v>
      </c>
    </row>
    <row r="2010" spans="1:3">
      <c r="A2010" s="2" t="s">
        <v>5374</v>
      </c>
      <c r="B2010">
        <v>116</v>
      </c>
      <c r="C2010" s="3">
        <f t="shared" si="31"/>
        <v>6.4444444444444446</v>
      </c>
    </row>
    <row r="2011" spans="1:3">
      <c r="A2011" s="2" t="s">
        <v>5375</v>
      </c>
      <c r="B2011">
        <v>121</v>
      </c>
      <c r="C2011" s="3">
        <f t="shared" si="31"/>
        <v>6.7222222222222223</v>
      </c>
    </row>
    <row r="2012" spans="1:3">
      <c r="A2012" s="2" t="s">
        <v>5376</v>
      </c>
      <c r="B2012">
        <v>125</v>
      </c>
      <c r="C2012" s="3">
        <f t="shared" si="31"/>
        <v>6.9444444444444446</v>
      </c>
    </row>
    <row r="2013" spans="1:3">
      <c r="A2013" s="2" t="s">
        <v>5377</v>
      </c>
      <c r="B2013">
        <v>126</v>
      </c>
      <c r="C2013" s="3">
        <f t="shared" si="31"/>
        <v>7</v>
      </c>
    </row>
    <row r="2014" spans="1:3">
      <c r="A2014" s="2" t="s">
        <v>5378</v>
      </c>
      <c r="B2014">
        <v>126</v>
      </c>
      <c r="C2014" s="3">
        <f t="shared" si="31"/>
        <v>7</v>
      </c>
    </row>
    <row r="2015" spans="1:3">
      <c r="A2015" s="2" t="s">
        <v>5379</v>
      </c>
      <c r="B2015">
        <v>123</v>
      </c>
      <c r="C2015" s="3">
        <f t="shared" si="31"/>
        <v>6.833333333333333</v>
      </c>
    </row>
    <row r="2016" spans="1:3">
      <c r="A2016" s="2" t="s">
        <v>5380</v>
      </c>
      <c r="B2016">
        <v>118</v>
      </c>
      <c r="C2016" s="3">
        <f t="shared" si="31"/>
        <v>6.5555555555555554</v>
      </c>
    </row>
    <row r="2017" spans="1:3">
      <c r="A2017" s="2" t="s">
        <v>5381</v>
      </c>
      <c r="B2017">
        <v>114</v>
      </c>
      <c r="C2017" s="3">
        <f t="shared" si="31"/>
        <v>6.333333333333333</v>
      </c>
    </row>
    <row r="2018" spans="1:3">
      <c r="A2018" s="2" t="s">
        <v>5382</v>
      </c>
      <c r="B2018">
        <v>107</v>
      </c>
      <c r="C2018" s="3">
        <f t="shared" si="31"/>
        <v>5.9444444444444446</v>
      </c>
    </row>
    <row r="2019" spans="1:3">
      <c r="A2019" s="2" t="s">
        <v>5383</v>
      </c>
      <c r="B2019">
        <v>101</v>
      </c>
      <c r="C2019" s="3">
        <f t="shared" si="31"/>
        <v>5.6111111111111107</v>
      </c>
    </row>
    <row r="2020" spans="1:3">
      <c r="A2020" s="2" t="s">
        <v>5384</v>
      </c>
      <c r="B2020">
        <v>97</v>
      </c>
      <c r="C2020" s="3">
        <f t="shared" si="31"/>
        <v>5.3888888888888893</v>
      </c>
    </row>
    <row r="2021" spans="1:3">
      <c r="A2021" s="2" t="s">
        <v>5385</v>
      </c>
      <c r="B2021">
        <v>95</v>
      </c>
      <c r="C2021" s="3">
        <f t="shared" si="31"/>
        <v>5.2777777777777777</v>
      </c>
    </row>
    <row r="2022" spans="1:3">
      <c r="A2022" s="2" t="s">
        <v>5386</v>
      </c>
      <c r="B2022">
        <v>89</v>
      </c>
      <c r="C2022" s="3">
        <f t="shared" si="31"/>
        <v>4.9444444444444446</v>
      </c>
    </row>
    <row r="2023" spans="1:3">
      <c r="A2023" s="2" t="s">
        <v>5387</v>
      </c>
      <c r="B2023">
        <v>86</v>
      </c>
      <c r="C2023" s="3">
        <f t="shared" si="31"/>
        <v>4.7777777777777777</v>
      </c>
    </row>
    <row r="2024" spans="1:3">
      <c r="A2024" s="2" t="s">
        <v>5388</v>
      </c>
      <c r="B2024">
        <v>85</v>
      </c>
      <c r="C2024" s="3">
        <f t="shared" si="31"/>
        <v>4.7222222222222223</v>
      </c>
    </row>
    <row r="2025" spans="1:3">
      <c r="A2025" s="2" t="s">
        <v>5389</v>
      </c>
      <c r="B2025">
        <v>87</v>
      </c>
      <c r="C2025" s="3">
        <f t="shared" si="31"/>
        <v>4.833333333333333</v>
      </c>
    </row>
    <row r="2026" spans="1:3">
      <c r="A2026" s="2" t="s">
        <v>5390</v>
      </c>
      <c r="B2026">
        <v>88</v>
      </c>
      <c r="C2026" s="3">
        <f t="shared" si="31"/>
        <v>4.8888888888888893</v>
      </c>
    </row>
    <row r="2027" spans="1:3">
      <c r="A2027" s="2" t="s">
        <v>5391</v>
      </c>
      <c r="B2027">
        <v>90</v>
      </c>
      <c r="C2027" s="3">
        <f t="shared" si="31"/>
        <v>5</v>
      </c>
    </row>
    <row r="2028" spans="1:3">
      <c r="A2028" s="2" t="s">
        <v>5392</v>
      </c>
      <c r="B2028">
        <v>94</v>
      </c>
      <c r="C2028" s="3">
        <f t="shared" si="31"/>
        <v>5.2222222222222223</v>
      </c>
    </row>
    <row r="2029" spans="1:3">
      <c r="A2029" s="2" t="s">
        <v>5393</v>
      </c>
      <c r="B2029">
        <v>98</v>
      </c>
      <c r="C2029" s="3">
        <f t="shared" si="31"/>
        <v>5.4444444444444446</v>
      </c>
    </row>
    <row r="2030" spans="1:3">
      <c r="A2030" s="2" t="s">
        <v>5394</v>
      </c>
      <c r="B2030">
        <v>100</v>
      </c>
      <c r="C2030" s="3">
        <f t="shared" si="31"/>
        <v>5.5555555555555554</v>
      </c>
    </row>
    <row r="2031" spans="1:3">
      <c r="A2031" s="2" t="s">
        <v>5395</v>
      </c>
      <c r="B2031">
        <v>101</v>
      </c>
      <c r="C2031" s="3">
        <f t="shared" si="31"/>
        <v>5.6111111111111107</v>
      </c>
    </row>
    <row r="2032" spans="1:3">
      <c r="A2032" s="2" t="s">
        <v>5396</v>
      </c>
      <c r="B2032">
        <v>101</v>
      </c>
      <c r="C2032" s="3">
        <f t="shared" si="31"/>
        <v>5.6111111111111107</v>
      </c>
    </row>
    <row r="2033" spans="1:3">
      <c r="A2033" s="2" t="s">
        <v>5397</v>
      </c>
      <c r="B2033">
        <v>100</v>
      </c>
      <c r="C2033" s="3">
        <f t="shared" si="31"/>
        <v>5.5555555555555554</v>
      </c>
    </row>
    <row r="2034" spans="1:3">
      <c r="A2034" s="2" t="s">
        <v>5398</v>
      </c>
      <c r="B2034">
        <v>97</v>
      </c>
      <c r="C2034" s="3">
        <f t="shared" si="31"/>
        <v>5.3888888888888893</v>
      </c>
    </row>
    <row r="2035" spans="1:3">
      <c r="A2035" s="2" t="s">
        <v>5399</v>
      </c>
      <c r="B2035">
        <v>94</v>
      </c>
      <c r="C2035" s="3">
        <f t="shared" si="31"/>
        <v>5.2222222222222223</v>
      </c>
    </row>
    <row r="2036" spans="1:3">
      <c r="A2036" s="2" t="s">
        <v>5400</v>
      </c>
      <c r="B2036">
        <v>95</v>
      </c>
      <c r="C2036" s="3">
        <f t="shared" si="31"/>
        <v>5.2777777777777777</v>
      </c>
    </row>
    <row r="2037" spans="1:3">
      <c r="A2037" s="2" t="s">
        <v>5401</v>
      </c>
      <c r="B2037">
        <v>97</v>
      </c>
      <c r="C2037" s="3">
        <f t="shared" si="31"/>
        <v>5.3888888888888893</v>
      </c>
    </row>
    <row r="2038" spans="1:3">
      <c r="A2038" s="2" t="s">
        <v>5402</v>
      </c>
      <c r="B2038">
        <v>99</v>
      </c>
      <c r="C2038" s="3">
        <f t="shared" si="31"/>
        <v>5.5</v>
      </c>
    </row>
    <row r="2039" spans="1:3">
      <c r="A2039" s="2" t="s">
        <v>5403</v>
      </c>
      <c r="B2039">
        <v>101</v>
      </c>
      <c r="C2039" s="3">
        <f t="shared" si="31"/>
        <v>5.6111111111111107</v>
      </c>
    </row>
    <row r="2040" spans="1:3">
      <c r="A2040" s="2" t="s">
        <v>5404</v>
      </c>
      <c r="B2040">
        <v>104</v>
      </c>
      <c r="C2040" s="3">
        <f t="shared" si="31"/>
        <v>5.7777777777777777</v>
      </c>
    </row>
    <row r="2041" spans="1:3">
      <c r="A2041" s="2" t="s">
        <v>5405</v>
      </c>
      <c r="B2041">
        <v>107</v>
      </c>
      <c r="C2041" s="3">
        <f t="shared" si="31"/>
        <v>5.9444444444444446</v>
      </c>
    </row>
    <row r="2042" spans="1:3">
      <c r="A2042" s="2" t="s">
        <v>5406</v>
      </c>
      <c r="B2042">
        <v>111</v>
      </c>
      <c r="C2042" s="3">
        <f t="shared" si="31"/>
        <v>6.166666666666667</v>
      </c>
    </row>
    <row r="2043" spans="1:3">
      <c r="A2043" s="2" t="s">
        <v>5407</v>
      </c>
      <c r="B2043">
        <v>115</v>
      </c>
      <c r="C2043" s="3">
        <f t="shared" si="31"/>
        <v>6.3888888888888893</v>
      </c>
    </row>
    <row r="2044" spans="1:3">
      <c r="A2044" s="2" t="s">
        <v>5408</v>
      </c>
      <c r="B2044">
        <v>121</v>
      </c>
      <c r="C2044" s="3">
        <f t="shared" si="31"/>
        <v>6.7222222222222223</v>
      </c>
    </row>
    <row r="2045" spans="1:3">
      <c r="A2045" s="2" t="s">
        <v>5409</v>
      </c>
      <c r="B2045">
        <v>127</v>
      </c>
      <c r="C2045" s="3">
        <f t="shared" si="31"/>
        <v>7.0555555555555554</v>
      </c>
    </row>
    <row r="2046" spans="1:3">
      <c r="A2046" s="2" t="s">
        <v>5410</v>
      </c>
      <c r="B2046">
        <v>135</v>
      </c>
      <c r="C2046" s="3">
        <f t="shared" si="31"/>
        <v>7.5</v>
      </c>
    </row>
    <row r="2047" spans="1:3">
      <c r="A2047" s="2" t="s">
        <v>5411</v>
      </c>
      <c r="B2047">
        <v>138</v>
      </c>
      <c r="C2047" s="3">
        <f t="shared" si="31"/>
        <v>7.666666666666667</v>
      </c>
    </row>
    <row r="2048" spans="1:3">
      <c r="A2048" s="2" t="s">
        <v>5412</v>
      </c>
      <c r="B2048">
        <v>142</v>
      </c>
      <c r="C2048" s="3">
        <f t="shared" si="31"/>
        <v>7.8888888888888893</v>
      </c>
    </row>
    <row r="2049" spans="1:3">
      <c r="A2049" s="2" t="s">
        <v>5413</v>
      </c>
      <c r="B2049">
        <v>150</v>
      </c>
      <c r="C2049" s="3">
        <f t="shared" si="31"/>
        <v>8.3333333333333339</v>
      </c>
    </row>
    <row r="2050" spans="1:3">
      <c r="A2050" s="2" t="s">
        <v>5414</v>
      </c>
      <c r="B2050">
        <v>156</v>
      </c>
      <c r="C2050" s="3">
        <f t="shared" si="31"/>
        <v>8.6666666666666661</v>
      </c>
    </row>
    <row r="2051" spans="1:3">
      <c r="A2051" s="2" t="s">
        <v>5415</v>
      </c>
      <c r="B2051">
        <v>155</v>
      </c>
      <c r="C2051" s="3">
        <f t="shared" ref="C2051:C2114" si="32">(B2051/18)</f>
        <v>8.6111111111111107</v>
      </c>
    </row>
    <row r="2052" spans="1:3">
      <c r="A2052" s="2" t="s">
        <v>5416</v>
      </c>
      <c r="B2052">
        <v>155</v>
      </c>
      <c r="C2052" s="3">
        <f t="shared" si="32"/>
        <v>8.6111111111111107</v>
      </c>
    </row>
    <row r="2053" spans="1:3">
      <c r="A2053" s="2" t="s">
        <v>5417</v>
      </c>
      <c r="B2053">
        <v>157</v>
      </c>
      <c r="C2053" s="3">
        <f t="shared" si="32"/>
        <v>8.7222222222222214</v>
      </c>
    </row>
    <row r="2054" spans="1:3">
      <c r="A2054" s="2" t="s">
        <v>5418</v>
      </c>
      <c r="B2054">
        <v>162</v>
      </c>
      <c r="C2054" s="3">
        <f t="shared" si="32"/>
        <v>9</v>
      </c>
    </row>
    <row r="2055" spans="1:3">
      <c r="A2055" s="2" t="s">
        <v>5419</v>
      </c>
      <c r="B2055">
        <v>166</v>
      </c>
      <c r="C2055" s="3">
        <f t="shared" si="32"/>
        <v>9.2222222222222214</v>
      </c>
    </row>
    <row r="2056" spans="1:3">
      <c r="A2056" s="2" t="s">
        <v>5420</v>
      </c>
      <c r="B2056">
        <v>171</v>
      </c>
      <c r="C2056" s="3">
        <f t="shared" si="32"/>
        <v>9.5</v>
      </c>
    </row>
    <row r="2057" spans="1:3">
      <c r="A2057" s="2" t="s">
        <v>5421</v>
      </c>
      <c r="B2057">
        <v>176</v>
      </c>
      <c r="C2057" s="3">
        <f t="shared" si="32"/>
        <v>9.7777777777777786</v>
      </c>
    </row>
    <row r="2058" spans="1:3">
      <c r="A2058" s="2" t="s">
        <v>5422</v>
      </c>
      <c r="B2058">
        <v>179</v>
      </c>
      <c r="C2058" s="3">
        <f t="shared" si="32"/>
        <v>9.9444444444444446</v>
      </c>
    </row>
    <row r="2059" spans="1:3">
      <c r="A2059" s="2" t="s">
        <v>5423</v>
      </c>
      <c r="B2059">
        <v>183</v>
      </c>
      <c r="C2059" s="3">
        <f t="shared" si="32"/>
        <v>10.166666666666666</v>
      </c>
    </row>
    <row r="2060" spans="1:3">
      <c r="A2060" s="2" t="s">
        <v>5424</v>
      </c>
      <c r="B2060">
        <v>187</v>
      </c>
      <c r="C2060" s="3">
        <f t="shared" si="32"/>
        <v>10.388888888888889</v>
      </c>
    </row>
    <row r="2061" spans="1:3">
      <c r="A2061" s="2" t="s">
        <v>5425</v>
      </c>
      <c r="B2061">
        <v>194</v>
      </c>
      <c r="C2061" s="3">
        <f t="shared" si="32"/>
        <v>10.777777777777779</v>
      </c>
    </row>
    <row r="2062" spans="1:3">
      <c r="A2062" s="2" t="s">
        <v>5426</v>
      </c>
      <c r="B2062">
        <v>200</v>
      </c>
      <c r="C2062" s="3">
        <f t="shared" si="32"/>
        <v>11.111111111111111</v>
      </c>
    </row>
    <row r="2063" spans="1:3">
      <c r="A2063" s="2" t="s">
        <v>5427</v>
      </c>
      <c r="B2063">
        <v>205</v>
      </c>
      <c r="C2063" s="3">
        <f t="shared" si="32"/>
        <v>11.388888888888889</v>
      </c>
    </row>
    <row r="2064" spans="1:3">
      <c r="A2064" s="2" t="s">
        <v>5428</v>
      </c>
      <c r="B2064">
        <v>210</v>
      </c>
      <c r="C2064" s="3">
        <f t="shared" si="32"/>
        <v>11.666666666666666</v>
      </c>
    </row>
    <row r="2065" spans="1:3">
      <c r="A2065" s="2" t="s">
        <v>5429</v>
      </c>
      <c r="B2065">
        <v>213</v>
      </c>
      <c r="C2065" s="3">
        <f t="shared" si="32"/>
        <v>11.833333333333334</v>
      </c>
    </row>
    <row r="2066" spans="1:3">
      <c r="A2066" s="2" t="s">
        <v>5430</v>
      </c>
      <c r="B2066">
        <v>215</v>
      </c>
      <c r="C2066" s="3">
        <f t="shared" si="32"/>
        <v>11.944444444444445</v>
      </c>
    </row>
    <row r="2067" spans="1:3">
      <c r="A2067" s="2" t="s">
        <v>5431</v>
      </c>
      <c r="B2067">
        <v>218</v>
      </c>
      <c r="C2067" s="3">
        <f t="shared" si="32"/>
        <v>12.111111111111111</v>
      </c>
    </row>
    <row r="2068" spans="1:3">
      <c r="A2068" s="2" t="s">
        <v>5432</v>
      </c>
      <c r="B2068">
        <v>220</v>
      </c>
      <c r="C2068" s="3">
        <f t="shared" si="32"/>
        <v>12.222222222222221</v>
      </c>
    </row>
    <row r="2069" spans="1:3">
      <c r="A2069" s="2" t="s">
        <v>5433</v>
      </c>
      <c r="B2069">
        <v>222</v>
      </c>
      <c r="C2069" s="3">
        <f t="shared" si="32"/>
        <v>12.333333333333334</v>
      </c>
    </row>
    <row r="2070" spans="1:3">
      <c r="A2070" s="2" t="s">
        <v>5434</v>
      </c>
      <c r="B2070">
        <v>225</v>
      </c>
      <c r="C2070" s="3">
        <f t="shared" si="32"/>
        <v>12.5</v>
      </c>
    </row>
    <row r="2071" spans="1:3">
      <c r="A2071" s="2" t="s">
        <v>5435</v>
      </c>
      <c r="B2071">
        <v>226</v>
      </c>
      <c r="C2071" s="3">
        <f t="shared" si="32"/>
        <v>12.555555555555555</v>
      </c>
    </row>
    <row r="2072" spans="1:3">
      <c r="A2072" s="2" t="s">
        <v>5436</v>
      </c>
      <c r="B2072">
        <v>228</v>
      </c>
      <c r="C2072" s="3">
        <f t="shared" si="32"/>
        <v>12.666666666666666</v>
      </c>
    </row>
    <row r="2073" spans="1:3">
      <c r="A2073" s="2" t="s">
        <v>5437</v>
      </c>
      <c r="B2073">
        <v>231</v>
      </c>
      <c r="C2073" s="3">
        <f t="shared" si="32"/>
        <v>12.833333333333334</v>
      </c>
    </row>
    <row r="2074" spans="1:3">
      <c r="A2074" s="2" t="s">
        <v>5438</v>
      </c>
      <c r="B2074">
        <v>234</v>
      </c>
      <c r="C2074" s="3">
        <f t="shared" si="32"/>
        <v>13</v>
      </c>
    </row>
    <row r="2075" spans="1:3">
      <c r="A2075" s="2" t="s">
        <v>5439</v>
      </c>
      <c r="B2075">
        <v>235</v>
      </c>
      <c r="C2075" s="3">
        <f t="shared" si="32"/>
        <v>13.055555555555555</v>
      </c>
    </row>
    <row r="2076" spans="1:3">
      <c r="A2076" s="2" t="s">
        <v>5440</v>
      </c>
      <c r="B2076">
        <v>236</v>
      </c>
      <c r="C2076" s="3">
        <f t="shared" si="32"/>
        <v>13.111111111111111</v>
      </c>
    </row>
    <row r="2077" spans="1:3">
      <c r="A2077" s="2" t="s">
        <v>5441</v>
      </c>
      <c r="B2077">
        <v>238</v>
      </c>
      <c r="C2077" s="3">
        <f t="shared" si="32"/>
        <v>13.222222222222221</v>
      </c>
    </row>
    <row r="2078" spans="1:3">
      <c r="A2078" s="2" t="s">
        <v>5442</v>
      </c>
      <c r="B2078">
        <v>239</v>
      </c>
      <c r="C2078" s="3">
        <f t="shared" si="32"/>
        <v>13.277777777777779</v>
      </c>
    </row>
    <row r="2079" spans="1:3">
      <c r="A2079" s="2" t="s">
        <v>5443</v>
      </c>
      <c r="B2079">
        <v>240</v>
      </c>
      <c r="C2079" s="3">
        <f t="shared" si="32"/>
        <v>13.333333333333334</v>
      </c>
    </row>
    <row r="2080" spans="1:3">
      <c r="A2080" s="2" t="s">
        <v>5444</v>
      </c>
      <c r="B2080">
        <v>242</v>
      </c>
      <c r="C2080" s="3">
        <f t="shared" si="32"/>
        <v>13.444444444444445</v>
      </c>
    </row>
    <row r="2081" spans="1:3">
      <c r="A2081" s="2" t="s">
        <v>5445</v>
      </c>
      <c r="B2081">
        <v>244</v>
      </c>
      <c r="C2081" s="3">
        <f t="shared" si="32"/>
        <v>13.555555555555555</v>
      </c>
    </row>
    <row r="2082" spans="1:3">
      <c r="A2082" s="2" t="s">
        <v>5446</v>
      </c>
      <c r="B2082">
        <v>243</v>
      </c>
      <c r="C2082" s="3">
        <f t="shared" si="32"/>
        <v>13.5</v>
      </c>
    </row>
    <row r="2083" spans="1:3">
      <c r="A2083" s="2" t="s">
        <v>5447</v>
      </c>
      <c r="B2083">
        <v>243</v>
      </c>
      <c r="C2083" s="3">
        <f t="shared" si="32"/>
        <v>13.5</v>
      </c>
    </row>
    <row r="2084" spans="1:3">
      <c r="A2084" s="2" t="s">
        <v>5448</v>
      </c>
      <c r="B2084">
        <v>245</v>
      </c>
      <c r="C2084" s="3">
        <f t="shared" si="32"/>
        <v>13.611111111111111</v>
      </c>
    </row>
    <row r="2085" spans="1:3">
      <c r="A2085" s="2" t="s">
        <v>5449</v>
      </c>
      <c r="B2085">
        <v>248</v>
      </c>
      <c r="C2085" s="3">
        <f t="shared" si="32"/>
        <v>13.777777777777779</v>
      </c>
    </row>
    <row r="2086" spans="1:3">
      <c r="A2086" s="2" t="s">
        <v>5450</v>
      </c>
      <c r="B2086">
        <v>251</v>
      </c>
      <c r="C2086" s="3">
        <f t="shared" si="32"/>
        <v>13.944444444444445</v>
      </c>
    </row>
    <row r="2087" spans="1:3">
      <c r="A2087" s="2" t="s">
        <v>5451</v>
      </c>
      <c r="B2087">
        <v>251</v>
      </c>
      <c r="C2087" s="3">
        <f t="shared" si="32"/>
        <v>13.944444444444445</v>
      </c>
    </row>
    <row r="2088" spans="1:3">
      <c r="A2088" s="2" t="s">
        <v>5452</v>
      </c>
      <c r="B2088">
        <v>246</v>
      </c>
      <c r="C2088" s="3">
        <f t="shared" si="32"/>
        <v>13.666666666666666</v>
      </c>
    </row>
    <row r="2089" spans="1:3">
      <c r="A2089" s="2" t="s">
        <v>5453</v>
      </c>
      <c r="B2089">
        <v>244</v>
      </c>
      <c r="C2089" s="3">
        <f t="shared" si="32"/>
        <v>13.555555555555555</v>
      </c>
    </row>
    <row r="2090" spans="1:3">
      <c r="A2090" s="2" t="s">
        <v>5454</v>
      </c>
      <c r="B2090">
        <v>245</v>
      </c>
      <c r="C2090" s="3">
        <f t="shared" si="32"/>
        <v>13.611111111111111</v>
      </c>
    </row>
    <row r="2091" spans="1:3">
      <c r="A2091" s="2" t="s">
        <v>5455</v>
      </c>
      <c r="B2091">
        <v>250</v>
      </c>
      <c r="C2091" s="3">
        <f t="shared" si="32"/>
        <v>13.888888888888889</v>
      </c>
    </row>
    <row r="2092" spans="1:3">
      <c r="A2092" s="2" t="s">
        <v>5456</v>
      </c>
      <c r="B2092">
        <v>250</v>
      </c>
      <c r="C2092" s="3">
        <f t="shared" si="32"/>
        <v>13.888888888888889</v>
      </c>
    </row>
    <row r="2093" spans="1:3">
      <c r="A2093" s="2" t="s">
        <v>5457</v>
      </c>
      <c r="B2093">
        <v>247</v>
      </c>
      <c r="C2093" s="3">
        <f t="shared" si="32"/>
        <v>13.722222222222221</v>
      </c>
    </row>
    <row r="2094" spans="1:3">
      <c r="A2094" s="2" t="s">
        <v>5458</v>
      </c>
      <c r="B2094">
        <v>247</v>
      </c>
      <c r="C2094" s="3">
        <f t="shared" si="32"/>
        <v>13.722222222222221</v>
      </c>
    </row>
    <row r="2095" spans="1:3">
      <c r="A2095" s="2" t="s">
        <v>5459</v>
      </c>
      <c r="B2095">
        <v>248</v>
      </c>
      <c r="C2095" s="3">
        <f t="shared" si="32"/>
        <v>13.777777777777779</v>
      </c>
    </row>
    <row r="2096" spans="1:3">
      <c r="A2096" s="2" t="s">
        <v>5460</v>
      </c>
      <c r="B2096">
        <v>250</v>
      </c>
      <c r="C2096" s="3">
        <f t="shared" si="32"/>
        <v>13.888888888888889</v>
      </c>
    </row>
    <row r="2097" spans="1:3">
      <c r="A2097" s="2" t="s">
        <v>5461</v>
      </c>
      <c r="B2097">
        <v>251</v>
      </c>
      <c r="C2097" s="3">
        <f t="shared" si="32"/>
        <v>13.944444444444445</v>
      </c>
    </row>
    <row r="2098" spans="1:3">
      <c r="A2098" s="2" t="s">
        <v>5462</v>
      </c>
      <c r="B2098">
        <v>255</v>
      </c>
      <c r="C2098" s="3">
        <f t="shared" si="32"/>
        <v>14.166666666666666</v>
      </c>
    </row>
    <row r="2099" spans="1:3">
      <c r="A2099" s="2" t="s">
        <v>5463</v>
      </c>
      <c r="B2099">
        <v>261</v>
      </c>
      <c r="C2099" s="3">
        <f t="shared" si="32"/>
        <v>14.5</v>
      </c>
    </row>
    <row r="2100" spans="1:3">
      <c r="A2100" s="2" t="s">
        <v>5464</v>
      </c>
      <c r="B2100">
        <v>260</v>
      </c>
      <c r="C2100" s="3">
        <f t="shared" si="32"/>
        <v>14.444444444444445</v>
      </c>
    </row>
    <row r="2101" spans="1:3">
      <c r="A2101" s="2" t="s">
        <v>5465</v>
      </c>
      <c r="B2101">
        <v>257</v>
      </c>
      <c r="C2101" s="3">
        <f t="shared" si="32"/>
        <v>14.277777777777779</v>
      </c>
    </row>
    <row r="2102" spans="1:3">
      <c r="A2102" s="2" t="s">
        <v>5466</v>
      </c>
      <c r="B2102">
        <v>263</v>
      </c>
      <c r="C2102" s="3">
        <f t="shared" si="32"/>
        <v>14.611111111111111</v>
      </c>
    </row>
    <row r="2103" spans="1:3">
      <c r="A2103" s="2" t="s">
        <v>5467</v>
      </c>
      <c r="B2103">
        <v>266</v>
      </c>
      <c r="C2103" s="3">
        <f t="shared" si="32"/>
        <v>14.777777777777779</v>
      </c>
    </row>
    <row r="2104" spans="1:3">
      <c r="A2104" s="2" t="s">
        <v>5468</v>
      </c>
      <c r="B2104">
        <v>265</v>
      </c>
      <c r="C2104" s="3">
        <f t="shared" si="32"/>
        <v>14.722222222222221</v>
      </c>
    </row>
    <row r="2105" spans="1:3">
      <c r="A2105" s="2" t="s">
        <v>5469</v>
      </c>
      <c r="B2105">
        <v>266</v>
      </c>
      <c r="C2105" s="3">
        <f t="shared" si="32"/>
        <v>14.777777777777779</v>
      </c>
    </row>
    <row r="2106" spans="1:3">
      <c r="A2106" s="2" t="s">
        <v>5470</v>
      </c>
      <c r="B2106">
        <v>266</v>
      </c>
      <c r="C2106" s="3">
        <f t="shared" si="32"/>
        <v>14.777777777777779</v>
      </c>
    </row>
    <row r="2107" spans="1:3">
      <c r="A2107" s="2" t="s">
        <v>5471</v>
      </c>
      <c r="B2107">
        <v>266</v>
      </c>
      <c r="C2107" s="3">
        <f t="shared" si="32"/>
        <v>14.777777777777779</v>
      </c>
    </row>
    <row r="2108" spans="1:3">
      <c r="A2108" s="2" t="s">
        <v>5472</v>
      </c>
      <c r="B2108">
        <v>266</v>
      </c>
      <c r="C2108" s="3">
        <f t="shared" si="32"/>
        <v>14.777777777777779</v>
      </c>
    </row>
    <row r="2109" spans="1:3">
      <c r="A2109" s="2" t="s">
        <v>5473</v>
      </c>
      <c r="B2109">
        <v>266</v>
      </c>
      <c r="C2109" s="3">
        <f t="shared" si="32"/>
        <v>14.777777777777779</v>
      </c>
    </row>
    <row r="2110" spans="1:3">
      <c r="A2110" s="2" t="s">
        <v>5474</v>
      </c>
      <c r="B2110">
        <v>266</v>
      </c>
      <c r="C2110" s="3">
        <f t="shared" si="32"/>
        <v>14.777777777777779</v>
      </c>
    </row>
    <row r="2111" spans="1:3">
      <c r="A2111" s="2" t="s">
        <v>5475</v>
      </c>
      <c r="B2111">
        <v>266</v>
      </c>
      <c r="C2111" s="3">
        <f t="shared" si="32"/>
        <v>14.777777777777779</v>
      </c>
    </row>
    <row r="2112" spans="1:3">
      <c r="A2112" s="2" t="s">
        <v>5476</v>
      </c>
      <c r="B2112">
        <v>266</v>
      </c>
      <c r="C2112" s="3">
        <f t="shared" si="32"/>
        <v>14.777777777777779</v>
      </c>
    </row>
    <row r="2113" spans="1:3">
      <c r="A2113" s="2" t="s">
        <v>5477</v>
      </c>
      <c r="B2113">
        <v>269</v>
      </c>
      <c r="C2113" s="3">
        <f t="shared" si="32"/>
        <v>14.944444444444445</v>
      </c>
    </row>
    <row r="2114" spans="1:3">
      <c r="A2114" s="2" t="s">
        <v>5478</v>
      </c>
      <c r="B2114">
        <v>274</v>
      </c>
      <c r="C2114" s="3">
        <f t="shared" si="32"/>
        <v>15.222222222222221</v>
      </c>
    </row>
    <row r="2115" spans="1:3">
      <c r="A2115" s="2" t="s">
        <v>5479</v>
      </c>
      <c r="B2115">
        <v>274</v>
      </c>
      <c r="C2115" s="3">
        <f t="shared" ref="C2115:C2178" si="33">(B2115/18)</f>
        <v>15.222222222222221</v>
      </c>
    </row>
    <row r="2116" spans="1:3">
      <c r="A2116" s="2" t="s">
        <v>5480</v>
      </c>
      <c r="B2116">
        <v>272</v>
      </c>
      <c r="C2116" s="3">
        <f t="shared" si="33"/>
        <v>15.111111111111111</v>
      </c>
    </row>
    <row r="2117" spans="1:3">
      <c r="A2117" s="2" t="s">
        <v>5481</v>
      </c>
      <c r="B2117">
        <v>269</v>
      </c>
      <c r="C2117" s="3">
        <f t="shared" si="33"/>
        <v>14.944444444444445</v>
      </c>
    </row>
    <row r="2118" spans="1:3">
      <c r="A2118" s="2" t="s">
        <v>5482</v>
      </c>
      <c r="B2118">
        <v>268</v>
      </c>
      <c r="C2118" s="3">
        <f t="shared" si="33"/>
        <v>14.888888888888889</v>
      </c>
    </row>
    <row r="2119" spans="1:3">
      <c r="A2119" s="2" t="s">
        <v>5483</v>
      </c>
      <c r="B2119">
        <v>267</v>
      </c>
      <c r="C2119" s="3">
        <f t="shared" si="33"/>
        <v>14.833333333333334</v>
      </c>
    </row>
    <row r="2120" spans="1:3">
      <c r="A2120" s="2" t="s">
        <v>5484</v>
      </c>
      <c r="B2120">
        <v>265</v>
      </c>
      <c r="C2120" s="3">
        <f t="shared" si="33"/>
        <v>14.722222222222221</v>
      </c>
    </row>
    <row r="2121" spans="1:3">
      <c r="A2121" s="2" t="s">
        <v>5485</v>
      </c>
      <c r="B2121">
        <v>265</v>
      </c>
      <c r="C2121" s="3">
        <f t="shared" si="33"/>
        <v>14.722222222222221</v>
      </c>
    </row>
    <row r="2122" spans="1:3">
      <c r="A2122" s="2" t="s">
        <v>5486</v>
      </c>
      <c r="B2122">
        <v>265</v>
      </c>
      <c r="C2122" s="3">
        <f t="shared" si="33"/>
        <v>14.722222222222221</v>
      </c>
    </row>
    <row r="2123" spans="1:3">
      <c r="A2123" s="2" t="s">
        <v>5487</v>
      </c>
      <c r="B2123">
        <v>263</v>
      </c>
      <c r="C2123" s="3">
        <f t="shared" si="33"/>
        <v>14.611111111111111</v>
      </c>
    </row>
    <row r="2124" spans="1:3">
      <c r="A2124" s="2" t="s">
        <v>5488</v>
      </c>
      <c r="B2124">
        <v>263</v>
      </c>
      <c r="C2124" s="3">
        <f t="shared" si="33"/>
        <v>14.611111111111111</v>
      </c>
    </row>
    <row r="2125" spans="1:3">
      <c r="A2125" s="2" t="s">
        <v>5489</v>
      </c>
      <c r="B2125">
        <v>267</v>
      </c>
      <c r="C2125" s="3">
        <f t="shared" si="33"/>
        <v>14.833333333333334</v>
      </c>
    </row>
    <row r="2126" spans="1:3">
      <c r="A2126" s="2" t="s">
        <v>5490</v>
      </c>
      <c r="B2126">
        <v>267</v>
      </c>
      <c r="C2126" s="3">
        <f t="shared" si="33"/>
        <v>14.833333333333334</v>
      </c>
    </row>
    <row r="2127" spans="1:3">
      <c r="A2127" s="2" t="s">
        <v>5491</v>
      </c>
      <c r="B2127">
        <v>267</v>
      </c>
      <c r="C2127" s="3">
        <f t="shared" si="33"/>
        <v>14.833333333333334</v>
      </c>
    </row>
    <row r="2128" spans="1:3">
      <c r="A2128" s="2" t="s">
        <v>5492</v>
      </c>
      <c r="B2128">
        <v>271</v>
      </c>
      <c r="C2128" s="3">
        <f t="shared" si="33"/>
        <v>15.055555555555555</v>
      </c>
    </row>
    <row r="2129" spans="1:3">
      <c r="A2129" s="2" t="s">
        <v>5493</v>
      </c>
      <c r="B2129">
        <v>272</v>
      </c>
      <c r="C2129" s="3">
        <f t="shared" si="33"/>
        <v>15.111111111111111</v>
      </c>
    </row>
    <row r="2130" spans="1:3">
      <c r="A2130" s="2" t="s">
        <v>5494</v>
      </c>
      <c r="B2130">
        <v>270</v>
      </c>
      <c r="C2130" s="3">
        <f t="shared" si="33"/>
        <v>15</v>
      </c>
    </row>
    <row r="2131" spans="1:3">
      <c r="A2131" s="2" t="s">
        <v>5495</v>
      </c>
      <c r="B2131">
        <v>269</v>
      </c>
      <c r="C2131" s="3">
        <f t="shared" si="33"/>
        <v>14.944444444444445</v>
      </c>
    </row>
    <row r="2132" spans="1:3">
      <c r="A2132" s="2" t="s">
        <v>5496</v>
      </c>
      <c r="B2132">
        <v>267</v>
      </c>
      <c r="C2132" s="3">
        <f t="shared" si="33"/>
        <v>14.833333333333334</v>
      </c>
    </row>
    <row r="2133" spans="1:3">
      <c r="A2133" s="2" t="s">
        <v>5497</v>
      </c>
      <c r="B2133">
        <v>266</v>
      </c>
      <c r="C2133" s="3">
        <f t="shared" si="33"/>
        <v>14.777777777777779</v>
      </c>
    </row>
    <row r="2134" spans="1:3">
      <c r="A2134" s="2" t="s">
        <v>5498</v>
      </c>
      <c r="B2134">
        <v>266</v>
      </c>
      <c r="C2134" s="3">
        <f t="shared" si="33"/>
        <v>14.777777777777779</v>
      </c>
    </row>
    <row r="2135" spans="1:3">
      <c r="A2135" s="2" t="s">
        <v>5499</v>
      </c>
      <c r="B2135">
        <v>267</v>
      </c>
      <c r="C2135" s="3">
        <f t="shared" si="33"/>
        <v>14.833333333333334</v>
      </c>
    </row>
    <row r="2136" spans="1:3">
      <c r="A2136" s="2" t="s">
        <v>5500</v>
      </c>
      <c r="B2136">
        <v>277</v>
      </c>
      <c r="C2136" s="3">
        <f t="shared" si="33"/>
        <v>15.388888888888889</v>
      </c>
    </row>
    <row r="2137" spans="1:3">
      <c r="A2137" s="2" t="s">
        <v>5501</v>
      </c>
      <c r="B2137">
        <v>281</v>
      </c>
      <c r="C2137" s="3">
        <f t="shared" si="33"/>
        <v>15.611111111111111</v>
      </c>
    </row>
    <row r="2138" spans="1:3">
      <c r="A2138" s="2" t="s">
        <v>5502</v>
      </c>
      <c r="B2138">
        <v>284</v>
      </c>
      <c r="C2138" s="3">
        <f t="shared" si="33"/>
        <v>15.777777777777779</v>
      </c>
    </row>
    <row r="2139" spans="1:3">
      <c r="A2139" s="2" t="s">
        <v>5503</v>
      </c>
      <c r="B2139">
        <v>284</v>
      </c>
      <c r="C2139" s="3">
        <f t="shared" si="33"/>
        <v>15.777777777777779</v>
      </c>
    </row>
    <row r="2140" spans="1:3">
      <c r="A2140" s="2" t="s">
        <v>5504</v>
      </c>
      <c r="B2140">
        <v>285</v>
      </c>
      <c r="C2140" s="3">
        <f t="shared" si="33"/>
        <v>15.833333333333334</v>
      </c>
    </row>
    <row r="2141" spans="1:3">
      <c r="A2141" s="2" t="s">
        <v>5505</v>
      </c>
      <c r="B2141">
        <v>287</v>
      </c>
      <c r="C2141" s="3">
        <f t="shared" si="33"/>
        <v>15.944444444444445</v>
      </c>
    </row>
    <row r="2142" spans="1:3">
      <c r="A2142" s="2" t="s">
        <v>5506</v>
      </c>
      <c r="B2142">
        <v>292</v>
      </c>
      <c r="C2142" s="3">
        <f t="shared" si="33"/>
        <v>16.222222222222221</v>
      </c>
    </row>
    <row r="2143" spans="1:3">
      <c r="A2143" s="2" t="s">
        <v>5507</v>
      </c>
      <c r="B2143">
        <v>301</v>
      </c>
      <c r="C2143" s="3">
        <f t="shared" si="33"/>
        <v>16.722222222222221</v>
      </c>
    </row>
    <row r="2144" spans="1:3">
      <c r="A2144" s="2" t="s">
        <v>5508</v>
      </c>
      <c r="B2144">
        <v>301</v>
      </c>
      <c r="C2144" s="3">
        <f t="shared" si="33"/>
        <v>16.722222222222221</v>
      </c>
    </row>
    <row r="2145" spans="1:3">
      <c r="A2145" s="2" t="s">
        <v>5509</v>
      </c>
      <c r="B2145">
        <v>300</v>
      </c>
      <c r="C2145" s="3">
        <f t="shared" si="33"/>
        <v>16.666666666666668</v>
      </c>
    </row>
    <row r="2146" spans="1:3">
      <c r="A2146" s="2" t="s">
        <v>5510</v>
      </c>
      <c r="B2146">
        <v>300</v>
      </c>
      <c r="C2146" s="3">
        <f t="shared" si="33"/>
        <v>16.666666666666668</v>
      </c>
    </row>
    <row r="2147" spans="1:3">
      <c r="A2147" s="2" t="s">
        <v>5511</v>
      </c>
      <c r="B2147">
        <v>296</v>
      </c>
      <c r="C2147" s="3">
        <f t="shared" si="33"/>
        <v>16.444444444444443</v>
      </c>
    </row>
    <row r="2148" spans="1:3">
      <c r="A2148" s="2" t="s">
        <v>5512</v>
      </c>
      <c r="B2148">
        <v>292</v>
      </c>
      <c r="C2148" s="3">
        <f t="shared" si="33"/>
        <v>16.222222222222221</v>
      </c>
    </row>
    <row r="2149" spans="1:3">
      <c r="A2149" s="2" t="s">
        <v>5513</v>
      </c>
      <c r="B2149">
        <v>289</v>
      </c>
      <c r="C2149" s="3">
        <f t="shared" si="33"/>
        <v>16.055555555555557</v>
      </c>
    </row>
    <row r="2150" spans="1:3">
      <c r="A2150" s="2" t="s">
        <v>5514</v>
      </c>
      <c r="B2150">
        <v>286</v>
      </c>
      <c r="C2150" s="3">
        <f t="shared" si="33"/>
        <v>15.888888888888889</v>
      </c>
    </row>
    <row r="2151" spans="1:3">
      <c r="A2151" s="2" t="s">
        <v>5515</v>
      </c>
      <c r="B2151">
        <v>284</v>
      </c>
      <c r="C2151" s="3">
        <f t="shared" si="33"/>
        <v>15.777777777777779</v>
      </c>
    </row>
    <row r="2152" spans="1:3">
      <c r="A2152" s="2" t="s">
        <v>5516</v>
      </c>
      <c r="B2152">
        <v>281</v>
      </c>
      <c r="C2152" s="3">
        <f t="shared" si="33"/>
        <v>15.611111111111111</v>
      </c>
    </row>
    <row r="2153" spans="1:3">
      <c r="A2153" s="2" t="s">
        <v>5517</v>
      </c>
      <c r="B2153">
        <v>279</v>
      </c>
      <c r="C2153" s="3">
        <f t="shared" si="33"/>
        <v>15.5</v>
      </c>
    </row>
    <row r="2154" spans="1:3">
      <c r="A2154" s="2" t="s">
        <v>5518</v>
      </c>
      <c r="B2154">
        <v>272</v>
      </c>
      <c r="C2154" s="3">
        <f t="shared" si="33"/>
        <v>15.111111111111111</v>
      </c>
    </row>
    <row r="2155" spans="1:3">
      <c r="A2155" s="2" t="s">
        <v>5519</v>
      </c>
      <c r="B2155">
        <v>267</v>
      </c>
      <c r="C2155" s="3">
        <f t="shared" si="33"/>
        <v>14.833333333333334</v>
      </c>
    </row>
    <row r="2156" spans="1:3">
      <c r="A2156" s="2" t="s">
        <v>5520</v>
      </c>
      <c r="B2156">
        <v>264</v>
      </c>
      <c r="C2156" s="3">
        <f t="shared" si="33"/>
        <v>14.666666666666666</v>
      </c>
    </row>
    <row r="2157" spans="1:3">
      <c r="A2157" s="2" t="s">
        <v>5521</v>
      </c>
      <c r="B2157">
        <v>261</v>
      </c>
      <c r="C2157" s="3">
        <f t="shared" si="33"/>
        <v>14.5</v>
      </c>
    </row>
    <row r="2158" spans="1:3">
      <c r="A2158" s="2" t="s">
        <v>5522</v>
      </c>
      <c r="B2158">
        <v>263</v>
      </c>
      <c r="C2158" s="3">
        <f t="shared" si="33"/>
        <v>14.611111111111111</v>
      </c>
    </row>
    <row r="2159" spans="1:3">
      <c r="A2159" s="2" t="s">
        <v>5523</v>
      </c>
      <c r="B2159">
        <v>267</v>
      </c>
      <c r="C2159" s="3">
        <f t="shared" si="33"/>
        <v>14.833333333333334</v>
      </c>
    </row>
    <row r="2160" spans="1:3">
      <c r="A2160" s="2" t="s">
        <v>5524</v>
      </c>
      <c r="B2160">
        <v>270</v>
      </c>
      <c r="C2160" s="3">
        <f t="shared" si="33"/>
        <v>15</v>
      </c>
    </row>
    <row r="2161" spans="1:3">
      <c r="A2161" s="2" t="s">
        <v>5525</v>
      </c>
      <c r="B2161">
        <v>278</v>
      </c>
      <c r="C2161" s="3">
        <f t="shared" si="33"/>
        <v>15.444444444444445</v>
      </c>
    </row>
    <row r="2162" spans="1:3">
      <c r="A2162" s="2" t="s">
        <v>5526</v>
      </c>
      <c r="B2162">
        <v>284</v>
      </c>
      <c r="C2162" s="3">
        <f t="shared" si="33"/>
        <v>15.777777777777779</v>
      </c>
    </row>
    <row r="2163" spans="1:3">
      <c r="A2163" s="2" t="s">
        <v>5527</v>
      </c>
      <c r="B2163">
        <v>290</v>
      </c>
      <c r="C2163" s="3">
        <f t="shared" si="33"/>
        <v>16.111111111111111</v>
      </c>
    </row>
    <row r="2164" spans="1:3">
      <c r="A2164" s="2" t="s">
        <v>5528</v>
      </c>
      <c r="B2164">
        <v>295</v>
      </c>
      <c r="C2164" s="3">
        <f t="shared" si="33"/>
        <v>16.388888888888889</v>
      </c>
    </row>
    <row r="2165" spans="1:3">
      <c r="A2165" s="2" t="s">
        <v>5529</v>
      </c>
      <c r="B2165">
        <v>298</v>
      </c>
      <c r="C2165" s="3">
        <f t="shared" si="33"/>
        <v>16.555555555555557</v>
      </c>
    </row>
    <row r="2166" spans="1:3">
      <c r="A2166" s="2" t="s">
        <v>5530</v>
      </c>
      <c r="B2166">
        <v>298</v>
      </c>
      <c r="C2166" s="3">
        <f t="shared" si="33"/>
        <v>16.555555555555557</v>
      </c>
    </row>
    <row r="2167" spans="1:3">
      <c r="A2167" s="2" t="s">
        <v>5531</v>
      </c>
      <c r="B2167">
        <v>299</v>
      </c>
      <c r="C2167" s="3">
        <f t="shared" si="33"/>
        <v>16.611111111111111</v>
      </c>
    </row>
    <row r="2168" spans="1:3">
      <c r="A2168" s="2" t="s">
        <v>5532</v>
      </c>
      <c r="B2168">
        <v>302</v>
      </c>
      <c r="C2168" s="3">
        <f t="shared" si="33"/>
        <v>16.777777777777779</v>
      </c>
    </row>
    <row r="2169" spans="1:3">
      <c r="A2169" s="2" t="s">
        <v>5533</v>
      </c>
      <c r="B2169">
        <v>303</v>
      </c>
      <c r="C2169" s="3">
        <f t="shared" si="33"/>
        <v>16.833333333333332</v>
      </c>
    </row>
    <row r="2170" spans="1:3">
      <c r="A2170" s="2" t="s">
        <v>5534</v>
      </c>
      <c r="B2170">
        <v>308</v>
      </c>
      <c r="C2170" s="3">
        <f t="shared" si="33"/>
        <v>17.111111111111111</v>
      </c>
    </row>
    <row r="2171" spans="1:3">
      <c r="A2171" s="2" t="s">
        <v>5535</v>
      </c>
      <c r="B2171">
        <v>315</v>
      </c>
      <c r="C2171" s="3">
        <f t="shared" si="33"/>
        <v>17.5</v>
      </c>
    </row>
    <row r="2172" spans="1:3">
      <c r="A2172" s="2" t="s">
        <v>5536</v>
      </c>
      <c r="B2172">
        <v>323</v>
      </c>
      <c r="C2172" s="3">
        <f t="shared" si="33"/>
        <v>17.944444444444443</v>
      </c>
    </row>
    <row r="2173" spans="1:3">
      <c r="A2173" s="2" t="s">
        <v>5537</v>
      </c>
      <c r="B2173">
        <v>329</v>
      </c>
      <c r="C2173" s="3">
        <f t="shared" si="33"/>
        <v>18.277777777777779</v>
      </c>
    </row>
    <row r="2174" spans="1:3">
      <c r="A2174" s="2" t="s">
        <v>5538</v>
      </c>
      <c r="B2174">
        <v>335</v>
      </c>
      <c r="C2174" s="3">
        <f t="shared" si="33"/>
        <v>18.611111111111111</v>
      </c>
    </row>
    <row r="2175" spans="1:3">
      <c r="A2175" s="2" t="s">
        <v>5539</v>
      </c>
      <c r="B2175">
        <v>340</v>
      </c>
      <c r="C2175" s="3">
        <f t="shared" si="33"/>
        <v>18.888888888888889</v>
      </c>
    </row>
    <row r="2176" spans="1:3">
      <c r="A2176" s="2" t="s">
        <v>5540</v>
      </c>
      <c r="B2176">
        <v>339</v>
      </c>
      <c r="C2176" s="3">
        <f t="shared" si="33"/>
        <v>18.833333333333332</v>
      </c>
    </row>
    <row r="2177" spans="1:3">
      <c r="A2177" s="2" t="s">
        <v>5541</v>
      </c>
      <c r="B2177">
        <v>339</v>
      </c>
      <c r="C2177" s="3">
        <f t="shared" si="33"/>
        <v>18.833333333333332</v>
      </c>
    </row>
    <row r="2178" spans="1:3">
      <c r="A2178" s="2" t="s">
        <v>5542</v>
      </c>
      <c r="B2178">
        <v>328</v>
      </c>
      <c r="C2178" s="3">
        <f t="shared" si="33"/>
        <v>18.222222222222221</v>
      </c>
    </row>
    <row r="2179" spans="1:3">
      <c r="A2179" s="2" t="s">
        <v>5543</v>
      </c>
      <c r="B2179">
        <v>329</v>
      </c>
      <c r="C2179" s="3">
        <f t="shared" ref="C2179:C2242" si="34">(B2179/18)</f>
        <v>18.277777777777779</v>
      </c>
    </row>
    <row r="2180" spans="1:3">
      <c r="A2180" s="2" t="s">
        <v>5544</v>
      </c>
      <c r="B2180">
        <v>330</v>
      </c>
      <c r="C2180" s="3">
        <f t="shared" si="34"/>
        <v>18.333333333333332</v>
      </c>
    </row>
    <row r="2181" spans="1:3">
      <c r="A2181" s="2" t="s">
        <v>5545</v>
      </c>
      <c r="B2181">
        <v>327</v>
      </c>
      <c r="C2181" s="3">
        <f t="shared" si="34"/>
        <v>18.166666666666668</v>
      </c>
    </row>
    <row r="2182" spans="1:3">
      <c r="A2182" s="2" t="s">
        <v>5546</v>
      </c>
      <c r="B2182">
        <v>329</v>
      </c>
      <c r="C2182" s="3">
        <f t="shared" si="34"/>
        <v>18.277777777777779</v>
      </c>
    </row>
    <row r="2183" spans="1:3">
      <c r="A2183" s="2" t="s">
        <v>5547</v>
      </c>
      <c r="B2183">
        <v>333</v>
      </c>
      <c r="C2183" s="3">
        <f t="shared" si="34"/>
        <v>18.5</v>
      </c>
    </row>
    <row r="2184" spans="1:3">
      <c r="A2184" s="2" t="s">
        <v>5548</v>
      </c>
      <c r="B2184">
        <v>332</v>
      </c>
      <c r="C2184" s="3">
        <f t="shared" si="34"/>
        <v>18.444444444444443</v>
      </c>
    </row>
    <row r="2185" spans="1:3">
      <c r="A2185" s="2" t="s">
        <v>5549</v>
      </c>
      <c r="B2185">
        <v>327</v>
      </c>
      <c r="C2185" s="3">
        <f t="shared" si="34"/>
        <v>18.166666666666668</v>
      </c>
    </row>
    <row r="2186" spans="1:3">
      <c r="A2186" s="2" t="s">
        <v>5550</v>
      </c>
      <c r="B2186">
        <v>314</v>
      </c>
      <c r="C2186" s="3">
        <f t="shared" si="34"/>
        <v>17.444444444444443</v>
      </c>
    </row>
    <row r="2187" spans="1:3">
      <c r="A2187" s="2" t="s">
        <v>5551</v>
      </c>
      <c r="B2187">
        <v>311</v>
      </c>
      <c r="C2187" s="3">
        <f t="shared" si="34"/>
        <v>17.277777777777779</v>
      </c>
    </row>
    <row r="2188" spans="1:3">
      <c r="A2188" s="2" t="s">
        <v>5552</v>
      </c>
      <c r="B2188">
        <v>302</v>
      </c>
      <c r="C2188" s="3">
        <f t="shared" si="34"/>
        <v>16.777777777777779</v>
      </c>
    </row>
    <row r="2189" spans="1:3">
      <c r="A2189" s="2" t="s">
        <v>5553</v>
      </c>
      <c r="B2189">
        <v>297</v>
      </c>
      <c r="C2189" s="3">
        <f t="shared" si="34"/>
        <v>16.5</v>
      </c>
    </row>
    <row r="2190" spans="1:3">
      <c r="A2190" s="2" t="s">
        <v>5554</v>
      </c>
      <c r="B2190">
        <v>292</v>
      </c>
      <c r="C2190" s="3">
        <f t="shared" si="34"/>
        <v>16.222222222222221</v>
      </c>
    </row>
    <row r="2191" spans="1:3">
      <c r="A2191" s="2" t="s">
        <v>5555</v>
      </c>
      <c r="B2191">
        <v>284</v>
      </c>
      <c r="C2191" s="3">
        <f t="shared" si="34"/>
        <v>15.777777777777779</v>
      </c>
    </row>
    <row r="2192" spans="1:3">
      <c r="A2192" s="2" t="s">
        <v>5556</v>
      </c>
      <c r="B2192">
        <v>285</v>
      </c>
      <c r="C2192" s="3">
        <f t="shared" si="34"/>
        <v>15.833333333333334</v>
      </c>
    </row>
    <row r="2193" spans="1:3">
      <c r="A2193" s="2" t="s">
        <v>5557</v>
      </c>
      <c r="B2193">
        <v>290</v>
      </c>
      <c r="C2193" s="3">
        <f t="shared" si="34"/>
        <v>16.111111111111111</v>
      </c>
    </row>
    <row r="2194" spans="1:3">
      <c r="A2194" s="2" t="s">
        <v>5558</v>
      </c>
      <c r="B2194">
        <v>285</v>
      </c>
      <c r="C2194" s="3">
        <f t="shared" si="34"/>
        <v>15.833333333333334</v>
      </c>
    </row>
    <row r="2195" spans="1:3">
      <c r="A2195" s="2" t="s">
        <v>5559</v>
      </c>
      <c r="B2195">
        <v>283</v>
      </c>
      <c r="C2195" s="3">
        <f t="shared" si="34"/>
        <v>15.722222222222221</v>
      </c>
    </row>
    <row r="2196" spans="1:3">
      <c r="A2196" s="2" t="s">
        <v>5560</v>
      </c>
      <c r="B2196">
        <v>278</v>
      </c>
      <c r="C2196" s="3">
        <f t="shared" si="34"/>
        <v>15.444444444444445</v>
      </c>
    </row>
    <row r="2197" spans="1:3">
      <c r="A2197" s="2" t="s">
        <v>5561</v>
      </c>
      <c r="B2197">
        <v>271</v>
      </c>
      <c r="C2197" s="3">
        <f t="shared" si="34"/>
        <v>15.055555555555555</v>
      </c>
    </row>
    <row r="2198" spans="1:3">
      <c r="A2198" s="2" t="s">
        <v>5562</v>
      </c>
      <c r="B2198">
        <v>272</v>
      </c>
      <c r="C2198" s="3">
        <f t="shared" si="34"/>
        <v>15.111111111111111</v>
      </c>
    </row>
    <row r="2199" spans="1:3">
      <c r="A2199" s="2" t="s">
        <v>5563</v>
      </c>
      <c r="B2199">
        <v>269</v>
      </c>
      <c r="C2199" s="3">
        <f t="shared" si="34"/>
        <v>14.944444444444445</v>
      </c>
    </row>
    <row r="2200" spans="1:3">
      <c r="A2200" s="2" t="s">
        <v>5564</v>
      </c>
      <c r="B2200">
        <v>263</v>
      </c>
      <c r="C2200" s="3">
        <f t="shared" si="34"/>
        <v>14.611111111111111</v>
      </c>
    </row>
    <row r="2201" spans="1:3">
      <c r="A2201" s="2" t="s">
        <v>5565</v>
      </c>
      <c r="B2201">
        <v>262</v>
      </c>
      <c r="C2201" s="3">
        <f t="shared" si="34"/>
        <v>14.555555555555555</v>
      </c>
    </row>
    <row r="2202" spans="1:3">
      <c r="A2202" s="2" t="s">
        <v>5566</v>
      </c>
      <c r="B2202">
        <v>256</v>
      </c>
      <c r="C2202" s="3">
        <f t="shared" si="34"/>
        <v>14.222222222222221</v>
      </c>
    </row>
    <row r="2203" spans="1:3">
      <c r="A2203" s="2" t="s">
        <v>5567</v>
      </c>
      <c r="B2203">
        <v>248</v>
      </c>
      <c r="C2203" s="3">
        <f t="shared" si="34"/>
        <v>13.777777777777779</v>
      </c>
    </row>
    <row r="2204" spans="1:3">
      <c r="A2204" s="2" t="s">
        <v>5568</v>
      </c>
      <c r="B2204">
        <v>246</v>
      </c>
      <c r="C2204" s="3">
        <f t="shared" si="34"/>
        <v>13.666666666666666</v>
      </c>
    </row>
    <row r="2205" spans="1:3">
      <c r="A2205" s="2" t="s">
        <v>5569</v>
      </c>
      <c r="B2205">
        <v>245</v>
      </c>
      <c r="C2205" s="3">
        <f t="shared" si="34"/>
        <v>13.611111111111111</v>
      </c>
    </row>
    <row r="2206" spans="1:3">
      <c r="A2206" s="2" t="s">
        <v>5570</v>
      </c>
      <c r="B2206">
        <v>242</v>
      </c>
      <c r="C2206" s="3">
        <f t="shared" si="34"/>
        <v>13.444444444444445</v>
      </c>
    </row>
    <row r="2207" spans="1:3">
      <c r="A2207" s="2" t="s">
        <v>5571</v>
      </c>
      <c r="B2207">
        <v>235</v>
      </c>
      <c r="C2207" s="3">
        <f t="shared" si="34"/>
        <v>13.055555555555555</v>
      </c>
    </row>
    <row r="2208" spans="1:3">
      <c r="A2208" s="2" t="s">
        <v>5572</v>
      </c>
      <c r="B2208">
        <v>225</v>
      </c>
      <c r="C2208" s="3">
        <f t="shared" si="34"/>
        <v>12.5</v>
      </c>
    </row>
    <row r="2209" spans="1:3">
      <c r="A2209" s="2" t="s">
        <v>5573</v>
      </c>
      <c r="B2209">
        <v>219</v>
      </c>
      <c r="C2209" s="3">
        <f t="shared" si="34"/>
        <v>12.166666666666666</v>
      </c>
    </row>
    <row r="2210" spans="1:3">
      <c r="A2210" s="2" t="s">
        <v>5574</v>
      </c>
      <c r="B2210">
        <v>215</v>
      </c>
      <c r="C2210" s="3">
        <f t="shared" si="34"/>
        <v>11.944444444444445</v>
      </c>
    </row>
    <row r="2211" spans="1:3">
      <c r="A2211" s="2" t="s">
        <v>5575</v>
      </c>
      <c r="B2211">
        <v>209</v>
      </c>
      <c r="C2211" s="3">
        <f t="shared" si="34"/>
        <v>11.611111111111111</v>
      </c>
    </row>
    <row r="2212" spans="1:3">
      <c r="A2212" s="2" t="s">
        <v>5576</v>
      </c>
      <c r="B2212">
        <v>206</v>
      </c>
      <c r="C2212" s="3">
        <f t="shared" si="34"/>
        <v>11.444444444444445</v>
      </c>
    </row>
    <row r="2213" spans="1:3">
      <c r="A2213" s="2" t="s">
        <v>5577</v>
      </c>
      <c r="B2213">
        <v>204</v>
      </c>
      <c r="C2213" s="3">
        <f t="shared" si="34"/>
        <v>11.333333333333334</v>
      </c>
    </row>
    <row r="2214" spans="1:3">
      <c r="A2214" s="2" t="s">
        <v>5578</v>
      </c>
      <c r="B2214">
        <v>202</v>
      </c>
      <c r="C2214" s="3">
        <f t="shared" si="34"/>
        <v>11.222222222222221</v>
      </c>
    </row>
    <row r="2215" spans="1:3">
      <c r="A2215" s="2" t="s">
        <v>5579</v>
      </c>
      <c r="B2215">
        <v>200</v>
      </c>
      <c r="C2215" s="3">
        <f t="shared" si="34"/>
        <v>11.111111111111111</v>
      </c>
    </row>
    <row r="2216" spans="1:3">
      <c r="A2216" s="2" t="s">
        <v>5580</v>
      </c>
      <c r="B2216">
        <v>199</v>
      </c>
      <c r="C2216" s="3">
        <f t="shared" si="34"/>
        <v>11.055555555555555</v>
      </c>
    </row>
    <row r="2217" spans="1:3">
      <c r="A2217" s="2" t="s">
        <v>5581</v>
      </c>
      <c r="B2217">
        <v>201</v>
      </c>
      <c r="C2217" s="3">
        <f t="shared" si="34"/>
        <v>11.166666666666666</v>
      </c>
    </row>
    <row r="2218" spans="1:3">
      <c r="A2218" s="2" t="s">
        <v>5582</v>
      </c>
      <c r="B2218">
        <v>201</v>
      </c>
      <c r="C2218" s="3">
        <f t="shared" si="34"/>
        <v>11.166666666666666</v>
      </c>
    </row>
    <row r="2219" spans="1:3">
      <c r="A2219" s="2" t="s">
        <v>5583</v>
      </c>
      <c r="B2219">
        <v>175</v>
      </c>
      <c r="C2219" s="3">
        <f t="shared" si="34"/>
        <v>9.7222222222222214</v>
      </c>
    </row>
    <row r="2220" spans="1:3">
      <c r="A2220" s="2" t="s">
        <v>5584</v>
      </c>
      <c r="B2220">
        <v>163</v>
      </c>
      <c r="C2220" s="3">
        <f t="shared" si="34"/>
        <v>9.0555555555555554</v>
      </c>
    </row>
    <row r="2221" spans="1:3">
      <c r="A2221" s="2" t="s">
        <v>5585</v>
      </c>
      <c r="B2221">
        <v>174</v>
      </c>
      <c r="C2221" s="3">
        <f t="shared" si="34"/>
        <v>9.6666666666666661</v>
      </c>
    </row>
    <row r="2222" spans="1:3">
      <c r="A2222" s="2" t="s">
        <v>5586</v>
      </c>
      <c r="B2222">
        <v>174</v>
      </c>
      <c r="C2222" s="3">
        <f t="shared" si="34"/>
        <v>9.6666666666666661</v>
      </c>
    </row>
    <row r="2223" spans="1:3">
      <c r="A2223" s="2" t="s">
        <v>5587</v>
      </c>
      <c r="B2223">
        <v>175</v>
      </c>
      <c r="C2223" s="3">
        <f t="shared" si="34"/>
        <v>9.7222222222222214</v>
      </c>
    </row>
    <row r="2224" spans="1:3">
      <c r="A2224" s="2" t="s">
        <v>5588</v>
      </c>
      <c r="B2224">
        <v>179</v>
      </c>
      <c r="C2224" s="3">
        <f t="shared" si="34"/>
        <v>9.9444444444444446</v>
      </c>
    </row>
    <row r="2225" spans="1:3">
      <c r="A2225" s="2" t="s">
        <v>5589</v>
      </c>
      <c r="B2225">
        <v>188</v>
      </c>
      <c r="C2225" s="3">
        <f t="shared" si="34"/>
        <v>10.444444444444445</v>
      </c>
    </row>
    <row r="2226" spans="1:3">
      <c r="A2226" s="2" t="s">
        <v>5590</v>
      </c>
      <c r="B2226">
        <v>209</v>
      </c>
      <c r="C2226" s="3">
        <f t="shared" si="34"/>
        <v>11.611111111111111</v>
      </c>
    </row>
    <row r="2227" spans="1:3">
      <c r="A2227" s="2" t="s">
        <v>5591</v>
      </c>
      <c r="B2227">
        <v>232</v>
      </c>
      <c r="C2227" s="3">
        <f t="shared" si="34"/>
        <v>12.888888888888889</v>
      </c>
    </row>
    <row r="2228" spans="1:3">
      <c r="A2228" s="2" t="s">
        <v>5592</v>
      </c>
      <c r="B2228">
        <v>247</v>
      </c>
      <c r="C2228" s="3">
        <f t="shared" si="34"/>
        <v>13.722222222222221</v>
      </c>
    </row>
    <row r="2229" spans="1:3">
      <c r="A2229" s="2" t="s">
        <v>5593</v>
      </c>
      <c r="B2229">
        <v>254</v>
      </c>
      <c r="C2229" s="3">
        <f t="shared" si="34"/>
        <v>14.111111111111111</v>
      </c>
    </row>
    <row r="2230" spans="1:3">
      <c r="A2230" s="2" t="s">
        <v>5594</v>
      </c>
      <c r="B2230">
        <v>242</v>
      </c>
      <c r="C2230" s="3">
        <f t="shared" si="34"/>
        <v>13.444444444444445</v>
      </c>
    </row>
    <row r="2231" spans="1:3">
      <c r="A2231" s="2" t="s">
        <v>5595</v>
      </c>
      <c r="B2231">
        <v>220</v>
      </c>
      <c r="C2231" s="3">
        <f t="shared" si="34"/>
        <v>12.222222222222221</v>
      </c>
    </row>
    <row r="2232" spans="1:3">
      <c r="A2232" s="2" t="s">
        <v>5596</v>
      </c>
      <c r="B2232">
        <v>207</v>
      </c>
      <c r="C2232" s="3">
        <f t="shared" si="34"/>
        <v>11.5</v>
      </c>
    </row>
    <row r="2233" spans="1:3">
      <c r="A2233" s="2" t="s">
        <v>5597</v>
      </c>
      <c r="B2233">
        <v>201</v>
      </c>
      <c r="C2233" s="3">
        <f t="shared" si="34"/>
        <v>11.166666666666666</v>
      </c>
    </row>
    <row r="2234" spans="1:3">
      <c r="A2234" s="2" t="s">
        <v>5598</v>
      </c>
      <c r="B2234">
        <v>198</v>
      </c>
      <c r="C2234" s="3">
        <f t="shared" si="34"/>
        <v>11</v>
      </c>
    </row>
    <row r="2235" spans="1:3">
      <c r="A2235" s="2" t="s">
        <v>5599</v>
      </c>
      <c r="B2235">
        <v>210</v>
      </c>
      <c r="C2235" s="3">
        <f t="shared" si="34"/>
        <v>11.666666666666666</v>
      </c>
    </row>
    <row r="2236" spans="1:3">
      <c r="A2236" s="2" t="s">
        <v>5600</v>
      </c>
      <c r="B2236">
        <v>221</v>
      </c>
      <c r="C2236" s="3">
        <f t="shared" si="34"/>
        <v>12.277777777777779</v>
      </c>
    </row>
    <row r="2237" spans="1:3">
      <c r="A2237" s="2" t="s">
        <v>5601</v>
      </c>
      <c r="B2237">
        <v>225</v>
      </c>
      <c r="C2237" s="3">
        <f t="shared" si="34"/>
        <v>12.5</v>
      </c>
    </row>
    <row r="2238" spans="1:3">
      <c r="A2238" s="2" t="s">
        <v>5602</v>
      </c>
      <c r="B2238">
        <v>229</v>
      </c>
      <c r="C2238" s="3">
        <f t="shared" si="34"/>
        <v>12.722222222222221</v>
      </c>
    </row>
    <row r="2239" spans="1:3">
      <c r="A2239" s="2" t="s">
        <v>5603</v>
      </c>
      <c r="B2239">
        <v>230</v>
      </c>
      <c r="C2239" s="3">
        <f t="shared" si="34"/>
        <v>12.777777777777779</v>
      </c>
    </row>
    <row r="2240" spans="1:3">
      <c r="A2240" s="2" t="s">
        <v>5604</v>
      </c>
      <c r="B2240">
        <v>228</v>
      </c>
      <c r="C2240" s="3">
        <f t="shared" si="34"/>
        <v>12.666666666666666</v>
      </c>
    </row>
    <row r="2241" spans="1:3">
      <c r="A2241" s="2" t="s">
        <v>5605</v>
      </c>
      <c r="B2241">
        <v>227</v>
      </c>
      <c r="C2241" s="3">
        <f t="shared" si="34"/>
        <v>12.611111111111111</v>
      </c>
    </row>
    <row r="2242" spans="1:3">
      <c r="A2242" s="2" t="s">
        <v>5606</v>
      </c>
      <c r="B2242">
        <v>217</v>
      </c>
      <c r="C2242" s="3">
        <f t="shared" si="34"/>
        <v>12.055555555555555</v>
      </c>
    </row>
    <row r="2243" spans="1:3">
      <c r="A2243" s="2" t="s">
        <v>5607</v>
      </c>
      <c r="B2243">
        <v>210</v>
      </c>
      <c r="C2243" s="3">
        <f t="shared" ref="C2243:C2306" si="35">(B2243/18)</f>
        <v>11.666666666666666</v>
      </c>
    </row>
    <row r="2244" spans="1:3">
      <c r="A2244" s="2" t="s">
        <v>5608</v>
      </c>
      <c r="B2244">
        <v>205</v>
      </c>
      <c r="C2244" s="3">
        <f t="shared" si="35"/>
        <v>11.388888888888889</v>
      </c>
    </row>
    <row r="2245" spans="1:3">
      <c r="A2245" s="2" t="s">
        <v>5609</v>
      </c>
      <c r="B2245">
        <v>197</v>
      </c>
      <c r="C2245" s="3">
        <f t="shared" si="35"/>
        <v>10.944444444444445</v>
      </c>
    </row>
    <row r="2246" spans="1:3">
      <c r="A2246" s="2" t="s">
        <v>5610</v>
      </c>
      <c r="B2246">
        <v>189</v>
      </c>
      <c r="C2246" s="3">
        <f t="shared" si="35"/>
        <v>10.5</v>
      </c>
    </row>
    <row r="2247" spans="1:3">
      <c r="A2247" s="2" t="s">
        <v>5611</v>
      </c>
      <c r="B2247">
        <v>184</v>
      </c>
      <c r="C2247" s="3">
        <f t="shared" si="35"/>
        <v>10.222222222222221</v>
      </c>
    </row>
    <row r="2248" spans="1:3">
      <c r="A2248" s="2" t="s">
        <v>5612</v>
      </c>
      <c r="B2248">
        <v>179</v>
      </c>
      <c r="C2248" s="3">
        <f t="shared" si="35"/>
        <v>9.9444444444444446</v>
      </c>
    </row>
    <row r="2249" spans="1:3">
      <c r="A2249" s="2" t="s">
        <v>5613</v>
      </c>
      <c r="B2249">
        <v>177</v>
      </c>
      <c r="C2249" s="3">
        <f t="shared" si="35"/>
        <v>9.8333333333333339</v>
      </c>
    </row>
    <row r="2250" spans="1:3">
      <c r="A2250" s="2" t="s">
        <v>5614</v>
      </c>
      <c r="B2250">
        <v>177</v>
      </c>
      <c r="C2250" s="3">
        <f t="shared" si="35"/>
        <v>9.8333333333333339</v>
      </c>
    </row>
    <row r="2251" spans="1:3">
      <c r="A2251" s="2" t="s">
        <v>5615</v>
      </c>
      <c r="B2251">
        <v>175</v>
      </c>
      <c r="C2251" s="3">
        <f t="shared" si="35"/>
        <v>9.7222222222222214</v>
      </c>
    </row>
    <row r="2252" spans="1:3">
      <c r="A2252" s="2" t="s">
        <v>5616</v>
      </c>
      <c r="B2252">
        <v>178</v>
      </c>
      <c r="C2252" s="3">
        <f t="shared" si="35"/>
        <v>9.8888888888888893</v>
      </c>
    </row>
    <row r="2253" spans="1:3">
      <c r="A2253" s="2" t="s">
        <v>5617</v>
      </c>
      <c r="B2253">
        <v>181</v>
      </c>
      <c r="C2253" s="3">
        <f t="shared" si="35"/>
        <v>10.055555555555555</v>
      </c>
    </row>
    <row r="2254" spans="1:3">
      <c r="A2254" s="2" t="s">
        <v>5618</v>
      </c>
      <c r="B2254">
        <v>183</v>
      </c>
      <c r="C2254" s="3">
        <f t="shared" si="35"/>
        <v>10.166666666666666</v>
      </c>
    </row>
    <row r="2255" spans="1:3">
      <c r="A2255" s="2" t="s">
        <v>5619</v>
      </c>
      <c r="B2255">
        <v>187</v>
      </c>
      <c r="C2255" s="3">
        <f t="shared" si="35"/>
        <v>10.388888888888889</v>
      </c>
    </row>
    <row r="2256" spans="1:3">
      <c r="A2256" s="2" t="s">
        <v>5620</v>
      </c>
      <c r="B2256">
        <v>197</v>
      </c>
      <c r="C2256" s="3">
        <f t="shared" si="35"/>
        <v>10.944444444444445</v>
      </c>
    </row>
    <row r="2257" spans="1:3">
      <c r="A2257" s="2" t="s">
        <v>5621</v>
      </c>
      <c r="B2257">
        <v>197</v>
      </c>
      <c r="C2257" s="3">
        <f t="shared" si="35"/>
        <v>10.944444444444445</v>
      </c>
    </row>
    <row r="2258" spans="1:3">
      <c r="A2258" s="2" t="s">
        <v>5622</v>
      </c>
      <c r="B2258">
        <v>197</v>
      </c>
      <c r="C2258" s="3">
        <f t="shared" si="35"/>
        <v>10.944444444444445</v>
      </c>
    </row>
    <row r="2259" spans="1:3">
      <c r="A2259" s="2" t="s">
        <v>5623</v>
      </c>
      <c r="B2259">
        <v>198</v>
      </c>
      <c r="C2259" s="3">
        <f t="shared" si="35"/>
        <v>11</v>
      </c>
    </row>
    <row r="2260" spans="1:3">
      <c r="A2260" s="2" t="s">
        <v>5624</v>
      </c>
      <c r="B2260">
        <v>201</v>
      </c>
      <c r="C2260" s="3">
        <f t="shared" si="35"/>
        <v>11.166666666666666</v>
      </c>
    </row>
    <row r="2261" spans="1:3">
      <c r="A2261" s="2" t="s">
        <v>5625</v>
      </c>
      <c r="B2261">
        <v>200</v>
      </c>
      <c r="C2261" s="3">
        <f t="shared" si="35"/>
        <v>11.111111111111111</v>
      </c>
    </row>
    <row r="2262" spans="1:3">
      <c r="A2262" s="2" t="s">
        <v>5626</v>
      </c>
      <c r="B2262">
        <v>189</v>
      </c>
      <c r="C2262" s="3">
        <f t="shared" si="35"/>
        <v>10.5</v>
      </c>
    </row>
    <row r="2263" spans="1:3">
      <c r="A2263" s="2" t="s">
        <v>5627</v>
      </c>
      <c r="B2263">
        <v>195</v>
      </c>
      <c r="C2263" s="3">
        <f t="shared" si="35"/>
        <v>10.833333333333334</v>
      </c>
    </row>
    <row r="2264" spans="1:3">
      <c r="A2264" s="2" t="s">
        <v>5628</v>
      </c>
      <c r="B2264">
        <v>197</v>
      </c>
      <c r="C2264" s="3">
        <f t="shared" si="35"/>
        <v>10.944444444444445</v>
      </c>
    </row>
    <row r="2265" spans="1:3">
      <c r="A2265" s="2" t="s">
        <v>5629</v>
      </c>
      <c r="B2265">
        <v>196</v>
      </c>
      <c r="C2265" s="3">
        <f t="shared" si="35"/>
        <v>10.888888888888889</v>
      </c>
    </row>
    <row r="2266" spans="1:3">
      <c r="A2266" s="2" t="s">
        <v>5630</v>
      </c>
      <c r="B2266">
        <v>205</v>
      </c>
      <c r="C2266" s="3">
        <f t="shared" si="35"/>
        <v>11.388888888888889</v>
      </c>
    </row>
    <row r="2267" spans="1:3">
      <c r="A2267" s="2" t="s">
        <v>5631</v>
      </c>
      <c r="B2267">
        <v>213</v>
      </c>
      <c r="C2267" s="3">
        <f t="shared" si="35"/>
        <v>11.833333333333334</v>
      </c>
    </row>
    <row r="2268" spans="1:3">
      <c r="A2268" s="2" t="s">
        <v>5632</v>
      </c>
      <c r="B2268">
        <v>225</v>
      </c>
      <c r="C2268" s="3">
        <f t="shared" si="35"/>
        <v>12.5</v>
      </c>
    </row>
    <row r="2269" spans="1:3">
      <c r="A2269" s="2" t="s">
        <v>5633</v>
      </c>
      <c r="B2269">
        <v>224</v>
      </c>
      <c r="C2269" s="3">
        <f t="shared" si="35"/>
        <v>12.444444444444445</v>
      </c>
    </row>
    <row r="2270" spans="1:3">
      <c r="A2270" s="2" t="s">
        <v>5634</v>
      </c>
      <c r="B2270">
        <v>220</v>
      </c>
      <c r="C2270" s="3">
        <f t="shared" si="35"/>
        <v>12.222222222222221</v>
      </c>
    </row>
    <row r="2271" spans="1:3">
      <c r="A2271" s="2" t="s">
        <v>5635</v>
      </c>
      <c r="B2271">
        <v>215</v>
      </c>
      <c r="C2271" s="3">
        <f t="shared" si="35"/>
        <v>11.944444444444445</v>
      </c>
    </row>
    <row r="2272" spans="1:3">
      <c r="A2272" s="2" t="s">
        <v>5636</v>
      </c>
      <c r="B2272">
        <v>213</v>
      </c>
      <c r="C2272" s="3">
        <f t="shared" si="35"/>
        <v>11.833333333333334</v>
      </c>
    </row>
    <row r="2273" spans="1:3">
      <c r="A2273" s="2" t="s">
        <v>5637</v>
      </c>
      <c r="B2273">
        <v>211</v>
      </c>
      <c r="C2273" s="3">
        <f t="shared" si="35"/>
        <v>11.722222222222221</v>
      </c>
    </row>
    <row r="2274" spans="1:3">
      <c r="A2274" s="2" t="s">
        <v>5638</v>
      </c>
      <c r="B2274">
        <v>208</v>
      </c>
      <c r="C2274" s="3">
        <f t="shared" si="35"/>
        <v>11.555555555555555</v>
      </c>
    </row>
    <row r="2275" spans="1:3">
      <c r="A2275" s="2" t="s">
        <v>5639</v>
      </c>
      <c r="B2275">
        <v>206</v>
      </c>
      <c r="C2275" s="3">
        <f t="shared" si="35"/>
        <v>11.444444444444445</v>
      </c>
    </row>
    <row r="2276" spans="1:3">
      <c r="A2276" s="2" t="s">
        <v>5640</v>
      </c>
      <c r="B2276">
        <v>203</v>
      </c>
      <c r="C2276" s="3">
        <f t="shared" si="35"/>
        <v>11.277777777777779</v>
      </c>
    </row>
    <row r="2277" spans="1:3">
      <c r="A2277" s="2" t="s">
        <v>5641</v>
      </c>
      <c r="B2277">
        <v>204</v>
      </c>
      <c r="C2277" s="3">
        <f t="shared" si="35"/>
        <v>11.333333333333334</v>
      </c>
    </row>
    <row r="2278" spans="1:3">
      <c r="A2278" s="2" t="s">
        <v>5642</v>
      </c>
      <c r="B2278">
        <v>204</v>
      </c>
      <c r="C2278" s="3">
        <f t="shared" si="35"/>
        <v>11.333333333333334</v>
      </c>
    </row>
    <row r="2279" spans="1:3">
      <c r="A2279" s="2" t="s">
        <v>5643</v>
      </c>
      <c r="B2279">
        <v>202</v>
      </c>
      <c r="C2279" s="3">
        <f t="shared" si="35"/>
        <v>11.222222222222221</v>
      </c>
    </row>
    <row r="2280" spans="1:3">
      <c r="A2280" s="2" t="s">
        <v>5644</v>
      </c>
      <c r="B2280">
        <v>198</v>
      </c>
      <c r="C2280" s="3">
        <f t="shared" si="35"/>
        <v>11</v>
      </c>
    </row>
    <row r="2281" spans="1:3">
      <c r="A2281" s="2" t="s">
        <v>5645</v>
      </c>
      <c r="B2281">
        <v>192</v>
      </c>
      <c r="C2281" s="3">
        <f t="shared" si="35"/>
        <v>10.666666666666666</v>
      </c>
    </row>
    <row r="2282" spans="1:3">
      <c r="A2282" s="2" t="s">
        <v>5646</v>
      </c>
      <c r="B2282">
        <v>189</v>
      </c>
      <c r="C2282" s="3">
        <f t="shared" si="35"/>
        <v>10.5</v>
      </c>
    </row>
    <row r="2283" spans="1:3">
      <c r="A2283" s="2" t="s">
        <v>5647</v>
      </c>
      <c r="B2283">
        <v>198</v>
      </c>
      <c r="C2283" s="3">
        <f t="shared" si="35"/>
        <v>11</v>
      </c>
    </row>
    <row r="2284" spans="1:3">
      <c r="A2284" s="2" t="s">
        <v>5648</v>
      </c>
      <c r="B2284">
        <v>207</v>
      </c>
      <c r="C2284" s="3">
        <f t="shared" si="35"/>
        <v>11.5</v>
      </c>
    </row>
    <row r="2285" spans="1:3">
      <c r="A2285" s="2" t="s">
        <v>5649</v>
      </c>
      <c r="B2285">
        <v>211</v>
      </c>
      <c r="C2285" s="3">
        <f t="shared" si="35"/>
        <v>11.722222222222221</v>
      </c>
    </row>
    <row r="2286" spans="1:3">
      <c r="A2286" s="2" t="s">
        <v>5650</v>
      </c>
      <c r="B2286">
        <v>214</v>
      </c>
      <c r="C2286" s="3">
        <f t="shared" si="35"/>
        <v>11.888888888888889</v>
      </c>
    </row>
    <row r="2287" spans="1:3">
      <c r="A2287" s="2" t="s">
        <v>5651</v>
      </c>
      <c r="B2287">
        <v>215</v>
      </c>
      <c r="C2287" s="3">
        <f t="shared" si="35"/>
        <v>11.944444444444445</v>
      </c>
    </row>
    <row r="2288" spans="1:3">
      <c r="A2288" s="2" t="s">
        <v>5652</v>
      </c>
      <c r="B2288">
        <v>217</v>
      </c>
      <c r="C2288" s="3">
        <f t="shared" si="35"/>
        <v>12.055555555555555</v>
      </c>
    </row>
    <row r="2289" spans="1:3">
      <c r="A2289" s="2" t="s">
        <v>5653</v>
      </c>
      <c r="B2289">
        <v>211</v>
      </c>
      <c r="C2289" s="3">
        <f t="shared" si="35"/>
        <v>11.722222222222221</v>
      </c>
    </row>
    <row r="2290" spans="1:3">
      <c r="A2290" s="2" t="s">
        <v>5654</v>
      </c>
      <c r="B2290">
        <v>204</v>
      </c>
      <c r="C2290" s="3">
        <f t="shared" si="35"/>
        <v>11.333333333333334</v>
      </c>
    </row>
    <row r="2291" spans="1:3">
      <c r="A2291" s="2" t="s">
        <v>5655</v>
      </c>
      <c r="B2291">
        <v>202</v>
      </c>
      <c r="C2291" s="3">
        <f t="shared" si="35"/>
        <v>11.222222222222221</v>
      </c>
    </row>
    <row r="2292" spans="1:3">
      <c r="A2292" s="2" t="s">
        <v>5656</v>
      </c>
      <c r="B2292">
        <v>202</v>
      </c>
      <c r="C2292" s="3">
        <f t="shared" si="35"/>
        <v>11.222222222222221</v>
      </c>
    </row>
    <row r="2293" spans="1:3">
      <c r="A2293" s="2" t="s">
        <v>5657</v>
      </c>
      <c r="B2293">
        <v>200</v>
      </c>
      <c r="C2293" s="3">
        <f t="shared" si="35"/>
        <v>11.111111111111111</v>
      </c>
    </row>
    <row r="2294" spans="1:3">
      <c r="A2294" s="2" t="s">
        <v>5658</v>
      </c>
      <c r="B2294">
        <v>199</v>
      </c>
      <c r="C2294" s="3">
        <f t="shared" si="35"/>
        <v>11.055555555555555</v>
      </c>
    </row>
    <row r="2295" spans="1:3">
      <c r="A2295" s="2" t="s">
        <v>5659</v>
      </c>
      <c r="B2295">
        <v>197</v>
      </c>
      <c r="C2295" s="3">
        <f t="shared" si="35"/>
        <v>10.944444444444445</v>
      </c>
    </row>
    <row r="2296" spans="1:3">
      <c r="A2296" s="2" t="s">
        <v>5660</v>
      </c>
      <c r="B2296">
        <v>199</v>
      </c>
      <c r="C2296" s="3">
        <f t="shared" si="35"/>
        <v>11.055555555555555</v>
      </c>
    </row>
    <row r="2297" spans="1:3">
      <c r="A2297" s="2" t="s">
        <v>5661</v>
      </c>
      <c r="B2297">
        <v>203</v>
      </c>
      <c r="C2297" s="3">
        <f t="shared" si="35"/>
        <v>11.277777777777779</v>
      </c>
    </row>
    <row r="2298" spans="1:3">
      <c r="A2298" s="2" t="s">
        <v>5662</v>
      </c>
      <c r="B2298">
        <v>197</v>
      </c>
      <c r="C2298" s="3">
        <f t="shared" si="35"/>
        <v>10.944444444444445</v>
      </c>
    </row>
    <row r="2299" spans="1:3">
      <c r="A2299" s="2" t="s">
        <v>5663</v>
      </c>
      <c r="B2299">
        <v>191</v>
      </c>
      <c r="C2299" s="3">
        <f t="shared" si="35"/>
        <v>10.611111111111111</v>
      </c>
    </row>
    <row r="2300" spans="1:3">
      <c r="A2300" s="2" t="s">
        <v>5664</v>
      </c>
      <c r="B2300">
        <v>186</v>
      </c>
      <c r="C2300" s="3">
        <f t="shared" si="35"/>
        <v>10.333333333333334</v>
      </c>
    </row>
    <row r="2301" spans="1:3">
      <c r="A2301" s="2" t="s">
        <v>5665</v>
      </c>
      <c r="B2301">
        <v>184</v>
      </c>
      <c r="C2301" s="3">
        <f t="shared" si="35"/>
        <v>10.222222222222221</v>
      </c>
    </row>
    <row r="2302" spans="1:3">
      <c r="A2302" s="2" t="s">
        <v>5666</v>
      </c>
      <c r="B2302">
        <v>184</v>
      </c>
      <c r="C2302" s="3">
        <f t="shared" si="35"/>
        <v>10.222222222222221</v>
      </c>
    </row>
    <row r="2303" spans="1:3">
      <c r="A2303" s="2" t="s">
        <v>5667</v>
      </c>
      <c r="B2303">
        <v>181</v>
      </c>
      <c r="C2303" s="3">
        <f t="shared" si="35"/>
        <v>10.055555555555555</v>
      </c>
    </row>
    <row r="2304" spans="1:3">
      <c r="A2304" s="2" t="s">
        <v>5668</v>
      </c>
      <c r="B2304">
        <v>180</v>
      </c>
      <c r="C2304" s="3">
        <f t="shared" si="35"/>
        <v>10</v>
      </c>
    </row>
    <row r="2305" spans="1:3">
      <c r="A2305" s="2" t="s">
        <v>5669</v>
      </c>
      <c r="B2305">
        <v>181</v>
      </c>
      <c r="C2305" s="3">
        <f t="shared" si="35"/>
        <v>10.055555555555555</v>
      </c>
    </row>
    <row r="2306" spans="1:3">
      <c r="A2306" s="2" t="s">
        <v>5670</v>
      </c>
      <c r="B2306">
        <v>181</v>
      </c>
      <c r="C2306" s="3">
        <f t="shared" si="35"/>
        <v>10.055555555555555</v>
      </c>
    </row>
    <row r="2307" spans="1:3">
      <c r="A2307" s="2" t="s">
        <v>5671</v>
      </c>
      <c r="B2307">
        <v>182</v>
      </c>
      <c r="C2307" s="3">
        <f t="shared" ref="C2307:C2370" si="36">(B2307/18)</f>
        <v>10.111111111111111</v>
      </c>
    </row>
    <row r="2308" spans="1:3">
      <c r="A2308" s="2" t="s">
        <v>5672</v>
      </c>
      <c r="B2308">
        <v>183</v>
      </c>
      <c r="C2308" s="3">
        <f t="shared" si="36"/>
        <v>10.166666666666666</v>
      </c>
    </row>
    <row r="2309" spans="1:3">
      <c r="A2309" s="2" t="s">
        <v>5673</v>
      </c>
      <c r="B2309">
        <v>184</v>
      </c>
      <c r="C2309" s="3">
        <f t="shared" si="36"/>
        <v>10.222222222222221</v>
      </c>
    </row>
    <row r="2310" spans="1:3">
      <c r="A2310" s="2" t="s">
        <v>5674</v>
      </c>
      <c r="B2310">
        <v>181</v>
      </c>
      <c r="C2310" s="3">
        <f t="shared" si="36"/>
        <v>10.055555555555555</v>
      </c>
    </row>
    <row r="2311" spans="1:3">
      <c r="A2311" s="2" t="s">
        <v>5675</v>
      </c>
      <c r="B2311">
        <v>177</v>
      </c>
      <c r="C2311" s="3">
        <f t="shared" si="36"/>
        <v>9.8333333333333339</v>
      </c>
    </row>
    <row r="2312" spans="1:3">
      <c r="A2312" s="2" t="s">
        <v>5676</v>
      </c>
      <c r="B2312">
        <v>173</v>
      </c>
      <c r="C2312" s="3">
        <f t="shared" si="36"/>
        <v>9.6111111111111107</v>
      </c>
    </row>
    <row r="2313" spans="1:3">
      <c r="A2313" s="2" t="s">
        <v>5677</v>
      </c>
      <c r="B2313">
        <v>172</v>
      </c>
      <c r="C2313" s="3">
        <f t="shared" si="36"/>
        <v>9.5555555555555554</v>
      </c>
    </row>
    <row r="2314" spans="1:3">
      <c r="A2314" s="2" t="s">
        <v>5678</v>
      </c>
      <c r="B2314">
        <v>173</v>
      </c>
      <c r="C2314" s="3">
        <f t="shared" si="36"/>
        <v>9.6111111111111107</v>
      </c>
    </row>
    <row r="2315" spans="1:3">
      <c r="A2315" s="2" t="s">
        <v>5679</v>
      </c>
      <c r="B2315">
        <v>175</v>
      </c>
      <c r="C2315" s="3">
        <f t="shared" si="36"/>
        <v>9.7222222222222214</v>
      </c>
    </row>
    <row r="2316" spans="1:3">
      <c r="A2316" s="2" t="s">
        <v>5680</v>
      </c>
      <c r="B2316">
        <v>176</v>
      </c>
      <c r="C2316" s="3">
        <f t="shared" si="36"/>
        <v>9.7777777777777786</v>
      </c>
    </row>
    <row r="2317" spans="1:3">
      <c r="A2317" s="2" t="s">
        <v>5681</v>
      </c>
      <c r="B2317">
        <v>177</v>
      </c>
      <c r="C2317" s="3">
        <f t="shared" si="36"/>
        <v>9.8333333333333339</v>
      </c>
    </row>
    <row r="2318" spans="1:3">
      <c r="A2318" s="2" t="s">
        <v>5682</v>
      </c>
      <c r="B2318">
        <v>180</v>
      </c>
      <c r="C2318" s="3">
        <f t="shared" si="36"/>
        <v>10</v>
      </c>
    </row>
    <row r="2319" spans="1:3">
      <c r="A2319" s="2" t="s">
        <v>5683</v>
      </c>
      <c r="B2319">
        <v>180</v>
      </c>
      <c r="C2319" s="3">
        <f t="shared" si="36"/>
        <v>10</v>
      </c>
    </row>
    <row r="2320" spans="1:3">
      <c r="A2320" s="2" t="s">
        <v>5684</v>
      </c>
      <c r="B2320">
        <v>175</v>
      </c>
      <c r="C2320" s="3">
        <f t="shared" si="36"/>
        <v>9.7222222222222214</v>
      </c>
    </row>
    <row r="2321" spans="1:3">
      <c r="A2321" s="2" t="s">
        <v>5685</v>
      </c>
      <c r="B2321">
        <v>171</v>
      </c>
      <c r="C2321" s="3">
        <f t="shared" si="36"/>
        <v>9.5</v>
      </c>
    </row>
    <row r="2322" spans="1:3">
      <c r="A2322" s="2" t="s">
        <v>5686</v>
      </c>
      <c r="B2322">
        <v>168</v>
      </c>
      <c r="C2322" s="3">
        <f t="shared" si="36"/>
        <v>9.3333333333333339</v>
      </c>
    </row>
    <row r="2323" spans="1:3">
      <c r="A2323" s="2" t="s">
        <v>5687</v>
      </c>
      <c r="B2323">
        <v>165</v>
      </c>
      <c r="C2323" s="3">
        <f t="shared" si="36"/>
        <v>9.1666666666666661</v>
      </c>
    </row>
    <row r="2324" spans="1:3">
      <c r="A2324" s="2" t="s">
        <v>5688</v>
      </c>
      <c r="B2324">
        <v>165</v>
      </c>
      <c r="C2324" s="3">
        <f t="shared" si="36"/>
        <v>9.1666666666666661</v>
      </c>
    </row>
    <row r="2325" spans="1:3">
      <c r="A2325" s="2" t="s">
        <v>5689</v>
      </c>
      <c r="B2325">
        <v>167</v>
      </c>
      <c r="C2325" s="3">
        <f t="shared" si="36"/>
        <v>9.2777777777777786</v>
      </c>
    </row>
    <row r="2326" spans="1:3">
      <c r="A2326" s="2" t="s">
        <v>5690</v>
      </c>
      <c r="B2326">
        <v>169</v>
      </c>
      <c r="C2326" s="3">
        <f t="shared" si="36"/>
        <v>9.3888888888888893</v>
      </c>
    </row>
    <row r="2327" spans="1:3">
      <c r="A2327" s="2" t="s">
        <v>5691</v>
      </c>
      <c r="B2327">
        <v>167</v>
      </c>
      <c r="C2327" s="3">
        <f t="shared" si="36"/>
        <v>9.2777777777777786</v>
      </c>
    </row>
    <row r="2328" spans="1:3">
      <c r="A2328" s="2" t="s">
        <v>5692</v>
      </c>
      <c r="B2328">
        <v>167</v>
      </c>
      <c r="C2328" s="3">
        <f t="shared" si="36"/>
        <v>9.2777777777777786</v>
      </c>
    </row>
    <row r="2329" spans="1:3">
      <c r="A2329" s="2" t="s">
        <v>5693</v>
      </c>
      <c r="B2329">
        <v>171</v>
      </c>
      <c r="C2329" s="3">
        <f t="shared" si="36"/>
        <v>9.5</v>
      </c>
    </row>
    <row r="2330" spans="1:3">
      <c r="A2330" s="2" t="s">
        <v>5694</v>
      </c>
      <c r="B2330">
        <v>184</v>
      </c>
      <c r="C2330" s="3">
        <f t="shared" si="36"/>
        <v>10.222222222222221</v>
      </c>
    </row>
    <row r="2331" spans="1:3">
      <c r="A2331" s="2" t="s">
        <v>5695</v>
      </c>
      <c r="B2331">
        <v>184</v>
      </c>
      <c r="C2331" s="3">
        <f t="shared" si="36"/>
        <v>10.222222222222221</v>
      </c>
    </row>
    <row r="2332" spans="1:3">
      <c r="A2332" s="2" t="s">
        <v>5696</v>
      </c>
      <c r="B2332">
        <v>191</v>
      </c>
      <c r="C2332" s="3">
        <f t="shared" si="36"/>
        <v>10.611111111111111</v>
      </c>
    </row>
    <row r="2333" spans="1:3">
      <c r="A2333" s="2" t="s">
        <v>5697</v>
      </c>
      <c r="B2333">
        <v>193</v>
      </c>
      <c r="C2333" s="3">
        <f t="shared" si="36"/>
        <v>10.722222222222221</v>
      </c>
    </row>
    <row r="2334" spans="1:3">
      <c r="A2334" s="2" t="s">
        <v>5698</v>
      </c>
      <c r="B2334">
        <v>193</v>
      </c>
      <c r="C2334" s="3">
        <f t="shared" si="36"/>
        <v>10.722222222222221</v>
      </c>
    </row>
    <row r="2335" spans="1:3">
      <c r="A2335" s="2" t="s">
        <v>5699</v>
      </c>
      <c r="B2335">
        <v>191</v>
      </c>
      <c r="C2335" s="3">
        <f t="shared" si="36"/>
        <v>10.611111111111111</v>
      </c>
    </row>
    <row r="2336" spans="1:3">
      <c r="A2336" s="2" t="s">
        <v>5700</v>
      </c>
      <c r="B2336">
        <v>190</v>
      </c>
      <c r="C2336" s="3">
        <f t="shared" si="36"/>
        <v>10.555555555555555</v>
      </c>
    </row>
    <row r="2337" spans="1:3">
      <c r="A2337" s="2" t="s">
        <v>5701</v>
      </c>
      <c r="B2337">
        <v>191</v>
      </c>
      <c r="C2337" s="3">
        <f t="shared" si="36"/>
        <v>10.611111111111111</v>
      </c>
    </row>
    <row r="2338" spans="1:3">
      <c r="A2338" s="2" t="s">
        <v>5702</v>
      </c>
      <c r="B2338">
        <v>191</v>
      </c>
      <c r="C2338" s="3">
        <f t="shared" si="36"/>
        <v>10.611111111111111</v>
      </c>
    </row>
    <row r="2339" spans="1:3">
      <c r="A2339" s="2" t="s">
        <v>5703</v>
      </c>
      <c r="B2339">
        <v>191</v>
      </c>
      <c r="C2339" s="3">
        <f t="shared" si="36"/>
        <v>10.611111111111111</v>
      </c>
    </row>
    <row r="2340" spans="1:3">
      <c r="A2340" s="2" t="s">
        <v>5704</v>
      </c>
      <c r="B2340">
        <v>193</v>
      </c>
      <c r="C2340" s="3">
        <f t="shared" si="36"/>
        <v>10.722222222222221</v>
      </c>
    </row>
    <row r="2341" spans="1:3">
      <c r="A2341" s="2" t="s">
        <v>5705</v>
      </c>
      <c r="B2341">
        <v>192</v>
      </c>
      <c r="C2341" s="3">
        <f t="shared" si="36"/>
        <v>10.666666666666666</v>
      </c>
    </row>
    <row r="2342" spans="1:3">
      <c r="A2342" s="2" t="s">
        <v>5706</v>
      </c>
      <c r="B2342">
        <v>188</v>
      </c>
      <c r="C2342" s="3">
        <f t="shared" si="36"/>
        <v>10.444444444444445</v>
      </c>
    </row>
    <row r="2343" spans="1:3">
      <c r="A2343" s="2" t="s">
        <v>5707</v>
      </c>
      <c r="B2343">
        <v>195</v>
      </c>
      <c r="C2343" s="3">
        <f t="shared" si="36"/>
        <v>10.833333333333334</v>
      </c>
    </row>
    <row r="2344" spans="1:3">
      <c r="A2344" s="2" t="s">
        <v>5708</v>
      </c>
      <c r="B2344">
        <v>203</v>
      </c>
      <c r="C2344" s="3">
        <f t="shared" si="36"/>
        <v>11.277777777777779</v>
      </c>
    </row>
    <row r="2345" spans="1:3">
      <c r="A2345" s="2" t="s">
        <v>5709</v>
      </c>
      <c r="B2345">
        <v>204</v>
      </c>
      <c r="C2345" s="3">
        <f t="shared" si="36"/>
        <v>11.333333333333334</v>
      </c>
    </row>
    <row r="2346" spans="1:3">
      <c r="A2346" s="2" t="s">
        <v>5710</v>
      </c>
      <c r="B2346">
        <v>198</v>
      </c>
      <c r="C2346" s="3">
        <f t="shared" si="36"/>
        <v>11</v>
      </c>
    </row>
    <row r="2347" spans="1:3">
      <c r="A2347" s="2" t="s">
        <v>5711</v>
      </c>
      <c r="B2347">
        <v>194</v>
      </c>
      <c r="C2347" s="3">
        <f t="shared" si="36"/>
        <v>10.777777777777779</v>
      </c>
    </row>
    <row r="2348" spans="1:3">
      <c r="A2348" s="2" t="s">
        <v>5712</v>
      </c>
      <c r="B2348">
        <v>195</v>
      </c>
      <c r="C2348" s="3">
        <f t="shared" si="36"/>
        <v>10.833333333333334</v>
      </c>
    </row>
    <row r="2349" spans="1:3">
      <c r="A2349" s="2" t="s">
        <v>5713</v>
      </c>
      <c r="B2349">
        <v>202</v>
      </c>
      <c r="C2349" s="3">
        <f t="shared" si="36"/>
        <v>11.222222222222221</v>
      </c>
    </row>
    <row r="2350" spans="1:3">
      <c r="A2350" s="2" t="s">
        <v>5714</v>
      </c>
      <c r="B2350">
        <v>205</v>
      </c>
      <c r="C2350" s="3">
        <f t="shared" si="36"/>
        <v>11.388888888888889</v>
      </c>
    </row>
    <row r="2351" spans="1:3">
      <c r="A2351" s="2" t="s">
        <v>5715</v>
      </c>
      <c r="B2351">
        <v>204</v>
      </c>
      <c r="C2351" s="3">
        <f t="shared" si="36"/>
        <v>11.333333333333334</v>
      </c>
    </row>
    <row r="2352" spans="1:3">
      <c r="A2352" s="2" t="s">
        <v>5716</v>
      </c>
      <c r="B2352">
        <v>205</v>
      </c>
      <c r="C2352" s="3">
        <f t="shared" si="36"/>
        <v>11.388888888888889</v>
      </c>
    </row>
    <row r="2353" spans="1:3">
      <c r="A2353" s="2" t="s">
        <v>5717</v>
      </c>
      <c r="B2353">
        <v>207</v>
      </c>
      <c r="C2353" s="3">
        <f t="shared" si="36"/>
        <v>11.5</v>
      </c>
    </row>
    <row r="2354" spans="1:3">
      <c r="A2354" s="2" t="s">
        <v>5718</v>
      </c>
      <c r="B2354">
        <v>209</v>
      </c>
      <c r="C2354" s="3">
        <f t="shared" si="36"/>
        <v>11.611111111111111</v>
      </c>
    </row>
    <row r="2355" spans="1:3">
      <c r="A2355" s="2" t="s">
        <v>5719</v>
      </c>
      <c r="B2355">
        <v>210</v>
      </c>
      <c r="C2355" s="3">
        <f t="shared" si="36"/>
        <v>11.666666666666666</v>
      </c>
    </row>
    <row r="2356" spans="1:3">
      <c r="A2356" s="2" t="s">
        <v>5720</v>
      </c>
      <c r="B2356">
        <v>211</v>
      </c>
      <c r="C2356" s="3">
        <f t="shared" si="36"/>
        <v>11.722222222222221</v>
      </c>
    </row>
    <row r="2357" spans="1:3">
      <c r="A2357" s="2" t="s">
        <v>5721</v>
      </c>
      <c r="B2357">
        <v>213</v>
      </c>
      <c r="C2357" s="3">
        <f t="shared" si="36"/>
        <v>11.833333333333334</v>
      </c>
    </row>
    <row r="2358" spans="1:3">
      <c r="A2358" s="2" t="s">
        <v>5722</v>
      </c>
      <c r="B2358">
        <v>212</v>
      </c>
      <c r="C2358" s="3">
        <f t="shared" si="36"/>
        <v>11.777777777777779</v>
      </c>
    </row>
    <row r="2359" spans="1:3">
      <c r="A2359" s="2" t="s">
        <v>5723</v>
      </c>
      <c r="B2359">
        <v>211</v>
      </c>
      <c r="C2359" s="3">
        <f t="shared" si="36"/>
        <v>11.722222222222221</v>
      </c>
    </row>
    <row r="2360" spans="1:3">
      <c r="A2360" s="2" t="s">
        <v>5724</v>
      </c>
      <c r="B2360">
        <v>212</v>
      </c>
      <c r="C2360" s="3">
        <f t="shared" si="36"/>
        <v>11.777777777777779</v>
      </c>
    </row>
    <row r="2361" spans="1:3">
      <c r="A2361" s="2" t="s">
        <v>5725</v>
      </c>
      <c r="B2361">
        <v>213</v>
      </c>
      <c r="C2361" s="3">
        <f t="shared" si="36"/>
        <v>11.833333333333334</v>
      </c>
    </row>
    <row r="2362" spans="1:3">
      <c r="A2362" s="2" t="s">
        <v>5726</v>
      </c>
      <c r="B2362">
        <v>215</v>
      </c>
      <c r="C2362" s="3">
        <f t="shared" si="36"/>
        <v>11.944444444444445</v>
      </c>
    </row>
    <row r="2363" spans="1:3">
      <c r="A2363" s="2" t="s">
        <v>5727</v>
      </c>
      <c r="B2363">
        <v>214</v>
      </c>
      <c r="C2363" s="3">
        <f t="shared" si="36"/>
        <v>11.888888888888889</v>
      </c>
    </row>
    <row r="2364" spans="1:3">
      <c r="A2364" s="2" t="s">
        <v>5728</v>
      </c>
      <c r="B2364">
        <v>213</v>
      </c>
      <c r="C2364" s="3">
        <f t="shared" si="36"/>
        <v>11.833333333333334</v>
      </c>
    </row>
    <row r="2365" spans="1:3">
      <c r="A2365" s="2" t="s">
        <v>5729</v>
      </c>
      <c r="B2365">
        <v>215</v>
      </c>
      <c r="C2365" s="3">
        <f t="shared" si="36"/>
        <v>11.944444444444445</v>
      </c>
    </row>
    <row r="2366" spans="1:3">
      <c r="A2366" s="2" t="s">
        <v>5730</v>
      </c>
      <c r="B2366">
        <v>216</v>
      </c>
      <c r="C2366" s="3">
        <f t="shared" si="36"/>
        <v>12</v>
      </c>
    </row>
    <row r="2367" spans="1:3">
      <c r="A2367" s="2" t="s">
        <v>5731</v>
      </c>
      <c r="B2367">
        <v>218</v>
      </c>
      <c r="C2367" s="3">
        <f t="shared" si="36"/>
        <v>12.111111111111111</v>
      </c>
    </row>
    <row r="2368" spans="1:3">
      <c r="A2368" s="2" t="s">
        <v>5732</v>
      </c>
      <c r="B2368">
        <v>224</v>
      </c>
      <c r="C2368" s="3">
        <f t="shared" si="36"/>
        <v>12.444444444444445</v>
      </c>
    </row>
    <row r="2369" spans="1:3">
      <c r="A2369" s="2" t="s">
        <v>5733</v>
      </c>
      <c r="B2369">
        <v>227</v>
      </c>
      <c r="C2369" s="3">
        <f t="shared" si="36"/>
        <v>12.611111111111111</v>
      </c>
    </row>
    <row r="2370" spans="1:3">
      <c r="A2370" s="2" t="s">
        <v>5734</v>
      </c>
      <c r="B2370">
        <v>228</v>
      </c>
      <c r="C2370" s="3">
        <f t="shared" si="36"/>
        <v>12.666666666666666</v>
      </c>
    </row>
    <row r="2371" spans="1:3">
      <c r="A2371" s="2" t="s">
        <v>5735</v>
      </c>
      <c r="B2371">
        <v>232</v>
      </c>
      <c r="C2371" s="3">
        <f t="shared" ref="C2371:C2434" si="37">(B2371/18)</f>
        <v>12.888888888888889</v>
      </c>
    </row>
    <row r="2372" spans="1:3">
      <c r="A2372" s="2" t="s">
        <v>5736</v>
      </c>
      <c r="B2372">
        <v>238</v>
      </c>
      <c r="C2372" s="3">
        <f t="shared" si="37"/>
        <v>13.222222222222221</v>
      </c>
    </row>
    <row r="2373" spans="1:3">
      <c r="A2373" s="2" t="s">
        <v>5737</v>
      </c>
      <c r="B2373">
        <v>243</v>
      </c>
      <c r="C2373" s="3">
        <f t="shared" si="37"/>
        <v>13.5</v>
      </c>
    </row>
    <row r="2374" spans="1:3">
      <c r="A2374" s="2" t="s">
        <v>5738</v>
      </c>
      <c r="B2374">
        <v>246</v>
      </c>
      <c r="C2374" s="3">
        <f t="shared" si="37"/>
        <v>13.666666666666666</v>
      </c>
    </row>
    <row r="2375" spans="1:3">
      <c r="A2375" s="2" t="s">
        <v>5739</v>
      </c>
      <c r="B2375">
        <v>253</v>
      </c>
      <c r="C2375" s="3">
        <f t="shared" si="37"/>
        <v>14.055555555555555</v>
      </c>
    </row>
    <row r="2376" spans="1:3">
      <c r="A2376" s="2" t="s">
        <v>5740</v>
      </c>
      <c r="B2376">
        <v>256</v>
      </c>
      <c r="C2376" s="3">
        <f t="shared" si="37"/>
        <v>14.222222222222221</v>
      </c>
    </row>
    <row r="2377" spans="1:3">
      <c r="A2377" s="2" t="s">
        <v>5741</v>
      </c>
      <c r="B2377">
        <v>258</v>
      </c>
      <c r="C2377" s="3">
        <f t="shared" si="37"/>
        <v>14.333333333333334</v>
      </c>
    </row>
    <row r="2378" spans="1:3">
      <c r="A2378" s="2" t="s">
        <v>5742</v>
      </c>
      <c r="B2378">
        <v>261</v>
      </c>
      <c r="C2378" s="3">
        <f t="shared" si="37"/>
        <v>14.5</v>
      </c>
    </row>
    <row r="2379" spans="1:3">
      <c r="A2379" s="2" t="s">
        <v>5743</v>
      </c>
      <c r="B2379">
        <v>263</v>
      </c>
      <c r="C2379" s="3">
        <f t="shared" si="37"/>
        <v>14.611111111111111</v>
      </c>
    </row>
    <row r="2380" spans="1:3">
      <c r="A2380" s="2" t="s">
        <v>5744</v>
      </c>
      <c r="B2380">
        <v>263</v>
      </c>
      <c r="C2380" s="3">
        <f t="shared" si="37"/>
        <v>14.611111111111111</v>
      </c>
    </row>
    <row r="2381" spans="1:3">
      <c r="A2381" s="2" t="s">
        <v>5745</v>
      </c>
      <c r="B2381">
        <v>264</v>
      </c>
      <c r="C2381" s="3">
        <f t="shared" si="37"/>
        <v>14.666666666666666</v>
      </c>
    </row>
    <row r="2382" spans="1:3">
      <c r="A2382" s="2" t="s">
        <v>5746</v>
      </c>
      <c r="B2382">
        <v>267</v>
      </c>
      <c r="C2382" s="3">
        <f t="shared" si="37"/>
        <v>14.833333333333334</v>
      </c>
    </row>
    <row r="2383" spans="1:3">
      <c r="A2383" s="2" t="s">
        <v>5747</v>
      </c>
      <c r="B2383">
        <v>269</v>
      </c>
      <c r="C2383" s="3">
        <f t="shared" si="37"/>
        <v>14.944444444444445</v>
      </c>
    </row>
    <row r="2384" spans="1:3">
      <c r="A2384" s="2" t="s">
        <v>5748</v>
      </c>
      <c r="B2384">
        <v>268</v>
      </c>
      <c r="C2384" s="3">
        <f t="shared" si="37"/>
        <v>14.888888888888889</v>
      </c>
    </row>
    <row r="2385" spans="1:3">
      <c r="A2385" s="2" t="s">
        <v>5749</v>
      </c>
      <c r="B2385">
        <v>267</v>
      </c>
      <c r="C2385" s="3">
        <f t="shared" si="37"/>
        <v>14.833333333333334</v>
      </c>
    </row>
    <row r="2386" spans="1:3">
      <c r="A2386" s="2" t="s">
        <v>5750</v>
      </c>
      <c r="B2386">
        <v>266</v>
      </c>
      <c r="C2386" s="3">
        <f t="shared" si="37"/>
        <v>14.777777777777779</v>
      </c>
    </row>
    <row r="2387" spans="1:3">
      <c r="A2387" s="2" t="s">
        <v>5751</v>
      </c>
      <c r="B2387">
        <v>266</v>
      </c>
      <c r="C2387" s="3">
        <f t="shared" si="37"/>
        <v>14.777777777777779</v>
      </c>
    </row>
    <row r="2388" spans="1:3">
      <c r="A2388" s="2" t="s">
        <v>5752</v>
      </c>
      <c r="B2388">
        <v>269</v>
      </c>
      <c r="C2388" s="3">
        <f t="shared" si="37"/>
        <v>14.944444444444445</v>
      </c>
    </row>
    <row r="2389" spans="1:3">
      <c r="A2389" s="2" t="s">
        <v>5753</v>
      </c>
      <c r="B2389">
        <v>270</v>
      </c>
      <c r="C2389" s="3">
        <f t="shared" si="37"/>
        <v>15</v>
      </c>
    </row>
    <row r="2390" spans="1:3">
      <c r="A2390" s="2" t="s">
        <v>5754</v>
      </c>
      <c r="B2390">
        <v>270</v>
      </c>
      <c r="C2390" s="3">
        <f t="shared" si="37"/>
        <v>15</v>
      </c>
    </row>
    <row r="2391" spans="1:3">
      <c r="A2391" s="2" t="s">
        <v>5755</v>
      </c>
      <c r="B2391">
        <v>269</v>
      </c>
      <c r="C2391" s="3">
        <f t="shared" si="37"/>
        <v>14.944444444444445</v>
      </c>
    </row>
    <row r="2392" spans="1:3">
      <c r="A2392" s="2" t="s">
        <v>5756</v>
      </c>
      <c r="B2392">
        <v>269</v>
      </c>
      <c r="C2392" s="3">
        <f t="shared" si="37"/>
        <v>14.944444444444445</v>
      </c>
    </row>
    <row r="2393" spans="1:3">
      <c r="A2393" s="2" t="s">
        <v>5757</v>
      </c>
      <c r="B2393">
        <v>269</v>
      </c>
      <c r="C2393" s="3">
        <f t="shared" si="37"/>
        <v>14.944444444444445</v>
      </c>
    </row>
    <row r="2394" spans="1:3">
      <c r="A2394" s="2" t="s">
        <v>5758</v>
      </c>
      <c r="B2394">
        <v>273</v>
      </c>
      <c r="C2394" s="3">
        <f t="shared" si="37"/>
        <v>15.166666666666666</v>
      </c>
    </row>
    <row r="2395" spans="1:3">
      <c r="A2395" s="2" t="s">
        <v>5759</v>
      </c>
      <c r="B2395">
        <v>277</v>
      </c>
      <c r="C2395" s="3">
        <f t="shared" si="37"/>
        <v>15.388888888888889</v>
      </c>
    </row>
    <row r="2396" spans="1:3">
      <c r="A2396" s="2" t="s">
        <v>5760</v>
      </c>
      <c r="B2396">
        <v>281</v>
      </c>
      <c r="C2396" s="3">
        <f t="shared" si="37"/>
        <v>15.611111111111111</v>
      </c>
    </row>
    <row r="2397" spans="1:3">
      <c r="A2397" s="2" t="s">
        <v>5761</v>
      </c>
      <c r="B2397">
        <v>283</v>
      </c>
      <c r="C2397" s="3">
        <f t="shared" si="37"/>
        <v>15.722222222222221</v>
      </c>
    </row>
    <row r="2398" spans="1:3">
      <c r="A2398" s="2" t="s">
        <v>5762</v>
      </c>
      <c r="B2398">
        <v>286</v>
      </c>
      <c r="C2398" s="3">
        <f t="shared" si="37"/>
        <v>15.888888888888889</v>
      </c>
    </row>
    <row r="2399" spans="1:3">
      <c r="A2399" s="2" t="s">
        <v>5763</v>
      </c>
      <c r="B2399">
        <v>288</v>
      </c>
      <c r="C2399" s="3">
        <f t="shared" si="37"/>
        <v>16</v>
      </c>
    </row>
    <row r="2400" spans="1:3">
      <c r="A2400" s="2" t="s">
        <v>5764</v>
      </c>
      <c r="B2400">
        <v>289</v>
      </c>
      <c r="C2400" s="3">
        <f t="shared" si="37"/>
        <v>16.055555555555557</v>
      </c>
    </row>
    <row r="2401" spans="1:3">
      <c r="A2401" s="2" t="s">
        <v>5765</v>
      </c>
      <c r="B2401">
        <v>289</v>
      </c>
      <c r="C2401" s="3">
        <f t="shared" si="37"/>
        <v>16.055555555555557</v>
      </c>
    </row>
    <row r="2402" spans="1:3">
      <c r="A2402" s="2" t="s">
        <v>5766</v>
      </c>
      <c r="B2402">
        <v>287</v>
      </c>
      <c r="C2402" s="3">
        <f t="shared" si="37"/>
        <v>15.944444444444445</v>
      </c>
    </row>
    <row r="2403" spans="1:3">
      <c r="A2403" s="2" t="s">
        <v>5767</v>
      </c>
      <c r="B2403">
        <v>287</v>
      </c>
      <c r="C2403" s="3">
        <f t="shared" si="37"/>
        <v>15.944444444444445</v>
      </c>
    </row>
    <row r="2404" spans="1:3">
      <c r="A2404" s="2" t="s">
        <v>5768</v>
      </c>
      <c r="B2404">
        <v>287</v>
      </c>
      <c r="C2404" s="3">
        <f t="shared" si="37"/>
        <v>15.944444444444445</v>
      </c>
    </row>
    <row r="2405" spans="1:3">
      <c r="A2405" s="2" t="s">
        <v>5769</v>
      </c>
      <c r="B2405">
        <v>288</v>
      </c>
      <c r="C2405" s="3">
        <f t="shared" si="37"/>
        <v>16</v>
      </c>
    </row>
    <row r="2406" spans="1:3">
      <c r="A2406" s="2" t="s">
        <v>5770</v>
      </c>
      <c r="B2406">
        <v>288</v>
      </c>
      <c r="C2406" s="3">
        <f t="shared" si="37"/>
        <v>16</v>
      </c>
    </row>
    <row r="2407" spans="1:3">
      <c r="A2407" s="2" t="s">
        <v>5771</v>
      </c>
      <c r="B2407">
        <v>290</v>
      </c>
      <c r="C2407" s="3">
        <f t="shared" si="37"/>
        <v>16.111111111111111</v>
      </c>
    </row>
    <row r="2408" spans="1:3">
      <c r="A2408" s="2" t="s">
        <v>5772</v>
      </c>
      <c r="B2408">
        <v>293</v>
      </c>
      <c r="C2408" s="3">
        <f t="shared" si="37"/>
        <v>16.277777777777779</v>
      </c>
    </row>
    <row r="2409" spans="1:3">
      <c r="A2409" s="2" t="s">
        <v>5773</v>
      </c>
      <c r="B2409">
        <v>295</v>
      </c>
      <c r="C2409" s="3">
        <f t="shared" si="37"/>
        <v>16.388888888888889</v>
      </c>
    </row>
    <row r="2410" spans="1:3">
      <c r="A2410" s="2" t="s">
        <v>5774</v>
      </c>
      <c r="B2410">
        <v>294</v>
      </c>
      <c r="C2410" s="3">
        <f t="shared" si="37"/>
        <v>16.333333333333332</v>
      </c>
    </row>
    <row r="2411" spans="1:3">
      <c r="A2411" s="2" t="s">
        <v>5775</v>
      </c>
      <c r="B2411">
        <v>293</v>
      </c>
      <c r="C2411" s="3">
        <f t="shared" si="37"/>
        <v>16.277777777777779</v>
      </c>
    </row>
    <row r="2412" spans="1:3">
      <c r="A2412" s="2" t="s">
        <v>5776</v>
      </c>
      <c r="B2412">
        <v>292</v>
      </c>
      <c r="C2412" s="3">
        <f t="shared" si="37"/>
        <v>16.222222222222221</v>
      </c>
    </row>
    <row r="2413" spans="1:3">
      <c r="A2413" s="2" t="s">
        <v>5777</v>
      </c>
      <c r="B2413">
        <v>292</v>
      </c>
      <c r="C2413" s="3">
        <f t="shared" si="37"/>
        <v>16.222222222222221</v>
      </c>
    </row>
    <row r="2414" spans="1:3">
      <c r="A2414" s="2" t="s">
        <v>5778</v>
      </c>
      <c r="B2414">
        <v>291</v>
      </c>
      <c r="C2414" s="3">
        <f t="shared" si="37"/>
        <v>16.166666666666668</v>
      </c>
    </row>
    <row r="2415" spans="1:3">
      <c r="A2415" s="2" t="s">
        <v>5779</v>
      </c>
      <c r="B2415">
        <v>292</v>
      </c>
      <c r="C2415" s="3">
        <f t="shared" si="37"/>
        <v>16.222222222222221</v>
      </c>
    </row>
    <row r="2416" spans="1:3">
      <c r="A2416" s="2" t="s">
        <v>5780</v>
      </c>
      <c r="B2416">
        <v>298</v>
      </c>
      <c r="C2416" s="3">
        <f t="shared" si="37"/>
        <v>16.555555555555557</v>
      </c>
    </row>
    <row r="2417" spans="1:3">
      <c r="A2417" s="2" t="s">
        <v>5781</v>
      </c>
      <c r="B2417">
        <v>303</v>
      </c>
      <c r="C2417" s="3">
        <f t="shared" si="37"/>
        <v>16.833333333333332</v>
      </c>
    </row>
    <row r="2418" spans="1:3">
      <c r="A2418" s="2" t="s">
        <v>5782</v>
      </c>
      <c r="B2418">
        <v>301</v>
      </c>
      <c r="C2418" s="3">
        <f t="shared" si="37"/>
        <v>16.722222222222221</v>
      </c>
    </row>
    <row r="2419" spans="1:3">
      <c r="A2419" s="2" t="s">
        <v>5783</v>
      </c>
      <c r="B2419">
        <v>298</v>
      </c>
      <c r="C2419" s="3">
        <f t="shared" si="37"/>
        <v>16.555555555555557</v>
      </c>
    </row>
    <row r="2420" spans="1:3">
      <c r="A2420" s="2" t="s">
        <v>5784</v>
      </c>
      <c r="B2420">
        <v>296</v>
      </c>
      <c r="C2420" s="3">
        <f t="shared" si="37"/>
        <v>16.444444444444443</v>
      </c>
    </row>
    <row r="2421" spans="1:3">
      <c r="A2421" s="2" t="s">
        <v>5785</v>
      </c>
      <c r="B2421">
        <v>294</v>
      </c>
      <c r="C2421" s="3">
        <f t="shared" si="37"/>
        <v>16.333333333333332</v>
      </c>
    </row>
    <row r="2422" spans="1:3">
      <c r="A2422" s="2" t="s">
        <v>5786</v>
      </c>
      <c r="B2422">
        <v>294</v>
      </c>
      <c r="C2422" s="3">
        <f t="shared" si="37"/>
        <v>16.333333333333332</v>
      </c>
    </row>
    <row r="2423" spans="1:3">
      <c r="A2423" s="2" t="s">
        <v>5787</v>
      </c>
      <c r="B2423">
        <v>296</v>
      </c>
      <c r="C2423" s="3">
        <f t="shared" si="37"/>
        <v>16.444444444444443</v>
      </c>
    </row>
    <row r="2424" spans="1:3">
      <c r="A2424" s="2" t="s">
        <v>5788</v>
      </c>
      <c r="B2424">
        <v>303</v>
      </c>
      <c r="C2424" s="3">
        <f t="shared" si="37"/>
        <v>16.833333333333332</v>
      </c>
    </row>
    <row r="2425" spans="1:3">
      <c r="A2425" s="2" t="s">
        <v>5789</v>
      </c>
      <c r="B2425">
        <v>311</v>
      </c>
      <c r="C2425" s="3">
        <f t="shared" si="37"/>
        <v>17.277777777777779</v>
      </c>
    </row>
    <row r="2426" spans="1:3">
      <c r="A2426" s="2" t="s">
        <v>5790</v>
      </c>
      <c r="B2426">
        <v>316</v>
      </c>
      <c r="C2426" s="3">
        <f t="shared" si="37"/>
        <v>17.555555555555557</v>
      </c>
    </row>
    <row r="2427" spans="1:3">
      <c r="A2427" s="2" t="s">
        <v>5791</v>
      </c>
      <c r="B2427">
        <v>289</v>
      </c>
      <c r="C2427" s="3">
        <f t="shared" si="37"/>
        <v>16.055555555555557</v>
      </c>
    </row>
    <row r="2428" spans="1:3">
      <c r="A2428" s="2" t="s">
        <v>5792</v>
      </c>
      <c r="B2428">
        <v>290</v>
      </c>
      <c r="C2428" s="3">
        <f t="shared" si="37"/>
        <v>16.111111111111111</v>
      </c>
    </row>
    <row r="2429" spans="1:3">
      <c r="A2429" s="2" t="s">
        <v>5793</v>
      </c>
      <c r="B2429">
        <v>290</v>
      </c>
      <c r="C2429" s="3">
        <f t="shared" si="37"/>
        <v>16.111111111111111</v>
      </c>
    </row>
    <row r="2430" spans="1:3">
      <c r="A2430" s="2" t="s">
        <v>5794</v>
      </c>
      <c r="B2430">
        <v>286</v>
      </c>
      <c r="C2430" s="3">
        <f t="shared" si="37"/>
        <v>15.888888888888889</v>
      </c>
    </row>
    <row r="2431" spans="1:3">
      <c r="A2431" s="2" t="s">
        <v>5795</v>
      </c>
      <c r="B2431">
        <v>282</v>
      </c>
      <c r="C2431" s="3">
        <f t="shared" si="37"/>
        <v>15.666666666666666</v>
      </c>
    </row>
    <row r="2432" spans="1:3">
      <c r="A2432" s="2" t="s">
        <v>5796</v>
      </c>
      <c r="B2432">
        <v>279</v>
      </c>
      <c r="C2432" s="3">
        <f t="shared" si="37"/>
        <v>15.5</v>
      </c>
    </row>
    <row r="2433" spans="1:3">
      <c r="A2433" s="2" t="s">
        <v>5797</v>
      </c>
      <c r="B2433">
        <v>276</v>
      </c>
      <c r="C2433" s="3">
        <f t="shared" si="37"/>
        <v>15.333333333333334</v>
      </c>
    </row>
    <row r="2434" spans="1:3">
      <c r="A2434" s="2" t="s">
        <v>5798</v>
      </c>
      <c r="B2434">
        <v>271</v>
      </c>
      <c r="C2434" s="3">
        <f t="shared" si="37"/>
        <v>15.055555555555555</v>
      </c>
    </row>
    <row r="2435" spans="1:3">
      <c r="A2435" s="2" t="s">
        <v>5799</v>
      </c>
      <c r="B2435">
        <v>266</v>
      </c>
      <c r="C2435" s="3">
        <f t="shared" ref="C2435:C2498" si="38">(B2435/18)</f>
        <v>14.777777777777779</v>
      </c>
    </row>
    <row r="2436" spans="1:3">
      <c r="A2436" s="2" t="s">
        <v>5800</v>
      </c>
      <c r="B2436">
        <v>265</v>
      </c>
      <c r="C2436" s="3">
        <f t="shared" si="38"/>
        <v>14.722222222222221</v>
      </c>
    </row>
    <row r="2437" spans="1:3">
      <c r="A2437" s="2" t="s">
        <v>5801</v>
      </c>
      <c r="B2437">
        <v>267</v>
      </c>
      <c r="C2437" s="3">
        <f t="shared" si="38"/>
        <v>14.833333333333334</v>
      </c>
    </row>
    <row r="2438" spans="1:3">
      <c r="A2438" s="2" t="s">
        <v>5802</v>
      </c>
      <c r="B2438">
        <v>268</v>
      </c>
      <c r="C2438" s="3">
        <f t="shared" si="38"/>
        <v>14.888888888888889</v>
      </c>
    </row>
    <row r="2439" spans="1:3">
      <c r="A2439" s="2" t="s">
        <v>5803</v>
      </c>
      <c r="B2439">
        <v>263</v>
      </c>
      <c r="C2439" s="3">
        <f t="shared" si="38"/>
        <v>14.611111111111111</v>
      </c>
    </row>
    <row r="2440" spans="1:3">
      <c r="A2440" s="2" t="s">
        <v>5804</v>
      </c>
      <c r="B2440">
        <v>259</v>
      </c>
      <c r="C2440" s="3">
        <f t="shared" si="38"/>
        <v>14.388888888888889</v>
      </c>
    </row>
    <row r="2441" spans="1:3">
      <c r="A2441" s="2" t="s">
        <v>5805</v>
      </c>
      <c r="B2441">
        <v>252</v>
      </c>
      <c r="C2441" s="3">
        <f t="shared" si="38"/>
        <v>14</v>
      </c>
    </row>
    <row r="2442" spans="1:3">
      <c r="A2442" s="2" t="s">
        <v>5806</v>
      </c>
      <c r="B2442">
        <v>250</v>
      </c>
      <c r="C2442" s="3">
        <f t="shared" si="38"/>
        <v>13.888888888888889</v>
      </c>
    </row>
    <row r="2443" spans="1:3">
      <c r="A2443" s="2" t="s">
        <v>5807</v>
      </c>
      <c r="B2443">
        <v>251</v>
      </c>
      <c r="C2443" s="3">
        <f t="shared" si="38"/>
        <v>13.944444444444445</v>
      </c>
    </row>
    <row r="2444" spans="1:3">
      <c r="A2444" s="2" t="s">
        <v>5808</v>
      </c>
      <c r="B2444">
        <v>261</v>
      </c>
      <c r="C2444" s="3">
        <f t="shared" si="38"/>
        <v>14.5</v>
      </c>
    </row>
    <row r="2445" spans="1:3">
      <c r="A2445" s="2" t="s">
        <v>5809</v>
      </c>
      <c r="B2445">
        <v>274</v>
      </c>
      <c r="C2445" s="3">
        <f t="shared" si="38"/>
        <v>15.222222222222221</v>
      </c>
    </row>
    <row r="2446" spans="1:3">
      <c r="A2446" s="2" t="s">
        <v>5810</v>
      </c>
      <c r="B2446">
        <v>276</v>
      </c>
      <c r="C2446" s="3">
        <f t="shared" si="38"/>
        <v>15.333333333333334</v>
      </c>
    </row>
    <row r="2447" spans="1:3">
      <c r="A2447" s="2" t="s">
        <v>5811</v>
      </c>
      <c r="B2447">
        <v>280</v>
      </c>
      <c r="C2447" s="3">
        <f t="shared" si="38"/>
        <v>15.555555555555555</v>
      </c>
    </row>
    <row r="2448" spans="1:3">
      <c r="A2448" s="2" t="s">
        <v>5812</v>
      </c>
      <c r="B2448">
        <v>286</v>
      </c>
      <c r="C2448" s="3">
        <f t="shared" si="38"/>
        <v>15.888888888888889</v>
      </c>
    </row>
    <row r="2449" spans="1:3">
      <c r="A2449" s="2" t="s">
        <v>5813</v>
      </c>
      <c r="B2449">
        <v>287</v>
      </c>
      <c r="C2449" s="3">
        <f t="shared" si="38"/>
        <v>15.944444444444445</v>
      </c>
    </row>
    <row r="2450" spans="1:3">
      <c r="A2450" s="2" t="s">
        <v>5814</v>
      </c>
      <c r="B2450">
        <v>282</v>
      </c>
      <c r="C2450" s="3">
        <f t="shared" si="38"/>
        <v>15.666666666666666</v>
      </c>
    </row>
    <row r="2451" spans="1:3">
      <c r="A2451" s="2" t="s">
        <v>5815</v>
      </c>
      <c r="B2451">
        <v>279</v>
      </c>
      <c r="C2451" s="3">
        <f t="shared" si="38"/>
        <v>15.5</v>
      </c>
    </row>
    <row r="2452" spans="1:3">
      <c r="A2452" s="2" t="s">
        <v>5816</v>
      </c>
      <c r="B2452">
        <v>281</v>
      </c>
      <c r="C2452" s="3">
        <f t="shared" si="38"/>
        <v>15.611111111111111</v>
      </c>
    </row>
    <row r="2453" spans="1:3">
      <c r="A2453" s="2" t="s">
        <v>5817</v>
      </c>
      <c r="B2453">
        <v>280</v>
      </c>
      <c r="C2453" s="3">
        <f t="shared" si="38"/>
        <v>15.555555555555555</v>
      </c>
    </row>
    <row r="2454" spans="1:3">
      <c r="A2454" s="2" t="s">
        <v>5818</v>
      </c>
      <c r="B2454">
        <v>280</v>
      </c>
      <c r="C2454" s="3">
        <f t="shared" si="38"/>
        <v>15.555555555555555</v>
      </c>
    </row>
    <row r="2455" spans="1:3">
      <c r="A2455" s="2" t="s">
        <v>5819</v>
      </c>
      <c r="B2455">
        <v>280</v>
      </c>
      <c r="C2455" s="3">
        <f t="shared" si="38"/>
        <v>15.555555555555555</v>
      </c>
    </row>
    <row r="2456" spans="1:3">
      <c r="A2456" s="2" t="s">
        <v>5820</v>
      </c>
      <c r="B2456">
        <v>278</v>
      </c>
      <c r="C2456" s="3">
        <f t="shared" si="38"/>
        <v>15.444444444444445</v>
      </c>
    </row>
    <row r="2457" spans="1:3">
      <c r="A2457" s="2" t="s">
        <v>5821</v>
      </c>
      <c r="B2457">
        <v>278</v>
      </c>
      <c r="C2457" s="3">
        <f t="shared" si="38"/>
        <v>15.444444444444445</v>
      </c>
    </row>
    <row r="2458" spans="1:3">
      <c r="A2458" s="2" t="s">
        <v>5822</v>
      </c>
      <c r="B2458">
        <v>280</v>
      </c>
      <c r="C2458" s="3">
        <f t="shared" si="38"/>
        <v>15.555555555555555</v>
      </c>
    </row>
    <row r="2459" spans="1:3">
      <c r="A2459" s="2" t="s">
        <v>5823</v>
      </c>
      <c r="B2459">
        <v>283</v>
      </c>
      <c r="C2459" s="3">
        <f t="shared" si="38"/>
        <v>15.722222222222221</v>
      </c>
    </row>
    <row r="2460" spans="1:3">
      <c r="A2460" s="2" t="s">
        <v>5824</v>
      </c>
      <c r="B2460">
        <v>283</v>
      </c>
      <c r="C2460" s="3">
        <f t="shared" si="38"/>
        <v>15.722222222222221</v>
      </c>
    </row>
    <row r="2461" spans="1:3">
      <c r="A2461" s="2" t="s">
        <v>5825</v>
      </c>
      <c r="B2461">
        <v>283</v>
      </c>
      <c r="C2461" s="3">
        <f t="shared" si="38"/>
        <v>15.722222222222221</v>
      </c>
    </row>
    <row r="2462" spans="1:3">
      <c r="A2462" s="2" t="s">
        <v>5826</v>
      </c>
      <c r="B2462">
        <v>280</v>
      </c>
      <c r="C2462" s="3">
        <f t="shared" si="38"/>
        <v>15.555555555555555</v>
      </c>
    </row>
    <row r="2463" spans="1:3">
      <c r="A2463" s="2" t="s">
        <v>5827</v>
      </c>
      <c r="B2463">
        <v>275</v>
      </c>
      <c r="C2463" s="3">
        <f t="shared" si="38"/>
        <v>15.277777777777779</v>
      </c>
    </row>
    <row r="2464" spans="1:3">
      <c r="A2464" s="2" t="s">
        <v>5828</v>
      </c>
      <c r="B2464">
        <v>271</v>
      </c>
      <c r="C2464" s="3">
        <f t="shared" si="38"/>
        <v>15.055555555555555</v>
      </c>
    </row>
    <row r="2465" spans="1:3">
      <c r="A2465" s="2" t="s">
        <v>5829</v>
      </c>
      <c r="B2465">
        <v>267</v>
      </c>
      <c r="C2465" s="3">
        <f t="shared" si="38"/>
        <v>14.833333333333334</v>
      </c>
    </row>
    <row r="2466" spans="1:3">
      <c r="A2466" s="2" t="s">
        <v>5830</v>
      </c>
      <c r="B2466">
        <v>266</v>
      </c>
      <c r="C2466" s="3">
        <f t="shared" si="38"/>
        <v>14.777777777777779</v>
      </c>
    </row>
    <row r="2467" spans="1:3">
      <c r="A2467" s="2" t="s">
        <v>5831</v>
      </c>
      <c r="B2467">
        <v>264</v>
      </c>
      <c r="C2467" s="3">
        <f t="shared" si="38"/>
        <v>14.666666666666666</v>
      </c>
    </row>
    <row r="2468" spans="1:3">
      <c r="A2468" s="2" t="s">
        <v>5832</v>
      </c>
      <c r="B2468">
        <v>261</v>
      </c>
      <c r="C2468" s="3">
        <f t="shared" si="38"/>
        <v>14.5</v>
      </c>
    </row>
    <row r="2469" spans="1:3">
      <c r="A2469" s="2" t="s">
        <v>5833</v>
      </c>
      <c r="B2469">
        <v>258</v>
      </c>
      <c r="C2469" s="3">
        <f t="shared" si="38"/>
        <v>14.333333333333334</v>
      </c>
    </row>
    <row r="2470" spans="1:3">
      <c r="A2470" s="2" t="s">
        <v>5834</v>
      </c>
      <c r="B2470">
        <v>257</v>
      </c>
      <c r="C2470" s="3">
        <f t="shared" si="38"/>
        <v>14.277777777777779</v>
      </c>
    </row>
    <row r="2471" spans="1:3">
      <c r="A2471" s="2" t="s">
        <v>5835</v>
      </c>
      <c r="B2471">
        <v>246</v>
      </c>
      <c r="C2471" s="3">
        <f t="shared" si="38"/>
        <v>13.666666666666666</v>
      </c>
    </row>
    <row r="2472" spans="1:3">
      <c r="A2472" s="2" t="s">
        <v>5836</v>
      </c>
      <c r="B2472">
        <v>242</v>
      </c>
      <c r="C2472" s="3">
        <f t="shared" si="38"/>
        <v>13.444444444444445</v>
      </c>
    </row>
    <row r="2473" spans="1:3">
      <c r="A2473" s="2" t="s">
        <v>5837</v>
      </c>
      <c r="B2473">
        <v>241</v>
      </c>
      <c r="C2473" s="3">
        <f t="shared" si="38"/>
        <v>13.388888888888889</v>
      </c>
    </row>
    <row r="2474" spans="1:3">
      <c r="A2474" s="2" t="s">
        <v>5838</v>
      </c>
      <c r="B2474">
        <v>238</v>
      </c>
      <c r="C2474" s="3">
        <f t="shared" si="38"/>
        <v>13.222222222222221</v>
      </c>
    </row>
    <row r="2475" spans="1:3">
      <c r="A2475" s="2" t="s">
        <v>5839</v>
      </c>
      <c r="B2475">
        <v>238</v>
      </c>
      <c r="C2475" s="3">
        <f t="shared" si="38"/>
        <v>13.222222222222221</v>
      </c>
    </row>
    <row r="2476" spans="1:3">
      <c r="A2476" s="2" t="s">
        <v>5840</v>
      </c>
      <c r="B2476">
        <v>238</v>
      </c>
      <c r="C2476" s="3">
        <f t="shared" si="38"/>
        <v>13.222222222222221</v>
      </c>
    </row>
    <row r="2477" spans="1:3">
      <c r="A2477" s="2" t="s">
        <v>5841</v>
      </c>
      <c r="B2477">
        <v>239</v>
      </c>
      <c r="C2477" s="3">
        <f t="shared" si="38"/>
        <v>13.277777777777779</v>
      </c>
    </row>
    <row r="2478" spans="1:3">
      <c r="A2478" s="2" t="s">
        <v>5842</v>
      </c>
      <c r="B2478">
        <v>241</v>
      </c>
      <c r="C2478" s="3">
        <f t="shared" si="38"/>
        <v>13.388888888888889</v>
      </c>
    </row>
    <row r="2479" spans="1:3">
      <c r="A2479" s="2" t="s">
        <v>5843</v>
      </c>
      <c r="B2479">
        <v>240</v>
      </c>
      <c r="C2479" s="3">
        <f t="shared" si="38"/>
        <v>13.333333333333334</v>
      </c>
    </row>
    <row r="2480" spans="1:3">
      <c r="A2480" s="2" t="s">
        <v>5844</v>
      </c>
      <c r="B2480">
        <v>240</v>
      </c>
      <c r="C2480" s="3">
        <f t="shared" si="38"/>
        <v>13.333333333333334</v>
      </c>
    </row>
    <row r="2481" spans="1:3">
      <c r="A2481" s="2" t="s">
        <v>5845</v>
      </c>
      <c r="B2481">
        <v>237</v>
      </c>
      <c r="C2481" s="3">
        <f t="shared" si="38"/>
        <v>13.166666666666666</v>
      </c>
    </row>
    <row r="2482" spans="1:3">
      <c r="A2482" s="2" t="s">
        <v>5846</v>
      </c>
      <c r="B2482">
        <v>237</v>
      </c>
      <c r="C2482" s="3">
        <f t="shared" si="38"/>
        <v>13.166666666666666</v>
      </c>
    </row>
    <row r="2483" spans="1:3">
      <c r="A2483" s="2" t="s">
        <v>5847</v>
      </c>
      <c r="B2483">
        <v>236</v>
      </c>
      <c r="C2483" s="3">
        <f t="shared" si="38"/>
        <v>13.111111111111111</v>
      </c>
    </row>
    <row r="2484" spans="1:3">
      <c r="A2484" s="2" t="s">
        <v>5848</v>
      </c>
      <c r="B2484">
        <v>234</v>
      </c>
      <c r="C2484" s="3">
        <f t="shared" si="38"/>
        <v>13</v>
      </c>
    </row>
    <row r="2485" spans="1:3">
      <c r="A2485" s="2" t="s">
        <v>5849</v>
      </c>
      <c r="B2485">
        <v>232</v>
      </c>
      <c r="C2485" s="3">
        <f t="shared" si="38"/>
        <v>12.888888888888889</v>
      </c>
    </row>
    <row r="2486" spans="1:3">
      <c r="A2486" s="2" t="s">
        <v>5850</v>
      </c>
      <c r="B2486">
        <v>228</v>
      </c>
      <c r="C2486" s="3">
        <f t="shared" si="38"/>
        <v>12.666666666666666</v>
      </c>
    </row>
    <row r="2487" spans="1:3">
      <c r="A2487" s="2" t="s">
        <v>5851</v>
      </c>
      <c r="B2487">
        <v>225</v>
      </c>
      <c r="C2487" s="3">
        <f t="shared" si="38"/>
        <v>12.5</v>
      </c>
    </row>
    <row r="2488" spans="1:3">
      <c r="A2488" s="2" t="s">
        <v>5852</v>
      </c>
      <c r="B2488">
        <v>224</v>
      </c>
      <c r="C2488" s="3">
        <f t="shared" si="38"/>
        <v>12.444444444444445</v>
      </c>
    </row>
    <row r="2489" spans="1:3">
      <c r="A2489" s="2" t="s">
        <v>5853</v>
      </c>
      <c r="B2489">
        <v>223</v>
      </c>
      <c r="C2489" s="3">
        <f t="shared" si="38"/>
        <v>12.388888888888889</v>
      </c>
    </row>
    <row r="2490" spans="1:3">
      <c r="A2490" s="2" t="s">
        <v>5854</v>
      </c>
      <c r="B2490">
        <v>220</v>
      </c>
      <c r="C2490" s="3">
        <f t="shared" si="38"/>
        <v>12.222222222222221</v>
      </c>
    </row>
    <row r="2491" spans="1:3">
      <c r="A2491" s="2" t="s">
        <v>5855</v>
      </c>
      <c r="B2491">
        <v>219</v>
      </c>
      <c r="C2491" s="3">
        <f t="shared" si="38"/>
        <v>12.166666666666666</v>
      </c>
    </row>
    <row r="2492" spans="1:3">
      <c r="A2492" s="2" t="s">
        <v>5856</v>
      </c>
      <c r="B2492">
        <v>217</v>
      </c>
      <c r="C2492" s="3">
        <f t="shared" si="38"/>
        <v>12.055555555555555</v>
      </c>
    </row>
    <row r="2493" spans="1:3">
      <c r="A2493" s="2" t="s">
        <v>5857</v>
      </c>
      <c r="B2493">
        <v>216</v>
      </c>
      <c r="C2493" s="3">
        <f t="shared" si="38"/>
        <v>12</v>
      </c>
    </row>
    <row r="2494" spans="1:3">
      <c r="A2494" s="2" t="s">
        <v>5858</v>
      </c>
      <c r="B2494">
        <v>214</v>
      </c>
      <c r="C2494" s="3">
        <f t="shared" si="38"/>
        <v>11.888888888888889</v>
      </c>
    </row>
    <row r="2495" spans="1:3">
      <c r="A2495" s="2" t="s">
        <v>5859</v>
      </c>
      <c r="B2495">
        <v>214</v>
      </c>
      <c r="C2495" s="3">
        <f t="shared" si="38"/>
        <v>11.888888888888889</v>
      </c>
    </row>
    <row r="2496" spans="1:3">
      <c r="A2496" s="2" t="s">
        <v>5860</v>
      </c>
      <c r="B2496">
        <v>210</v>
      </c>
      <c r="C2496" s="3">
        <f t="shared" si="38"/>
        <v>11.666666666666666</v>
      </c>
    </row>
    <row r="2497" spans="1:3">
      <c r="A2497" s="2" t="s">
        <v>5861</v>
      </c>
      <c r="B2497">
        <v>208</v>
      </c>
      <c r="C2497" s="3">
        <f t="shared" si="38"/>
        <v>11.555555555555555</v>
      </c>
    </row>
    <row r="2498" spans="1:3">
      <c r="A2498" s="2" t="s">
        <v>5862</v>
      </c>
      <c r="B2498">
        <v>207</v>
      </c>
      <c r="C2498" s="3">
        <f t="shared" si="38"/>
        <v>11.5</v>
      </c>
    </row>
    <row r="2499" spans="1:3">
      <c r="A2499" s="2" t="s">
        <v>5863</v>
      </c>
      <c r="B2499">
        <v>206</v>
      </c>
      <c r="C2499" s="3">
        <f t="shared" ref="C2499:C2562" si="39">(B2499/18)</f>
        <v>11.444444444444445</v>
      </c>
    </row>
    <row r="2500" spans="1:3">
      <c r="A2500" s="2" t="s">
        <v>5864</v>
      </c>
      <c r="B2500">
        <v>205</v>
      </c>
      <c r="C2500" s="3">
        <f t="shared" si="39"/>
        <v>11.388888888888889</v>
      </c>
    </row>
    <row r="2501" spans="1:3">
      <c r="A2501" s="2" t="s">
        <v>5865</v>
      </c>
      <c r="B2501">
        <v>204</v>
      </c>
      <c r="C2501" s="3">
        <f t="shared" si="39"/>
        <v>11.333333333333334</v>
      </c>
    </row>
    <row r="2502" spans="1:3">
      <c r="A2502" s="2" t="s">
        <v>5866</v>
      </c>
      <c r="B2502">
        <v>201</v>
      </c>
      <c r="C2502" s="3">
        <f t="shared" si="39"/>
        <v>11.166666666666666</v>
      </c>
    </row>
    <row r="2503" spans="1:3">
      <c r="A2503" s="2" t="s">
        <v>5867</v>
      </c>
      <c r="B2503">
        <v>199</v>
      </c>
      <c r="C2503" s="3">
        <f t="shared" si="39"/>
        <v>11.055555555555555</v>
      </c>
    </row>
    <row r="2504" spans="1:3">
      <c r="A2504" s="2" t="s">
        <v>5868</v>
      </c>
      <c r="B2504">
        <v>196</v>
      </c>
      <c r="C2504" s="3">
        <f t="shared" si="39"/>
        <v>10.888888888888889</v>
      </c>
    </row>
    <row r="2505" spans="1:3">
      <c r="A2505" s="2" t="s">
        <v>5869</v>
      </c>
      <c r="B2505">
        <v>192</v>
      </c>
      <c r="C2505" s="3">
        <f t="shared" si="39"/>
        <v>10.666666666666666</v>
      </c>
    </row>
    <row r="2506" spans="1:3">
      <c r="A2506" s="2" t="s">
        <v>5870</v>
      </c>
      <c r="B2506">
        <v>189</v>
      </c>
      <c r="C2506" s="3">
        <f t="shared" si="39"/>
        <v>10.5</v>
      </c>
    </row>
    <row r="2507" spans="1:3">
      <c r="A2507" s="2" t="s">
        <v>5871</v>
      </c>
      <c r="B2507">
        <v>194</v>
      </c>
      <c r="C2507" s="3">
        <f t="shared" si="39"/>
        <v>10.777777777777779</v>
      </c>
    </row>
    <row r="2508" spans="1:3">
      <c r="A2508" s="2" t="s">
        <v>5872</v>
      </c>
      <c r="B2508">
        <v>189</v>
      </c>
      <c r="C2508" s="3">
        <f t="shared" si="39"/>
        <v>10.5</v>
      </c>
    </row>
    <row r="2509" spans="1:3">
      <c r="A2509" s="2" t="s">
        <v>5873</v>
      </c>
      <c r="B2509">
        <v>184</v>
      </c>
      <c r="C2509" s="3">
        <f t="shared" si="39"/>
        <v>10.222222222222221</v>
      </c>
    </row>
    <row r="2510" spans="1:3">
      <c r="A2510" s="2" t="s">
        <v>5874</v>
      </c>
      <c r="B2510">
        <v>182</v>
      </c>
      <c r="C2510" s="3">
        <f t="shared" si="39"/>
        <v>10.111111111111111</v>
      </c>
    </row>
    <row r="2511" spans="1:3">
      <c r="A2511" s="2" t="s">
        <v>5875</v>
      </c>
      <c r="B2511">
        <v>182</v>
      </c>
      <c r="C2511" s="3">
        <f t="shared" si="39"/>
        <v>10.111111111111111</v>
      </c>
    </row>
    <row r="2512" spans="1:3">
      <c r="A2512" s="2" t="s">
        <v>5876</v>
      </c>
      <c r="B2512">
        <v>187</v>
      </c>
      <c r="C2512" s="3">
        <f t="shared" si="39"/>
        <v>10.388888888888889</v>
      </c>
    </row>
    <row r="2513" spans="1:3">
      <c r="A2513" s="2" t="s">
        <v>5877</v>
      </c>
      <c r="B2513">
        <v>196</v>
      </c>
      <c r="C2513" s="3">
        <f t="shared" si="39"/>
        <v>10.888888888888889</v>
      </c>
    </row>
    <row r="2514" spans="1:3">
      <c r="A2514" s="2" t="s">
        <v>5878</v>
      </c>
      <c r="B2514">
        <v>204</v>
      </c>
      <c r="C2514" s="3">
        <f t="shared" si="39"/>
        <v>11.333333333333334</v>
      </c>
    </row>
    <row r="2515" spans="1:3">
      <c r="A2515" s="2" t="s">
        <v>5879</v>
      </c>
      <c r="B2515">
        <v>211</v>
      </c>
      <c r="C2515" s="3">
        <f t="shared" si="39"/>
        <v>11.722222222222221</v>
      </c>
    </row>
    <row r="2516" spans="1:3">
      <c r="A2516" s="2" t="s">
        <v>5880</v>
      </c>
      <c r="B2516">
        <v>215</v>
      </c>
      <c r="C2516" s="3">
        <f t="shared" si="39"/>
        <v>11.944444444444445</v>
      </c>
    </row>
    <row r="2517" spans="1:3">
      <c r="A2517" s="2" t="s">
        <v>5881</v>
      </c>
      <c r="B2517">
        <v>219</v>
      </c>
      <c r="C2517" s="3">
        <f t="shared" si="39"/>
        <v>12.166666666666666</v>
      </c>
    </row>
    <row r="2518" spans="1:3">
      <c r="A2518" s="2" t="s">
        <v>5882</v>
      </c>
      <c r="B2518">
        <v>220</v>
      </c>
      <c r="C2518" s="3">
        <f t="shared" si="39"/>
        <v>12.222222222222221</v>
      </c>
    </row>
    <row r="2519" spans="1:3">
      <c r="A2519" s="2" t="s">
        <v>5883</v>
      </c>
      <c r="B2519">
        <v>220</v>
      </c>
      <c r="C2519" s="3">
        <f t="shared" si="39"/>
        <v>12.222222222222221</v>
      </c>
    </row>
    <row r="2520" spans="1:3">
      <c r="A2520" s="2" t="s">
        <v>5884</v>
      </c>
      <c r="B2520">
        <v>215</v>
      </c>
      <c r="C2520" s="3">
        <f t="shared" si="39"/>
        <v>11.944444444444445</v>
      </c>
    </row>
    <row r="2521" spans="1:3">
      <c r="A2521" s="2" t="s">
        <v>5885</v>
      </c>
      <c r="B2521">
        <v>215</v>
      </c>
      <c r="C2521" s="3">
        <f t="shared" si="39"/>
        <v>11.944444444444445</v>
      </c>
    </row>
    <row r="2522" spans="1:3">
      <c r="A2522" s="2" t="s">
        <v>5886</v>
      </c>
      <c r="B2522">
        <v>216</v>
      </c>
      <c r="C2522" s="3">
        <f t="shared" si="39"/>
        <v>12</v>
      </c>
    </row>
    <row r="2523" spans="1:3">
      <c r="A2523" s="2" t="s">
        <v>5887</v>
      </c>
      <c r="B2523">
        <v>220</v>
      </c>
      <c r="C2523" s="3">
        <f t="shared" si="39"/>
        <v>12.222222222222221</v>
      </c>
    </row>
    <row r="2524" spans="1:3">
      <c r="A2524" s="2" t="s">
        <v>5888</v>
      </c>
      <c r="B2524">
        <v>223</v>
      </c>
      <c r="C2524" s="3">
        <f t="shared" si="39"/>
        <v>12.388888888888889</v>
      </c>
    </row>
    <row r="2525" spans="1:3">
      <c r="A2525" s="2" t="s">
        <v>5889</v>
      </c>
      <c r="B2525">
        <v>224</v>
      </c>
      <c r="C2525" s="3">
        <f t="shared" si="39"/>
        <v>12.444444444444445</v>
      </c>
    </row>
    <row r="2526" spans="1:3">
      <c r="A2526" s="2" t="s">
        <v>5890</v>
      </c>
      <c r="B2526">
        <v>225</v>
      </c>
      <c r="C2526" s="3">
        <f t="shared" si="39"/>
        <v>12.5</v>
      </c>
    </row>
    <row r="2527" spans="1:3">
      <c r="A2527" s="2" t="s">
        <v>5891</v>
      </c>
      <c r="B2527">
        <v>223</v>
      </c>
      <c r="C2527" s="3">
        <f t="shared" si="39"/>
        <v>12.388888888888889</v>
      </c>
    </row>
    <row r="2528" spans="1:3">
      <c r="A2528" s="2" t="s">
        <v>5892</v>
      </c>
      <c r="B2528">
        <v>219</v>
      </c>
      <c r="C2528" s="3">
        <f t="shared" si="39"/>
        <v>12.166666666666666</v>
      </c>
    </row>
    <row r="2529" spans="1:3">
      <c r="A2529" s="2" t="s">
        <v>5893</v>
      </c>
      <c r="B2529">
        <v>217</v>
      </c>
      <c r="C2529" s="3">
        <f t="shared" si="39"/>
        <v>12.055555555555555</v>
      </c>
    </row>
    <row r="2530" spans="1:3">
      <c r="A2530" s="2" t="s">
        <v>5894</v>
      </c>
      <c r="B2530">
        <v>216</v>
      </c>
      <c r="C2530" s="3">
        <f t="shared" si="39"/>
        <v>12</v>
      </c>
    </row>
    <row r="2531" spans="1:3">
      <c r="A2531" s="2" t="s">
        <v>5895</v>
      </c>
      <c r="B2531">
        <v>213</v>
      </c>
      <c r="C2531" s="3">
        <f t="shared" si="39"/>
        <v>11.833333333333334</v>
      </c>
    </row>
    <row r="2532" spans="1:3">
      <c r="A2532" s="2" t="s">
        <v>5896</v>
      </c>
      <c r="B2532">
        <v>211</v>
      </c>
      <c r="C2532" s="3">
        <f t="shared" si="39"/>
        <v>11.722222222222221</v>
      </c>
    </row>
    <row r="2533" spans="1:3">
      <c r="A2533" s="2" t="s">
        <v>5897</v>
      </c>
      <c r="B2533">
        <v>208</v>
      </c>
      <c r="C2533" s="3">
        <f t="shared" si="39"/>
        <v>11.555555555555555</v>
      </c>
    </row>
    <row r="2534" spans="1:3">
      <c r="A2534" s="2" t="s">
        <v>5898</v>
      </c>
      <c r="B2534">
        <v>205</v>
      </c>
      <c r="C2534" s="3">
        <f t="shared" si="39"/>
        <v>11.388888888888889</v>
      </c>
    </row>
    <row r="2535" spans="1:3">
      <c r="A2535" s="2" t="s">
        <v>5899</v>
      </c>
      <c r="B2535">
        <v>201</v>
      </c>
      <c r="C2535" s="3">
        <f t="shared" si="39"/>
        <v>11.166666666666666</v>
      </c>
    </row>
    <row r="2536" spans="1:3">
      <c r="A2536" s="2" t="s">
        <v>5900</v>
      </c>
      <c r="B2536">
        <v>195</v>
      </c>
      <c r="C2536" s="3">
        <f t="shared" si="39"/>
        <v>10.833333333333334</v>
      </c>
    </row>
    <row r="2537" spans="1:3">
      <c r="A2537" s="2" t="s">
        <v>5901</v>
      </c>
      <c r="B2537">
        <v>190</v>
      </c>
      <c r="C2537" s="3">
        <f t="shared" si="39"/>
        <v>10.555555555555555</v>
      </c>
    </row>
    <row r="2538" spans="1:3">
      <c r="A2538" s="2" t="s">
        <v>5902</v>
      </c>
      <c r="B2538">
        <v>189</v>
      </c>
      <c r="C2538" s="3">
        <f t="shared" si="39"/>
        <v>10.5</v>
      </c>
    </row>
    <row r="2539" spans="1:3">
      <c r="A2539" s="2" t="s">
        <v>5903</v>
      </c>
      <c r="B2539">
        <v>189</v>
      </c>
      <c r="C2539" s="3">
        <f t="shared" si="39"/>
        <v>10.5</v>
      </c>
    </row>
    <row r="2540" spans="1:3">
      <c r="A2540" s="2" t="s">
        <v>5904</v>
      </c>
      <c r="B2540">
        <v>187</v>
      </c>
      <c r="C2540" s="3">
        <f t="shared" si="39"/>
        <v>10.388888888888889</v>
      </c>
    </row>
    <row r="2541" spans="1:3">
      <c r="A2541" s="2" t="s">
        <v>5905</v>
      </c>
      <c r="B2541">
        <v>184</v>
      </c>
      <c r="C2541" s="3">
        <f t="shared" si="39"/>
        <v>10.222222222222221</v>
      </c>
    </row>
    <row r="2542" spans="1:3">
      <c r="A2542" s="2" t="s">
        <v>5906</v>
      </c>
      <c r="B2542">
        <v>185</v>
      </c>
      <c r="C2542" s="3">
        <f t="shared" si="39"/>
        <v>10.277777777777779</v>
      </c>
    </row>
    <row r="2543" spans="1:3">
      <c r="A2543" s="2" t="s">
        <v>5907</v>
      </c>
      <c r="B2543">
        <v>188</v>
      </c>
      <c r="C2543" s="3">
        <f t="shared" si="39"/>
        <v>10.444444444444445</v>
      </c>
    </row>
    <row r="2544" spans="1:3">
      <c r="A2544" s="2" t="s">
        <v>5908</v>
      </c>
      <c r="B2544">
        <v>187</v>
      </c>
      <c r="C2544" s="3">
        <f t="shared" si="39"/>
        <v>10.388888888888889</v>
      </c>
    </row>
    <row r="2545" spans="1:3">
      <c r="A2545" s="2" t="s">
        <v>5909</v>
      </c>
      <c r="B2545">
        <v>186</v>
      </c>
      <c r="C2545" s="3">
        <f t="shared" si="39"/>
        <v>10.333333333333334</v>
      </c>
    </row>
    <row r="2546" spans="1:3">
      <c r="A2546" s="2" t="s">
        <v>5910</v>
      </c>
      <c r="B2546">
        <v>186</v>
      </c>
      <c r="C2546" s="3">
        <f t="shared" si="39"/>
        <v>10.333333333333334</v>
      </c>
    </row>
    <row r="2547" spans="1:3">
      <c r="A2547" s="2" t="s">
        <v>5911</v>
      </c>
      <c r="B2547">
        <v>185</v>
      </c>
      <c r="C2547" s="3">
        <f t="shared" si="39"/>
        <v>10.277777777777779</v>
      </c>
    </row>
    <row r="2548" spans="1:3">
      <c r="A2548" s="2" t="s">
        <v>5912</v>
      </c>
      <c r="B2548">
        <v>184</v>
      </c>
      <c r="C2548" s="3">
        <f t="shared" si="39"/>
        <v>10.222222222222221</v>
      </c>
    </row>
    <row r="2549" spans="1:3">
      <c r="A2549" s="2" t="s">
        <v>5913</v>
      </c>
      <c r="B2549">
        <v>183</v>
      </c>
      <c r="C2549" s="3">
        <f t="shared" si="39"/>
        <v>10.166666666666666</v>
      </c>
    </row>
    <row r="2550" spans="1:3">
      <c r="A2550" s="2" t="s">
        <v>5914</v>
      </c>
      <c r="B2550">
        <v>182</v>
      </c>
      <c r="C2550" s="3">
        <f t="shared" si="39"/>
        <v>10.111111111111111</v>
      </c>
    </row>
    <row r="2551" spans="1:3">
      <c r="A2551" s="2" t="s">
        <v>5915</v>
      </c>
      <c r="B2551">
        <v>183</v>
      </c>
      <c r="C2551" s="3">
        <f t="shared" si="39"/>
        <v>10.166666666666666</v>
      </c>
    </row>
    <row r="2552" spans="1:3">
      <c r="A2552" s="2" t="s">
        <v>5916</v>
      </c>
      <c r="B2552">
        <v>185</v>
      </c>
      <c r="C2552" s="3">
        <f t="shared" si="39"/>
        <v>10.277777777777779</v>
      </c>
    </row>
    <row r="2553" spans="1:3">
      <c r="A2553" s="2" t="s">
        <v>5917</v>
      </c>
      <c r="B2553">
        <v>181</v>
      </c>
      <c r="C2553" s="3">
        <f t="shared" si="39"/>
        <v>10.055555555555555</v>
      </c>
    </row>
    <row r="2554" spans="1:3">
      <c r="A2554" s="2" t="s">
        <v>5918</v>
      </c>
      <c r="B2554">
        <v>177</v>
      </c>
      <c r="C2554" s="3">
        <f t="shared" si="39"/>
        <v>9.8333333333333339</v>
      </c>
    </row>
    <row r="2555" spans="1:3">
      <c r="A2555" s="2" t="s">
        <v>5919</v>
      </c>
      <c r="B2555">
        <v>173</v>
      </c>
      <c r="C2555" s="3">
        <f t="shared" si="39"/>
        <v>9.6111111111111107</v>
      </c>
    </row>
    <row r="2556" spans="1:3">
      <c r="A2556" s="2" t="s">
        <v>5920</v>
      </c>
      <c r="B2556">
        <v>170</v>
      </c>
      <c r="C2556" s="3">
        <f t="shared" si="39"/>
        <v>9.4444444444444446</v>
      </c>
    </row>
    <row r="2557" spans="1:3">
      <c r="A2557" s="2" t="s">
        <v>5921</v>
      </c>
      <c r="B2557">
        <v>167</v>
      </c>
      <c r="C2557" s="3">
        <f t="shared" si="39"/>
        <v>9.2777777777777786</v>
      </c>
    </row>
    <row r="2558" spans="1:3">
      <c r="A2558" s="2" t="s">
        <v>5922</v>
      </c>
      <c r="B2558">
        <v>164</v>
      </c>
      <c r="C2558" s="3">
        <f t="shared" si="39"/>
        <v>9.1111111111111107</v>
      </c>
    </row>
    <row r="2559" spans="1:3">
      <c r="A2559" s="2" t="s">
        <v>5923</v>
      </c>
      <c r="B2559">
        <v>162</v>
      </c>
      <c r="C2559" s="3">
        <f t="shared" si="39"/>
        <v>9</v>
      </c>
    </row>
    <row r="2560" spans="1:3">
      <c r="A2560" s="2" t="s">
        <v>5924</v>
      </c>
      <c r="B2560">
        <v>159</v>
      </c>
      <c r="C2560" s="3">
        <f t="shared" si="39"/>
        <v>8.8333333333333339</v>
      </c>
    </row>
    <row r="2561" spans="1:3">
      <c r="A2561" s="2" t="s">
        <v>5925</v>
      </c>
      <c r="B2561">
        <v>155</v>
      </c>
      <c r="C2561" s="3">
        <f t="shared" si="39"/>
        <v>8.6111111111111107</v>
      </c>
    </row>
    <row r="2562" spans="1:3">
      <c r="A2562" s="2" t="s">
        <v>5926</v>
      </c>
      <c r="B2562">
        <v>152</v>
      </c>
      <c r="C2562" s="3">
        <f t="shared" si="39"/>
        <v>8.4444444444444446</v>
      </c>
    </row>
    <row r="2563" spans="1:3">
      <c r="A2563" s="2" t="s">
        <v>5927</v>
      </c>
      <c r="B2563">
        <v>148</v>
      </c>
      <c r="C2563" s="3">
        <f t="shared" ref="C2563:C2626" si="40">(B2563/18)</f>
        <v>8.2222222222222214</v>
      </c>
    </row>
    <row r="2564" spans="1:3">
      <c r="A2564" s="2" t="s">
        <v>5928</v>
      </c>
      <c r="B2564">
        <v>145</v>
      </c>
      <c r="C2564" s="3">
        <f t="shared" si="40"/>
        <v>8.0555555555555554</v>
      </c>
    </row>
    <row r="2565" spans="1:3">
      <c r="A2565" s="2" t="s">
        <v>5929</v>
      </c>
      <c r="B2565">
        <v>145</v>
      </c>
      <c r="C2565" s="3">
        <f t="shared" si="40"/>
        <v>8.0555555555555554</v>
      </c>
    </row>
    <row r="2566" spans="1:3">
      <c r="A2566" s="2" t="s">
        <v>5930</v>
      </c>
      <c r="B2566">
        <v>145</v>
      </c>
      <c r="C2566" s="3">
        <f t="shared" si="40"/>
        <v>8.0555555555555554</v>
      </c>
    </row>
    <row r="2567" spans="1:3">
      <c r="A2567" s="2" t="s">
        <v>5931</v>
      </c>
      <c r="B2567">
        <v>144</v>
      </c>
      <c r="C2567" s="3">
        <f t="shared" si="40"/>
        <v>8</v>
      </c>
    </row>
    <row r="2568" spans="1:3">
      <c r="A2568" s="2" t="s">
        <v>5932</v>
      </c>
      <c r="B2568">
        <v>141</v>
      </c>
      <c r="C2568" s="3">
        <f t="shared" si="40"/>
        <v>7.833333333333333</v>
      </c>
    </row>
    <row r="2569" spans="1:3">
      <c r="A2569" s="2" t="s">
        <v>5933</v>
      </c>
      <c r="B2569">
        <v>141</v>
      </c>
      <c r="C2569" s="3">
        <f t="shared" si="40"/>
        <v>7.833333333333333</v>
      </c>
    </row>
    <row r="2570" spans="1:3">
      <c r="A2570" s="2" t="s">
        <v>5934</v>
      </c>
      <c r="B2570">
        <v>140</v>
      </c>
      <c r="C2570" s="3">
        <f t="shared" si="40"/>
        <v>7.7777777777777777</v>
      </c>
    </row>
    <row r="2571" spans="1:3">
      <c r="A2571" s="2" t="s">
        <v>5935</v>
      </c>
      <c r="B2571">
        <v>138</v>
      </c>
      <c r="C2571" s="3">
        <f t="shared" si="40"/>
        <v>7.666666666666667</v>
      </c>
    </row>
    <row r="2572" spans="1:3">
      <c r="A2572" s="2" t="s">
        <v>5936</v>
      </c>
      <c r="B2572">
        <v>136</v>
      </c>
      <c r="C2572" s="3">
        <f t="shared" si="40"/>
        <v>7.5555555555555554</v>
      </c>
    </row>
    <row r="2573" spans="1:3">
      <c r="A2573" s="2" t="s">
        <v>5937</v>
      </c>
      <c r="B2573">
        <v>138</v>
      </c>
      <c r="C2573" s="3">
        <f t="shared" si="40"/>
        <v>7.666666666666667</v>
      </c>
    </row>
    <row r="2574" spans="1:3">
      <c r="A2574" s="2" t="s">
        <v>5938</v>
      </c>
      <c r="B2574">
        <v>138</v>
      </c>
      <c r="C2574" s="3">
        <f t="shared" si="40"/>
        <v>7.666666666666667</v>
      </c>
    </row>
    <row r="2575" spans="1:3">
      <c r="A2575" s="2" t="s">
        <v>5939</v>
      </c>
      <c r="B2575">
        <v>140</v>
      </c>
      <c r="C2575" s="3">
        <f t="shared" si="40"/>
        <v>7.7777777777777777</v>
      </c>
    </row>
    <row r="2576" spans="1:3">
      <c r="A2576" s="2" t="s">
        <v>5940</v>
      </c>
      <c r="B2576">
        <v>142</v>
      </c>
      <c r="C2576" s="3">
        <f t="shared" si="40"/>
        <v>7.8888888888888893</v>
      </c>
    </row>
    <row r="2577" spans="1:3">
      <c r="A2577" s="2" t="s">
        <v>5941</v>
      </c>
      <c r="B2577">
        <v>145</v>
      </c>
      <c r="C2577" s="3">
        <f t="shared" si="40"/>
        <v>8.0555555555555554</v>
      </c>
    </row>
    <row r="2578" spans="1:3">
      <c r="A2578" s="2" t="s">
        <v>5942</v>
      </c>
      <c r="B2578">
        <v>147</v>
      </c>
      <c r="C2578" s="3">
        <f t="shared" si="40"/>
        <v>8.1666666666666661</v>
      </c>
    </row>
    <row r="2579" spans="1:3">
      <c r="A2579" s="2" t="s">
        <v>5943</v>
      </c>
      <c r="B2579">
        <v>148</v>
      </c>
      <c r="C2579" s="3">
        <f t="shared" si="40"/>
        <v>8.2222222222222214</v>
      </c>
    </row>
    <row r="2580" spans="1:3">
      <c r="A2580" s="2" t="s">
        <v>5944</v>
      </c>
      <c r="B2580">
        <v>147</v>
      </c>
      <c r="C2580" s="3">
        <f t="shared" si="40"/>
        <v>8.1666666666666661</v>
      </c>
    </row>
    <row r="2581" spans="1:3">
      <c r="A2581" s="2" t="s">
        <v>5945</v>
      </c>
      <c r="B2581">
        <v>147</v>
      </c>
      <c r="C2581" s="3">
        <f t="shared" si="40"/>
        <v>8.1666666666666661</v>
      </c>
    </row>
    <row r="2582" spans="1:3">
      <c r="A2582" s="2" t="s">
        <v>5946</v>
      </c>
      <c r="B2582">
        <v>150</v>
      </c>
      <c r="C2582" s="3">
        <f t="shared" si="40"/>
        <v>8.3333333333333339</v>
      </c>
    </row>
    <row r="2583" spans="1:3">
      <c r="A2583" s="2" t="s">
        <v>5947</v>
      </c>
      <c r="B2583">
        <v>148</v>
      </c>
      <c r="C2583" s="3">
        <f t="shared" si="40"/>
        <v>8.2222222222222214</v>
      </c>
    </row>
    <row r="2584" spans="1:3">
      <c r="A2584" s="2" t="s">
        <v>5948</v>
      </c>
      <c r="B2584">
        <v>147</v>
      </c>
      <c r="C2584" s="3">
        <f t="shared" si="40"/>
        <v>8.1666666666666661</v>
      </c>
    </row>
    <row r="2585" spans="1:3">
      <c r="A2585" s="2" t="s">
        <v>5949</v>
      </c>
      <c r="B2585">
        <v>145</v>
      </c>
      <c r="C2585" s="3">
        <f t="shared" si="40"/>
        <v>8.0555555555555554</v>
      </c>
    </row>
    <row r="2586" spans="1:3">
      <c r="A2586" s="2" t="s">
        <v>5950</v>
      </c>
      <c r="B2586">
        <v>146</v>
      </c>
      <c r="C2586" s="3">
        <f t="shared" si="40"/>
        <v>8.1111111111111107</v>
      </c>
    </row>
    <row r="2587" spans="1:3">
      <c r="A2587" s="2" t="s">
        <v>5951</v>
      </c>
      <c r="B2587">
        <v>144</v>
      </c>
      <c r="C2587" s="3">
        <f t="shared" si="40"/>
        <v>8</v>
      </c>
    </row>
    <row r="2588" spans="1:3">
      <c r="A2588" s="2" t="s">
        <v>5952</v>
      </c>
      <c r="B2588">
        <v>141</v>
      </c>
      <c r="C2588" s="3">
        <f t="shared" si="40"/>
        <v>7.833333333333333</v>
      </c>
    </row>
    <row r="2589" spans="1:3">
      <c r="A2589" s="2" t="s">
        <v>5953</v>
      </c>
      <c r="B2589">
        <v>139</v>
      </c>
      <c r="C2589" s="3">
        <f t="shared" si="40"/>
        <v>7.7222222222222223</v>
      </c>
    </row>
    <row r="2590" spans="1:3">
      <c r="A2590" s="2" t="s">
        <v>5954</v>
      </c>
      <c r="B2590">
        <v>139</v>
      </c>
      <c r="C2590" s="3">
        <f t="shared" si="40"/>
        <v>7.7222222222222223</v>
      </c>
    </row>
    <row r="2591" spans="1:3">
      <c r="A2591" s="2" t="s">
        <v>5955</v>
      </c>
      <c r="B2591">
        <v>139</v>
      </c>
      <c r="C2591" s="3">
        <f t="shared" si="40"/>
        <v>7.7222222222222223</v>
      </c>
    </row>
    <row r="2592" spans="1:3">
      <c r="A2592" s="2" t="s">
        <v>5956</v>
      </c>
      <c r="B2592">
        <v>137</v>
      </c>
      <c r="C2592" s="3">
        <f t="shared" si="40"/>
        <v>7.6111111111111107</v>
      </c>
    </row>
    <row r="2593" spans="1:3">
      <c r="A2593" s="2" t="s">
        <v>5957</v>
      </c>
      <c r="B2593">
        <v>137</v>
      </c>
      <c r="C2593" s="3">
        <f t="shared" si="40"/>
        <v>7.6111111111111107</v>
      </c>
    </row>
    <row r="2594" spans="1:3">
      <c r="A2594" s="2" t="s">
        <v>5958</v>
      </c>
      <c r="B2594">
        <v>136</v>
      </c>
      <c r="C2594" s="3">
        <f t="shared" si="40"/>
        <v>7.5555555555555554</v>
      </c>
    </row>
    <row r="2595" spans="1:3">
      <c r="A2595" s="2" t="s">
        <v>5959</v>
      </c>
      <c r="B2595">
        <v>136</v>
      </c>
      <c r="C2595" s="3">
        <f t="shared" si="40"/>
        <v>7.5555555555555554</v>
      </c>
    </row>
    <row r="2596" spans="1:3">
      <c r="A2596" s="2" t="s">
        <v>5960</v>
      </c>
      <c r="B2596">
        <v>138</v>
      </c>
      <c r="C2596" s="3">
        <f t="shared" si="40"/>
        <v>7.666666666666667</v>
      </c>
    </row>
    <row r="2597" spans="1:3">
      <c r="A2597" s="2" t="s">
        <v>5961</v>
      </c>
      <c r="B2597">
        <v>139</v>
      </c>
      <c r="C2597" s="3">
        <f t="shared" si="40"/>
        <v>7.7222222222222223</v>
      </c>
    </row>
    <row r="2598" spans="1:3">
      <c r="A2598" s="2" t="s">
        <v>5962</v>
      </c>
      <c r="B2598">
        <v>140</v>
      </c>
      <c r="C2598" s="3">
        <f t="shared" si="40"/>
        <v>7.7777777777777777</v>
      </c>
    </row>
    <row r="2599" spans="1:3">
      <c r="A2599" s="2" t="s">
        <v>5963</v>
      </c>
      <c r="B2599">
        <v>140</v>
      </c>
      <c r="C2599" s="3">
        <f t="shared" si="40"/>
        <v>7.7777777777777777</v>
      </c>
    </row>
    <row r="2600" spans="1:3">
      <c r="A2600" s="2" t="s">
        <v>5964</v>
      </c>
      <c r="B2600">
        <v>140</v>
      </c>
      <c r="C2600" s="3">
        <f t="shared" si="40"/>
        <v>7.7777777777777777</v>
      </c>
    </row>
    <row r="2601" spans="1:3">
      <c r="A2601" s="2" t="s">
        <v>5965</v>
      </c>
      <c r="B2601">
        <v>141</v>
      </c>
      <c r="C2601" s="3">
        <f t="shared" si="40"/>
        <v>7.833333333333333</v>
      </c>
    </row>
    <row r="2602" spans="1:3">
      <c r="A2602" s="2" t="s">
        <v>5966</v>
      </c>
      <c r="B2602">
        <v>143</v>
      </c>
      <c r="C2602" s="3">
        <f t="shared" si="40"/>
        <v>7.9444444444444446</v>
      </c>
    </row>
    <row r="2603" spans="1:3">
      <c r="A2603" s="2" t="s">
        <v>5967</v>
      </c>
      <c r="B2603">
        <v>144</v>
      </c>
      <c r="C2603" s="3">
        <f t="shared" si="40"/>
        <v>8</v>
      </c>
    </row>
    <row r="2604" spans="1:3">
      <c r="A2604" s="2" t="s">
        <v>5968</v>
      </c>
      <c r="B2604">
        <v>143</v>
      </c>
      <c r="C2604" s="3">
        <f t="shared" si="40"/>
        <v>7.9444444444444446</v>
      </c>
    </row>
    <row r="2605" spans="1:3">
      <c r="A2605" s="2" t="s">
        <v>5969</v>
      </c>
      <c r="B2605">
        <v>144</v>
      </c>
      <c r="C2605" s="3">
        <f t="shared" si="40"/>
        <v>8</v>
      </c>
    </row>
    <row r="2606" spans="1:3">
      <c r="A2606" s="2" t="s">
        <v>5970</v>
      </c>
      <c r="B2606">
        <v>144</v>
      </c>
      <c r="C2606" s="3">
        <f t="shared" si="40"/>
        <v>8</v>
      </c>
    </row>
    <row r="2607" spans="1:3">
      <c r="A2607" s="2" t="s">
        <v>5971</v>
      </c>
      <c r="B2607">
        <v>145</v>
      </c>
      <c r="C2607" s="3">
        <f t="shared" si="40"/>
        <v>8.0555555555555554</v>
      </c>
    </row>
    <row r="2608" spans="1:3">
      <c r="A2608" s="2" t="s">
        <v>5972</v>
      </c>
      <c r="B2608">
        <v>150</v>
      </c>
      <c r="C2608" s="3">
        <f t="shared" si="40"/>
        <v>8.3333333333333339</v>
      </c>
    </row>
    <row r="2609" spans="1:3">
      <c r="A2609" s="2" t="s">
        <v>5973</v>
      </c>
      <c r="B2609">
        <v>152</v>
      </c>
      <c r="C2609" s="3">
        <f t="shared" si="40"/>
        <v>8.4444444444444446</v>
      </c>
    </row>
    <row r="2610" spans="1:3">
      <c r="A2610" s="2" t="s">
        <v>5974</v>
      </c>
      <c r="B2610">
        <v>153</v>
      </c>
      <c r="C2610" s="3">
        <f t="shared" si="40"/>
        <v>8.5</v>
      </c>
    </row>
    <row r="2611" spans="1:3">
      <c r="A2611" s="2" t="s">
        <v>5975</v>
      </c>
      <c r="B2611">
        <v>155</v>
      </c>
      <c r="C2611" s="3">
        <f t="shared" si="40"/>
        <v>8.6111111111111107</v>
      </c>
    </row>
    <row r="2612" spans="1:3">
      <c r="A2612" s="2" t="s">
        <v>5976</v>
      </c>
      <c r="B2612">
        <v>157</v>
      </c>
      <c r="C2612" s="3">
        <f t="shared" si="40"/>
        <v>8.7222222222222214</v>
      </c>
    </row>
    <row r="2613" spans="1:3">
      <c r="A2613" s="2" t="s">
        <v>5977</v>
      </c>
      <c r="B2613">
        <v>159</v>
      </c>
      <c r="C2613" s="3">
        <f t="shared" si="40"/>
        <v>8.8333333333333339</v>
      </c>
    </row>
    <row r="2614" spans="1:3">
      <c r="A2614" s="2" t="s">
        <v>5978</v>
      </c>
      <c r="B2614">
        <v>161</v>
      </c>
      <c r="C2614" s="3">
        <f t="shared" si="40"/>
        <v>8.9444444444444446</v>
      </c>
    </row>
    <row r="2615" spans="1:3">
      <c r="A2615" s="2" t="s">
        <v>5979</v>
      </c>
      <c r="B2615">
        <v>163</v>
      </c>
      <c r="C2615" s="3">
        <f t="shared" si="40"/>
        <v>9.0555555555555554</v>
      </c>
    </row>
    <row r="2616" spans="1:3">
      <c r="A2616" s="2" t="s">
        <v>5980</v>
      </c>
      <c r="B2616">
        <v>166</v>
      </c>
      <c r="C2616" s="3">
        <f t="shared" si="40"/>
        <v>9.2222222222222214</v>
      </c>
    </row>
    <row r="2617" spans="1:3">
      <c r="A2617" s="2" t="s">
        <v>5981</v>
      </c>
      <c r="B2617">
        <v>168</v>
      </c>
      <c r="C2617" s="3">
        <f t="shared" si="40"/>
        <v>9.3333333333333339</v>
      </c>
    </row>
    <row r="2618" spans="1:3">
      <c r="A2618" s="2" t="s">
        <v>5982</v>
      </c>
      <c r="B2618">
        <v>171</v>
      </c>
      <c r="C2618" s="3">
        <f t="shared" si="40"/>
        <v>9.5</v>
      </c>
    </row>
    <row r="2619" spans="1:3">
      <c r="A2619" s="2" t="s">
        <v>5983</v>
      </c>
      <c r="B2619">
        <v>174</v>
      </c>
      <c r="C2619" s="3">
        <f t="shared" si="40"/>
        <v>9.6666666666666661</v>
      </c>
    </row>
    <row r="2620" spans="1:3">
      <c r="A2620" s="2" t="s">
        <v>5984</v>
      </c>
      <c r="B2620">
        <v>177</v>
      </c>
      <c r="C2620" s="3">
        <f t="shared" si="40"/>
        <v>9.8333333333333339</v>
      </c>
    </row>
    <row r="2621" spans="1:3">
      <c r="A2621" s="2" t="s">
        <v>5985</v>
      </c>
      <c r="B2621">
        <v>181</v>
      </c>
      <c r="C2621" s="3">
        <f t="shared" si="40"/>
        <v>10.055555555555555</v>
      </c>
    </row>
    <row r="2622" spans="1:3">
      <c r="A2622" s="2" t="s">
        <v>5986</v>
      </c>
      <c r="B2622">
        <v>184</v>
      </c>
      <c r="C2622" s="3">
        <f t="shared" si="40"/>
        <v>10.222222222222221</v>
      </c>
    </row>
    <row r="2623" spans="1:3">
      <c r="A2623" s="2" t="s">
        <v>5987</v>
      </c>
      <c r="B2623">
        <v>188</v>
      </c>
      <c r="C2623" s="3">
        <f t="shared" si="40"/>
        <v>10.444444444444445</v>
      </c>
    </row>
    <row r="2624" spans="1:3">
      <c r="A2624" s="2" t="s">
        <v>5988</v>
      </c>
      <c r="B2624">
        <v>191</v>
      </c>
      <c r="C2624" s="3">
        <f t="shared" si="40"/>
        <v>10.611111111111111</v>
      </c>
    </row>
    <row r="2625" spans="1:3">
      <c r="A2625" s="2" t="s">
        <v>5989</v>
      </c>
      <c r="B2625">
        <v>194</v>
      </c>
      <c r="C2625" s="3">
        <f t="shared" si="40"/>
        <v>10.777777777777779</v>
      </c>
    </row>
    <row r="2626" spans="1:3">
      <c r="A2626" s="2" t="s">
        <v>5990</v>
      </c>
      <c r="B2626">
        <v>199</v>
      </c>
      <c r="C2626" s="3">
        <f t="shared" si="40"/>
        <v>11.055555555555555</v>
      </c>
    </row>
    <row r="2627" spans="1:3">
      <c r="A2627" s="2" t="s">
        <v>5991</v>
      </c>
      <c r="B2627">
        <v>202</v>
      </c>
      <c r="C2627" s="3">
        <f t="shared" ref="C2627:C2690" si="41">(B2627/18)</f>
        <v>11.222222222222221</v>
      </c>
    </row>
    <row r="2628" spans="1:3">
      <c r="A2628" s="2" t="s">
        <v>5992</v>
      </c>
      <c r="B2628">
        <v>207</v>
      </c>
      <c r="C2628" s="3">
        <f t="shared" si="41"/>
        <v>11.5</v>
      </c>
    </row>
    <row r="2629" spans="1:3">
      <c r="A2629" s="2" t="s">
        <v>5993</v>
      </c>
      <c r="B2629">
        <v>212</v>
      </c>
      <c r="C2629" s="3">
        <f t="shared" si="41"/>
        <v>11.777777777777779</v>
      </c>
    </row>
    <row r="2630" spans="1:3">
      <c r="A2630" s="2" t="s">
        <v>5994</v>
      </c>
      <c r="B2630">
        <v>212</v>
      </c>
      <c r="C2630" s="3">
        <f t="shared" si="41"/>
        <v>11.777777777777779</v>
      </c>
    </row>
    <row r="2631" spans="1:3">
      <c r="A2631" s="2" t="s">
        <v>5995</v>
      </c>
      <c r="B2631">
        <v>213</v>
      </c>
      <c r="C2631" s="3">
        <f t="shared" si="41"/>
        <v>11.833333333333334</v>
      </c>
    </row>
    <row r="2632" spans="1:3">
      <c r="A2632" s="2" t="s">
        <v>5996</v>
      </c>
      <c r="B2632">
        <v>214</v>
      </c>
      <c r="C2632" s="3">
        <f t="shared" si="41"/>
        <v>11.888888888888889</v>
      </c>
    </row>
    <row r="2633" spans="1:3">
      <c r="A2633" s="2" t="s">
        <v>5997</v>
      </c>
      <c r="B2633">
        <v>214</v>
      </c>
      <c r="C2633" s="3">
        <f t="shared" si="41"/>
        <v>11.888888888888889</v>
      </c>
    </row>
    <row r="2634" spans="1:3">
      <c r="A2634" s="2" t="s">
        <v>5998</v>
      </c>
      <c r="B2634">
        <v>215</v>
      </c>
      <c r="C2634" s="3">
        <f t="shared" si="41"/>
        <v>11.944444444444445</v>
      </c>
    </row>
    <row r="2635" spans="1:3">
      <c r="A2635" s="2" t="s">
        <v>5999</v>
      </c>
      <c r="B2635">
        <v>216</v>
      </c>
      <c r="C2635" s="3">
        <f t="shared" si="41"/>
        <v>12</v>
      </c>
    </row>
    <row r="2636" spans="1:3">
      <c r="A2636" s="2" t="s">
        <v>6000</v>
      </c>
      <c r="B2636">
        <v>219</v>
      </c>
      <c r="C2636" s="3">
        <f t="shared" si="41"/>
        <v>12.166666666666666</v>
      </c>
    </row>
    <row r="2637" spans="1:3">
      <c r="A2637" s="2" t="s">
        <v>6001</v>
      </c>
      <c r="B2637">
        <v>220</v>
      </c>
      <c r="C2637" s="3">
        <f t="shared" si="41"/>
        <v>12.222222222222221</v>
      </c>
    </row>
    <row r="2638" spans="1:3">
      <c r="A2638" s="2" t="s">
        <v>6002</v>
      </c>
      <c r="B2638">
        <v>221</v>
      </c>
      <c r="C2638" s="3">
        <f t="shared" si="41"/>
        <v>12.277777777777779</v>
      </c>
    </row>
    <row r="2639" spans="1:3">
      <c r="A2639" s="2" t="s">
        <v>6003</v>
      </c>
      <c r="B2639">
        <v>225</v>
      </c>
      <c r="C2639" s="3">
        <f t="shared" si="41"/>
        <v>12.5</v>
      </c>
    </row>
    <row r="2640" spans="1:3">
      <c r="A2640" s="2" t="s">
        <v>6004</v>
      </c>
      <c r="B2640">
        <v>229</v>
      </c>
      <c r="C2640" s="3">
        <f t="shared" si="41"/>
        <v>12.722222222222221</v>
      </c>
    </row>
    <row r="2641" spans="1:3">
      <c r="A2641" s="2" t="s">
        <v>6005</v>
      </c>
      <c r="B2641">
        <v>228</v>
      </c>
      <c r="C2641" s="3">
        <f t="shared" si="41"/>
        <v>12.666666666666666</v>
      </c>
    </row>
    <row r="2642" spans="1:3">
      <c r="A2642" s="2" t="s">
        <v>6006</v>
      </c>
      <c r="B2642">
        <v>228</v>
      </c>
      <c r="C2642" s="3">
        <f t="shared" si="41"/>
        <v>12.666666666666666</v>
      </c>
    </row>
    <row r="2643" spans="1:3">
      <c r="A2643" s="2" t="s">
        <v>6007</v>
      </c>
      <c r="B2643">
        <v>229</v>
      </c>
      <c r="C2643" s="3">
        <f t="shared" si="41"/>
        <v>12.722222222222221</v>
      </c>
    </row>
    <row r="2644" spans="1:3">
      <c r="A2644" s="2" t="s">
        <v>6008</v>
      </c>
      <c r="B2644">
        <v>230</v>
      </c>
      <c r="C2644" s="3">
        <f t="shared" si="41"/>
        <v>12.777777777777779</v>
      </c>
    </row>
    <row r="2645" spans="1:3">
      <c r="A2645" s="2" t="s">
        <v>6009</v>
      </c>
      <c r="B2645">
        <v>229</v>
      </c>
      <c r="C2645" s="3">
        <f t="shared" si="41"/>
        <v>12.722222222222221</v>
      </c>
    </row>
    <row r="2646" spans="1:3">
      <c r="A2646" s="2" t="s">
        <v>6010</v>
      </c>
      <c r="B2646">
        <v>228</v>
      </c>
      <c r="C2646" s="3">
        <f t="shared" si="41"/>
        <v>12.666666666666666</v>
      </c>
    </row>
    <row r="2647" spans="1:3">
      <c r="A2647" s="2" t="s">
        <v>6011</v>
      </c>
      <c r="B2647">
        <v>228</v>
      </c>
      <c r="C2647" s="3">
        <f t="shared" si="41"/>
        <v>12.666666666666666</v>
      </c>
    </row>
    <row r="2648" spans="1:3">
      <c r="A2648" s="2" t="s">
        <v>6012</v>
      </c>
      <c r="B2648">
        <v>227</v>
      </c>
      <c r="C2648" s="3">
        <f t="shared" si="41"/>
        <v>12.611111111111111</v>
      </c>
    </row>
    <row r="2649" spans="1:3">
      <c r="A2649" s="2" t="s">
        <v>6013</v>
      </c>
      <c r="B2649">
        <v>227</v>
      </c>
      <c r="C2649" s="3">
        <f t="shared" si="41"/>
        <v>12.611111111111111</v>
      </c>
    </row>
    <row r="2650" spans="1:3">
      <c r="A2650" s="2" t="s">
        <v>6014</v>
      </c>
      <c r="B2650">
        <v>229</v>
      </c>
      <c r="C2650" s="3">
        <f t="shared" si="41"/>
        <v>12.722222222222221</v>
      </c>
    </row>
    <row r="2651" spans="1:3">
      <c r="A2651" s="2" t="s">
        <v>6015</v>
      </c>
      <c r="B2651">
        <v>230</v>
      </c>
      <c r="C2651" s="3">
        <f t="shared" si="41"/>
        <v>12.777777777777779</v>
      </c>
    </row>
    <row r="2652" spans="1:3">
      <c r="A2652" s="2" t="s">
        <v>6016</v>
      </c>
      <c r="B2652">
        <v>231</v>
      </c>
      <c r="C2652" s="3">
        <f t="shared" si="41"/>
        <v>12.833333333333334</v>
      </c>
    </row>
    <row r="2653" spans="1:3">
      <c r="A2653" s="2" t="s">
        <v>6017</v>
      </c>
      <c r="B2653">
        <v>230</v>
      </c>
      <c r="C2653" s="3">
        <f t="shared" si="41"/>
        <v>12.777777777777779</v>
      </c>
    </row>
    <row r="2654" spans="1:3">
      <c r="A2654" s="2" t="s">
        <v>6018</v>
      </c>
      <c r="B2654">
        <v>230</v>
      </c>
      <c r="C2654" s="3">
        <f t="shared" si="41"/>
        <v>12.777777777777779</v>
      </c>
    </row>
    <row r="2655" spans="1:3">
      <c r="A2655" s="2" t="s">
        <v>6019</v>
      </c>
      <c r="B2655">
        <v>232</v>
      </c>
      <c r="C2655" s="3">
        <f t="shared" si="41"/>
        <v>12.888888888888889</v>
      </c>
    </row>
    <row r="2656" spans="1:3">
      <c r="A2656" s="2" t="s">
        <v>6020</v>
      </c>
      <c r="B2656">
        <v>235</v>
      </c>
      <c r="C2656" s="3">
        <f t="shared" si="41"/>
        <v>13.055555555555555</v>
      </c>
    </row>
    <row r="2657" spans="1:3">
      <c r="A2657" s="2" t="s">
        <v>6021</v>
      </c>
      <c r="B2657">
        <v>237</v>
      </c>
      <c r="C2657" s="3">
        <f t="shared" si="41"/>
        <v>13.166666666666666</v>
      </c>
    </row>
    <row r="2658" spans="1:3">
      <c r="A2658" s="2" t="s">
        <v>6022</v>
      </c>
      <c r="B2658">
        <v>238</v>
      </c>
      <c r="C2658" s="3">
        <f t="shared" si="41"/>
        <v>13.222222222222221</v>
      </c>
    </row>
    <row r="2659" spans="1:3">
      <c r="A2659" s="2" t="s">
        <v>6023</v>
      </c>
      <c r="B2659">
        <v>238</v>
      </c>
      <c r="C2659" s="3">
        <f t="shared" si="41"/>
        <v>13.222222222222221</v>
      </c>
    </row>
    <row r="2660" spans="1:3">
      <c r="A2660" s="2" t="s">
        <v>6024</v>
      </c>
      <c r="B2660">
        <v>237</v>
      </c>
      <c r="C2660" s="3">
        <f t="shared" si="41"/>
        <v>13.166666666666666</v>
      </c>
    </row>
    <row r="2661" spans="1:3">
      <c r="A2661" s="2" t="s">
        <v>6025</v>
      </c>
      <c r="B2661">
        <v>239</v>
      </c>
      <c r="C2661" s="3">
        <f t="shared" si="41"/>
        <v>13.277777777777779</v>
      </c>
    </row>
    <row r="2662" spans="1:3">
      <c r="A2662" s="2" t="s">
        <v>6026</v>
      </c>
      <c r="B2662">
        <v>241</v>
      </c>
      <c r="C2662" s="3">
        <f t="shared" si="41"/>
        <v>13.388888888888889</v>
      </c>
    </row>
    <row r="2663" spans="1:3">
      <c r="A2663" s="2" t="s">
        <v>6027</v>
      </c>
      <c r="B2663">
        <v>242</v>
      </c>
      <c r="C2663" s="3">
        <f t="shared" si="41"/>
        <v>13.444444444444445</v>
      </c>
    </row>
    <row r="2664" spans="1:3">
      <c r="A2664" s="2" t="s">
        <v>6028</v>
      </c>
      <c r="B2664">
        <v>242</v>
      </c>
      <c r="C2664" s="3">
        <f t="shared" si="41"/>
        <v>13.444444444444445</v>
      </c>
    </row>
    <row r="2665" spans="1:3">
      <c r="A2665" s="2" t="s">
        <v>6029</v>
      </c>
      <c r="B2665">
        <v>243</v>
      </c>
      <c r="C2665" s="3">
        <f t="shared" si="41"/>
        <v>13.5</v>
      </c>
    </row>
    <row r="2666" spans="1:3">
      <c r="A2666" s="2" t="s">
        <v>6030</v>
      </c>
      <c r="B2666">
        <v>245</v>
      </c>
      <c r="C2666" s="3">
        <f t="shared" si="41"/>
        <v>13.611111111111111</v>
      </c>
    </row>
    <row r="2667" spans="1:3">
      <c r="A2667" s="2" t="s">
        <v>6031</v>
      </c>
      <c r="B2667">
        <v>248</v>
      </c>
      <c r="C2667" s="3">
        <f t="shared" si="41"/>
        <v>13.777777777777779</v>
      </c>
    </row>
    <row r="2668" spans="1:3">
      <c r="A2668" s="2" t="s">
        <v>6032</v>
      </c>
      <c r="B2668">
        <v>249</v>
      </c>
      <c r="C2668" s="3">
        <f t="shared" si="41"/>
        <v>13.833333333333334</v>
      </c>
    </row>
    <row r="2669" spans="1:3">
      <c r="A2669" s="2" t="s">
        <v>6033</v>
      </c>
      <c r="B2669">
        <v>251</v>
      </c>
      <c r="C2669" s="3">
        <f t="shared" si="41"/>
        <v>13.944444444444445</v>
      </c>
    </row>
    <row r="2670" spans="1:3">
      <c r="A2670" s="2" t="s">
        <v>6034</v>
      </c>
      <c r="B2670">
        <v>253</v>
      </c>
      <c r="C2670" s="3">
        <f t="shared" si="41"/>
        <v>14.055555555555555</v>
      </c>
    </row>
    <row r="2671" spans="1:3">
      <c r="A2671" s="2" t="s">
        <v>6035</v>
      </c>
      <c r="B2671">
        <v>254</v>
      </c>
      <c r="C2671" s="3">
        <f t="shared" si="41"/>
        <v>14.111111111111111</v>
      </c>
    </row>
    <row r="2672" spans="1:3">
      <c r="A2672" s="2" t="s">
        <v>6036</v>
      </c>
      <c r="B2672">
        <v>255</v>
      </c>
      <c r="C2672" s="3">
        <f t="shared" si="41"/>
        <v>14.166666666666666</v>
      </c>
    </row>
    <row r="2673" spans="1:3">
      <c r="A2673" s="2" t="s">
        <v>6037</v>
      </c>
      <c r="B2673">
        <v>256</v>
      </c>
      <c r="C2673" s="3">
        <f t="shared" si="41"/>
        <v>14.222222222222221</v>
      </c>
    </row>
    <row r="2674" spans="1:3">
      <c r="A2674" s="2" t="s">
        <v>6038</v>
      </c>
      <c r="B2674">
        <v>256</v>
      </c>
      <c r="C2674" s="3">
        <f t="shared" si="41"/>
        <v>14.222222222222221</v>
      </c>
    </row>
    <row r="2675" spans="1:3">
      <c r="A2675" s="2" t="s">
        <v>6039</v>
      </c>
      <c r="B2675">
        <v>256</v>
      </c>
      <c r="C2675" s="3">
        <f t="shared" si="41"/>
        <v>14.222222222222221</v>
      </c>
    </row>
    <row r="2676" spans="1:3">
      <c r="A2676" s="2" t="s">
        <v>6040</v>
      </c>
      <c r="B2676">
        <v>257</v>
      </c>
      <c r="C2676" s="3">
        <f t="shared" si="41"/>
        <v>14.277777777777779</v>
      </c>
    </row>
    <row r="2677" spans="1:3">
      <c r="A2677" s="2" t="s">
        <v>6041</v>
      </c>
      <c r="B2677">
        <v>258</v>
      </c>
      <c r="C2677" s="3">
        <f t="shared" si="41"/>
        <v>14.333333333333334</v>
      </c>
    </row>
    <row r="2678" spans="1:3">
      <c r="A2678" s="2" t="s">
        <v>6042</v>
      </c>
      <c r="B2678">
        <v>258</v>
      </c>
      <c r="C2678" s="3">
        <f t="shared" si="41"/>
        <v>14.333333333333334</v>
      </c>
    </row>
    <row r="2679" spans="1:3">
      <c r="A2679" s="2" t="s">
        <v>6043</v>
      </c>
      <c r="B2679">
        <v>259</v>
      </c>
      <c r="C2679" s="3">
        <f t="shared" si="41"/>
        <v>14.388888888888889</v>
      </c>
    </row>
    <row r="2680" spans="1:3">
      <c r="A2680" s="2" t="s">
        <v>6044</v>
      </c>
      <c r="B2680">
        <v>259</v>
      </c>
      <c r="C2680" s="3">
        <f t="shared" si="41"/>
        <v>14.388888888888889</v>
      </c>
    </row>
    <row r="2681" spans="1:3">
      <c r="A2681" s="2" t="s">
        <v>6045</v>
      </c>
      <c r="B2681">
        <v>260</v>
      </c>
      <c r="C2681" s="3">
        <f t="shared" si="41"/>
        <v>14.444444444444445</v>
      </c>
    </row>
    <row r="2682" spans="1:3">
      <c r="A2682" s="2" t="s">
        <v>6046</v>
      </c>
      <c r="B2682">
        <v>261</v>
      </c>
      <c r="C2682" s="3">
        <f t="shared" si="41"/>
        <v>14.5</v>
      </c>
    </row>
    <row r="2683" spans="1:3">
      <c r="A2683" s="2" t="s">
        <v>6047</v>
      </c>
      <c r="B2683">
        <v>262</v>
      </c>
      <c r="C2683" s="3">
        <f t="shared" si="41"/>
        <v>14.555555555555555</v>
      </c>
    </row>
    <row r="2684" spans="1:3">
      <c r="A2684" s="2" t="s">
        <v>6048</v>
      </c>
      <c r="B2684">
        <v>262</v>
      </c>
      <c r="C2684" s="3">
        <f t="shared" si="41"/>
        <v>14.555555555555555</v>
      </c>
    </row>
    <row r="2685" spans="1:3">
      <c r="A2685" s="2" t="s">
        <v>6049</v>
      </c>
      <c r="B2685">
        <v>262</v>
      </c>
      <c r="C2685" s="3">
        <f t="shared" si="41"/>
        <v>14.555555555555555</v>
      </c>
    </row>
    <row r="2686" spans="1:3">
      <c r="A2686" s="2" t="s">
        <v>6050</v>
      </c>
      <c r="B2686">
        <v>262</v>
      </c>
      <c r="C2686" s="3">
        <f t="shared" si="41"/>
        <v>14.555555555555555</v>
      </c>
    </row>
    <row r="2687" spans="1:3">
      <c r="A2687" s="2" t="s">
        <v>6051</v>
      </c>
      <c r="B2687">
        <v>263</v>
      </c>
      <c r="C2687" s="3">
        <f t="shared" si="41"/>
        <v>14.611111111111111</v>
      </c>
    </row>
    <row r="2688" spans="1:3">
      <c r="A2688" s="2" t="s">
        <v>6052</v>
      </c>
      <c r="B2688">
        <v>262</v>
      </c>
      <c r="C2688" s="3">
        <f t="shared" si="41"/>
        <v>14.555555555555555</v>
      </c>
    </row>
    <row r="2689" spans="1:3">
      <c r="A2689" s="2" t="s">
        <v>6053</v>
      </c>
      <c r="B2689">
        <v>262</v>
      </c>
      <c r="C2689" s="3">
        <f t="shared" si="41"/>
        <v>14.555555555555555</v>
      </c>
    </row>
    <row r="2690" spans="1:3">
      <c r="A2690" s="2" t="s">
        <v>6054</v>
      </c>
      <c r="B2690">
        <v>263</v>
      </c>
      <c r="C2690" s="3">
        <f t="shared" si="41"/>
        <v>14.611111111111111</v>
      </c>
    </row>
    <row r="2691" spans="1:3">
      <c r="A2691" s="2" t="s">
        <v>6055</v>
      </c>
      <c r="B2691">
        <v>263</v>
      </c>
      <c r="C2691" s="3">
        <f t="shared" ref="C2691:C2754" si="42">(B2691/18)</f>
        <v>14.611111111111111</v>
      </c>
    </row>
    <row r="2692" spans="1:3">
      <c r="A2692" s="2" t="s">
        <v>6056</v>
      </c>
      <c r="B2692">
        <v>264</v>
      </c>
      <c r="C2692" s="3">
        <f t="shared" si="42"/>
        <v>14.666666666666666</v>
      </c>
    </row>
    <row r="2693" spans="1:3">
      <c r="A2693" s="2" t="s">
        <v>6057</v>
      </c>
      <c r="B2693">
        <v>266</v>
      </c>
      <c r="C2693" s="3">
        <f t="shared" si="42"/>
        <v>14.777777777777779</v>
      </c>
    </row>
    <row r="2694" spans="1:3">
      <c r="A2694" s="2" t="s">
        <v>6058</v>
      </c>
      <c r="B2694">
        <v>268</v>
      </c>
      <c r="C2694" s="3">
        <f t="shared" si="42"/>
        <v>14.888888888888889</v>
      </c>
    </row>
    <row r="2695" spans="1:3">
      <c r="A2695" s="2" t="s">
        <v>6059</v>
      </c>
      <c r="B2695">
        <v>268</v>
      </c>
      <c r="C2695" s="3">
        <f t="shared" si="42"/>
        <v>14.888888888888889</v>
      </c>
    </row>
    <row r="2696" spans="1:3">
      <c r="A2696" s="2" t="s">
        <v>6060</v>
      </c>
      <c r="B2696">
        <v>268</v>
      </c>
      <c r="C2696" s="3">
        <f t="shared" si="42"/>
        <v>14.888888888888889</v>
      </c>
    </row>
    <row r="2697" spans="1:3">
      <c r="A2697" s="2" t="s">
        <v>6061</v>
      </c>
      <c r="B2697">
        <v>268</v>
      </c>
      <c r="C2697" s="3">
        <f t="shared" si="42"/>
        <v>14.888888888888889</v>
      </c>
    </row>
    <row r="2698" spans="1:3">
      <c r="A2698" s="2" t="s">
        <v>6062</v>
      </c>
      <c r="B2698">
        <v>269</v>
      </c>
      <c r="C2698" s="3">
        <f t="shared" si="42"/>
        <v>14.944444444444445</v>
      </c>
    </row>
    <row r="2699" spans="1:3">
      <c r="A2699" s="2" t="s">
        <v>6063</v>
      </c>
      <c r="B2699">
        <v>270</v>
      </c>
      <c r="C2699" s="3">
        <f t="shared" si="42"/>
        <v>15</v>
      </c>
    </row>
    <row r="2700" spans="1:3">
      <c r="A2700" s="2" t="s">
        <v>6064</v>
      </c>
      <c r="B2700">
        <v>273</v>
      </c>
      <c r="C2700" s="3">
        <f t="shared" si="42"/>
        <v>15.166666666666666</v>
      </c>
    </row>
    <row r="2701" spans="1:3">
      <c r="A2701" s="2" t="s">
        <v>6065</v>
      </c>
      <c r="B2701">
        <v>274</v>
      </c>
      <c r="C2701" s="3">
        <f t="shared" si="42"/>
        <v>15.222222222222221</v>
      </c>
    </row>
    <row r="2702" spans="1:3">
      <c r="A2702" s="2" t="s">
        <v>6066</v>
      </c>
      <c r="B2702">
        <v>275</v>
      </c>
      <c r="C2702" s="3">
        <f t="shared" si="42"/>
        <v>15.277777777777779</v>
      </c>
    </row>
    <row r="2703" spans="1:3">
      <c r="A2703" s="2" t="s">
        <v>6067</v>
      </c>
      <c r="B2703">
        <v>278</v>
      </c>
      <c r="C2703" s="3">
        <f t="shared" si="42"/>
        <v>15.444444444444445</v>
      </c>
    </row>
    <row r="2704" spans="1:3">
      <c r="A2704" s="2" t="s">
        <v>6068</v>
      </c>
      <c r="B2704">
        <v>281</v>
      </c>
      <c r="C2704" s="3">
        <f t="shared" si="42"/>
        <v>15.611111111111111</v>
      </c>
    </row>
    <row r="2705" spans="1:3">
      <c r="A2705" s="2" t="s">
        <v>6069</v>
      </c>
      <c r="B2705">
        <v>287</v>
      </c>
      <c r="C2705" s="3">
        <f t="shared" si="42"/>
        <v>15.944444444444445</v>
      </c>
    </row>
    <row r="2706" spans="1:3">
      <c r="A2706" s="2" t="s">
        <v>6070</v>
      </c>
      <c r="B2706">
        <v>288</v>
      </c>
      <c r="C2706" s="3">
        <f t="shared" si="42"/>
        <v>16</v>
      </c>
    </row>
    <row r="2707" spans="1:3">
      <c r="A2707" s="2" t="s">
        <v>6071</v>
      </c>
      <c r="B2707">
        <v>287</v>
      </c>
      <c r="C2707" s="3">
        <f t="shared" si="42"/>
        <v>15.944444444444445</v>
      </c>
    </row>
    <row r="2708" spans="1:3">
      <c r="A2708" s="2" t="s">
        <v>6072</v>
      </c>
      <c r="B2708">
        <v>285</v>
      </c>
      <c r="C2708" s="3">
        <f t="shared" si="42"/>
        <v>15.833333333333334</v>
      </c>
    </row>
    <row r="2709" spans="1:3">
      <c r="A2709" s="2" t="s">
        <v>6073</v>
      </c>
      <c r="B2709">
        <v>284</v>
      </c>
      <c r="C2709" s="3">
        <f t="shared" si="42"/>
        <v>15.777777777777779</v>
      </c>
    </row>
    <row r="2710" spans="1:3">
      <c r="A2710" s="2" t="s">
        <v>6074</v>
      </c>
      <c r="B2710">
        <v>283</v>
      </c>
      <c r="C2710" s="3">
        <f t="shared" si="42"/>
        <v>15.722222222222221</v>
      </c>
    </row>
    <row r="2711" spans="1:3">
      <c r="A2711" s="2" t="s">
        <v>6075</v>
      </c>
      <c r="B2711">
        <v>281</v>
      </c>
      <c r="C2711" s="3">
        <f t="shared" si="42"/>
        <v>15.611111111111111</v>
      </c>
    </row>
    <row r="2712" spans="1:3">
      <c r="A2712" s="2" t="s">
        <v>6076</v>
      </c>
      <c r="B2712">
        <v>280</v>
      </c>
      <c r="C2712" s="3">
        <f t="shared" si="42"/>
        <v>15.555555555555555</v>
      </c>
    </row>
    <row r="2713" spans="1:3">
      <c r="A2713" s="2" t="s">
        <v>6077</v>
      </c>
      <c r="B2713">
        <v>280</v>
      </c>
      <c r="C2713" s="3">
        <f t="shared" si="42"/>
        <v>15.555555555555555</v>
      </c>
    </row>
    <row r="2714" spans="1:3">
      <c r="A2714" s="2" t="s">
        <v>6078</v>
      </c>
      <c r="B2714">
        <v>283</v>
      </c>
      <c r="C2714" s="3">
        <f t="shared" si="42"/>
        <v>15.722222222222221</v>
      </c>
    </row>
    <row r="2715" spans="1:3">
      <c r="A2715" s="2" t="s">
        <v>6079</v>
      </c>
      <c r="B2715">
        <v>285</v>
      </c>
      <c r="C2715" s="3">
        <f t="shared" si="42"/>
        <v>15.833333333333334</v>
      </c>
    </row>
    <row r="2716" spans="1:3">
      <c r="A2716" s="2" t="s">
        <v>6080</v>
      </c>
      <c r="B2716">
        <v>283</v>
      </c>
      <c r="C2716" s="3">
        <f t="shared" si="42"/>
        <v>15.722222222222221</v>
      </c>
    </row>
    <row r="2717" spans="1:3">
      <c r="A2717" s="2" t="s">
        <v>6081</v>
      </c>
      <c r="B2717">
        <v>280</v>
      </c>
      <c r="C2717" s="3">
        <f t="shared" si="42"/>
        <v>15.555555555555555</v>
      </c>
    </row>
    <row r="2718" spans="1:3">
      <c r="A2718" s="2" t="s">
        <v>6082</v>
      </c>
      <c r="B2718">
        <v>278</v>
      </c>
      <c r="C2718" s="3">
        <f t="shared" si="42"/>
        <v>15.444444444444445</v>
      </c>
    </row>
    <row r="2719" spans="1:3">
      <c r="A2719" s="2" t="s">
        <v>6083</v>
      </c>
      <c r="B2719">
        <v>277</v>
      </c>
      <c r="C2719" s="3">
        <f t="shared" si="42"/>
        <v>15.388888888888889</v>
      </c>
    </row>
    <row r="2720" spans="1:3">
      <c r="A2720" s="2" t="s">
        <v>6084</v>
      </c>
      <c r="B2720">
        <v>276</v>
      </c>
      <c r="C2720" s="3">
        <f t="shared" si="42"/>
        <v>15.333333333333334</v>
      </c>
    </row>
    <row r="2721" spans="1:3">
      <c r="A2721" s="2" t="s">
        <v>6085</v>
      </c>
      <c r="B2721">
        <v>275</v>
      </c>
      <c r="C2721" s="3">
        <f t="shared" si="42"/>
        <v>15.277777777777779</v>
      </c>
    </row>
    <row r="2722" spans="1:3">
      <c r="A2722" s="2" t="s">
        <v>6086</v>
      </c>
      <c r="B2722">
        <v>274</v>
      </c>
      <c r="C2722" s="3">
        <f t="shared" si="42"/>
        <v>15.222222222222221</v>
      </c>
    </row>
    <row r="2723" spans="1:3">
      <c r="A2723" s="2" t="s">
        <v>6087</v>
      </c>
      <c r="B2723">
        <v>272</v>
      </c>
      <c r="C2723" s="3">
        <f t="shared" si="42"/>
        <v>15.111111111111111</v>
      </c>
    </row>
    <row r="2724" spans="1:3">
      <c r="A2724" s="2" t="s">
        <v>6088</v>
      </c>
      <c r="B2724">
        <v>270</v>
      </c>
      <c r="C2724" s="3">
        <f t="shared" si="42"/>
        <v>15</v>
      </c>
    </row>
    <row r="2725" spans="1:3">
      <c r="A2725" s="2" t="s">
        <v>6089</v>
      </c>
      <c r="B2725">
        <v>268</v>
      </c>
      <c r="C2725" s="3">
        <f t="shared" si="42"/>
        <v>14.888888888888889</v>
      </c>
    </row>
    <row r="2726" spans="1:3">
      <c r="A2726" s="2" t="s">
        <v>6090</v>
      </c>
      <c r="B2726">
        <v>265</v>
      </c>
      <c r="C2726" s="3">
        <f t="shared" si="42"/>
        <v>14.722222222222221</v>
      </c>
    </row>
    <row r="2727" spans="1:3">
      <c r="A2727" s="2" t="s">
        <v>6091</v>
      </c>
      <c r="B2727">
        <v>268</v>
      </c>
      <c r="C2727" s="3">
        <f t="shared" si="42"/>
        <v>14.888888888888889</v>
      </c>
    </row>
    <row r="2728" spans="1:3">
      <c r="A2728" s="2" t="s">
        <v>6092</v>
      </c>
      <c r="B2728">
        <v>267</v>
      </c>
      <c r="C2728" s="3">
        <f t="shared" si="42"/>
        <v>14.833333333333334</v>
      </c>
    </row>
    <row r="2729" spans="1:3">
      <c r="A2729" s="2" t="s">
        <v>6093</v>
      </c>
      <c r="B2729">
        <v>270</v>
      </c>
      <c r="C2729" s="3">
        <f t="shared" si="42"/>
        <v>15</v>
      </c>
    </row>
    <row r="2730" spans="1:3">
      <c r="A2730" s="2" t="s">
        <v>6094</v>
      </c>
      <c r="B2730">
        <v>270</v>
      </c>
      <c r="C2730" s="3">
        <f t="shared" si="42"/>
        <v>15</v>
      </c>
    </row>
    <row r="2731" spans="1:3">
      <c r="A2731" s="2" t="s">
        <v>6095</v>
      </c>
      <c r="B2731">
        <v>269</v>
      </c>
      <c r="C2731" s="3">
        <f t="shared" si="42"/>
        <v>14.944444444444445</v>
      </c>
    </row>
    <row r="2732" spans="1:3">
      <c r="A2732" s="2" t="s">
        <v>6096</v>
      </c>
      <c r="B2732">
        <v>268</v>
      </c>
      <c r="C2732" s="3">
        <f t="shared" si="42"/>
        <v>14.888888888888889</v>
      </c>
    </row>
    <row r="2733" spans="1:3">
      <c r="A2733" s="2" t="s">
        <v>6097</v>
      </c>
      <c r="B2733">
        <v>267</v>
      </c>
      <c r="C2733" s="3">
        <f t="shared" si="42"/>
        <v>14.833333333333334</v>
      </c>
    </row>
    <row r="2734" spans="1:3">
      <c r="A2734" s="2" t="s">
        <v>6098</v>
      </c>
      <c r="B2734">
        <v>267</v>
      </c>
      <c r="C2734" s="3">
        <f t="shared" si="42"/>
        <v>14.833333333333334</v>
      </c>
    </row>
    <row r="2735" spans="1:3">
      <c r="A2735" s="2" t="s">
        <v>6099</v>
      </c>
      <c r="B2735">
        <v>266</v>
      </c>
      <c r="C2735" s="3">
        <f t="shared" si="42"/>
        <v>14.777777777777779</v>
      </c>
    </row>
    <row r="2736" spans="1:3">
      <c r="A2736" s="2" t="s">
        <v>6100</v>
      </c>
      <c r="B2736">
        <v>267</v>
      </c>
      <c r="C2736" s="3">
        <f t="shared" si="42"/>
        <v>14.833333333333334</v>
      </c>
    </row>
    <row r="2737" spans="1:3">
      <c r="A2737" s="2" t="s">
        <v>6101</v>
      </c>
      <c r="B2737">
        <v>273</v>
      </c>
      <c r="C2737" s="3">
        <f t="shared" si="42"/>
        <v>15.166666666666666</v>
      </c>
    </row>
    <row r="2738" spans="1:3">
      <c r="A2738" s="2" t="s">
        <v>6102</v>
      </c>
      <c r="B2738">
        <v>280</v>
      </c>
      <c r="C2738" s="3">
        <f t="shared" si="42"/>
        <v>15.555555555555555</v>
      </c>
    </row>
    <row r="2739" spans="1:3">
      <c r="A2739" s="2" t="s">
        <v>6103</v>
      </c>
      <c r="B2739">
        <v>281</v>
      </c>
      <c r="C2739" s="3">
        <f t="shared" si="42"/>
        <v>15.611111111111111</v>
      </c>
    </row>
    <row r="2740" spans="1:3">
      <c r="A2740" s="2" t="s">
        <v>6104</v>
      </c>
      <c r="B2740">
        <v>284</v>
      </c>
      <c r="C2740" s="3">
        <f t="shared" si="42"/>
        <v>15.777777777777779</v>
      </c>
    </row>
    <row r="2741" spans="1:3">
      <c r="A2741" s="2" t="s">
        <v>6105</v>
      </c>
      <c r="B2741">
        <v>285</v>
      </c>
      <c r="C2741" s="3">
        <f t="shared" si="42"/>
        <v>15.833333333333334</v>
      </c>
    </row>
    <row r="2742" spans="1:3">
      <c r="A2742" s="2" t="s">
        <v>6106</v>
      </c>
      <c r="B2742">
        <v>288</v>
      </c>
      <c r="C2742" s="3">
        <f t="shared" si="42"/>
        <v>16</v>
      </c>
    </row>
    <row r="2743" spans="1:3">
      <c r="A2743" s="2" t="s">
        <v>6107</v>
      </c>
      <c r="B2743">
        <v>289</v>
      </c>
      <c r="C2743" s="3">
        <f t="shared" si="42"/>
        <v>16.055555555555557</v>
      </c>
    </row>
    <row r="2744" spans="1:3">
      <c r="A2744" s="2" t="s">
        <v>6108</v>
      </c>
      <c r="B2744">
        <v>288</v>
      </c>
      <c r="C2744" s="3">
        <f t="shared" si="42"/>
        <v>16</v>
      </c>
    </row>
    <row r="2745" spans="1:3">
      <c r="A2745" s="2" t="s">
        <v>6109</v>
      </c>
      <c r="B2745">
        <v>286</v>
      </c>
      <c r="C2745" s="3">
        <f t="shared" si="42"/>
        <v>15.888888888888889</v>
      </c>
    </row>
    <row r="2746" spans="1:3">
      <c r="A2746" s="2" t="s">
        <v>6110</v>
      </c>
      <c r="B2746">
        <v>285</v>
      </c>
      <c r="C2746" s="3">
        <f t="shared" si="42"/>
        <v>15.833333333333334</v>
      </c>
    </row>
    <row r="2747" spans="1:3">
      <c r="A2747" s="2" t="s">
        <v>6111</v>
      </c>
      <c r="B2747">
        <v>284</v>
      </c>
      <c r="C2747" s="3">
        <f t="shared" si="42"/>
        <v>15.777777777777779</v>
      </c>
    </row>
    <row r="2748" spans="1:3">
      <c r="A2748" s="2" t="s">
        <v>6112</v>
      </c>
      <c r="B2748">
        <v>286</v>
      </c>
      <c r="C2748" s="3">
        <f t="shared" si="42"/>
        <v>15.888888888888889</v>
      </c>
    </row>
    <row r="2749" spans="1:3">
      <c r="A2749" s="2" t="s">
        <v>6113</v>
      </c>
      <c r="B2749">
        <v>282</v>
      </c>
      <c r="C2749" s="3">
        <f t="shared" si="42"/>
        <v>15.666666666666666</v>
      </c>
    </row>
    <row r="2750" spans="1:3">
      <c r="A2750" s="2" t="s">
        <v>6114</v>
      </c>
      <c r="B2750">
        <v>277</v>
      </c>
      <c r="C2750" s="3">
        <f t="shared" si="42"/>
        <v>15.388888888888889</v>
      </c>
    </row>
    <row r="2751" spans="1:3">
      <c r="A2751" s="2" t="s">
        <v>6115</v>
      </c>
      <c r="B2751">
        <v>272</v>
      </c>
      <c r="C2751" s="3">
        <f t="shared" si="42"/>
        <v>15.111111111111111</v>
      </c>
    </row>
    <row r="2752" spans="1:3">
      <c r="A2752" s="2" t="s">
        <v>6116</v>
      </c>
      <c r="B2752">
        <v>270</v>
      </c>
      <c r="C2752" s="3">
        <f t="shared" si="42"/>
        <v>15</v>
      </c>
    </row>
    <row r="2753" spans="1:3">
      <c r="A2753" s="2" t="s">
        <v>6117</v>
      </c>
      <c r="B2753">
        <v>268</v>
      </c>
      <c r="C2753" s="3">
        <f t="shared" si="42"/>
        <v>14.888888888888889</v>
      </c>
    </row>
    <row r="2754" spans="1:3">
      <c r="A2754" s="2" t="s">
        <v>6118</v>
      </c>
      <c r="B2754">
        <v>265</v>
      </c>
      <c r="C2754" s="3">
        <f t="shared" si="42"/>
        <v>14.722222222222221</v>
      </c>
    </row>
    <row r="2755" spans="1:3">
      <c r="A2755" s="2" t="s">
        <v>6119</v>
      </c>
      <c r="B2755">
        <v>261</v>
      </c>
      <c r="C2755" s="3">
        <f t="shared" ref="C2755:C2818" si="43">(B2755/18)</f>
        <v>14.5</v>
      </c>
    </row>
    <row r="2756" spans="1:3">
      <c r="A2756" s="2" t="s">
        <v>6120</v>
      </c>
      <c r="B2756">
        <v>257</v>
      </c>
      <c r="C2756" s="3">
        <f t="shared" si="43"/>
        <v>14.277777777777779</v>
      </c>
    </row>
    <row r="2757" spans="1:3">
      <c r="A2757" s="2" t="s">
        <v>6121</v>
      </c>
      <c r="B2757">
        <v>255</v>
      </c>
      <c r="C2757" s="3">
        <f t="shared" si="43"/>
        <v>14.166666666666666</v>
      </c>
    </row>
    <row r="2758" spans="1:3">
      <c r="A2758" s="2" t="s">
        <v>6122</v>
      </c>
      <c r="B2758">
        <v>250</v>
      </c>
      <c r="C2758" s="3">
        <f t="shared" si="43"/>
        <v>13.888888888888889</v>
      </c>
    </row>
    <row r="2759" spans="1:3">
      <c r="A2759" s="2" t="s">
        <v>6123</v>
      </c>
      <c r="B2759">
        <v>242</v>
      </c>
      <c r="C2759" s="3">
        <f t="shared" si="43"/>
        <v>13.444444444444445</v>
      </c>
    </row>
    <row r="2760" spans="1:3">
      <c r="A2760" s="2" t="s">
        <v>6124</v>
      </c>
      <c r="B2760">
        <v>237</v>
      </c>
      <c r="C2760" s="3">
        <f t="shared" si="43"/>
        <v>13.166666666666666</v>
      </c>
    </row>
    <row r="2761" spans="1:3">
      <c r="A2761" s="2" t="s">
        <v>6125</v>
      </c>
      <c r="B2761">
        <v>232</v>
      </c>
      <c r="C2761" s="3">
        <f t="shared" si="43"/>
        <v>12.888888888888889</v>
      </c>
    </row>
    <row r="2762" spans="1:3">
      <c r="A2762" s="2" t="s">
        <v>6126</v>
      </c>
      <c r="B2762">
        <v>231</v>
      </c>
      <c r="C2762" s="3">
        <f t="shared" si="43"/>
        <v>12.833333333333334</v>
      </c>
    </row>
    <row r="2763" spans="1:3">
      <c r="A2763" s="2" t="s">
        <v>6127</v>
      </c>
      <c r="B2763">
        <v>229</v>
      </c>
      <c r="C2763" s="3">
        <f t="shared" si="43"/>
        <v>12.722222222222221</v>
      </c>
    </row>
    <row r="2764" spans="1:3">
      <c r="A2764" s="2" t="s">
        <v>6128</v>
      </c>
      <c r="B2764">
        <v>226</v>
      </c>
      <c r="C2764" s="3">
        <f t="shared" si="43"/>
        <v>12.555555555555555</v>
      </c>
    </row>
    <row r="2765" spans="1:3">
      <c r="A2765" s="2" t="s">
        <v>6129</v>
      </c>
      <c r="B2765">
        <v>224</v>
      </c>
      <c r="C2765" s="3">
        <f t="shared" si="43"/>
        <v>12.444444444444445</v>
      </c>
    </row>
    <row r="2766" spans="1:3">
      <c r="A2766" s="2" t="s">
        <v>6130</v>
      </c>
      <c r="B2766">
        <v>223</v>
      </c>
      <c r="C2766" s="3">
        <f t="shared" si="43"/>
        <v>12.388888888888889</v>
      </c>
    </row>
    <row r="2767" spans="1:3">
      <c r="A2767" s="2" t="s">
        <v>6131</v>
      </c>
      <c r="B2767">
        <v>221</v>
      </c>
      <c r="C2767" s="3">
        <f t="shared" si="43"/>
        <v>12.277777777777779</v>
      </c>
    </row>
    <row r="2768" spans="1:3">
      <c r="A2768" s="2" t="s">
        <v>6132</v>
      </c>
      <c r="B2768">
        <v>219</v>
      </c>
      <c r="C2768" s="3">
        <f t="shared" si="43"/>
        <v>12.166666666666666</v>
      </c>
    </row>
    <row r="2769" spans="1:3">
      <c r="A2769" s="2" t="s">
        <v>6133</v>
      </c>
      <c r="B2769">
        <v>217</v>
      </c>
      <c r="C2769" s="3">
        <f t="shared" si="43"/>
        <v>12.055555555555555</v>
      </c>
    </row>
    <row r="2770" spans="1:3">
      <c r="A2770" s="2" t="s">
        <v>6134</v>
      </c>
      <c r="B2770">
        <v>209</v>
      </c>
      <c r="C2770" s="3">
        <f t="shared" si="43"/>
        <v>11.611111111111111</v>
      </c>
    </row>
    <row r="2771" spans="1:3">
      <c r="A2771" s="2" t="s">
        <v>6135</v>
      </c>
      <c r="B2771">
        <v>201</v>
      </c>
      <c r="C2771" s="3">
        <f t="shared" si="43"/>
        <v>11.166666666666666</v>
      </c>
    </row>
    <row r="2772" spans="1:3">
      <c r="A2772" s="2" t="s">
        <v>6136</v>
      </c>
      <c r="B2772">
        <v>195</v>
      </c>
      <c r="C2772" s="3">
        <f t="shared" si="43"/>
        <v>10.833333333333334</v>
      </c>
    </row>
    <row r="2773" spans="1:3">
      <c r="A2773" s="2" t="s">
        <v>6137</v>
      </c>
      <c r="B2773">
        <v>187</v>
      </c>
      <c r="C2773" s="3">
        <f t="shared" si="43"/>
        <v>10.388888888888889</v>
      </c>
    </row>
    <row r="2774" spans="1:3">
      <c r="A2774" s="2" t="s">
        <v>6138</v>
      </c>
      <c r="B2774">
        <v>182</v>
      </c>
      <c r="C2774" s="3">
        <f t="shared" si="43"/>
        <v>10.111111111111111</v>
      </c>
    </row>
    <row r="2775" spans="1:3">
      <c r="A2775" s="2" t="s">
        <v>6139</v>
      </c>
      <c r="B2775">
        <v>178</v>
      </c>
      <c r="C2775" s="3">
        <f t="shared" si="43"/>
        <v>9.8888888888888893</v>
      </c>
    </row>
    <row r="2776" spans="1:3">
      <c r="A2776" s="2" t="s">
        <v>6140</v>
      </c>
      <c r="B2776">
        <v>174</v>
      </c>
      <c r="C2776" s="3">
        <f t="shared" si="43"/>
        <v>9.6666666666666661</v>
      </c>
    </row>
    <row r="2777" spans="1:3">
      <c r="A2777" s="2" t="s">
        <v>6141</v>
      </c>
      <c r="B2777">
        <v>170</v>
      </c>
      <c r="C2777" s="3">
        <f t="shared" si="43"/>
        <v>9.4444444444444446</v>
      </c>
    </row>
    <row r="2778" spans="1:3">
      <c r="A2778" s="2" t="s">
        <v>6142</v>
      </c>
      <c r="B2778">
        <v>168</v>
      </c>
      <c r="C2778" s="3">
        <f t="shared" si="43"/>
        <v>9.3333333333333339</v>
      </c>
    </row>
    <row r="2779" spans="1:3">
      <c r="A2779" s="2" t="s">
        <v>6143</v>
      </c>
      <c r="B2779">
        <v>166</v>
      </c>
      <c r="C2779" s="3">
        <f t="shared" si="43"/>
        <v>9.2222222222222214</v>
      </c>
    </row>
    <row r="2780" spans="1:3">
      <c r="A2780" s="2" t="s">
        <v>6144</v>
      </c>
      <c r="B2780">
        <v>164</v>
      </c>
      <c r="C2780" s="3">
        <f t="shared" si="43"/>
        <v>9.1111111111111107</v>
      </c>
    </row>
    <row r="2781" spans="1:3">
      <c r="A2781" s="2" t="s">
        <v>6145</v>
      </c>
      <c r="B2781">
        <v>161</v>
      </c>
      <c r="C2781" s="3">
        <f t="shared" si="43"/>
        <v>8.9444444444444446</v>
      </c>
    </row>
    <row r="2782" spans="1:3">
      <c r="A2782" s="2" t="s">
        <v>6146</v>
      </c>
      <c r="B2782">
        <v>159</v>
      </c>
      <c r="C2782" s="3">
        <f t="shared" si="43"/>
        <v>8.8333333333333339</v>
      </c>
    </row>
    <row r="2783" spans="1:3">
      <c r="A2783" s="2" t="s">
        <v>6147</v>
      </c>
      <c r="B2783">
        <v>158</v>
      </c>
      <c r="C2783" s="3">
        <f t="shared" si="43"/>
        <v>8.7777777777777786</v>
      </c>
    </row>
    <row r="2784" spans="1:3">
      <c r="A2784" s="2" t="s">
        <v>6148</v>
      </c>
      <c r="B2784">
        <v>159</v>
      </c>
      <c r="C2784" s="3">
        <f t="shared" si="43"/>
        <v>8.8333333333333339</v>
      </c>
    </row>
    <row r="2785" spans="1:3">
      <c r="A2785" s="2" t="s">
        <v>6149</v>
      </c>
      <c r="B2785">
        <v>159</v>
      </c>
      <c r="C2785" s="3">
        <f t="shared" si="43"/>
        <v>8.8333333333333339</v>
      </c>
    </row>
    <row r="2786" spans="1:3">
      <c r="A2786" s="2" t="s">
        <v>6150</v>
      </c>
      <c r="B2786">
        <v>158</v>
      </c>
      <c r="C2786" s="3">
        <f t="shared" si="43"/>
        <v>8.7777777777777786</v>
      </c>
    </row>
    <row r="2787" spans="1:3">
      <c r="A2787" s="2" t="s">
        <v>6151</v>
      </c>
      <c r="B2787">
        <v>155</v>
      </c>
      <c r="C2787" s="3">
        <f t="shared" si="43"/>
        <v>8.6111111111111107</v>
      </c>
    </row>
    <row r="2788" spans="1:3">
      <c r="A2788" s="2" t="s">
        <v>6152</v>
      </c>
      <c r="B2788">
        <v>155</v>
      </c>
      <c r="C2788" s="3">
        <f t="shared" si="43"/>
        <v>8.6111111111111107</v>
      </c>
    </row>
    <row r="2789" spans="1:3">
      <c r="A2789" s="2" t="s">
        <v>6153</v>
      </c>
      <c r="B2789">
        <v>155</v>
      </c>
      <c r="C2789" s="3">
        <f t="shared" si="43"/>
        <v>8.6111111111111107</v>
      </c>
    </row>
    <row r="2790" spans="1:3">
      <c r="A2790" s="2" t="s">
        <v>6154</v>
      </c>
      <c r="B2790">
        <v>155</v>
      </c>
      <c r="C2790" s="3">
        <f t="shared" si="43"/>
        <v>8.6111111111111107</v>
      </c>
    </row>
    <row r="2791" spans="1:3">
      <c r="A2791" s="2" t="s">
        <v>6155</v>
      </c>
      <c r="B2791">
        <v>154</v>
      </c>
      <c r="C2791" s="3">
        <f t="shared" si="43"/>
        <v>8.5555555555555554</v>
      </c>
    </row>
    <row r="2792" spans="1:3">
      <c r="A2792" s="2" t="s">
        <v>6156</v>
      </c>
      <c r="B2792">
        <v>152</v>
      </c>
      <c r="C2792" s="3">
        <f t="shared" si="43"/>
        <v>8.4444444444444446</v>
      </c>
    </row>
    <row r="2793" spans="1:3">
      <c r="A2793" s="2" t="s">
        <v>6157</v>
      </c>
      <c r="B2793">
        <v>147</v>
      </c>
      <c r="C2793" s="3">
        <f t="shared" si="43"/>
        <v>8.1666666666666661</v>
      </c>
    </row>
    <row r="2794" spans="1:3">
      <c r="A2794" s="2" t="s">
        <v>6158</v>
      </c>
      <c r="B2794">
        <v>138</v>
      </c>
      <c r="C2794" s="3">
        <f t="shared" si="43"/>
        <v>7.666666666666667</v>
      </c>
    </row>
    <row r="2795" spans="1:3">
      <c r="A2795" s="2" t="s">
        <v>6159</v>
      </c>
      <c r="B2795">
        <v>129</v>
      </c>
      <c r="C2795" s="3">
        <f t="shared" si="43"/>
        <v>7.166666666666667</v>
      </c>
    </row>
    <row r="2796" spans="1:3">
      <c r="A2796" s="2" t="s">
        <v>6160</v>
      </c>
      <c r="B2796">
        <v>119</v>
      </c>
      <c r="C2796" s="3">
        <f t="shared" si="43"/>
        <v>6.6111111111111107</v>
      </c>
    </row>
    <row r="2797" spans="1:3">
      <c r="A2797" s="2" t="s">
        <v>6161</v>
      </c>
      <c r="B2797">
        <v>105</v>
      </c>
      <c r="C2797" s="3">
        <f t="shared" si="43"/>
        <v>5.833333333333333</v>
      </c>
    </row>
    <row r="2798" spans="1:3">
      <c r="A2798" s="2" t="s">
        <v>6162</v>
      </c>
      <c r="B2798">
        <v>95</v>
      </c>
      <c r="C2798" s="3">
        <f t="shared" si="43"/>
        <v>5.2777777777777777</v>
      </c>
    </row>
    <row r="2799" spans="1:3">
      <c r="A2799" s="2" t="s">
        <v>6163</v>
      </c>
      <c r="B2799">
        <v>88</v>
      </c>
      <c r="C2799" s="3">
        <f t="shared" si="43"/>
        <v>4.8888888888888893</v>
      </c>
    </row>
    <row r="2800" spans="1:3">
      <c r="A2800" s="2" t="s">
        <v>6164</v>
      </c>
      <c r="B2800">
        <v>83</v>
      </c>
      <c r="C2800" s="3">
        <f t="shared" si="43"/>
        <v>4.6111111111111107</v>
      </c>
    </row>
    <row r="2801" spans="1:3">
      <c r="A2801" s="2" t="s">
        <v>6165</v>
      </c>
      <c r="B2801">
        <v>79</v>
      </c>
      <c r="C2801" s="3">
        <f t="shared" si="43"/>
        <v>4.3888888888888893</v>
      </c>
    </row>
    <row r="2802" spans="1:3">
      <c r="A2802" s="2" t="s">
        <v>6166</v>
      </c>
      <c r="B2802">
        <v>77</v>
      </c>
      <c r="C2802" s="3">
        <f t="shared" si="43"/>
        <v>4.2777777777777777</v>
      </c>
    </row>
    <row r="2803" spans="1:3">
      <c r="A2803" s="2" t="s">
        <v>6167</v>
      </c>
      <c r="B2803">
        <v>76</v>
      </c>
      <c r="C2803" s="3">
        <f t="shared" si="43"/>
        <v>4.2222222222222223</v>
      </c>
    </row>
    <row r="2804" spans="1:3">
      <c r="A2804" s="2" t="s">
        <v>6168</v>
      </c>
      <c r="B2804">
        <v>76</v>
      </c>
      <c r="C2804" s="3">
        <f t="shared" si="43"/>
        <v>4.2222222222222223</v>
      </c>
    </row>
    <row r="2805" spans="1:3">
      <c r="A2805" s="2" t="s">
        <v>6169</v>
      </c>
      <c r="B2805">
        <v>77</v>
      </c>
      <c r="C2805" s="3">
        <f t="shared" si="43"/>
        <v>4.2777777777777777</v>
      </c>
    </row>
    <row r="2806" spans="1:3">
      <c r="A2806" s="2" t="s">
        <v>6170</v>
      </c>
      <c r="B2806">
        <v>79</v>
      </c>
      <c r="C2806" s="3">
        <f t="shared" si="43"/>
        <v>4.3888888888888893</v>
      </c>
    </row>
    <row r="2807" spans="1:3">
      <c r="A2807" s="2" t="s">
        <v>6171</v>
      </c>
      <c r="B2807">
        <v>81</v>
      </c>
      <c r="C2807" s="3">
        <f t="shared" si="43"/>
        <v>4.5</v>
      </c>
    </row>
    <row r="2808" spans="1:3">
      <c r="A2808" s="2" t="s">
        <v>6172</v>
      </c>
      <c r="B2808">
        <v>81</v>
      </c>
      <c r="C2808" s="3">
        <f t="shared" si="43"/>
        <v>4.5</v>
      </c>
    </row>
    <row r="2809" spans="1:3">
      <c r="A2809" s="2" t="s">
        <v>6173</v>
      </c>
      <c r="B2809">
        <v>81</v>
      </c>
      <c r="C2809" s="3">
        <f t="shared" si="43"/>
        <v>4.5</v>
      </c>
    </row>
    <row r="2810" spans="1:3">
      <c r="A2810" s="2" t="s">
        <v>6174</v>
      </c>
      <c r="B2810">
        <v>81</v>
      </c>
      <c r="C2810" s="3">
        <f t="shared" si="43"/>
        <v>4.5</v>
      </c>
    </row>
    <row r="2811" spans="1:3">
      <c r="A2811" s="2" t="s">
        <v>6175</v>
      </c>
      <c r="B2811">
        <v>79</v>
      </c>
      <c r="C2811" s="3">
        <f t="shared" si="43"/>
        <v>4.3888888888888893</v>
      </c>
    </row>
    <row r="2812" spans="1:3">
      <c r="A2812" s="2" t="s">
        <v>6176</v>
      </c>
      <c r="B2812">
        <v>78</v>
      </c>
      <c r="C2812" s="3">
        <f t="shared" si="43"/>
        <v>4.333333333333333</v>
      </c>
    </row>
    <row r="2813" spans="1:3">
      <c r="A2813" s="2" t="s">
        <v>6177</v>
      </c>
      <c r="B2813">
        <v>76</v>
      </c>
      <c r="C2813" s="3">
        <f t="shared" si="43"/>
        <v>4.2222222222222223</v>
      </c>
    </row>
    <row r="2814" spans="1:3">
      <c r="A2814" s="2" t="s">
        <v>6178</v>
      </c>
      <c r="B2814">
        <v>73</v>
      </c>
      <c r="C2814" s="3">
        <f t="shared" si="43"/>
        <v>4.0555555555555554</v>
      </c>
    </row>
    <row r="2815" spans="1:3">
      <c r="A2815" s="2" t="s">
        <v>6179</v>
      </c>
      <c r="B2815">
        <v>74</v>
      </c>
      <c r="C2815" s="3">
        <f t="shared" si="43"/>
        <v>4.1111111111111107</v>
      </c>
    </row>
    <row r="2816" spans="1:3">
      <c r="A2816" s="2" t="s">
        <v>6180</v>
      </c>
      <c r="B2816">
        <v>78</v>
      </c>
      <c r="C2816" s="3">
        <f t="shared" si="43"/>
        <v>4.333333333333333</v>
      </c>
    </row>
    <row r="2817" spans="1:3">
      <c r="A2817" s="2" t="s">
        <v>6181</v>
      </c>
      <c r="B2817">
        <v>84</v>
      </c>
      <c r="C2817" s="3">
        <f t="shared" si="43"/>
        <v>4.666666666666667</v>
      </c>
    </row>
    <row r="2818" spans="1:3">
      <c r="A2818" s="2" t="s">
        <v>6182</v>
      </c>
      <c r="B2818">
        <v>88</v>
      </c>
      <c r="C2818" s="3">
        <f t="shared" si="43"/>
        <v>4.8888888888888893</v>
      </c>
    </row>
    <row r="2819" spans="1:3">
      <c r="A2819" s="2" t="s">
        <v>6183</v>
      </c>
      <c r="B2819">
        <v>87</v>
      </c>
      <c r="C2819" s="3">
        <f t="shared" ref="C2819:C2882" si="44">(B2819/18)</f>
        <v>4.833333333333333</v>
      </c>
    </row>
    <row r="2820" spans="1:3">
      <c r="A2820" s="2" t="s">
        <v>6184</v>
      </c>
      <c r="B2820">
        <v>88</v>
      </c>
      <c r="C2820" s="3">
        <f t="shared" si="44"/>
        <v>4.8888888888888893</v>
      </c>
    </row>
    <row r="2821" spans="1:3">
      <c r="A2821" s="2" t="s">
        <v>6185</v>
      </c>
      <c r="B2821">
        <v>92</v>
      </c>
      <c r="C2821" s="3">
        <f t="shared" si="44"/>
        <v>5.1111111111111107</v>
      </c>
    </row>
    <row r="2822" spans="1:3">
      <c r="A2822" s="2" t="s">
        <v>6186</v>
      </c>
      <c r="B2822">
        <v>96</v>
      </c>
      <c r="C2822" s="3">
        <f t="shared" si="44"/>
        <v>5.333333333333333</v>
      </c>
    </row>
    <row r="2823" spans="1:3">
      <c r="A2823" s="2" t="s">
        <v>6187</v>
      </c>
      <c r="B2823">
        <v>97</v>
      </c>
      <c r="C2823" s="3">
        <f t="shared" si="44"/>
        <v>5.3888888888888893</v>
      </c>
    </row>
    <row r="2824" spans="1:3">
      <c r="A2824" s="2" t="s">
        <v>6188</v>
      </c>
      <c r="B2824">
        <v>102</v>
      </c>
      <c r="C2824" s="3">
        <f t="shared" si="44"/>
        <v>5.666666666666667</v>
      </c>
    </row>
    <row r="2825" spans="1:3">
      <c r="A2825" s="2" t="s">
        <v>6189</v>
      </c>
      <c r="B2825">
        <v>110</v>
      </c>
      <c r="C2825" s="3">
        <f t="shared" si="44"/>
        <v>6.1111111111111107</v>
      </c>
    </row>
    <row r="2826" spans="1:3">
      <c r="A2826" s="2" t="s">
        <v>6190</v>
      </c>
      <c r="B2826">
        <v>114</v>
      </c>
      <c r="C2826" s="3">
        <f t="shared" si="44"/>
        <v>6.333333333333333</v>
      </c>
    </row>
    <row r="2827" spans="1:3">
      <c r="A2827" s="2" t="s">
        <v>6191</v>
      </c>
      <c r="B2827">
        <v>115</v>
      </c>
      <c r="C2827" s="3">
        <f t="shared" si="44"/>
        <v>6.3888888888888893</v>
      </c>
    </row>
    <row r="2828" spans="1:3">
      <c r="A2828" s="2" t="s">
        <v>6192</v>
      </c>
      <c r="B2828">
        <v>111</v>
      </c>
      <c r="C2828" s="3">
        <f t="shared" si="44"/>
        <v>6.166666666666667</v>
      </c>
    </row>
    <row r="2829" spans="1:3">
      <c r="A2829" s="2" t="s">
        <v>6193</v>
      </c>
      <c r="B2829">
        <v>110</v>
      </c>
      <c r="C2829" s="3">
        <f t="shared" si="44"/>
        <v>6.1111111111111107</v>
      </c>
    </row>
    <row r="2830" spans="1:3">
      <c r="A2830" s="2" t="s">
        <v>6194</v>
      </c>
      <c r="B2830">
        <v>111</v>
      </c>
      <c r="C2830" s="3">
        <f t="shared" si="44"/>
        <v>6.166666666666667</v>
      </c>
    </row>
    <row r="2831" spans="1:3">
      <c r="A2831" s="2" t="s">
        <v>6195</v>
      </c>
      <c r="B2831">
        <v>111</v>
      </c>
      <c r="C2831" s="3">
        <f t="shared" si="44"/>
        <v>6.166666666666667</v>
      </c>
    </row>
    <row r="2832" spans="1:3">
      <c r="A2832" s="2" t="s">
        <v>6196</v>
      </c>
      <c r="B2832">
        <v>111</v>
      </c>
      <c r="C2832" s="3">
        <f t="shared" si="44"/>
        <v>6.166666666666667</v>
      </c>
    </row>
    <row r="2833" spans="1:3">
      <c r="A2833" s="2" t="s">
        <v>6197</v>
      </c>
      <c r="B2833">
        <v>110</v>
      </c>
      <c r="C2833" s="3">
        <f t="shared" si="44"/>
        <v>6.1111111111111107</v>
      </c>
    </row>
    <row r="2834" spans="1:3">
      <c r="A2834" s="2" t="s">
        <v>6198</v>
      </c>
      <c r="B2834">
        <v>108</v>
      </c>
      <c r="C2834" s="3">
        <f t="shared" si="44"/>
        <v>6</v>
      </c>
    </row>
    <row r="2835" spans="1:3">
      <c r="A2835" s="2" t="s">
        <v>6199</v>
      </c>
      <c r="B2835">
        <v>107</v>
      </c>
      <c r="C2835" s="3">
        <f t="shared" si="44"/>
        <v>5.9444444444444446</v>
      </c>
    </row>
    <row r="2836" spans="1:3">
      <c r="A2836" s="2" t="s">
        <v>6200</v>
      </c>
      <c r="B2836">
        <v>109</v>
      </c>
      <c r="C2836" s="3">
        <f t="shared" si="44"/>
        <v>6.0555555555555554</v>
      </c>
    </row>
    <row r="2837" spans="1:3">
      <c r="A2837" s="2" t="s">
        <v>6201</v>
      </c>
      <c r="B2837">
        <v>109</v>
      </c>
      <c r="C2837" s="3">
        <f t="shared" si="44"/>
        <v>6.0555555555555554</v>
      </c>
    </row>
    <row r="2838" spans="1:3">
      <c r="A2838" s="2" t="s">
        <v>6202</v>
      </c>
      <c r="B2838">
        <v>107</v>
      </c>
      <c r="C2838" s="3">
        <f t="shared" si="44"/>
        <v>5.9444444444444446</v>
      </c>
    </row>
    <row r="2839" spans="1:3">
      <c r="A2839" s="2" t="s">
        <v>6203</v>
      </c>
      <c r="B2839">
        <v>107</v>
      </c>
      <c r="C2839" s="3">
        <f t="shared" si="44"/>
        <v>5.9444444444444446</v>
      </c>
    </row>
    <row r="2840" spans="1:3">
      <c r="A2840" s="2" t="s">
        <v>6204</v>
      </c>
      <c r="B2840">
        <v>108</v>
      </c>
      <c r="C2840" s="3">
        <f t="shared" si="44"/>
        <v>6</v>
      </c>
    </row>
    <row r="2841" spans="1:3">
      <c r="A2841" s="2" t="s">
        <v>6205</v>
      </c>
      <c r="B2841">
        <v>110</v>
      </c>
      <c r="C2841" s="3">
        <f t="shared" si="44"/>
        <v>6.1111111111111107</v>
      </c>
    </row>
    <row r="2842" spans="1:3">
      <c r="A2842" s="2" t="s">
        <v>6206</v>
      </c>
      <c r="B2842">
        <v>111</v>
      </c>
      <c r="C2842" s="3">
        <f t="shared" si="44"/>
        <v>6.166666666666667</v>
      </c>
    </row>
    <row r="2843" spans="1:3">
      <c r="A2843" s="2" t="s">
        <v>6207</v>
      </c>
      <c r="B2843">
        <v>113</v>
      </c>
      <c r="C2843" s="3">
        <f t="shared" si="44"/>
        <v>6.2777777777777777</v>
      </c>
    </row>
    <row r="2844" spans="1:3">
      <c r="A2844" s="2" t="s">
        <v>6208</v>
      </c>
      <c r="B2844">
        <v>114</v>
      </c>
      <c r="C2844" s="3">
        <f t="shared" si="44"/>
        <v>6.333333333333333</v>
      </c>
    </row>
    <row r="2845" spans="1:3">
      <c r="A2845" s="2" t="s">
        <v>6209</v>
      </c>
      <c r="B2845">
        <v>117</v>
      </c>
      <c r="C2845" s="3">
        <f t="shared" si="44"/>
        <v>6.5</v>
      </c>
    </row>
    <row r="2846" spans="1:3">
      <c r="A2846" s="2" t="s">
        <v>6210</v>
      </c>
      <c r="B2846">
        <v>120</v>
      </c>
      <c r="C2846" s="3">
        <f t="shared" si="44"/>
        <v>6.666666666666667</v>
      </c>
    </row>
    <row r="2847" spans="1:3">
      <c r="A2847" s="2" t="s">
        <v>6211</v>
      </c>
      <c r="B2847">
        <v>120</v>
      </c>
      <c r="C2847" s="3">
        <f t="shared" si="44"/>
        <v>6.666666666666667</v>
      </c>
    </row>
    <row r="2848" spans="1:3">
      <c r="A2848" s="2" t="s">
        <v>6212</v>
      </c>
      <c r="B2848">
        <v>120</v>
      </c>
      <c r="C2848" s="3">
        <f t="shared" si="44"/>
        <v>6.666666666666667</v>
      </c>
    </row>
    <row r="2849" spans="1:3">
      <c r="A2849" s="2" t="s">
        <v>6213</v>
      </c>
      <c r="B2849">
        <v>121</v>
      </c>
      <c r="C2849" s="3">
        <f t="shared" si="44"/>
        <v>6.7222222222222223</v>
      </c>
    </row>
    <row r="2850" spans="1:3">
      <c r="A2850" s="2" t="s">
        <v>6214</v>
      </c>
      <c r="B2850">
        <v>121</v>
      </c>
      <c r="C2850" s="3">
        <f t="shared" si="44"/>
        <v>6.7222222222222223</v>
      </c>
    </row>
    <row r="2851" spans="1:3">
      <c r="A2851" s="2" t="s">
        <v>6215</v>
      </c>
      <c r="B2851">
        <v>121</v>
      </c>
      <c r="C2851" s="3">
        <f t="shared" si="44"/>
        <v>6.7222222222222223</v>
      </c>
    </row>
    <row r="2852" spans="1:3">
      <c r="A2852" s="2" t="s">
        <v>6216</v>
      </c>
      <c r="B2852">
        <v>121</v>
      </c>
      <c r="C2852" s="3">
        <f t="shared" si="44"/>
        <v>6.7222222222222223</v>
      </c>
    </row>
    <row r="2853" spans="1:3">
      <c r="A2853" s="2" t="s">
        <v>6217</v>
      </c>
      <c r="B2853">
        <v>122</v>
      </c>
      <c r="C2853" s="3">
        <f t="shared" si="44"/>
        <v>6.7777777777777777</v>
      </c>
    </row>
    <row r="2854" spans="1:3">
      <c r="A2854" s="2" t="s">
        <v>6218</v>
      </c>
      <c r="B2854">
        <v>123</v>
      </c>
      <c r="C2854" s="3">
        <f t="shared" si="44"/>
        <v>6.833333333333333</v>
      </c>
    </row>
    <row r="2855" spans="1:3">
      <c r="A2855" s="2" t="s">
        <v>6219</v>
      </c>
      <c r="B2855">
        <v>122</v>
      </c>
      <c r="C2855" s="3">
        <f t="shared" si="44"/>
        <v>6.7777777777777777</v>
      </c>
    </row>
    <row r="2856" spans="1:3">
      <c r="A2856" s="2" t="s">
        <v>6220</v>
      </c>
      <c r="B2856">
        <v>120</v>
      </c>
      <c r="C2856" s="3">
        <f t="shared" si="44"/>
        <v>6.666666666666667</v>
      </c>
    </row>
    <row r="2857" spans="1:3">
      <c r="A2857" s="2" t="s">
        <v>6221</v>
      </c>
      <c r="B2857">
        <v>120</v>
      </c>
      <c r="C2857" s="3">
        <f t="shared" si="44"/>
        <v>6.666666666666667</v>
      </c>
    </row>
    <row r="2858" spans="1:3">
      <c r="A2858" s="2" t="s">
        <v>6222</v>
      </c>
      <c r="B2858">
        <v>121</v>
      </c>
      <c r="C2858" s="3">
        <f t="shared" si="44"/>
        <v>6.7222222222222223</v>
      </c>
    </row>
    <row r="2859" spans="1:3">
      <c r="A2859" s="2" t="s">
        <v>6223</v>
      </c>
      <c r="B2859">
        <v>123</v>
      </c>
      <c r="C2859" s="3">
        <f t="shared" si="44"/>
        <v>6.833333333333333</v>
      </c>
    </row>
    <row r="2860" spans="1:3">
      <c r="A2860" s="2" t="s">
        <v>6224</v>
      </c>
      <c r="B2860">
        <v>119</v>
      </c>
      <c r="C2860" s="3">
        <f t="shared" si="44"/>
        <v>6.6111111111111107</v>
      </c>
    </row>
    <row r="2861" spans="1:3">
      <c r="A2861" s="2" t="s">
        <v>6225</v>
      </c>
      <c r="B2861">
        <v>117</v>
      </c>
      <c r="C2861" s="3">
        <f t="shared" si="44"/>
        <v>6.5</v>
      </c>
    </row>
    <row r="2862" spans="1:3">
      <c r="A2862" s="2" t="s">
        <v>6226</v>
      </c>
      <c r="B2862">
        <v>115</v>
      </c>
      <c r="C2862" s="3">
        <f t="shared" si="44"/>
        <v>6.3888888888888893</v>
      </c>
    </row>
    <row r="2863" spans="1:3">
      <c r="A2863" s="2" t="s">
        <v>6227</v>
      </c>
      <c r="B2863">
        <v>117</v>
      </c>
      <c r="C2863" s="3">
        <f t="shared" si="44"/>
        <v>6.5</v>
      </c>
    </row>
    <row r="2864" spans="1:3">
      <c r="A2864" s="2" t="s">
        <v>6228</v>
      </c>
      <c r="B2864">
        <v>120</v>
      </c>
      <c r="C2864" s="3">
        <f t="shared" si="44"/>
        <v>6.666666666666667</v>
      </c>
    </row>
    <row r="2865" spans="1:3">
      <c r="A2865" s="2" t="s">
        <v>6229</v>
      </c>
      <c r="B2865">
        <v>123</v>
      </c>
      <c r="C2865" s="3">
        <f t="shared" si="44"/>
        <v>6.833333333333333</v>
      </c>
    </row>
    <row r="2866" spans="1:3">
      <c r="A2866" s="2" t="s">
        <v>6230</v>
      </c>
      <c r="B2866">
        <v>125</v>
      </c>
      <c r="C2866" s="3">
        <f t="shared" si="44"/>
        <v>6.9444444444444446</v>
      </c>
    </row>
    <row r="2867" spans="1:3">
      <c r="A2867" s="2" t="s">
        <v>6231</v>
      </c>
      <c r="B2867">
        <v>127</v>
      </c>
      <c r="C2867" s="3">
        <f t="shared" si="44"/>
        <v>7.0555555555555554</v>
      </c>
    </row>
    <row r="2868" spans="1:3">
      <c r="A2868" s="2" t="s">
        <v>6232</v>
      </c>
      <c r="B2868">
        <v>134</v>
      </c>
      <c r="C2868" s="3">
        <f t="shared" si="44"/>
        <v>7.4444444444444446</v>
      </c>
    </row>
    <row r="2869" spans="1:3">
      <c r="A2869" s="2" t="s">
        <v>6233</v>
      </c>
      <c r="B2869">
        <v>147</v>
      </c>
      <c r="C2869" s="3">
        <f t="shared" si="44"/>
        <v>8.1666666666666661</v>
      </c>
    </row>
    <row r="2870" spans="1:3">
      <c r="A2870" s="2" t="s">
        <v>6234</v>
      </c>
      <c r="B2870">
        <v>160</v>
      </c>
      <c r="C2870" s="3">
        <f t="shared" si="44"/>
        <v>8.8888888888888893</v>
      </c>
    </row>
    <row r="2871" spans="1:3">
      <c r="A2871" s="2" t="s">
        <v>6235</v>
      </c>
      <c r="B2871">
        <v>173</v>
      </c>
      <c r="C2871" s="3">
        <f t="shared" si="44"/>
        <v>9.6111111111111107</v>
      </c>
    </row>
    <row r="2872" spans="1:3">
      <c r="A2872" s="2" t="s">
        <v>6236</v>
      </c>
      <c r="B2872">
        <v>180</v>
      </c>
      <c r="C2872" s="3">
        <f t="shared" si="44"/>
        <v>10</v>
      </c>
    </row>
    <row r="2873" spans="1:3">
      <c r="A2873" s="2" t="s">
        <v>6237</v>
      </c>
      <c r="B2873">
        <v>181</v>
      </c>
      <c r="C2873" s="3">
        <f t="shared" si="44"/>
        <v>10.055555555555555</v>
      </c>
    </row>
    <row r="2874" spans="1:3">
      <c r="A2874" s="2" t="s">
        <v>6238</v>
      </c>
      <c r="B2874">
        <v>177</v>
      </c>
      <c r="C2874" s="3">
        <f t="shared" si="44"/>
        <v>9.8333333333333339</v>
      </c>
    </row>
    <row r="2875" spans="1:3">
      <c r="A2875" s="2" t="s">
        <v>6239</v>
      </c>
      <c r="B2875">
        <v>171</v>
      </c>
      <c r="C2875" s="3">
        <f t="shared" si="44"/>
        <v>9.5</v>
      </c>
    </row>
    <row r="2876" spans="1:3">
      <c r="A2876" s="2" t="s">
        <v>6240</v>
      </c>
      <c r="B2876">
        <v>167</v>
      </c>
      <c r="C2876" s="3">
        <f t="shared" si="44"/>
        <v>9.2777777777777786</v>
      </c>
    </row>
    <row r="2877" spans="1:3">
      <c r="A2877" s="2" t="s">
        <v>6241</v>
      </c>
      <c r="B2877">
        <v>164</v>
      </c>
      <c r="C2877" s="3">
        <f t="shared" si="44"/>
        <v>9.1111111111111107</v>
      </c>
    </row>
    <row r="2878" spans="1:3">
      <c r="A2878" s="2" t="s">
        <v>6242</v>
      </c>
      <c r="B2878">
        <v>162</v>
      </c>
      <c r="C2878" s="3">
        <f t="shared" si="44"/>
        <v>9</v>
      </c>
    </row>
    <row r="2879" spans="1:3">
      <c r="A2879" s="2" t="s">
        <v>6243</v>
      </c>
      <c r="B2879">
        <v>162</v>
      </c>
      <c r="C2879" s="3">
        <f t="shared" si="44"/>
        <v>9</v>
      </c>
    </row>
    <row r="2880" spans="1:3">
      <c r="A2880" s="2" t="s">
        <v>6244</v>
      </c>
      <c r="B2880">
        <v>163</v>
      </c>
      <c r="C2880" s="3">
        <f t="shared" si="44"/>
        <v>9.0555555555555554</v>
      </c>
    </row>
    <row r="2881" spans="1:3">
      <c r="A2881" s="2" t="s">
        <v>6245</v>
      </c>
      <c r="B2881">
        <v>165</v>
      </c>
      <c r="C2881" s="3">
        <f t="shared" si="44"/>
        <v>9.1666666666666661</v>
      </c>
    </row>
    <row r="2882" spans="1:3">
      <c r="A2882" s="2" t="s">
        <v>6246</v>
      </c>
      <c r="B2882">
        <v>171</v>
      </c>
      <c r="C2882" s="3">
        <f t="shared" si="44"/>
        <v>9.5</v>
      </c>
    </row>
    <row r="2883" spans="1:3">
      <c r="A2883" s="2" t="s">
        <v>6247</v>
      </c>
      <c r="B2883">
        <v>178</v>
      </c>
      <c r="C2883" s="3">
        <f t="shared" ref="C2883:C2946" si="45">(B2883/18)</f>
        <v>9.8888888888888893</v>
      </c>
    </row>
    <row r="2884" spans="1:3">
      <c r="A2884" s="2" t="s">
        <v>6248</v>
      </c>
      <c r="B2884">
        <v>186</v>
      </c>
      <c r="C2884" s="3">
        <f t="shared" si="45"/>
        <v>10.333333333333334</v>
      </c>
    </row>
    <row r="2885" spans="1:3">
      <c r="A2885" s="2" t="s">
        <v>6249</v>
      </c>
      <c r="B2885">
        <v>241</v>
      </c>
      <c r="C2885" s="3">
        <f t="shared" si="45"/>
        <v>13.388888888888889</v>
      </c>
    </row>
    <row r="2886" spans="1:3">
      <c r="A2886" s="2" t="s">
        <v>6250</v>
      </c>
      <c r="B2886">
        <v>241</v>
      </c>
      <c r="C2886" s="3">
        <f t="shared" si="45"/>
        <v>13.388888888888889</v>
      </c>
    </row>
    <row r="2887" spans="1:3">
      <c r="A2887" s="2" t="s">
        <v>6251</v>
      </c>
      <c r="B2887">
        <v>244</v>
      </c>
      <c r="C2887" s="3">
        <f t="shared" si="45"/>
        <v>13.555555555555555</v>
      </c>
    </row>
    <row r="2888" spans="1:3">
      <c r="A2888" s="2" t="s">
        <v>6252</v>
      </c>
      <c r="B2888">
        <v>252</v>
      </c>
      <c r="C2888" s="3">
        <f t="shared" si="45"/>
        <v>14</v>
      </c>
    </row>
    <row r="2889" spans="1:3">
      <c r="A2889" s="2" t="s">
        <v>6253</v>
      </c>
      <c r="B2889">
        <v>257</v>
      </c>
      <c r="C2889" s="3">
        <f t="shared" si="45"/>
        <v>14.277777777777779</v>
      </c>
    </row>
    <row r="2890" spans="1:3">
      <c r="A2890" s="2" t="s">
        <v>6254</v>
      </c>
      <c r="B2890">
        <v>262</v>
      </c>
      <c r="C2890" s="3">
        <f t="shared" si="45"/>
        <v>14.555555555555555</v>
      </c>
    </row>
    <row r="2891" spans="1:3">
      <c r="A2891" s="2" t="s">
        <v>6255</v>
      </c>
      <c r="B2891">
        <v>259</v>
      </c>
      <c r="C2891" s="3">
        <f t="shared" si="45"/>
        <v>14.388888888888889</v>
      </c>
    </row>
    <row r="2892" spans="1:3">
      <c r="A2892" s="2" t="s">
        <v>6256</v>
      </c>
      <c r="B2892">
        <v>257</v>
      </c>
      <c r="C2892" s="3">
        <f t="shared" si="45"/>
        <v>14.277777777777779</v>
      </c>
    </row>
    <row r="2893" spans="1:3">
      <c r="A2893" s="2" t="s">
        <v>6257</v>
      </c>
      <c r="B2893">
        <v>258</v>
      </c>
      <c r="C2893" s="3">
        <f t="shared" si="45"/>
        <v>14.333333333333334</v>
      </c>
    </row>
    <row r="2894" spans="1:3">
      <c r="A2894" s="2" t="s">
        <v>6258</v>
      </c>
      <c r="B2894">
        <v>256</v>
      </c>
      <c r="C2894" s="3">
        <f t="shared" si="45"/>
        <v>14.222222222222221</v>
      </c>
    </row>
    <row r="2895" spans="1:3">
      <c r="A2895" s="2" t="s">
        <v>6259</v>
      </c>
      <c r="B2895">
        <v>254</v>
      </c>
      <c r="C2895" s="3">
        <f t="shared" si="45"/>
        <v>14.111111111111111</v>
      </c>
    </row>
    <row r="2896" spans="1:3">
      <c r="A2896" s="2" t="s">
        <v>6260</v>
      </c>
      <c r="B2896">
        <v>251</v>
      </c>
      <c r="C2896" s="3">
        <f t="shared" si="45"/>
        <v>13.944444444444445</v>
      </c>
    </row>
    <row r="2897" spans="1:3">
      <c r="A2897" s="2" t="s">
        <v>6261</v>
      </c>
      <c r="B2897">
        <v>247</v>
      </c>
      <c r="C2897" s="3">
        <f t="shared" si="45"/>
        <v>13.722222222222221</v>
      </c>
    </row>
    <row r="2898" spans="1:3">
      <c r="A2898" s="2" t="s">
        <v>6262</v>
      </c>
      <c r="B2898">
        <v>243</v>
      </c>
      <c r="C2898" s="3">
        <f t="shared" si="45"/>
        <v>13.5</v>
      </c>
    </row>
    <row r="2899" spans="1:3">
      <c r="A2899" s="2" t="s">
        <v>6263</v>
      </c>
      <c r="B2899">
        <v>242</v>
      </c>
      <c r="C2899" s="3">
        <f t="shared" si="45"/>
        <v>13.444444444444445</v>
      </c>
    </row>
    <row r="2900" spans="1:3">
      <c r="A2900" s="2" t="s">
        <v>6264</v>
      </c>
      <c r="B2900">
        <v>237</v>
      </c>
      <c r="C2900" s="3">
        <f t="shared" si="45"/>
        <v>13.166666666666666</v>
      </c>
    </row>
    <row r="2901" spans="1:3">
      <c r="A2901" s="2" t="s">
        <v>6265</v>
      </c>
      <c r="B2901">
        <v>230</v>
      </c>
      <c r="C2901" s="3">
        <f t="shared" si="45"/>
        <v>12.777777777777779</v>
      </c>
    </row>
    <row r="2902" spans="1:3">
      <c r="A2902" s="2" t="s">
        <v>6266</v>
      </c>
      <c r="B2902">
        <v>225</v>
      </c>
      <c r="C2902" s="3">
        <f t="shared" si="45"/>
        <v>12.5</v>
      </c>
    </row>
    <row r="2903" spans="1:3">
      <c r="A2903" s="2" t="s">
        <v>6267</v>
      </c>
      <c r="B2903">
        <v>221</v>
      </c>
      <c r="C2903" s="3">
        <f t="shared" si="45"/>
        <v>12.277777777777779</v>
      </c>
    </row>
    <row r="2904" spans="1:3">
      <c r="A2904" s="2" t="s">
        <v>6268</v>
      </c>
      <c r="B2904">
        <v>217</v>
      </c>
      <c r="C2904" s="3">
        <f t="shared" si="45"/>
        <v>12.055555555555555</v>
      </c>
    </row>
    <row r="2905" spans="1:3">
      <c r="A2905" s="2" t="s">
        <v>6269</v>
      </c>
      <c r="B2905">
        <v>215</v>
      </c>
      <c r="C2905" s="3">
        <f t="shared" si="45"/>
        <v>11.944444444444445</v>
      </c>
    </row>
    <row r="2906" spans="1:3">
      <c r="A2906" s="2" t="s">
        <v>6270</v>
      </c>
      <c r="B2906">
        <v>213</v>
      </c>
      <c r="C2906" s="3">
        <f t="shared" si="45"/>
        <v>11.833333333333334</v>
      </c>
    </row>
    <row r="2907" spans="1:3">
      <c r="A2907" s="2" t="s">
        <v>6271</v>
      </c>
      <c r="B2907">
        <v>217</v>
      </c>
      <c r="C2907" s="3">
        <f t="shared" si="45"/>
        <v>12.055555555555555</v>
      </c>
    </row>
    <row r="2908" spans="1:3">
      <c r="A2908" s="2" t="s">
        <v>6272</v>
      </c>
      <c r="B2908">
        <v>225</v>
      </c>
      <c r="C2908" s="3">
        <f t="shared" si="45"/>
        <v>12.5</v>
      </c>
    </row>
    <row r="2909" spans="1:3">
      <c r="A2909" s="2" t="s">
        <v>6273</v>
      </c>
      <c r="B2909">
        <v>221</v>
      </c>
      <c r="C2909" s="3">
        <f t="shared" si="45"/>
        <v>12.277777777777779</v>
      </c>
    </row>
    <row r="2910" spans="1:3">
      <c r="A2910" s="2" t="s">
        <v>6274</v>
      </c>
      <c r="B2910">
        <v>217</v>
      </c>
      <c r="C2910" s="3">
        <f t="shared" si="45"/>
        <v>12.055555555555555</v>
      </c>
    </row>
    <row r="2911" spans="1:3">
      <c r="A2911" s="2" t="s">
        <v>6275</v>
      </c>
      <c r="B2911">
        <v>213</v>
      </c>
      <c r="C2911" s="3">
        <f t="shared" si="45"/>
        <v>11.833333333333334</v>
      </c>
    </row>
    <row r="2912" spans="1:3">
      <c r="A2912" s="2" t="s">
        <v>6276</v>
      </c>
      <c r="B2912">
        <v>211</v>
      </c>
      <c r="C2912" s="3">
        <f t="shared" si="45"/>
        <v>11.722222222222221</v>
      </c>
    </row>
    <row r="2913" spans="1:3">
      <c r="A2913" s="2" t="s">
        <v>6277</v>
      </c>
      <c r="B2913">
        <v>211</v>
      </c>
      <c r="C2913" s="3">
        <f t="shared" si="45"/>
        <v>11.722222222222221</v>
      </c>
    </row>
    <row r="2914" spans="1:3">
      <c r="A2914" s="2" t="s">
        <v>6278</v>
      </c>
      <c r="B2914">
        <v>211</v>
      </c>
      <c r="C2914" s="3">
        <f t="shared" si="45"/>
        <v>11.722222222222221</v>
      </c>
    </row>
    <row r="2915" spans="1:3">
      <c r="A2915" s="2" t="s">
        <v>6279</v>
      </c>
      <c r="B2915">
        <v>211</v>
      </c>
      <c r="C2915" s="3">
        <f t="shared" si="45"/>
        <v>11.722222222222221</v>
      </c>
    </row>
    <row r="2916" spans="1:3">
      <c r="A2916" s="2" t="s">
        <v>6280</v>
      </c>
      <c r="B2916">
        <v>219</v>
      </c>
      <c r="C2916" s="3">
        <f t="shared" si="45"/>
        <v>12.166666666666666</v>
      </c>
    </row>
    <row r="2917" spans="1:3">
      <c r="A2917" s="2" t="s">
        <v>6281</v>
      </c>
      <c r="B2917">
        <v>224</v>
      </c>
      <c r="C2917" s="3">
        <f t="shared" si="45"/>
        <v>12.444444444444445</v>
      </c>
    </row>
    <row r="2918" spans="1:3">
      <c r="A2918" s="2" t="s">
        <v>6282</v>
      </c>
      <c r="B2918">
        <v>223</v>
      </c>
      <c r="C2918" s="3">
        <f t="shared" si="45"/>
        <v>12.388888888888889</v>
      </c>
    </row>
    <row r="2919" spans="1:3">
      <c r="A2919" s="2" t="s">
        <v>6283</v>
      </c>
      <c r="B2919">
        <v>218</v>
      </c>
      <c r="C2919" s="3">
        <f t="shared" si="45"/>
        <v>12.111111111111111</v>
      </c>
    </row>
    <row r="2920" spans="1:3">
      <c r="A2920" s="2" t="s">
        <v>6284</v>
      </c>
      <c r="B2920">
        <v>210</v>
      </c>
      <c r="C2920" s="3">
        <f t="shared" si="45"/>
        <v>11.666666666666666</v>
      </c>
    </row>
    <row r="2921" spans="1:3">
      <c r="A2921" s="2" t="s">
        <v>6285</v>
      </c>
      <c r="B2921">
        <v>204</v>
      </c>
      <c r="C2921" s="3">
        <f t="shared" si="45"/>
        <v>11.333333333333334</v>
      </c>
    </row>
    <row r="2922" spans="1:3">
      <c r="A2922" s="2" t="s">
        <v>6286</v>
      </c>
      <c r="B2922">
        <v>202</v>
      </c>
      <c r="C2922" s="3">
        <f t="shared" si="45"/>
        <v>11.222222222222221</v>
      </c>
    </row>
    <row r="2923" spans="1:3">
      <c r="A2923" s="2" t="s">
        <v>6287</v>
      </c>
      <c r="B2923">
        <v>200</v>
      </c>
      <c r="C2923" s="3">
        <f t="shared" si="45"/>
        <v>11.111111111111111</v>
      </c>
    </row>
    <row r="2924" spans="1:3">
      <c r="A2924" s="2" t="s">
        <v>6288</v>
      </c>
      <c r="B2924">
        <v>206</v>
      </c>
      <c r="C2924" s="3">
        <f t="shared" si="45"/>
        <v>11.444444444444445</v>
      </c>
    </row>
    <row r="2925" spans="1:3">
      <c r="A2925" s="2" t="s">
        <v>6289</v>
      </c>
      <c r="B2925">
        <v>211</v>
      </c>
      <c r="C2925" s="3">
        <f t="shared" si="45"/>
        <v>11.722222222222221</v>
      </c>
    </row>
    <row r="2926" spans="1:3">
      <c r="A2926" s="2" t="s">
        <v>6290</v>
      </c>
      <c r="B2926">
        <v>214</v>
      </c>
      <c r="C2926" s="3">
        <f t="shared" si="45"/>
        <v>11.888888888888889</v>
      </c>
    </row>
    <row r="2927" spans="1:3">
      <c r="A2927" s="2" t="s">
        <v>6291</v>
      </c>
      <c r="B2927">
        <v>223</v>
      </c>
      <c r="C2927" s="3">
        <f t="shared" si="45"/>
        <v>12.388888888888889</v>
      </c>
    </row>
    <row r="2928" spans="1:3">
      <c r="A2928" s="2" t="s">
        <v>6292</v>
      </c>
      <c r="B2928">
        <v>224</v>
      </c>
      <c r="C2928" s="3">
        <f t="shared" si="45"/>
        <v>12.444444444444445</v>
      </c>
    </row>
    <row r="2929" spans="1:3">
      <c r="A2929" s="2" t="s">
        <v>6293</v>
      </c>
      <c r="B2929">
        <v>231</v>
      </c>
      <c r="C2929" s="3">
        <f t="shared" si="45"/>
        <v>12.833333333333334</v>
      </c>
    </row>
    <row r="2930" spans="1:3">
      <c r="A2930" s="2" t="s">
        <v>6294</v>
      </c>
      <c r="B2930">
        <v>237</v>
      </c>
      <c r="C2930" s="3">
        <f t="shared" si="45"/>
        <v>13.166666666666666</v>
      </c>
    </row>
    <row r="2931" spans="1:3">
      <c r="A2931" s="2" t="s">
        <v>6295</v>
      </c>
      <c r="B2931">
        <v>236</v>
      </c>
      <c r="C2931" s="3">
        <f t="shared" si="45"/>
        <v>13.111111111111111</v>
      </c>
    </row>
    <row r="2932" spans="1:3">
      <c r="A2932" s="2" t="s">
        <v>6296</v>
      </c>
      <c r="B2932">
        <v>237</v>
      </c>
      <c r="C2932" s="3">
        <f t="shared" si="45"/>
        <v>13.166666666666666</v>
      </c>
    </row>
    <row r="2933" spans="1:3">
      <c r="A2933" s="2" t="s">
        <v>6297</v>
      </c>
      <c r="B2933">
        <v>250</v>
      </c>
      <c r="C2933" s="3">
        <f t="shared" si="45"/>
        <v>13.888888888888889</v>
      </c>
    </row>
    <row r="2934" spans="1:3">
      <c r="A2934" s="2" t="s">
        <v>6298</v>
      </c>
      <c r="B2934">
        <v>265</v>
      </c>
      <c r="C2934" s="3">
        <f t="shared" si="45"/>
        <v>14.722222222222221</v>
      </c>
    </row>
    <row r="2935" spans="1:3">
      <c r="A2935" s="2" t="s">
        <v>6299</v>
      </c>
      <c r="B2935">
        <v>258</v>
      </c>
      <c r="C2935" s="3">
        <f t="shared" si="45"/>
        <v>14.333333333333334</v>
      </c>
    </row>
    <row r="2936" spans="1:3">
      <c r="A2936" s="2" t="s">
        <v>6300</v>
      </c>
      <c r="B2936">
        <v>255</v>
      </c>
      <c r="C2936" s="3">
        <f t="shared" si="45"/>
        <v>14.166666666666666</v>
      </c>
    </row>
    <row r="2937" spans="1:3">
      <c r="A2937" s="2" t="s">
        <v>6301</v>
      </c>
      <c r="B2937">
        <v>257</v>
      </c>
      <c r="C2937" s="3">
        <f t="shared" si="45"/>
        <v>14.277777777777779</v>
      </c>
    </row>
    <row r="2938" spans="1:3">
      <c r="A2938" s="2" t="s">
        <v>6302</v>
      </c>
      <c r="B2938">
        <v>259</v>
      </c>
      <c r="C2938" s="3">
        <f t="shared" si="45"/>
        <v>14.388888888888889</v>
      </c>
    </row>
    <row r="2939" spans="1:3">
      <c r="A2939" s="2" t="s">
        <v>6303</v>
      </c>
      <c r="B2939">
        <v>270</v>
      </c>
      <c r="C2939" s="3">
        <f t="shared" si="45"/>
        <v>15</v>
      </c>
    </row>
    <row r="2940" spans="1:3">
      <c r="A2940" s="2" t="s">
        <v>6304</v>
      </c>
      <c r="B2940">
        <v>275</v>
      </c>
      <c r="C2940" s="3">
        <f t="shared" si="45"/>
        <v>15.277777777777779</v>
      </c>
    </row>
    <row r="2941" spans="1:3">
      <c r="A2941" s="2" t="s">
        <v>6305</v>
      </c>
      <c r="B2941">
        <v>273</v>
      </c>
      <c r="C2941" s="3">
        <f t="shared" si="45"/>
        <v>15.166666666666666</v>
      </c>
    </row>
    <row r="2942" spans="1:3">
      <c r="A2942" s="2" t="s">
        <v>6306</v>
      </c>
      <c r="B2942">
        <v>271</v>
      </c>
      <c r="C2942" s="3">
        <f t="shared" si="45"/>
        <v>15.055555555555555</v>
      </c>
    </row>
    <row r="2943" spans="1:3">
      <c r="A2943" s="2" t="s">
        <v>6307</v>
      </c>
      <c r="B2943">
        <v>269</v>
      </c>
      <c r="C2943" s="3">
        <f t="shared" si="45"/>
        <v>14.944444444444445</v>
      </c>
    </row>
    <row r="2944" spans="1:3">
      <c r="A2944" s="2" t="s">
        <v>6308</v>
      </c>
      <c r="B2944">
        <v>268</v>
      </c>
      <c r="C2944" s="3">
        <f t="shared" si="45"/>
        <v>14.888888888888889</v>
      </c>
    </row>
    <row r="2945" spans="1:3">
      <c r="A2945" s="2" t="s">
        <v>6309</v>
      </c>
      <c r="B2945">
        <v>269</v>
      </c>
      <c r="C2945" s="3">
        <f t="shared" si="45"/>
        <v>14.944444444444445</v>
      </c>
    </row>
    <row r="2946" spans="1:3">
      <c r="A2946" s="2" t="s">
        <v>6310</v>
      </c>
      <c r="B2946">
        <v>270</v>
      </c>
      <c r="C2946" s="3">
        <f t="shared" si="45"/>
        <v>15</v>
      </c>
    </row>
    <row r="2947" spans="1:3">
      <c r="A2947" s="2" t="s">
        <v>6311</v>
      </c>
      <c r="B2947">
        <v>276</v>
      </c>
      <c r="C2947" s="3">
        <f t="shared" ref="C2947:C3010" si="46">(B2947/18)</f>
        <v>15.333333333333334</v>
      </c>
    </row>
    <row r="2948" spans="1:3">
      <c r="A2948" s="2" t="s">
        <v>6312</v>
      </c>
      <c r="B2948">
        <v>279</v>
      </c>
      <c r="C2948" s="3">
        <f t="shared" si="46"/>
        <v>15.5</v>
      </c>
    </row>
    <row r="2949" spans="1:3">
      <c r="A2949" s="2" t="s">
        <v>6313</v>
      </c>
      <c r="B2949">
        <v>285</v>
      </c>
      <c r="C2949" s="3">
        <f t="shared" si="46"/>
        <v>15.833333333333334</v>
      </c>
    </row>
    <row r="2950" spans="1:3">
      <c r="A2950" s="2" t="s">
        <v>6314</v>
      </c>
      <c r="B2950">
        <v>287</v>
      </c>
      <c r="C2950" s="3">
        <f t="shared" si="46"/>
        <v>15.944444444444445</v>
      </c>
    </row>
    <row r="2951" spans="1:3">
      <c r="A2951" s="2" t="s">
        <v>6315</v>
      </c>
      <c r="B2951">
        <v>286</v>
      </c>
      <c r="C2951" s="3">
        <f t="shared" si="46"/>
        <v>15.888888888888889</v>
      </c>
    </row>
    <row r="2952" spans="1:3">
      <c r="A2952" s="2" t="s">
        <v>6316</v>
      </c>
      <c r="B2952">
        <v>287</v>
      </c>
      <c r="C2952" s="3">
        <f t="shared" si="46"/>
        <v>15.944444444444445</v>
      </c>
    </row>
    <row r="2953" spans="1:3">
      <c r="A2953" s="2" t="s">
        <v>6317</v>
      </c>
      <c r="B2953">
        <v>290</v>
      </c>
      <c r="C2953" s="3">
        <f t="shared" si="46"/>
        <v>16.111111111111111</v>
      </c>
    </row>
    <row r="2954" spans="1:3">
      <c r="A2954" s="2" t="s">
        <v>6318</v>
      </c>
      <c r="B2954">
        <v>287</v>
      </c>
      <c r="C2954" s="3">
        <f t="shared" si="46"/>
        <v>15.944444444444445</v>
      </c>
    </row>
    <row r="2955" spans="1:3">
      <c r="A2955" s="2" t="s">
        <v>6319</v>
      </c>
      <c r="B2955">
        <v>264</v>
      </c>
      <c r="C2955" s="3">
        <f t="shared" si="46"/>
        <v>14.666666666666666</v>
      </c>
    </row>
    <row r="2956" spans="1:3">
      <c r="A2956" s="2" t="s">
        <v>6320</v>
      </c>
      <c r="B2956">
        <v>266</v>
      </c>
      <c r="C2956" s="3">
        <f t="shared" si="46"/>
        <v>14.777777777777779</v>
      </c>
    </row>
    <row r="2957" spans="1:3">
      <c r="A2957" s="2" t="s">
        <v>6321</v>
      </c>
      <c r="B2957">
        <v>257</v>
      </c>
      <c r="C2957" s="3">
        <f t="shared" si="46"/>
        <v>14.277777777777779</v>
      </c>
    </row>
    <row r="2958" spans="1:3">
      <c r="A2958" s="2" t="s">
        <v>6322</v>
      </c>
      <c r="B2958">
        <v>259</v>
      </c>
      <c r="C2958" s="3">
        <f t="shared" si="46"/>
        <v>14.388888888888889</v>
      </c>
    </row>
    <row r="2959" spans="1:3">
      <c r="A2959" s="2" t="s">
        <v>6323</v>
      </c>
      <c r="B2959">
        <v>249</v>
      </c>
      <c r="C2959" s="3">
        <f t="shared" si="46"/>
        <v>13.833333333333334</v>
      </c>
    </row>
    <row r="2960" spans="1:3">
      <c r="A2960" s="2" t="s">
        <v>6324</v>
      </c>
      <c r="B2960">
        <v>244</v>
      </c>
      <c r="C2960" s="3">
        <f t="shared" si="46"/>
        <v>13.555555555555555</v>
      </c>
    </row>
    <row r="2961" spans="1:3">
      <c r="A2961" s="2" t="s">
        <v>6325</v>
      </c>
      <c r="B2961">
        <v>244</v>
      </c>
      <c r="C2961" s="3">
        <f t="shared" si="46"/>
        <v>13.555555555555555</v>
      </c>
    </row>
    <row r="2962" spans="1:3">
      <c r="A2962" s="2" t="s">
        <v>6326</v>
      </c>
      <c r="B2962">
        <v>233</v>
      </c>
      <c r="C2962" s="3">
        <f t="shared" si="46"/>
        <v>12.944444444444445</v>
      </c>
    </row>
    <row r="2963" spans="1:3">
      <c r="A2963" s="2" t="s">
        <v>6327</v>
      </c>
      <c r="B2963">
        <v>223</v>
      </c>
      <c r="C2963" s="3">
        <f t="shared" si="46"/>
        <v>12.388888888888889</v>
      </c>
    </row>
    <row r="2964" spans="1:3">
      <c r="A2964" s="2" t="s">
        <v>6328</v>
      </c>
      <c r="B2964">
        <v>221</v>
      </c>
      <c r="C2964" s="3">
        <f t="shared" si="46"/>
        <v>12.277777777777779</v>
      </c>
    </row>
    <row r="2965" spans="1:3">
      <c r="A2965" s="2" t="s">
        <v>6329</v>
      </c>
      <c r="B2965">
        <v>224</v>
      </c>
      <c r="C2965" s="3">
        <f t="shared" si="46"/>
        <v>12.444444444444445</v>
      </c>
    </row>
    <row r="2966" spans="1:3">
      <c r="A2966" s="2" t="s">
        <v>6330</v>
      </c>
      <c r="B2966">
        <v>226</v>
      </c>
      <c r="C2966" s="3">
        <f t="shared" si="46"/>
        <v>12.555555555555555</v>
      </c>
    </row>
    <row r="2967" spans="1:3">
      <c r="A2967" s="2" t="s">
        <v>6331</v>
      </c>
      <c r="B2967">
        <v>226</v>
      </c>
      <c r="C2967" s="3">
        <f t="shared" si="46"/>
        <v>12.555555555555555</v>
      </c>
    </row>
    <row r="2968" spans="1:3">
      <c r="A2968" s="2" t="s">
        <v>6332</v>
      </c>
      <c r="B2968">
        <v>221</v>
      </c>
      <c r="C2968" s="3">
        <f t="shared" si="46"/>
        <v>12.277777777777779</v>
      </c>
    </row>
    <row r="2969" spans="1:3">
      <c r="A2969" s="2" t="s">
        <v>6333</v>
      </c>
      <c r="B2969">
        <v>218</v>
      </c>
      <c r="C2969" s="3">
        <f t="shared" si="46"/>
        <v>12.111111111111111</v>
      </c>
    </row>
    <row r="2970" spans="1:3">
      <c r="A2970" s="2" t="s">
        <v>6334</v>
      </c>
      <c r="B2970">
        <v>215</v>
      </c>
      <c r="C2970" s="3">
        <f t="shared" si="46"/>
        <v>11.944444444444445</v>
      </c>
    </row>
    <row r="2971" spans="1:3">
      <c r="A2971" s="2" t="s">
        <v>6335</v>
      </c>
      <c r="B2971">
        <v>219</v>
      </c>
      <c r="C2971" s="3">
        <f t="shared" si="46"/>
        <v>12.166666666666666</v>
      </c>
    </row>
    <row r="2972" spans="1:3">
      <c r="A2972" s="2" t="s">
        <v>6336</v>
      </c>
      <c r="B2972">
        <v>218</v>
      </c>
      <c r="C2972" s="3">
        <f t="shared" si="46"/>
        <v>12.111111111111111</v>
      </c>
    </row>
    <row r="2973" spans="1:3">
      <c r="A2973" s="2" t="s">
        <v>6337</v>
      </c>
      <c r="B2973">
        <v>217</v>
      </c>
      <c r="C2973" s="3">
        <f t="shared" si="46"/>
        <v>12.055555555555555</v>
      </c>
    </row>
    <row r="2974" spans="1:3">
      <c r="A2974" s="2" t="s">
        <v>6338</v>
      </c>
      <c r="B2974">
        <v>215</v>
      </c>
      <c r="C2974" s="3">
        <f t="shared" si="46"/>
        <v>11.944444444444445</v>
      </c>
    </row>
    <row r="2975" spans="1:3">
      <c r="A2975" s="2" t="s">
        <v>6339</v>
      </c>
      <c r="B2975">
        <v>221</v>
      </c>
      <c r="C2975" s="3">
        <f t="shared" si="46"/>
        <v>12.277777777777779</v>
      </c>
    </row>
    <row r="2976" spans="1:3">
      <c r="A2976" s="2" t="s">
        <v>6340</v>
      </c>
      <c r="B2976">
        <v>220</v>
      </c>
      <c r="C2976" s="3">
        <f t="shared" si="46"/>
        <v>12.222222222222221</v>
      </c>
    </row>
    <row r="2977" spans="1:3">
      <c r="A2977" s="2" t="s">
        <v>6341</v>
      </c>
      <c r="B2977">
        <v>222</v>
      </c>
      <c r="C2977" s="3">
        <f t="shared" si="46"/>
        <v>12.333333333333334</v>
      </c>
    </row>
    <row r="2978" spans="1:3">
      <c r="A2978" s="2" t="s">
        <v>6342</v>
      </c>
      <c r="B2978">
        <v>224</v>
      </c>
      <c r="C2978" s="3">
        <f t="shared" si="46"/>
        <v>12.444444444444445</v>
      </c>
    </row>
    <row r="2979" spans="1:3">
      <c r="A2979" s="2" t="s">
        <v>6343</v>
      </c>
      <c r="B2979">
        <v>230</v>
      </c>
      <c r="C2979" s="3">
        <f t="shared" si="46"/>
        <v>12.777777777777779</v>
      </c>
    </row>
    <row r="2980" spans="1:3">
      <c r="A2980" s="2" t="s">
        <v>6344</v>
      </c>
      <c r="B2980">
        <v>235</v>
      </c>
      <c r="C2980" s="3">
        <f t="shared" si="46"/>
        <v>13.055555555555555</v>
      </c>
    </row>
    <row r="2981" spans="1:3">
      <c r="A2981" s="2" t="s">
        <v>6345</v>
      </c>
      <c r="B2981">
        <v>238</v>
      </c>
      <c r="C2981" s="3">
        <f t="shared" si="46"/>
        <v>13.222222222222221</v>
      </c>
    </row>
    <row r="2982" spans="1:3">
      <c r="A2982" s="2" t="s">
        <v>6346</v>
      </c>
      <c r="B2982">
        <v>236</v>
      </c>
      <c r="C2982" s="3">
        <f t="shared" si="46"/>
        <v>13.111111111111111</v>
      </c>
    </row>
    <row r="2983" spans="1:3">
      <c r="A2983" s="2" t="s">
        <v>6347</v>
      </c>
      <c r="B2983">
        <v>237</v>
      </c>
      <c r="C2983" s="3">
        <f t="shared" si="46"/>
        <v>13.166666666666666</v>
      </c>
    </row>
    <row r="2984" spans="1:3">
      <c r="A2984" s="2" t="s">
        <v>6348</v>
      </c>
      <c r="B2984">
        <v>236</v>
      </c>
      <c r="C2984" s="3">
        <f t="shared" si="46"/>
        <v>13.111111111111111</v>
      </c>
    </row>
    <row r="2985" spans="1:3">
      <c r="A2985" s="2" t="s">
        <v>6349</v>
      </c>
      <c r="B2985">
        <v>233</v>
      </c>
      <c r="C2985" s="3">
        <f t="shared" si="46"/>
        <v>12.944444444444445</v>
      </c>
    </row>
    <row r="2986" spans="1:3">
      <c r="A2986" s="2" t="s">
        <v>6350</v>
      </c>
      <c r="B2986">
        <v>231</v>
      </c>
      <c r="C2986" s="3">
        <f t="shared" si="46"/>
        <v>12.833333333333334</v>
      </c>
    </row>
    <row r="2987" spans="1:3">
      <c r="A2987" s="2" t="s">
        <v>6351</v>
      </c>
      <c r="B2987">
        <v>227</v>
      </c>
      <c r="C2987" s="3">
        <f t="shared" si="46"/>
        <v>12.611111111111111</v>
      </c>
    </row>
    <row r="2988" spans="1:3">
      <c r="A2988" s="2" t="s">
        <v>6352</v>
      </c>
      <c r="B2988">
        <v>230</v>
      </c>
      <c r="C2988" s="3">
        <f t="shared" si="46"/>
        <v>12.777777777777779</v>
      </c>
    </row>
    <row r="2989" spans="1:3">
      <c r="A2989" s="2" t="s">
        <v>6353</v>
      </c>
      <c r="B2989">
        <v>226</v>
      </c>
      <c r="C2989" s="3">
        <f t="shared" si="46"/>
        <v>12.555555555555555</v>
      </c>
    </row>
    <row r="2990" spans="1:3">
      <c r="A2990" s="2" t="s">
        <v>6354</v>
      </c>
      <c r="B2990">
        <v>222</v>
      </c>
      <c r="C2990" s="3">
        <f t="shared" si="46"/>
        <v>12.333333333333334</v>
      </c>
    </row>
    <row r="2991" spans="1:3">
      <c r="A2991" s="2" t="s">
        <v>6355</v>
      </c>
      <c r="B2991">
        <v>223</v>
      </c>
      <c r="C2991" s="3">
        <f t="shared" si="46"/>
        <v>12.388888888888889</v>
      </c>
    </row>
    <row r="2992" spans="1:3">
      <c r="A2992" s="2" t="s">
        <v>6356</v>
      </c>
      <c r="B2992">
        <v>223</v>
      </c>
      <c r="C2992" s="3">
        <f t="shared" si="46"/>
        <v>12.388888888888889</v>
      </c>
    </row>
    <row r="2993" spans="1:3">
      <c r="A2993" s="2" t="s">
        <v>6357</v>
      </c>
      <c r="B2993">
        <v>229</v>
      </c>
      <c r="C2993" s="3">
        <f t="shared" si="46"/>
        <v>12.722222222222221</v>
      </c>
    </row>
    <row r="2994" spans="1:3">
      <c r="A2994" s="2" t="s">
        <v>6358</v>
      </c>
      <c r="B2994">
        <v>233</v>
      </c>
      <c r="C2994" s="3">
        <f t="shared" si="46"/>
        <v>12.944444444444445</v>
      </c>
    </row>
    <row r="2995" spans="1:3">
      <c r="A2995" s="2" t="s">
        <v>6359</v>
      </c>
      <c r="B2995">
        <v>232</v>
      </c>
      <c r="C2995" s="3">
        <f t="shared" si="46"/>
        <v>12.888888888888889</v>
      </c>
    </row>
    <row r="2996" spans="1:3">
      <c r="A2996" s="2" t="s">
        <v>6360</v>
      </c>
      <c r="B2996">
        <v>226</v>
      </c>
      <c r="C2996" s="3">
        <f t="shared" si="46"/>
        <v>12.555555555555555</v>
      </c>
    </row>
    <row r="2997" spans="1:3">
      <c r="A2997" s="2" t="s">
        <v>6361</v>
      </c>
      <c r="B2997">
        <v>226</v>
      </c>
      <c r="C2997" s="3">
        <f t="shared" si="46"/>
        <v>12.555555555555555</v>
      </c>
    </row>
    <row r="2998" spans="1:3">
      <c r="A2998" s="2" t="s">
        <v>6362</v>
      </c>
      <c r="B2998">
        <v>228</v>
      </c>
      <c r="C2998" s="3">
        <f t="shared" si="46"/>
        <v>12.666666666666666</v>
      </c>
    </row>
    <row r="2999" spans="1:3">
      <c r="A2999" s="2" t="s">
        <v>6363</v>
      </c>
      <c r="B2999">
        <v>221</v>
      </c>
      <c r="C2999" s="3">
        <f t="shared" si="46"/>
        <v>12.277777777777779</v>
      </c>
    </row>
    <row r="3000" spans="1:3">
      <c r="A3000" s="2" t="s">
        <v>6364</v>
      </c>
      <c r="B3000">
        <v>219</v>
      </c>
      <c r="C3000" s="3">
        <f t="shared" si="46"/>
        <v>12.166666666666666</v>
      </c>
    </row>
    <row r="3001" spans="1:3">
      <c r="A3001" s="2" t="s">
        <v>6365</v>
      </c>
      <c r="B3001">
        <v>215</v>
      </c>
      <c r="C3001" s="3">
        <f t="shared" si="46"/>
        <v>11.944444444444445</v>
      </c>
    </row>
    <row r="3002" spans="1:3">
      <c r="A3002" s="2" t="s">
        <v>6366</v>
      </c>
      <c r="B3002">
        <v>204</v>
      </c>
      <c r="C3002" s="3">
        <f t="shared" si="46"/>
        <v>11.333333333333334</v>
      </c>
    </row>
    <row r="3003" spans="1:3">
      <c r="A3003" s="2" t="s">
        <v>6367</v>
      </c>
      <c r="B3003">
        <v>199</v>
      </c>
      <c r="C3003" s="3">
        <f t="shared" si="46"/>
        <v>11.055555555555555</v>
      </c>
    </row>
    <row r="3004" spans="1:3">
      <c r="A3004" s="2" t="s">
        <v>6368</v>
      </c>
      <c r="B3004">
        <v>198</v>
      </c>
      <c r="C3004" s="3">
        <f t="shared" si="46"/>
        <v>11</v>
      </c>
    </row>
    <row r="3005" spans="1:3">
      <c r="A3005" s="2" t="s">
        <v>6369</v>
      </c>
      <c r="B3005">
        <v>197</v>
      </c>
      <c r="C3005" s="3">
        <f t="shared" si="46"/>
        <v>10.944444444444445</v>
      </c>
    </row>
    <row r="3006" spans="1:3">
      <c r="A3006" s="2" t="s">
        <v>6370</v>
      </c>
      <c r="B3006">
        <v>201</v>
      </c>
      <c r="C3006" s="3">
        <f t="shared" si="46"/>
        <v>11.166666666666666</v>
      </c>
    </row>
    <row r="3007" spans="1:3">
      <c r="A3007" s="2" t="s">
        <v>6371</v>
      </c>
      <c r="B3007">
        <v>204</v>
      </c>
      <c r="C3007" s="3">
        <f t="shared" si="46"/>
        <v>11.333333333333334</v>
      </c>
    </row>
    <row r="3008" spans="1:3">
      <c r="A3008" s="2" t="s">
        <v>6372</v>
      </c>
      <c r="B3008">
        <v>201</v>
      </c>
      <c r="C3008" s="3">
        <f t="shared" si="46"/>
        <v>11.166666666666666</v>
      </c>
    </row>
    <row r="3009" spans="1:3">
      <c r="A3009" s="2" t="s">
        <v>6373</v>
      </c>
      <c r="B3009">
        <v>203</v>
      </c>
      <c r="C3009" s="3">
        <f t="shared" si="46"/>
        <v>11.277777777777779</v>
      </c>
    </row>
    <row r="3010" spans="1:3">
      <c r="A3010" s="2" t="s">
        <v>6374</v>
      </c>
      <c r="B3010">
        <v>204</v>
      </c>
      <c r="C3010" s="3">
        <f t="shared" si="46"/>
        <v>11.333333333333334</v>
      </c>
    </row>
    <row r="3011" spans="1:3">
      <c r="A3011" s="2" t="s">
        <v>6375</v>
      </c>
      <c r="B3011">
        <v>204</v>
      </c>
      <c r="C3011" s="3">
        <f t="shared" ref="C3011:C3074" si="47">(B3011/18)</f>
        <v>11.333333333333334</v>
      </c>
    </row>
    <row r="3012" spans="1:3">
      <c r="A3012" s="2" t="s">
        <v>6376</v>
      </c>
      <c r="B3012">
        <v>197</v>
      </c>
      <c r="C3012" s="3">
        <f t="shared" si="47"/>
        <v>10.944444444444445</v>
      </c>
    </row>
    <row r="3013" spans="1:3">
      <c r="A3013" s="2" t="s">
        <v>6377</v>
      </c>
      <c r="B3013">
        <v>192</v>
      </c>
      <c r="C3013" s="3">
        <f t="shared" si="47"/>
        <v>10.666666666666666</v>
      </c>
    </row>
    <row r="3014" spans="1:3">
      <c r="A3014" s="2" t="s">
        <v>6378</v>
      </c>
      <c r="B3014">
        <v>189</v>
      </c>
      <c r="C3014" s="3">
        <f t="shared" si="47"/>
        <v>10.5</v>
      </c>
    </row>
    <row r="3015" spans="1:3">
      <c r="A3015" s="2" t="s">
        <v>6379</v>
      </c>
      <c r="B3015">
        <v>194</v>
      </c>
      <c r="C3015" s="3">
        <f t="shared" si="47"/>
        <v>10.777777777777779</v>
      </c>
    </row>
    <row r="3016" spans="1:3">
      <c r="A3016" s="2" t="s">
        <v>6380</v>
      </c>
      <c r="B3016">
        <v>203</v>
      </c>
      <c r="C3016" s="3">
        <f t="shared" si="47"/>
        <v>11.277777777777779</v>
      </c>
    </row>
    <row r="3017" spans="1:3">
      <c r="A3017" s="2" t="s">
        <v>6381</v>
      </c>
      <c r="B3017">
        <v>205</v>
      </c>
      <c r="C3017" s="3">
        <f t="shared" si="47"/>
        <v>11.388888888888889</v>
      </c>
    </row>
    <row r="3018" spans="1:3">
      <c r="A3018" s="2" t="s">
        <v>6382</v>
      </c>
      <c r="B3018">
        <v>203</v>
      </c>
      <c r="C3018" s="3">
        <f t="shared" si="47"/>
        <v>11.277777777777779</v>
      </c>
    </row>
    <row r="3019" spans="1:3">
      <c r="A3019" s="2" t="s">
        <v>6383</v>
      </c>
      <c r="B3019">
        <v>199</v>
      </c>
      <c r="C3019" s="3">
        <f t="shared" si="47"/>
        <v>11.055555555555555</v>
      </c>
    </row>
    <row r="3020" spans="1:3">
      <c r="A3020" s="2" t="s">
        <v>6384</v>
      </c>
      <c r="B3020">
        <v>198</v>
      </c>
      <c r="C3020" s="3">
        <f t="shared" si="47"/>
        <v>11</v>
      </c>
    </row>
    <row r="3021" spans="1:3">
      <c r="A3021" s="2" t="s">
        <v>6385</v>
      </c>
      <c r="B3021">
        <v>197</v>
      </c>
      <c r="C3021" s="3">
        <f t="shared" si="47"/>
        <v>10.944444444444445</v>
      </c>
    </row>
    <row r="3022" spans="1:3">
      <c r="A3022" s="2" t="s">
        <v>6386</v>
      </c>
      <c r="B3022">
        <v>198</v>
      </c>
      <c r="C3022" s="3">
        <f t="shared" si="47"/>
        <v>11</v>
      </c>
    </row>
    <row r="3023" spans="1:3">
      <c r="A3023" s="2" t="s">
        <v>6387</v>
      </c>
      <c r="B3023">
        <v>197</v>
      </c>
      <c r="C3023" s="3">
        <f t="shared" si="47"/>
        <v>10.944444444444445</v>
      </c>
    </row>
    <row r="3024" spans="1:3">
      <c r="A3024" s="2" t="s">
        <v>6388</v>
      </c>
      <c r="B3024">
        <v>194</v>
      </c>
      <c r="C3024" s="3">
        <f t="shared" si="47"/>
        <v>10.777777777777779</v>
      </c>
    </row>
    <row r="3025" spans="1:3">
      <c r="A3025" s="2" t="s">
        <v>6389</v>
      </c>
      <c r="B3025">
        <v>195</v>
      </c>
      <c r="C3025" s="3">
        <f t="shared" si="47"/>
        <v>10.833333333333334</v>
      </c>
    </row>
    <row r="3026" spans="1:3">
      <c r="A3026" s="2" t="s">
        <v>6390</v>
      </c>
      <c r="B3026">
        <v>193</v>
      </c>
      <c r="C3026" s="3">
        <f t="shared" si="47"/>
        <v>10.722222222222221</v>
      </c>
    </row>
    <row r="3027" spans="1:3">
      <c r="A3027" s="2" t="s">
        <v>6391</v>
      </c>
      <c r="B3027">
        <v>195</v>
      </c>
      <c r="C3027" s="3">
        <f t="shared" si="47"/>
        <v>10.833333333333334</v>
      </c>
    </row>
    <row r="3028" spans="1:3">
      <c r="A3028" s="2" t="s">
        <v>6392</v>
      </c>
      <c r="B3028">
        <v>194</v>
      </c>
      <c r="C3028" s="3">
        <f t="shared" si="47"/>
        <v>10.777777777777779</v>
      </c>
    </row>
    <row r="3029" spans="1:3">
      <c r="A3029" s="2" t="s">
        <v>6393</v>
      </c>
      <c r="B3029">
        <v>191</v>
      </c>
      <c r="C3029" s="3">
        <f t="shared" si="47"/>
        <v>10.611111111111111</v>
      </c>
    </row>
    <row r="3030" spans="1:3">
      <c r="A3030" s="2" t="s">
        <v>6394</v>
      </c>
      <c r="B3030">
        <v>192</v>
      </c>
      <c r="C3030" s="3">
        <f t="shared" si="47"/>
        <v>10.666666666666666</v>
      </c>
    </row>
    <row r="3031" spans="1:3">
      <c r="A3031" s="2" t="s">
        <v>6395</v>
      </c>
      <c r="B3031">
        <v>192</v>
      </c>
      <c r="C3031" s="3">
        <f t="shared" si="47"/>
        <v>10.666666666666666</v>
      </c>
    </row>
    <row r="3032" spans="1:3">
      <c r="A3032" s="2" t="s">
        <v>6396</v>
      </c>
      <c r="B3032">
        <v>192</v>
      </c>
      <c r="C3032" s="3">
        <f t="shared" si="47"/>
        <v>10.666666666666666</v>
      </c>
    </row>
    <row r="3033" spans="1:3">
      <c r="A3033" s="2" t="s">
        <v>6397</v>
      </c>
      <c r="B3033">
        <v>193</v>
      </c>
      <c r="C3033" s="3">
        <f t="shared" si="47"/>
        <v>10.722222222222221</v>
      </c>
    </row>
    <row r="3034" spans="1:3">
      <c r="A3034" s="2" t="s">
        <v>6398</v>
      </c>
      <c r="B3034">
        <v>201</v>
      </c>
      <c r="C3034" s="3">
        <f t="shared" si="47"/>
        <v>11.166666666666666</v>
      </c>
    </row>
    <row r="3035" spans="1:3">
      <c r="A3035" s="2" t="s">
        <v>6399</v>
      </c>
      <c r="B3035">
        <v>199</v>
      </c>
      <c r="C3035" s="3">
        <f t="shared" si="47"/>
        <v>11.055555555555555</v>
      </c>
    </row>
    <row r="3036" spans="1:3">
      <c r="A3036" s="2" t="s">
        <v>6400</v>
      </c>
      <c r="B3036">
        <v>194</v>
      </c>
      <c r="C3036" s="3">
        <f t="shared" si="47"/>
        <v>10.777777777777779</v>
      </c>
    </row>
    <row r="3037" spans="1:3">
      <c r="A3037" s="2" t="s">
        <v>6401</v>
      </c>
      <c r="B3037">
        <v>193</v>
      </c>
      <c r="C3037" s="3">
        <f t="shared" si="47"/>
        <v>10.722222222222221</v>
      </c>
    </row>
    <row r="3038" spans="1:3">
      <c r="A3038" s="2" t="s">
        <v>6402</v>
      </c>
      <c r="B3038">
        <v>196</v>
      </c>
      <c r="C3038" s="3">
        <f t="shared" si="47"/>
        <v>10.888888888888889</v>
      </c>
    </row>
    <row r="3039" spans="1:3">
      <c r="A3039" s="2" t="s">
        <v>6403</v>
      </c>
      <c r="B3039">
        <v>192</v>
      </c>
      <c r="C3039" s="3">
        <f t="shared" si="47"/>
        <v>10.666666666666666</v>
      </c>
    </row>
    <row r="3040" spans="1:3">
      <c r="A3040" s="2" t="s">
        <v>6404</v>
      </c>
      <c r="B3040">
        <v>194</v>
      </c>
      <c r="C3040" s="3">
        <f t="shared" si="47"/>
        <v>10.777777777777779</v>
      </c>
    </row>
    <row r="3041" spans="1:3">
      <c r="A3041" s="2" t="s">
        <v>6405</v>
      </c>
      <c r="B3041">
        <v>200</v>
      </c>
      <c r="C3041" s="3">
        <f t="shared" si="47"/>
        <v>11.111111111111111</v>
      </c>
    </row>
    <row r="3042" spans="1:3">
      <c r="A3042" s="2" t="s">
        <v>6406</v>
      </c>
      <c r="B3042">
        <v>201</v>
      </c>
      <c r="C3042" s="3">
        <f t="shared" si="47"/>
        <v>11.166666666666666</v>
      </c>
    </row>
    <row r="3043" spans="1:3">
      <c r="A3043" s="2" t="s">
        <v>6407</v>
      </c>
      <c r="B3043">
        <v>203</v>
      </c>
      <c r="C3043" s="3">
        <f t="shared" si="47"/>
        <v>11.277777777777779</v>
      </c>
    </row>
    <row r="3044" spans="1:3">
      <c r="A3044" s="2" t="s">
        <v>6408</v>
      </c>
      <c r="B3044">
        <v>198</v>
      </c>
      <c r="C3044" s="3">
        <f t="shared" si="47"/>
        <v>11</v>
      </c>
    </row>
    <row r="3045" spans="1:3">
      <c r="A3045" s="2" t="s">
        <v>6409</v>
      </c>
      <c r="B3045">
        <v>195</v>
      </c>
      <c r="C3045" s="3">
        <f t="shared" si="47"/>
        <v>10.833333333333334</v>
      </c>
    </row>
    <row r="3046" spans="1:3">
      <c r="A3046" s="2" t="s">
        <v>6410</v>
      </c>
      <c r="B3046">
        <v>195</v>
      </c>
      <c r="C3046" s="3">
        <f t="shared" si="47"/>
        <v>10.833333333333334</v>
      </c>
    </row>
    <row r="3047" spans="1:3">
      <c r="A3047" s="2" t="s">
        <v>6411</v>
      </c>
      <c r="B3047">
        <v>194</v>
      </c>
      <c r="C3047" s="3">
        <f t="shared" si="47"/>
        <v>10.777777777777779</v>
      </c>
    </row>
    <row r="3048" spans="1:3">
      <c r="A3048" s="2" t="s">
        <v>6412</v>
      </c>
      <c r="B3048">
        <v>193</v>
      </c>
      <c r="C3048" s="3">
        <f t="shared" si="47"/>
        <v>10.722222222222221</v>
      </c>
    </row>
    <row r="3049" spans="1:3">
      <c r="A3049" s="2" t="s">
        <v>6413</v>
      </c>
      <c r="B3049">
        <v>192</v>
      </c>
      <c r="C3049" s="3">
        <f t="shared" si="47"/>
        <v>10.666666666666666</v>
      </c>
    </row>
    <row r="3050" spans="1:3">
      <c r="A3050" s="2" t="s">
        <v>6414</v>
      </c>
      <c r="B3050">
        <v>191</v>
      </c>
      <c r="C3050" s="3">
        <f t="shared" si="47"/>
        <v>10.611111111111111</v>
      </c>
    </row>
    <row r="3051" spans="1:3">
      <c r="A3051" s="2" t="s">
        <v>6415</v>
      </c>
      <c r="B3051">
        <v>191</v>
      </c>
      <c r="C3051" s="3">
        <f t="shared" si="47"/>
        <v>10.611111111111111</v>
      </c>
    </row>
    <row r="3052" spans="1:3">
      <c r="A3052" s="2" t="s">
        <v>6416</v>
      </c>
      <c r="B3052">
        <v>190</v>
      </c>
      <c r="C3052" s="3">
        <f t="shared" si="47"/>
        <v>10.555555555555555</v>
      </c>
    </row>
    <row r="3053" spans="1:3">
      <c r="A3053" s="2" t="s">
        <v>6417</v>
      </c>
      <c r="B3053">
        <v>193</v>
      </c>
      <c r="C3053" s="3">
        <f t="shared" si="47"/>
        <v>10.722222222222221</v>
      </c>
    </row>
    <row r="3054" spans="1:3">
      <c r="A3054" s="2" t="s">
        <v>6418</v>
      </c>
      <c r="B3054">
        <v>193</v>
      </c>
      <c r="C3054" s="3">
        <f t="shared" si="47"/>
        <v>10.722222222222221</v>
      </c>
    </row>
    <row r="3055" spans="1:3">
      <c r="A3055" s="2" t="s">
        <v>6419</v>
      </c>
      <c r="B3055">
        <v>191</v>
      </c>
      <c r="C3055" s="3">
        <f t="shared" si="47"/>
        <v>10.611111111111111</v>
      </c>
    </row>
    <row r="3056" spans="1:3">
      <c r="A3056" s="2" t="s">
        <v>6420</v>
      </c>
      <c r="B3056">
        <v>192</v>
      </c>
      <c r="C3056" s="3">
        <f t="shared" si="47"/>
        <v>10.666666666666666</v>
      </c>
    </row>
    <row r="3057" spans="1:3">
      <c r="A3057" s="2" t="s">
        <v>6421</v>
      </c>
      <c r="B3057">
        <v>191</v>
      </c>
      <c r="C3057" s="3">
        <f t="shared" si="47"/>
        <v>10.611111111111111</v>
      </c>
    </row>
    <row r="3058" spans="1:3">
      <c r="A3058" s="2" t="s">
        <v>6422</v>
      </c>
      <c r="B3058">
        <v>188</v>
      </c>
      <c r="C3058" s="3">
        <f t="shared" si="47"/>
        <v>10.444444444444445</v>
      </c>
    </row>
    <row r="3059" spans="1:3">
      <c r="A3059" s="2" t="s">
        <v>6423</v>
      </c>
      <c r="B3059">
        <v>192</v>
      </c>
      <c r="C3059" s="3">
        <f t="shared" si="47"/>
        <v>10.666666666666666</v>
      </c>
    </row>
    <row r="3060" spans="1:3">
      <c r="A3060" s="2" t="s">
        <v>6424</v>
      </c>
      <c r="B3060">
        <v>192</v>
      </c>
      <c r="C3060" s="3">
        <f t="shared" si="47"/>
        <v>10.666666666666666</v>
      </c>
    </row>
    <row r="3061" spans="1:3">
      <c r="A3061" s="2" t="s">
        <v>6425</v>
      </c>
      <c r="B3061">
        <v>189</v>
      </c>
      <c r="C3061" s="3">
        <f t="shared" si="47"/>
        <v>10.5</v>
      </c>
    </row>
    <row r="3062" spans="1:3">
      <c r="A3062" s="2" t="s">
        <v>6426</v>
      </c>
      <c r="B3062">
        <v>188</v>
      </c>
      <c r="C3062" s="3">
        <f t="shared" si="47"/>
        <v>10.444444444444445</v>
      </c>
    </row>
    <row r="3063" spans="1:3">
      <c r="A3063" s="2" t="s">
        <v>6427</v>
      </c>
      <c r="B3063">
        <v>191</v>
      </c>
      <c r="C3063" s="3">
        <f t="shared" si="47"/>
        <v>10.611111111111111</v>
      </c>
    </row>
    <row r="3064" spans="1:3">
      <c r="A3064" s="2" t="s">
        <v>6428</v>
      </c>
      <c r="B3064">
        <v>191</v>
      </c>
      <c r="C3064" s="3">
        <f t="shared" si="47"/>
        <v>10.611111111111111</v>
      </c>
    </row>
    <row r="3065" spans="1:3">
      <c r="A3065" s="2" t="s">
        <v>6429</v>
      </c>
      <c r="B3065">
        <v>192</v>
      </c>
      <c r="C3065" s="3">
        <f t="shared" si="47"/>
        <v>10.666666666666666</v>
      </c>
    </row>
    <row r="3066" spans="1:3">
      <c r="A3066" s="2" t="s">
        <v>6430</v>
      </c>
      <c r="B3066">
        <v>187</v>
      </c>
      <c r="C3066" s="3">
        <f t="shared" si="47"/>
        <v>10.388888888888889</v>
      </c>
    </row>
    <row r="3067" spans="1:3">
      <c r="A3067" s="2" t="s">
        <v>6431</v>
      </c>
      <c r="B3067">
        <v>182</v>
      </c>
      <c r="C3067" s="3">
        <f t="shared" si="47"/>
        <v>10.111111111111111</v>
      </c>
    </row>
    <row r="3068" spans="1:3">
      <c r="A3068" s="2" t="s">
        <v>6432</v>
      </c>
      <c r="B3068">
        <v>180</v>
      </c>
      <c r="C3068" s="3">
        <f t="shared" si="47"/>
        <v>10</v>
      </c>
    </row>
    <row r="3069" spans="1:3">
      <c r="A3069" s="2" t="s">
        <v>6433</v>
      </c>
      <c r="B3069">
        <v>179</v>
      </c>
      <c r="C3069" s="3">
        <f t="shared" si="47"/>
        <v>9.9444444444444446</v>
      </c>
    </row>
    <row r="3070" spans="1:3">
      <c r="A3070" s="2" t="s">
        <v>6434</v>
      </c>
      <c r="B3070">
        <v>180</v>
      </c>
      <c r="C3070" s="3">
        <f t="shared" si="47"/>
        <v>10</v>
      </c>
    </row>
    <row r="3071" spans="1:3">
      <c r="A3071" s="2" t="s">
        <v>6435</v>
      </c>
      <c r="B3071">
        <v>180</v>
      </c>
      <c r="C3071" s="3">
        <f t="shared" si="47"/>
        <v>10</v>
      </c>
    </row>
    <row r="3072" spans="1:3">
      <c r="A3072" s="2" t="s">
        <v>6436</v>
      </c>
      <c r="B3072">
        <v>182</v>
      </c>
      <c r="C3072" s="3">
        <f t="shared" si="47"/>
        <v>10.111111111111111</v>
      </c>
    </row>
    <row r="3073" spans="1:3">
      <c r="A3073" s="2" t="s">
        <v>6437</v>
      </c>
      <c r="B3073">
        <v>181</v>
      </c>
      <c r="C3073" s="3">
        <f t="shared" si="47"/>
        <v>10.055555555555555</v>
      </c>
    </row>
    <row r="3074" spans="1:3">
      <c r="A3074" s="2" t="s">
        <v>6438</v>
      </c>
      <c r="B3074">
        <v>180</v>
      </c>
      <c r="C3074" s="3">
        <f t="shared" si="47"/>
        <v>10</v>
      </c>
    </row>
    <row r="3075" spans="1:3">
      <c r="A3075" s="2" t="s">
        <v>6439</v>
      </c>
      <c r="B3075">
        <v>179</v>
      </c>
      <c r="C3075" s="3">
        <f t="shared" ref="C3075:C3138" si="48">(B3075/18)</f>
        <v>9.9444444444444446</v>
      </c>
    </row>
    <row r="3076" spans="1:3">
      <c r="A3076" s="2" t="s">
        <v>6440</v>
      </c>
      <c r="B3076">
        <v>180</v>
      </c>
      <c r="C3076" s="3">
        <f t="shared" si="48"/>
        <v>10</v>
      </c>
    </row>
    <row r="3077" spans="1:3">
      <c r="A3077" s="2" t="s">
        <v>6441</v>
      </c>
      <c r="B3077">
        <v>180</v>
      </c>
      <c r="C3077" s="3">
        <f t="shared" si="48"/>
        <v>10</v>
      </c>
    </row>
    <row r="3078" spans="1:3">
      <c r="A3078" s="2" t="s">
        <v>6442</v>
      </c>
      <c r="B3078">
        <v>179</v>
      </c>
      <c r="C3078" s="3">
        <f t="shared" si="48"/>
        <v>9.9444444444444446</v>
      </c>
    </row>
    <row r="3079" spans="1:3">
      <c r="A3079" s="2" t="s">
        <v>6443</v>
      </c>
      <c r="B3079">
        <v>178</v>
      </c>
      <c r="C3079" s="3">
        <f t="shared" si="48"/>
        <v>9.8888888888888893</v>
      </c>
    </row>
    <row r="3080" spans="1:3">
      <c r="A3080" s="2" t="s">
        <v>6444</v>
      </c>
      <c r="B3080">
        <v>177</v>
      </c>
      <c r="C3080" s="3">
        <f t="shared" si="48"/>
        <v>9.8333333333333339</v>
      </c>
    </row>
    <row r="3081" spans="1:3">
      <c r="A3081" s="2" t="s">
        <v>6445</v>
      </c>
      <c r="B3081">
        <v>178</v>
      </c>
      <c r="C3081" s="3">
        <f t="shared" si="48"/>
        <v>9.8888888888888893</v>
      </c>
    </row>
    <row r="3082" spans="1:3">
      <c r="A3082" s="2" t="s">
        <v>6446</v>
      </c>
      <c r="B3082">
        <v>176</v>
      </c>
      <c r="C3082" s="3">
        <f t="shared" si="48"/>
        <v>9.7777777777777786</v>
      </c>
    </row>
    <row r="3083" spans="1:3">
      <c r="A3083" s="2" t="s">
        <v>6447</v>
      </c>
      <c r="B3083">
        <v>173</v>
      </c>
      <c r="C3083" s="3">
        <f t="shared" si="48"/>
        <v>9.6111111111111107</v>
      </c>
    </row>
    <row r="3084" spans="1:3">
      <c r="A3084" s="2" t="s">
        <v>6448</v>
      </c>
      <c r="B3084">
        <v>170</v>
      </c>
      <c r="C3084" s="3">
        <f t="shared" si="48"/>
        <v>9.4444444444444446</v>
      </c>
    </row>
    <row r="3085" spans="1:3">
      <c r="A3085" s="2" t="s">
        <v>6449</v>
      </c>
      <c r="B3085">
        <v>171</v>
      </c>
      <c r="C3085" s="3">
        <f t="shared" si="48"/>
        <v>9.5</v>
      </c>
    </row>
    <row r="3086" spans="1:3">
      <c r="A3086" s="2" t="s">
        <v>6450</v>
      </c>
      <c r="B3086">
        <v>169</v>
      </c>
      <c r="C3086" s="3">
        <f t="shared" si="48"/>
        <v>9.3888888888888893</v>
      </c>
    </row>
    <row r="3087" spans="1:3">
      <c r="A3087" s="2" t="s">
        <v>6451</v>
      </c>
      <c r="B3087">
        <v>165</v>
      </c>
      <c r="C3087" s="3">
        <f t="shared" si="48"/>
        <v>9.1666666666666661</v>
      </c>
    </row>
    <row r="3088" spans="1:3">
      <c r="A3088" s="2" t="s">
        <v>6452</v>
      </c>
      <c r="B3088">
        <v>165</v>
      </c>
      <c r="C3088" s="3">
        <f t="shared" si="48"/>
        <v>9.1666666666666661</v>
      </c>
    </row>
    <row r="3089" spans="1:3">
      <c r="A3089" s="2" t="s">
        <v>6453</v>
      </c>
      <c r="B3089">
        <v>151</v>
      </c>
      <c r="C3089" s="3">
        <f t="shared" si="48"/>
        <v>8.3888888888888893</v>
      </c>
    </row>
    <row r="3090" spans="1:3">
      <c r="A3090" s="2" t="s">
        <v>6454</v>
      </c>
      <c r="B3090">
        <v>151</v>
      </c>
      <c r="C3090" s="3">
        <f t="shared" si="48"/>
        <v>8.3888888888888893</v>
      </c>
    </row>
    <row r="3091" spans="1:3">
      <c r="A3091" s="2" t="s">
        <v>6455</v>
      </c>
      <c r="B3091">
        <v>149</v>
      </c>
      <c r="C3091" s="3">
        <f t="shared" si="48"/>
        <v>8.2777777777777786</v>
      </c>
    </row>
    <row r="3092" spans="1:3">
      <c r="A3092" s="2" t="s">
        <v>6456</v>
      </c>
      <c r="B3092">
        <v>147</v>
      </c>
      <c r="C3092" s="3">
        <f t="shared" si="48"/>
        <v>8.1666666666666661</v>
      </c>
    </row>
    <row r="3093" spans="1:3">
      <c r="A3093" s="2" t="s">
        <v>6457</v>
      </c>
      <c r="B3093">
        <v>146</v>
      </c>
      <c r="C3093" s="3">
        <f t="shared" si="48"/>
        <v>8.1111111111111107</v>
      </c>
    </row>
    <row r="3094" spans="1:3">
      <c r="A3094" s="2" t="s">
        <v>6458</v>
      </c>
      <c r="B3094">
        <v>145</v>
      </c>
      <c r="C3094" s="3">
        <f t="shared" si="48"/>
        <v>8.0555555555555554</v>
      </c>
    </row>
    <row r="3095" spans="1:3">
      <c r="A3095" s="2" t="s">
        <v>6459</v>
      </c>
      <c r="B3095">
        <v>144</v>
      </c>
      <c r="C3095" s="3">
        <f t="shared" si="48"/>
        <v>8</v>
      </c>
    </row>
    <row r="3096" spans="1:3">
      <c r="A3096" s="2" t="s">
        <v>6460</v>
      </c>
      <c r="B3096">
        <v>142</v>
      </c>
      <c r="C3096" s="3">
        <f t="shared" si="48"/>
        <v>7.8888888888888893</v>
      </c>
    </row>
    <row r="3097" spans="1:3">
      <c r="A3097" s="2" t="s">
        <v>6461</v>
      </c>
      <c r="B3097">
        <v>143</v>
      </c>
      <c r="C3097" s="3">
        <f t="shared" si="48"/>
        <v>7.9444444444444446</v>
      </c>
    </row>
    <row r="3098" spans="1:3">
      <c r="A3098" s="2" t="s">
        <v>6462</v>
      </c>
      <c r="B3098">
        <v>146</v>
      </c>
      <c r="C3098" s="3">
        <f t="shared" si="48"/>
        <v>8.1111111111111107</v>
      </c>
    </row>
    <row r="3099" spans="1:3">
      <c r="A3099" s="2" t="s">
        <v>6463</v>
      </c>
      <c r="B3099">
        <v>149</v>
      </c>
      <c r="C3099" s="3">
        <f t="shared" si="48"/>
        <v>8.2777777777777786</v>
      </c>
    </row>
    <row r="3100" spans="1:3">
      <c r="A3100" s="2" t="s">
        <v>6464</v>
      </c>
      <c r="B3100">
        <v>159</v>
      </c>
      <c r="C3100" s="3">
        <f t="shared" si="48"/>
        <v>8.8333333333333339</v>
      </c>
    </row>
    <row r="3101" spans="1:3">
      <c r="A3101" s="2" t="s">
        <v>6465</v>
      </c>
      <c r="B3101">
        <v>168</v>
      </c>
      <c r="C3101" s="3">
        <f t="shared" si="48"/>
        <v>9.3333333333333339</v>
      </c>
    </row>
    <row r="3102" spans="1:3">
      <c r="A3102" s="2" t="s">
        <v>6466</v>
      </c>
      <c r="B3102">
        <v>171</v>
      </c>
      <c r="C3102" s="3">
        <f t="shared" si="48"/>
        <v>9.5</v>
      </c>
    </row>
    <row r="3103" spans="1:3">
      <c r="A3103" s="2" t="s">
        <v>6467</v>
      </c>
      <c r="B3103">
        <v>171</v>
      </c>
      <c r="C3103" s="3">
        <f t="shared" si="48"/>
        <v>9.5</v>
      </c>
    </row>
    <row r="3104" spans="1:3">
      <c r="A3104" s="2" t="s">
        <v>6468</v>
      </c>
      <c r="B3104">
        <v>172</v>
      </c>
      <c r="C3104" s="3">
        <f t="shared" si="48"/>
        <v>9.5555555555555554</v>
      </c>
    </row>
    <row r="3105" spans="1:3">
      <c r="A3105" s="2" t="s">
        <v>6469</v>
      </c>
      <c r="B3105">
        <v>167</v>
      </c>
      <c r="C3105" s="3">
        <f t="shared" si="48"/>
        <v>9.2777777777777786</v>
      </c>
    </row>
    <row r="3106" spans="1:3">
      <c r="A3106" s="2" t="s">
        <v>6470</v>
      </c>
      <c r="B3106">
        <v>165</v>
      </c>
      <c r="C3106" s="3">
        <f t="shared" si="48"/>
        <v>9.1666666666666661</v>
      </c>
    </row>
    <row r="3107" spans="1:3">
      <c r="A3107" s="2" t="s">
        <v>6471</v>
      </c>
      <c r="B3107">
        <v>170</v>
      </c>
      <c r="C3107" s="3">
        <f t="shared" si="48"/>
        <v>9.4444444444444446</v>
      </c>
    </row>
    <row r="3108" spans="1:3">
      <c r="A3108" s="2" t="s">
        <v>6472</v>
      </c>
      <c r="B3108">
        <v>175</v>
      </c>
      <c r="C3108" s="3">
        <f t="shared" si="48"/>
        <v>9.7222222222222214</v>
      </c>
    </row>
    <row r="3109" spans="1:3">
      <c r="A3109" s="2" t="s">
        <v>6473</v>
      </c>
      <c r="B3109">
        <v>179</v>
      </c>
      <c r="C3109" s="3">
        <f t="shared" si="48"/>
        <v>9.9444444444444446</v>
      </c>
    </row>
    <row r="3110" spans="1:3">
      <c r="A3110" s="2" t="s">
        <v>6474</v>
      </c>
      <c r="B3110">
        <v>183</v>
      </c>
      <c r="C3110" s="3">
        <f t="shared" si="48"/>
        <v>10.166666666666666</v>
      </c>
    </row>
    <row r="3111" spans="1:3">
      <c r="A3111" s="2" t="s">
        <v>6475</v>
      </c>
      <c r="B3111">
        <v>186</v>
      </c>
      <c r="C3111" s="3">
        <f t="shared" si="48"/>
        <v>10.333333333333334</v>
      </c>
    </row>
    <row r="3112" spans="1:3">
      <c r="A3112" s="2" t="s">
        <v>6476</v>
      </c>
      <c r="B3112">
        <v>186</v>
      </c>
      <c r="C3112" s="3">
        <f t="shared" si="48"/>
        <v>10.333333333333334</v>
      </c>
    </row>
    <row r="3113" spans="1:3">
      <c r="A3113" s="2" t="s">
        <v>6477</v>
      </c>
      <c r="B3113">
        <v>187</v>
      </c>
      <c r="C3113" s="3">
        <f t="shared" si="48"/>
        <v>10.388888888888889</v>
      </c>
    </row>
    <row r="3114" spans="1:3">
      <c r="A3114" s="2" t="s">
        <v>6478</v>
      </c>
      <c r="B3114">
        <v>190</v>
      </c>
      <c r="C3114" s="3">
        <f t="shared" si="48"/>
        <v>10.555555555555555</v>
      </c>
    </row>
    <row r="3115" spans="1:3">
      <c r="A3115" s="2" t="s">
        <v>6479</v>
      </c>
      <c r="B3115">
        <v>190</v>
      </c>
      <c r="C3115" s="3">
        <f t="shared" si="48"/>
        <v>10.555555555555555</v>
      </c>
    </row>
    <row r="3116" spans="1:3">
      <c r="A3116" s="2" t="s">
        <v>6480</v>
      </c>
      <c r="B3116">
        <v>189</v>
      </c>
      <c r="C3116" s="3">
        <f t="shared" si="48"/>
        <v>10.5</v>
      </c>
    </row>
    <row r="3117" spans="1:3">
      <c r="A3117" s="2" t="s">
        <v>6481</v>
      </c>
      <c r="B3117">
        <v>188</v>
      </c>
      <c r="C3117" s="3">
        <f t="shared" si="48"/>
        <v>10.444444444444445</v>
      </c>
    </row>
    <row r="3118" spans="1:3">
      <c r="A3118" s="2" t="s">
        <v>6482</v>
      </c>
      <c r="B3118">
        <v>186</v>
      </c>
      <c r="C3118" s="3">
        <f t="shared" si="48"/>
        <v>10.333333333333334</v>
      </c>
    </row>
    <row r="3119" spans="1:3">
      <c r="A3119" s="2" t="s">
        <v>6483</v>
      </c>
      <c r="B3119">
        <v>185</v>
      </c>
      <c r="C3119" s="3">
        <f t="shared" si="48"/>
        <v>10.277777777777779</v>
      </c>
    </row>
    <row r="3120" spans="1:3">
      <c r="A3120" s="2" t="s">
        <v>6484</v>
      </c>
      <c r="B3120">
        <v>183</v>
      </c>
      <c r="C3120" s="3">
        <f t="shared" si="48"/>
        <v>10.166666666666666</v>
      </c>
    </row>
    <row r="3121" spans="1:3">
      <c r="A3121" s="2" t="s">
        <v>6485</v>
      </c>
      <c r="B3121">
        <v>184</v>
      </c>
      <c r="C3121" s="3">
        <f t="shared" si="48"/>
        <v>10.222222222222221</v>
      </c>
    </row>
    <row r="3122" spans="1:3">
      <c r="A3122" s="2" t="s">
        <v>6486</v>
      </c>
      <c r="B3122">
        <v>184</v>
      </c>
      <c r="C3122" s="3">
        <f t="shared" si="48"/>
        <v>10.222222222222221</v>
      </c>
    </row>
    <row r="3123" spans="1:3">
      <c r="A3123" s="2" t="s">
        <v>6487</v>
      </c>
      <c r="B3123">
        <v>183</v>
      </c>
      <c r="C3123" s="3">
        <f t="shared" si="48"/>
        <v>10.166666666666666</v>
      </c>
    </row>
    <row r="3124" spans="1:3">
      <c r="A3124" s="2" t="s">
        <v>6488</v>
      </c>
      <c r="B3124">
        <v>181</v>
      </c>
      <c r="C3124" s="3">
        <f t="shared" si="48"/>
        <v>10.055555555555555</v>
      </c>
    </row>
    <row r="3125" spans="1:3">
      <c r="A3125" s="2" t="s">
        <v>6489</v>
      </c>
      <c r="B3125">
        <v>178</v>
      </c>
      <c r="C3125" s="3">
        <f t="shared" si="48"/>
        <v>9.8888888888888893</v>
      </c>
    </row>
    <row r="3126" spans="1:3">
      <c r="A3126" s="2" t="s">
        <v>6490</v>
      </c>
      <c r="B3126">
        <v>176</v>
      </c>
      <c r="C3126" s="3">
        <f t="shared" si="48"/>
        <v>9.7777777777777786</v>
      </c>
    </row>
    <row r="3127" spans="1:3">
      <c r="A3127" s="2" t="s">
        <v>6491</v>
      </c>
      <c r="B3127">
        <v>174</v>
      </c>
      <c r="C3127" s="3">
        <f t="shared" si="48"/>
        <v>9.6666666666666661</v>
      </c>
    </row>
    <row r="3128" spans="1:3">
      <c r="A3128" s="2" t="s">
        <v>6492</v>
      </c>
      <c r="B3128">
        <v>173</v>
      </c>
      <c r="C3128" s="3">
        <f t="shared" si="48"/>
        <v>9.6111111111111107</v>
      </c>
    </row>
    <row r="3129" spans="1:3">
      <c r="A3129" s="2" t="s">
        <v>6493</v>
      </c>
      <c r="B3129">
        <v>173</v>
      </c>
      <c r="C3129" s="3">
        <f t="shared" si="48"/>
        <v>9.6111111111111107</v>
      </c>
    </row>
    <row r="3130" spans="1:3">
      <c r="A3130" s="2" t="s">
        <v>6494</v>
      </c>
      <c r="B3130">
        <v>173</v>
      </c>
      <c r="C3130" s="3">
        <f t="shared" si="48"/>
        <v>9.6111111111111107</v>
      </c>
    </row>
    <row r="3131" spans="1:3">
      <c r="A3131" s="2" t="s">
        <v>6495</v>
      </c>
      <c r="B3131">
        <v>167</v>
      </c>
      <c r="C3131" s="3">
        <f t="shared" si="48"/>
        <v>9.2777777777777786</v>
      </c>
    </row>
    <row r="3132" spans="1:3">
      <c r="A3132" s="2" t="s">
        <v>6496</v>
      </c>
      <c r="B3132">
        <v>163</v>
      </c>
      <c r="C3132" s="3">
        <f t="shared" si="48"/>
        <v>9.0555555555555554</v>
      </c>
    </row>
    <row r="3133" spans="1:3">
      <c r="A3133" s="2" t="s">
        <v>6497</v>
      </c>
      <c r="B3133">
        <v>163</v>
      </c>
      <c r="C3133" s="3">
        <f t="shared" si="48"/>
        <v>9.0555555555555554</v>
      </c>
    </row>
    <row r="3134" spans="1:3">
      <c r="A3134" s="2" t="s">
        <v>6498</v>
      </c>
      <c r="B3134">
        <v>159</v>
      </c>
      <c r="C3134" s="3">
        <f t="shared" si="48"/>
        <v>8.8333333333333339</v>
      </c>
    </row>
    <row r="3135" spans="1:3">
      <c r="A3135" s="2" t="s">
        <v>6499</v>
      </c>
      <c r="B3135">
        <v>155</v>
      </c>
      <c r="C3135" s="3">
        <f t="shared" si="48"/>
        <v>8.6111111111111107</v>
      </c>
    </row>
    <row r="3136" spans="1:3">
      <c r="A3136" s="2" t="s">
        <v>6500</v>
      </c>
      <c r="B3136">
        <v>153</v>
      </c>
      <c r="C3136" s="3">
        <f t="shared" si="48"/>
        <v>8.5</v>
      </c>
    </row>
    <row r="3137" spans="1:3">
      <c r="A3137" s="2" t="s">
        <v>6501</v>
      </c>
      <c r="B3137">
        <v>153</v>
      </c>
      <c r="C3137" s="3">
        <f t="shared" si="48"/>
        <v>8.5</v>
      </c>
    </row>
    <row r="3138" spans="1:3">
      <c r="A3138" s="2" t="s">
        <v>6502</v>
      </c>
      <c r="B3138">
        <v>155</v>
      </c>
      <c r="C3138" s="3">
        <f t="shared" si="48"/>
        <v>8.6111111111111107</v>
      </c>
    </row>
    <row r="3139" spans="1:3">
      <c r="A3139" s="2" t="s">
        <v>6503</v>
      </c>
      <c r="B3139">
        <v>160</v>
      </c>
      <c r="C3139" s="3">
        <f t="shared" ref="C3139:C3202" si="49">(B3139/18)</f>
        <v>8.8888888888888893</v>
      </c>
    </row>
    <row r="3140" spans="1:3">
      <c r="A3140" s="2" t="s">
        <v>6504</v>
      </c>
      <c r="B3140">
        <v>160</v>
      </c>
      <c r="C3140" s="3">
        <f t="shared" si="49"/>
        <v>8.8888888888888893</v>
      </c>
    </row>
    <row r="3141" spans="1:3">
      <c r="A3141" s="2" t="s">
        <v>6505</v>
      </c>
      <c r="B3141">
        <v>158</v>
      </c>
      <c r="C3141" s="3">
        <f t="shared" si="49"/>
        <v>8.7777777777777786</v>
      </c>
    </row>
    <row r="3142" spans="1:3">
      <c r="A3142" s="2" t="s">
        <v>6506</v>
      </c>
      <c r="B3142">
        <v>155</v>
      </c>
      <c r="C3142" s="3">
        <f t="shared" si="49"/>
        <v>8.6111111111111107</v>
      </c>
    </row>
    <row r="3143" spans="1:3">
      <c r="A3143" s="2" t="s">
        <v>6507</v>
      </c>
      <c r="B3143">
        <v>149</v>
      </c>
      <c r="C3143" s="3">
        <f t="shared" si="49"/>
        <v>8.2777777777777786</v>
      </c>
    </row>
    <row r="3144" spans="1:3">
      <c r="A3144" s="2" t="s">
        <v>6508</v>
      </c>
      <c r="B3144">
        <v>143</v>
      </c>
      <c r="C3144" s="3">
        <f t="shared" si="49"/>
        <v>7.9444444444444446</v>
      </c>
    </row>
    <row r="3145" spans="1:3">
      <c r="A3145" s="2" t="s">
        <v>6509</v>
      </c>
      <c r="B3145">
        <v>144</v>
      </c>
      <c r="C3145" s="3">
        <f t="shared" si="49"/>
        <v>8</v>
      </c>
    </row>
    <row r="3146" spans="1:3">
      <c r="A3146" s="2" t="s">
        <v>6510</v>
      </c>
      <c r="B3146">
        <v>154</v>
      </c>
      <c r="C3146" s="3">
        <f t="shared" si="49"/>
        <v>8.5555555555555554</v>
      </c>
    </row>
    <row r="3147" spans="1:3">
      <c r="A3147" s="2" t="s">
        <v>6511</v>
      </c>
      <c r="B3147">
        <v>158</v>
      </c>
      <c r="C3147" s="3">
        <f t="shared" si="49"/>
        <v>8.7777777777777786</v>
      </c>
    </row>
    <row r="3148" spans="1:3">
      <c r="A3148" s="2" t="s">
        <v>6512</v>
      </c>
      <c r="B3148">
        <v>159</v>
      </c>
      <c r="C3148" s="3">
        <f t="shared" si="49"/>
        <v>8.8333333333333339</v>
      </c>
    </row>
    <row r="3149" spans="1:3">
      <c r="A3149" s="2" t="s">
        <v>6513</v>
      </c>
      <c r="B3149">
        <v>159</v>
      </c>
      <c r="C3149" s="3">
        <f t="shared" si="49"/>
        <v>8.8333333333333339</v>
      </c>
    </row>
    <row r="3150" spans="1:3">
      <c r="A3150" s="2" t="s">
        <v>6514</v>
      </c>
      <c r="B3150">
        <v>159</v>
      </c>
      <c r="C3150" s="3">
        <f t="shared" si="49"/>
        <v>8.8333333333333339</v>
      </c>
    </row>
    <row r="3151" spans="1:3">
      <c r="A3151" s="2" t="s">
        <v>6515</v>
      </c>
      <c r="B3151">
        <v>162</v>
      </c>
      <c r="C3151" s="3">
        <f t="shared" si="49"/>
        <v>9</v>
      </c>
    </row>
    <row r="3152" spans="1:3">
      <c r="A3152" s="2" t="s">
        <v>6516</v>
      </c>
      <c r="B3152">
        <v>161</v>
      </c>
      <c r="C3152" s="3">
        <f t="shared" si="49"/>
        <v>8.9444444444444446</v>
      </c>
    </row>
    <row r="3153" spans="1:3">
      <c r="A3153" s="2" t="s">
        <v>6517</v>
      </c>
      <c r="B3153">
        <v>162</v>
      </c>
      <c r="C3153" s="3">
        <f t="shared" si="49"/>
        <v>9</v>
      </c>
    </row>
    <row r="3154" spans="1:3">
      <c r="A3154" s="2" t="s">
        <v>6518</v>
      </c>
      <c r="B3154">
        <v>168</v>
      </c>
      <c r="C3154" s="3">
        <f t="shared" si="49"/>
        <v>9.3333333333333339</v>
      </c>
    </row>
    <row r="3155" spans="1:3">
      <c r="A3155" s="2" t="s">
        <v>6519</v>
      </c>
      <c r="B3155">
        <v>170</v>
      </c>
      <c r="C3155" s="3">
        <f t="shared" si="49"/>
        <v>9.4444444444444446</v>
      </c>
    </row>
    <row r="3156" spans="1:3">
      <c r="A3156" s="2" t="s">
        <v>6520</v>
      </c>
      <c r="B3156">
        <v>172</v>
      </c>
      <c r="C3156" s="3">
        <f t="shared" si="49"/>
        <v>9.5555555555555554</v>
      </c>
    </row>
    <row r="3157" spans="1:3">
      <c r="A3157" s="2" t="s">
        <v>6521</v>
      </c>
      <c r="B3157">
        <v>173</v>
      </c>
      <c r="C3157" s="3">
        <f t="shared" si="49"/>
        <v>9.6111111111111107</v>
      </c>
    </row>
    <row r="3158" spans="1:3">
      <c r="A3158" s="2" t="s">
        <v>6522</v>
      </c>
      <c r="B3158">
        <v>172</v>
      </c>
      <c r="C3158" s="3">
        <f t="shared" si="49"/>
        <v>9.5555555555555554</v>
      </c>
    </row>
    <row r="3159" spans="1:3">
      <c r="A3159" s="2" t="s">
        <v>6523</v>
      </c>
      <c r="B3159">
        <v>167</v>
      </c>
      <c r="C3159" s="3">
        <f t="shared" si="49"/>
        <v>9.2777777777777786</v>
      </c>
    </row>
    <row r="3160" spans="1:3">
      <c r="A3160" s="2" t="s">
        <v>6524</v>
      </c>
      <c r="B3160">
        <v>167</v>
      </c>
      <c r="C3160" s="3">
        <f t="shared" si="49"/>
        <v>9.2777777777777786</v>
      </c>
    </row>
    <row r="3161" spans="1:3">
      <c r="A3161" s="2" t="s">
        <v>6525</v>
      </c>
      <c r="B3161">
        <v>170</v>
      </c>
      <c r="C3161" s="3">
        <f t="shared" si="49"/>
        <v>9.4444444444444446</v>
      </c>
    </row>
    <row r="3162" spans="1:3">
      <c r="A3162" s="2" t="s">
        <v>6526</v>
      </c>
      <c r="B3162">
        <v>171</v>
      </c>
      <c r="C3162" s="3">
        <f t="shared" si="49"/>
        <v>9.5</v>
      </c>
    </row>
    <row r="3163" spans="1:3">
      <c r="A3163" s="2" t="s">
        <v>6527</v>
      </c>
      <c r="B3163">
        <v>172</v>
      </c>
      <c r="C3163" s="3">
        <f t="shared" si="49"/>
        <v>9.5555555555555554</v>
      </c>
    </row>
    <row r="3164" spans="1:3">
      <c r="A3164" s="2" t="s">
        <v>6528</v>
      </c>
      <c r="B3164">
        <v>171</v>
      </c>
      <c r="C3164" s="3">
        <f t="shared" si="49"/>
        <v>9.5</v>
      </c>
    </row>
    <row r="3165" spans="1:3">
      <c r="A3165" s="2" t="s">
        <v>6529</v>
      </c>
      <c r="B3165">
        <v>170</v>
      </c>
      <c r="C3165" s="3">
        <f t="shared" si="49"/>
        <v>9.4444444444444446</v>
      </c>
    </row>
    <row r="3166" spans="1:3">
      <c r="A3166" s="2" t="s">
        <v>6530</v>
      </c>
      <c r="B3166">
        <v>170</v>
      </c>
      <c r="C3166" s="3">
        <f t="shared" si="49"/>
        <v>9.4444444444444446</v>
      </c>
    </row>
    <row r="3167" spans="1:3">
      <c r="A3167" s="2" t="s">
        <v>6531</v>
      </c>
      <c r="B3167">
        <v>170</v>
      </c>
      <c r="C3167" s="3">
        <f t="shared" si="49"/>
        <v>9.4444444444444446</v>
      </c>
    </row>
    <row r="3168" spans="1:3">
      <c r="A3168" s="2" t="s">
        <v>6532</v>
      </c>
      <c r="B3168">
        <v>168</v>
      </c>
      <c r="C3168" s="3">
        <f t="shared" si="49"/>
        <v>9.3333333333333339</v>
      </c>
    </row>
    <row r="3169" spans="1:3">
      <c r="A3169" s="2" t="s">
        <v>6533</v>
      </c>
      <c r="B3169">
        <v>166</v>
      </c>
      <c r="C3169" s="3">
        <f t="shared" si="49"/>
        <v>9.2222222222222214</v>
      </c>
    </row>
    <row r="3170" spans="1:3">
      <c r="A3170" s="2" t="s">
        <v>6534</v>
      </c>
      <c r="B3170">
        <v>166</v>
      </c>
      <c r="C3170" s="3">
        <f t="shared" si="49"/>
        <v>9.2222222222222214</v>
      </c>
    </row>
    <row r="3171" spans="1:3">
      <c r="A3171" s="2" t="s">
        <v>6535</v>
      </c>
      <c r="B3171">
        <v>168</v>
      </c>
      <c r="C3171" s="3">
        <f t="shared" si="49"/>
        <v>9.3333333333333339</v>
      </c>
    </row>
    <row r="3172" spans="1:3">
      <c r="A3172" s="2" t="s">
        <v>6536</v>
      </c>
      <c r="B3172">
        <v>170</v>
      </c>
      <c r="C3172" s="3">
        <f t="shared" si="49"/>
        <v>9.4444444444444446</v>
      </c>
    </row>
    <row r="3173" spans="1:3">
      <c r="A3173" s="2" t="s">
        <v>6537</v>
      </c>
      <c r="B3173">
        <v>171</v>
      </c>
      <c r="C3173" s="3">
        <f t="shared" si="49"/>
        <v>9.5</v>
      </c>
    </row>
    <row r="3174" spans="1:3">
      <c r="A3174" s="2" t="s">
        <v>6538</v>
      </c>
      <c r="B3174">
        <v>172</v>
      </c>
      <c r="C3174" s="3">
        <f t="shared" si="49"/>
        <v>9.5555555555555554</v>
      </c>
    </row>
    <row r="3175" spans="1:3">
      <c r="A3175" s="2" t="s">
        <v>6539</v>
      </c>
      <c r="B3175">
        <v>173</v>
      </c>
      <c r="C3175" s="3">
        <f t="shared" si="49"/>
        <v>9.6111111111111107</v>
      </c>
    </row>
    <row r="3176" spans="1:3">
      <c r="A3176" s="2" t="s">
        <v>6540</v>
      </c>
      <c r="B3176">
        <v>174</v>
      </c>
      <c r="C3176" s="3">
        <f t="shared" si="49"/>
        <v>9.6666666666666661</v>
      </c>
    </row>
    <row r="3177" spans="1:3">
      <c r="A3177" s="2" t="s">
        <v>6541</v>
      </c>
      <c r="B3177">
        <v>176</v>
      </c>
      <c r="C3177" s="3">
        <f t="shared" si="49"/>
        <v>9.7777777777777786</v>
      </c>
    </row>
    <row r="3178" spans="1:3">
      <c r="A3178" s="2" t="s">
        <v>6542</v>
      </c>
      <c r="B3178">
        <v>178</v>
      </c>
      <c r="C3178" s="3">
        <f t="shared" si="49"/>
        <v>9.8888888888888893</v>
      </c>
    </row>
    <row r="3179" spans="1:3">
      <c r="A3179" s="2" t="s">
        <v>6543</v>
      </c>
      <c r="B3179">
        <v>180</v>
      </c>
      <c r="C3179" s="3">
        <f t="shared" si="49"/>
        <v>10</v>
      </c>
    </row>
    <row r="3180" spans="1:3">
      <c r="A3180" s="2" t="s">
        <v>6544</v>
      </c>
      <c r="B3180">
        <v>182</v>
      </c>
      <c r="C3180" s="3">
        <f t="shared" si="49"/>
        <v>10.111111111111111</v>
      </c>
    </row>
    <row r="3181" spans="1:3">
      <c r="A3181" s="2" t="s">
        <v>6545</v>
      </c>
      <c r="B3181">
        <v>184</v>
      </c>
      <c r="C3181" s="3">
        <f t="shared" si="49"/>
        <v>10.222222222222221</v>
      </c>
    </row>
    <row r="3182" spans="1:3">
      <c r="A3182" s="2" t="s">
        <v>6546</v>
      </c>
      <c r="B3182">
        <v>186</v>
      </c>
      <c r="C3182" s="3">
        <f t="shared" si="49"/>
        <v>10.333333333333334</v>
      </c>
    </row>
    <row r="3183" spans="1:3">
      <c r="A3183" s="2" t="s">
        <v>6547</v>
      </c>
      <c r="B3183">
        <v>189</v>
      </c>
      <c r="C3183" s="3">
        <f t="shared" si="49"/>
        <v>10.5</v>
      </c>
    </row>
    <row r="3184" spans="1:3">
      <c r="A3184" s="2" t="s">
        <v>6548</v>
      </c>
      <c r="B3184">
        <v>188</v>
      </c>
      <c r="C3184" s="3">
        <f t="shared" si="49"/>
        <v>10.444444444444445</v>
      </c>
    </row>
    <row r="3185" spans="1:3">
      <c r="A3185" s="2" t="s">
        <v>6549</v>
      </c>
      <c r="B3185">
        <v>186</v>
      </c>
      <c r="C3185" s="3">
        <f t="shared" si="49"/>
        <v>10.333333333333334</v>
      </c>
    </row>
    <row r="3186" spans="1:3">
      <c r="A3186" s="2" t="s">
        <v>6550</v>
      </c>
      <c r="B3186">
        <v>185</v>
      </c>
      <c r="C3186" s="3">
        <f t="shared" si="49"/>
        <v>10.277777777777779</v>
      </c>
    </row>
    <row r="3187" spans="1:3">
      <c r="A3187" s="2" t="s">
        <v>6551</v>
      </c>
      <c r="B3187">
        <v>185</v>
      </c>
      <c r="C3187" s="3">
        <f t="shared" si="49"/>
        <v>10.277777777777779</v>
      </c>
    </row>
    <row r="3188" spans="1:3">
      <c r="A3188" s="2" t="s">
        <v>6552</v>
      </c>
      <c r="B3188">
        <v>185</v>
      </c>
      <c r="C3188" s="3">
        <f t="shared" si="49"/>
        <v>10.277777777777779</v>
      </c>
    </row>
    <row r="3189" spans="1:3">
      <c r="A3189" s="2" t="s">
        <v>6553</v>
      </c>
      <c r="B3189">
        <v>186</v>
      </c>
      <c r="C3189" s="3">
        <f t="shared" si="49"/>
        <v>10.333333333333334</v>
      </c>
    </row>
    <row r="3190" spans="1:3">
      <c r="A3190" s="2" t="s">
        <v>6554</v>
      </c>
      <c r="B3190">
        <v>188</v>
      </c>
      <c r="C3190" s="3">
        <f t="shared" si="49"/>
        <v>10.444444444444445</v>
      </c>
    </row>
    <row r="3191" spans="1:3">
      <c r="A3191" s="2" t="s">
        <v>6555</v>
      </c>
      <c r="B3191">
        <v>188</v>
      </c>
      <c r="C3191" s="3">
        <f t="shared" si="49"/>
        <v>10.444444444444445</v>
      </c>
    </row>
    <row r="3192" spans="1:3">
      <c r="A3192" s="2" t="s">
        <v>6556</v>
      </c>
      <c r="B3192">
        <v>192</v>
      </c>
      <c r="C3192" s="3">
        <f t="shared" si="49"/>
        <v>10.666666666666666</v>
      </c>
    </row>
    <row r="3193" spans="1:3">
      <c r="A3193" s="2" t="s">
        <v>6557</v>
      </c>
      <c r="B3193">
        <v>197</v>
      </c>
      <c r="C3193" s="3">
        <f t="shared" si="49"/>
        <v>10.944444444444445</v>
      </c>
    </row>
    <row r="3194" spans="1:3">
      <c r="A3194" s="2" t="s">
        <v>6558</v>
      </c>
      <c r="B3194">
        <v>197</v>
      </c>
      <c r="C3194" s="3">
        <f t="shared" si="49"/>
        <v>10.944444444444445</v>
      </c>
    </row>
    <row r="3195" spans="1:3">
      <c r="A3195" s="2" t="s">
        <v>6559</v>
      </c>
      <c r="B3195">
        <v>196</v>
      </c>
      <c r="C3195" s="3">
        <f t="shared" si="49"/>
        <v>10.888888888888889</v>
      </c>
    </row>
    <row r="3196" spans="1:3">
      <c r="A3196" s="2" t="s">
        <v>6560</v>
      </c>
      <c r="B3196">
        <v>194</v>
      </c>
      <c r="C3196" s="3">
        <f t="shared" si="49"/>
        <v>10.777777777777779</v>
      </c>
    </row>
    <row r="3197" spans="1:3">
      <c r="A3197" s="2" t="s">
        <v>6561</v>
      </c>
      <c r="B3197">
        <v>186</v>
      </c>
      <c r="C3197" s="3">
        <f t="shared" si="49"/>
        <v>10.333333333333334</v>
      </c>
    </row>
    <row r="3198" spans="1:3">
      <c r="A3198" s="2" t="s">
        <v>6562</v>
      </c>
      <c r="B3198">
        <v>182</v>
      </c>
      <c r="C3198" s="3">
        <f t="shared" si="49"/>
        <v>10.111111111111111</v>
      </c>
    </row>
    <row r="3199" spans="1:3">
      <c r="A3199" s="2" t="s">
        <v>6563</v>
      </c>
      <c r="B3199">
        <v>186</v>
      </c>
      <c r="C3199" s="3">
        <f t="shared" si="49"/>
        <v>10.333333333333334</v>
      </c>
    </row>
    <row r="3200" spans="1:3">
      <c r="A3200" s="2" t="s">
        <v>6564</v>
      </c>
      <c r="B3200">
        <v>196</v>
      </c>
      <c r="C3200" s="3">
        <f t="shared" si="49"/>
        <v>10.888888888888889</v>
      </c>
    </row>
    <row r="3201" spans="1:3">
      <c r="A3201" s="2" t="s">
        <v>6565</v>
      </c>
      <c r="B3201">
        <v>196</v>
      </c>
      <c r="C3201" s="3">
        <f t="shared" si="49"/>
        <v>10.888888888888889</v>
      </c>
    </row>
    <row r="3202" spans="1:3">
      <c r="A3202" s="2" t="s">
        <v>6566</v>
      </c>
      <c r="B3202">
        <v>196</v>
      </c>
      <c r="C3202" s="3">
        <f t="shared" si="49"/>
        <v>10.888888888888889</v>
      </c>
    </row>
    <row r="3203" spans="1:3">
      <c r="A3203" s="2" t="s">
        <v>6567</v>
      </c>
      <c r="B3203">
        <v>198</v>
      </c>
      <c r="C3203" s="3">
        <f t="shared" ref="C3203:C3266" si="50">(B3203/18)</f>
        <v>11</v>
      </c>
    </row>
    <row r="3204" spans="1:3">
      <c r="A3204" s="2" t="s">
        <v>6568</v>
      </c>
      <c r="B3204">
        <v>200</v>
      </c>
      <c r="C3204" s="3">
        <f t="shared" si="50"/>
        <v>11.111111111111111</v>
      </c>
    </row>
    <row r="3205" spans="1:3">
      <c r="A3205" s="2" t="s">
        <v>6569</v>
      </c>
      <c r="B3205">
        <v>198</v>
      </c>
      <c r="C3205" s="3">
        <f t="shared" si="50"/>
        <v>11</v>
      </c>
    </row>
    <row r="3206" spans="1:3">
      <c r="A3206" s="2" t="s">
        <v>6570</v>
      </c>
      <c r="B3206">
        <v>197</v>
      </c>
      <c r="C3206" s="3">
        <f t="shared" si="50"/>
        <v>10.944444444444445</v>
      </c>
    </row>
    <row r="3207" spans="1:3">
      <c r="A3207" s="2" t="s">
        <v>6571</v>
      </c>
      <c r="B3207">
        <v>201</v>
      </c>
      <c r="C3207" s="3">
        <f t="shared" si="50"/>
        <v>11.166666666666666</v>
      </c>
    </row>
    <row r="3208" spans="1:3">
      <c r="A3208" s="2" t="s">
        <v>6572</v>
      </c>
      <c r="B3208">
        <v>202</v>
      </c>
      <c r="C3208" s="3">
        <f t="shared" si="50"/>
        <v>11.222222222222221</v>
      </c>
    </row>
    <row r="3209" spans="1:3">
      <c r="A3209" s="2" t="s">
        <v>6573</v>
      </c>
      <c r="B3209">
        <v>201</v>
      </c>
      <c r="C3209" s="3">
        <f t="shared" si="50"/>
        <v>11.166666666666666</v>
      </c>
    </row>
    <row r="3210" spans="1:3">
      <c r="A3210" s="2" t="s">
        <v>6574</v>
      </c>
      <c r="B3210">
        <v>195</v>
      </c>
      <c r="C3210" s="3">
        <f t="shared" si="50"/>
        <v>10.833333333333334</v>
      </c>
    </row>
    <row r="3211" spans="1:3">
      <c r="A3211" s="2" t="s">
        <v>6575</v>
      </c>
      <c r="B3211">
        <v>192</v>
      </c>
      <c r="C3211" s="3">
        <f t="shared" si="50"/>
        <v>10.666666666666666</v>
      </c>
    </row>
    <row r="3212" spans="1:3">
      <c r="A3212" s="2" t="s">
        <v>6576</v>
      </c>
      <c r="B3212">
        <v>192</v>
      </c>
      <c r="C3212" s="3">
        <f t="shared" si="50"/>
        <v>10.666666666666666</v>
      </c>
    </row>
    <row r="3213" spans="1:3">
      <c r="A3213" s="2" t="s">
        <v>6577</v>
      </c>
      <c r="B3213">
        <v>192</v>
      </c>
      <c r="C3213" s="3">
        <f t="shared" si="50"/>
        <v>10.666666666666666</v>
      </c>
    </row>
    <row r="3214" spans="1:3">
      <c r="A3214" s="2" t="s">
        <v>6578</v>
      </c>
      <c r="B3214">
        <v>194</v>
      </c>
      <c r="C3214" s="3">
        <f t="shared" si="50"/>
        <v>10.777777777777779</v>
      </c>
    </row>
    <row r="3215" spans="1:3">
      <c r="A3215" s="2" t="s">
        <v>6579</v>
      </c>
      <c r="B3215">
        <v>196</v>
      </c>
      <c r="C3215" s="3">
        <f t="shared" si="50"/>
        <v>10.888888888888889</v>
      </c>
    </row>
    <row r="3216" spans="1:3">
      <c r="A3216" s="2" t="s">
        <v>6580</v>
      </c>
      <c r="B3216">
        <v>196</v>
      </c>
      <c r="C3216" s="3">
        <f t="shared" si="50"/>
        <v>10.888888888888889</v>
      </c>
    </row>
    <row r="3217" spans="1:3">
      <c r="A3217" s="2" t="s">
        <v>6581</v>
      </c>
      <c r="B3217">
        <v>196</v>
      </c>
      <c r="C3217" s="3">
        <f t="shared" si="50"/>
        <v>10.888888888888889</v>
      </c>
    </row>
    <row r="3218" spans="1:3">
      <c r="A3218" s="2" t="s">
        <v>6582</v>
      </c>
      <c r="B3218">
        <v>194</v>
      </c>
      <c r="C3218" s="3">
        <f t="shared" si="50"/>
        <v>10.777777777777779</v>
      </c>
    </row>
    <row r="3219" spans="1:3">
      <c r="A3219" s="2" t="s">
        <v>6583</v>
      </c>
      <c r="B3219">
        <v>193</v>
      </c>
      <c r="C3219" s="3">
        <f t="shared" si="50"/>
        <v>10.722222222222221</v>
      </c>
    </row>
    <row r="3220" spans="1:3">
      <c r="A3220" s="2" t="s">
        <v>6584</v>
      </c>
      <c r="B3220">
        <v>197</v>
      </c>
      <c r="C3220" s="3">
        <f t="shared" si="50"/>
        <v>10.944444444444445</v>
      </c>
    </row>
    <row r="3221" spans="1:3">
      <c r="A3221" s="2" t="s">
        <v>6585</v>
      </c>
      <c r="B3221">
        <v>199</v>
      </c>
      <c r="C3221" s="3">
        <f t="shared" si="50"/>
        <v>11.055555555555555</v>
      </c>
    </row>
    <row r="3222" spans="1:3">
      <c r="A3222" s="2" t="s">
        <v>6586</v>
      </c>
      <c r="B3222">
        <v>198</v>
      </c>
      <c r="C3222" s="3">
        <f t="shared" si="50"/>
        <v>11</v>
      </c>
    </row>
    <row r="3223" spans="1:3">
      <c r="A3223" s="2" t="s">
        <v>6587</v>
      </c>
      <c r="B3223">
        <v>198</v>
      </c>
      <c r="C3223" s="3">
        <f t="shared" si="50"/>
        <v>11</v>
      </c>
    </row>
    <row r="3224" spans="1:3">
      <c r="A3224" s="2" t="s">
        <v>6588</v>
      </c>
      <c r="B3224">
        <v>197</v>
      </c>
      <c r="C3224" s="3">
        <f t="shared" si="50"/>
        <v>10.944444444444445</v>
      </c>
    </row>
    <row r="3225" spans="1:3">
      <c r="A3225" s="2" t="s">
        <v>6589</v>
      </c>
      <c r="B3225">
        <v>198</v>
      </c>
      <c r="C3225" s="3">
        <f t="shared" si="50"/>
        <v>11</v>
      </c>
    </row>
    <row r="3226" spans="1:3">
      <c r="A3226" s="2" t="s">
        <v>6590</v>
      </c>
      <c r="B3226">
        <v>200</v>
      </c>
      <c r="C3226" s="3">
        <f t="shared" si="50"/>
        <v>11.111111111111111</v>
      </c>
    </row>
    <row r="3227" spans="1:3">
      <c r="A3227" s="2" t="s">
        <v>6591</v>
      </c>
      <c r="B3227">
        <v>200</v>
      </c>
      <c r="C3227" s="3">
        <f t="shared" si="50"/>
        <v>11.111111111111111</v>
      </c>
    </row>
    <row r="3228" spans="1:3">
      <c r="A3228" s="2" t="s">
        <v>6592</v>
      </c>
      <c r="B3228">
        <v>200</v>
      </c>
      <c r="C3228" s="3">
        <f t="shared" si="50"/>
        <v>11.111111111111111</v>
      </c>
    </row>
    <row r="3229" spans="1:3">
      <c r="A3229" s="2" t="s">
        <v>6593</v>
      </c>
      <c r="B3229">
        <v>201</v>
      </c>
      <c r="C3229" s="3">
        <f t="shared" si="50"/>
        <v>11.166666666666666</v>
      </c>
    </row>
    <row r="3230" spans="1:3">
      <c r="A3230" s="2" t="s">
        <v>6594</v>
      </c>
      <c r="B3230">
        <v>198</v>
      </c>
      <c r="C3230" s="3">
        <f t="shared" si="50"/>
        <v>11</v>
      </c>
    </row>
    <row r="3231" spans="1:3">
      <c r="A3231" s="2" t="s">
        <v>6595</v>
      </c>
      <c r="B3231">
        <v>207</v>
      </c>
      <c r="C3231" s="3">
        <f t="shared" si="50"/>
        <v>11.5</v>
      </c>
    </row>
    <row r="3232" spans="1:3">
      <c r="A3232" s="2" t="s">
        <v>6596</v>
      </c>
      <c r="B3232">
        <v>206</v>
      </c>
      <c r="C3232" s="3">
        <f t="shared" si="50"/>
        <v>11.444444444444445</v>
      </c>
    </row>
    <row r="3233" spans="1:3">
      <c r="A3233" s="2" t="s">
        <v>6597</v>
      </c>
      <c r="B3233">
        <v>206</v>
      </c>
      <c r="C3233" s="3">
        <f t="shared" si="50"/>
        <v>11.444444444444445</v>
      </c>
    </row>
    <row r="3234" spans="1:3">
      <c r="A3234" s="2" t="s">
        <v>6598</v>
      </c>
      <c r="B3234">
        <v>210</v>
      </c>
      <c r="C3234" s="3">
        <f t="shared" si="50"/>
        <v>11.666666666666666</v>
      </c>
    </row>
    <row r="3235" spans="1:3">
      <c r="A3235" s="2" t="s">
        <v>6599</v>
      </c>
      <c r="B3235">
        <v>218</v>
      </c>
      <c r="C3235" s="3">
        <f t="shared" si="50"/>
        <v>12.111111111111111</v>
      </c>
    </row>
    <row r="3236" spans="1:3">
      <c r="A3236" s="2" t="s">
        <v>6600</v>
      </c>
      <c r="B3236">
        <v>227</v>
      </c>
      <c r="C3236" s="3">
        <f t="shared" si="50"/>
        <v>12.611111111111111</v>
      </c>
    </row>
    <row r="3237" spans="1:3">
      <c r="A3237" s="2" t="s">
        <v>6601</v>
      </c>
      <c r="B3237">
        <v>236</v>
      </c>
      <c r="C3237" s="3">
        <f t="shared" si="50"/>
        <v>13.111111111111111</v>
      </c>
    </row>
    <row r="3238" spans="1:3">
      <c r="A3238" s="2" t="s">
        <v>6602</v>
      </c>
      <c r="B3238">
        <v>245</v>
      </c>
      <c r="C3238" s="3">
        <f t="shared" si="50"/>
        <v>13.611111111111111</v>
      </c>
    </row>
    <row r="3239" spans="1:3">
      <c r="A3239" s="2" t="s">
        <v>6603</v>
      </c>
      <c r="B3239">
        <v>249</v>
      </c>
      <c r="C3239" s="3">
        <f t="shared" si="50"/>
        <v>13.833333333333334</v>
      </c>
    </row>
    <row r="3240" spans="1:3">
      <c r="A3240" s="2" t="s">
        <v>6604</v>
      </c>
      <c r="B3240">
        <v>251</v>
      </c>
      <c r="C3240" s="3">
        <f t="shared" si="50"/>
        <v>13.944444444444445</v>
      </c>
    </row>
    <row r="3241" spans="1:3">
      <c r="A3241" s="2" t="s">
        <v>6605</v>
      </c>
      <c r="B3241">
        <v>249</v>
      </c>
      <c r="C3241" s="3">
        <f t="shared" si="50"/>
        <v>13.833333333333334</v>
      </c>
    </row>
    <row r="3242" spans="1:3">
      <c r="A3242" s="2" t="s">
        <v>6606</v>
      </c>
      <c r="B3242">
        <v>244</v>
      </c>
      <c r="C3242" s="3">
        <f t="shared" si="50"/>
        <v>13.555555555555555</v>
      </c>
    </row>
    <row r="3243" spans="1:3">
      <c r="A3243" s="2" t="s">
        <v>6607</v>
      </c>
      <c r="B3243">
        <v>238</v>
      </c>
      <c r="C3243" s="3">
        <f t="shared" si="50"/>
        <v>13.222222222222221</v>
      </c>
    </row>
    <row r="3244" spans="1:3">
      <c r="A3244" s="2" t="s">
        <v>6608</v>
      </c>
      <c r="B3244">
        <v>230</v>
      </c>
      <c r="C3244" s="3">
        <f t="shared" si="50"/>
        <v>12.777777777777779</v>
      </c>
    </row>
    <row r="3245" spans="1:3">
      <c r="A3245" s="2" t="s">
        <v>6609</v>
      </c>
      <c r="B3245">
        <v>222</v>
      </c>
      <c r="C3245" s="3">
        <f t="shared" si="50"/>
        <v>12.333333333333334</v>
      </c>
    </row>
    <row r="3246" spans="1:3">
      <c r="A3246" s="2" t="s">
        <v>6610</v>
      </c>
      <c r="B3246">
        <v>218</v>
      </c>
      <c r="C3246" s="3">
        <f t="shared" si="50"/>
        <v>12.111111111111111</v>
      </c>
    </row>
    <row r="3247" spans="1:3">
      <c r="A3247" s="2" t="s">
        <v>6611</v>
      </c>
      <c r="B3247">
        <v>218</v>
      </c>
      <c r="C3247" s="3">
        <f t="shared" si="50"/>
        <v>12.111111111111111</v>
      </c>
    </row>
    <row r="3248" spans="1:3">
      <c r="A3248" s="2" t="s">
        <v>6612</v>
      </c>
      <c r="B3248">
        <v>214</v>
      </c>
      <c r="C3248" s="3">
        <f t="shared" si="50"/>
        <v>11.888888888888889</v>
      </c>
    </row>
    <row r="3249" spans="1:3">
      <c r="A3249" s="2" t="s">
        <v>6613</v>
      </c>
      <c r="B3249">
        <v>207</v>
      </c>
      <c r="C3249" s="3">
        <f t="shared" si="50"/>
        <v>11.5</v>
      </c>
    </row>
    <row r="3250" spans="1:3">
      <c r="A3250" s="2" t="s">
        <v>6614</v>
      </c>
      <c r="B3250">
        <v>203</v>
      </c>
      <c r="C3250" s="3">
        <f t="shared" si="50"/>
        <v>11.277777777777779</v>
      </c>
    </row>
    <row r="3251" spans="1:3">
      <c r="A3251" s="2" t="s">
        <v>6615</v>
      </c>
      <c r="B3251">
        <v>197</v>
      </c>
      <c r="C3251" s="3">
        <f t="shared" si="50"/>
        <v>10.944444444444445</v>
      </c>
    </row>
    <row r="3252" spans="1:3">
      <c r="A3252" s="2" t="s">
        <v>6616</v>
      </c>
      <c r="B3252">
        <v>189</v>
      </c>
      <c r="C3252" s="3">
        <f t="shared" si="50"/>
        <v>10.5</v>
      </c>
    </row>
    <row r="3253" spans="1:3">
      <c r="A3253" s="2" t="s">
        <v>6617</v>
      </c>
      <c r="B3253">
        <v>178</v>
      </c>
      <c r="C3253" s="3">
        <f t="shared" si="50"/>
        <v>9.8888888888888893</v>
      </c>
    </row>
    <row r="3254" spans="1:3">
      <c r="A3254" s="2" t="s">
        <v>6618</v>
      </c>
      <c r="B3254">
        <v>167</v>
      </c>
      <c r="C3254" s="3">
        <f t="shared" si="50"/>
        <v>9.2777777777777786</v>
      </c>
    </row>
    <row r="3255" spans="1:3">
      <c r="A3255" s="2" t="s">
        <v>6619</v>
      </c>
      <c r="B3255">
        <v>157</v>
      </c>
      <c r="C3255" s="3">
        <f t="shared" si="50"/>
        <v>8.7222222222222214</v>
      </c>
    </row>
    <row r="3256" spans="1:3">
      <c r="A3256" s="2" t="s">
        <v>6620</v>
      </c>
      <c r="B3256">
        <v>149</v>
      </c>
      <c r="C3256" s="3">
        <f t="shared" si="50"/>
        <v>8.2777777777777786</v>
      </c>
    </row>
    <row r="3257" spans="1:3">
      <c r="A3257" s="2" t="s">
        <v>6621</v>
      </c>
      <c r="B3257">
        <v>141</v>
      </c>
      <c r="C3257" s="3">
        <f t="shared" si="50"/>
        <v>7.833333333333333</v>
      </c>
    </row>
    <row r="3258" spans="1:3">
      <c r="A3258" s="2" t="s">
        <v>6622</v>
      </c>
      <c r="B3258">
        <v>134</v>
      </c>
      <c r="C3258" s="3">
        <f t="shared" si="50"/>
        <v>7.4444444444444446</v>
      </c>
    </row>
    <row r="3259" spans="1:3">
      <c r="A3259" s="2" t="s">
        <v>6623</v>
      </c>
      <c r="B3259">
        <v>127</v>
      </c>
      <c r="C3259" s="3">
        <f t="shared" si="50"/>
        <v>7.0555555555555554</v>
      </c>
    </row>
    <row r="3260" spans="1:3">
      <c r="A3260" s="2" t="s">
        <v>6624</v>
      </c>
      <c r="B3260">
        <v>122</v>
      </c>
      <c r="C3260" s="3">
        <f t="shared" si="50"/>
        <v>6.7777777777777777</v>
      </c>
    </row>
    <row r="3261" spans="1:3">
      <c r="A3261" s="2" t="s">
        <v>6625</v>
      </c>
      <c r="B3261">
        <v>117</v>
      </c>
      <c r="C3261" s="3">
        <f t="shared" si="50"/>
        <v>6.5</v>
      </c>
    </row>
    <row r="3262" spans="1:3">
      <c r="A3262" s="2" t="s">
        <v>6626</v>
      </c>
      <c r="B3262">
        <v>113</v>
      </c>
      <c r="C3262" s="3">
        <f t="shared" si="50"/>
        <v>6.2777777777777777</v>
      </c>
    </row>
    <row r="3263" spans="1:3">
      <c r="A3263" s="2" t="s">
        <v>6627</v>
      </c>
      <c r="B3263">
        <v>109</v>
      </c>
      <c r="C3263" s="3">
        <f t="shared" si="50"/>
        <v>6.0555555555555554</v>
      </c>
    </row>
    <row r="3264" spans="1:3">
      <c r="A3264" s="2" t="s">
        <v>6628</v>
      </c>
      <c r="B3264">
        <v>106</v>
      </c>
      <c r="C3264" s="3">
        <f t="shared" si="50"/>
        <v>5.8888888888888893</v>
      </c>
    </row>
    <row r="3265" spans="1:3">
      <c r="A3265" s="2" t="s">
        <v>6629</v>
      </c>
      <c r="B3265">
        <v>102</v>
      </c>
      <c r="C3265" s="3">
        <f t="shared" si="50"/>
        <v>5.666666666666667</v>
      </c>
    </row>
    <row r="3266" spans="1:3">
      <c r="A3266" s="2" t="s">
        <v>6630</v>
      </c>
      <c r="B3266">
        <v>99</v>
      </c>
      <c r="C3266" s="3">
        <f t="shared" si="50"/>
        <v>5.5</v>
      </c>
    </row>
    <row r="3267" spans="1:3">
      <c r="A3267" s="2" t="s">
        <v>6631</v>
      </c>
      <c r="B3267">
        <v>97</v>
      </c>
      <c r="C3267" s="3">
        <f t="shared" ref="C3267:C3330" si="51">(B3267/18)</f>
        <v>5.3888888888888893</v>
      </c>
    </row>
    <row r="3268" spans="1:3">
      <c r="A3268" s="2" t="s">
        <v>6632</v>
      </c>
      <c r="B3268">
        <v>94</v>
      </c>
      <c r="C3268" s="3">
        <f t="shared" si="51"/>
        <v>5.2222222222222223</v>
      </c>
    </row>
    <row r="3269" spans="1:3">
      <c r="A3269" s="2" t="s">
        <v>6633</v>
      </c>
      <c r="B3269">
        <v>92</v>
      </c>
      <c r="C3269" s="3">
        <f t="shared" si="51"/>
        <v>5.1111111111111107</v>
      </c>
    </row>
    <row r="3270" spans="1:3">
      <c r="A3270" s="2" t="s">
        <v>6634</v>
      </c>
      <c r="B3270">
        <v>92</v>
      </c>
      <c r="C3270" s="3">
        <f t="shared" si="51"/>
        <v>5.1111111111111107</v>
      </c>
    </row>
    <row r="3271" spans="1:3">
      <c r="A3271" s="2" t="s">
        <v>6635</v>
      </c>
      <c r="B3271">
        <v>90</v>
      </c>
      <c r="C3271" s="3">
        <f t="shared" si="51"/>
        <v>5</v>
      </c>
    </row>
    <row r="3272" spans="1:3">
      <c r="A3272" s="2" t="s">
        <v>6636</v>
      </c>
      <c r="B3272">
        <v>89</v>
      </c>
      <c r="C3272" s="3">
        <f t="shared" si="51"/>
        <v>4.9444444444444446</v>
      </c>
    </row>
    <row r="3273" spans="1:3">
      <c r="A3273" s="2" t="s">
        <v>6637</v>
      </c>
      <c r="B3273">
        <v>88</v>
      </c>
      <c r="C3273" s="3">
        <f t="shared" si="51"/>
        <v>4.8888888888888893</v>
      </c>
    </row>
    <row r="3274" spans="1:3">
      <c r="A3274" s="2" t="s">
        <v>6638</v>
      </c>
      <c r="B3274">
        <v>88</v>
      </c>
      <c r="C3274" s="3">
        <f t="shared" si="51"/>
        <v>4.8888888888888893</v>
      </c>
    </row>
    <row r="3275" spans="1:3">
      <c r="A3275" s="2" t="s">
        <v>6639</v>
      </c>
      <c r="B3275">
        <v>88</v>
      </c>
      <c r="C3275" s="3">
        <f t="shared" si="51"/>
        <v>4.8888888888888893</v>
      </c>
    </row>
    <row r="3276" spans="1:3">
      <c r="A3276" s="2" t="s">
        <v>6640</v>
      </c>
      <c r="B3276">
        <v>88</v>
      </c>
      <c r="C3276" s="3">
        <f t="shared" si="51"/>
        <v>4.8888888888888893</v>
      </c>
    </row>
    <row r="3277" spans="1:3">
      <c r="A3277" s="2" t="s">
        <v>6641</v>
      </c>
      <c r="B3277">
        <v>86</v>
      </c>
      <c r="C3277" s="3">
        <f t="shared" si="51"/>
        <v>4.7777777777777777</v>
      </c>
    </row>
    <row r="3278" spans="1:3">
      <c r="A3278" s="2" t="s">
        <v>6642</v>
      </c>
      <c r="B3278">
        <v>87</v>
      </c>
      <c r="C3278" s="3">
        <f t="shared" si="51"/>
        <v>4.833333333333333</v>
      </c>
    </row>
    <row r="3279" spans="1:3">
      <c r="A3279" s="2" t="s">
        <v>6643</v>
      </c>
      <c r="B3279">
        <v>87</v>
      </c>
      <c r="C3279" s="3">
        <f t="shared" si="51"/>
        <v>4.833333333333333</v>
      </c>
    </row>
    <row r="3280" spans="1:3">
      <c r="A3280" s="2" t="s">
        <v>6644</v>
      </c>
      <c r="B3280">
        <v>86</v>
      </c>
      <c r="C3280" s="3">
        <f t="shared" si="51"/>
        <v>4.7777777777777777</v>
      </c>
    </row>
    <row r="3281" spans="1:3">
      <c r="A3281" s="2" t="s">
        <v>6645</v>
      </c>
      <c r="B3281">
        <v>85</v>
      </c>
      <c r="C3281" s="3">
        <f t="shared" si="51"/>
        <v>4.7222222222222223</v>
      </c>
    </row>
    <row r="3282" spans="1:3">
      <c r="A3282" s="2" t="s">
        <v>6646</v>
      </c>
      <c r="B3282">
        <v>84</v>
      </c>
      <c r="C3282" s="3">
        <f t="shared" si="51"/>
        <v>4.666666666666667</v>
      </c>
    </row>
    <row r="3283" spans="1:3">
      <c r="A3283" s="2" t="s">
        <v>6647</v>
      </c>
      <c r="B3283">
        <v>84</v>
      </c>
      <c r="C3283" s="3">
        <f t="shared" si="51"/>
        <v>4.666666666666667</v>
      </c>
    </row>
    <row r="3284" spans="1:3">
      <c r="A3284" s="2" t="s">
        <v>6648</v>
      </c>
      <c r="B3284">
        <v>84</v>
      </c>
      <c r="C3284" s="3">
        <f t="shared" si="51"/>
        <v>4.666666666666667</v>
      </c>
    </row>
    <row r="3285" spans="1:3">
      <c r="A3285" s="2" t="s">
        <v>6649</v>
      </c>
      <c r="B3285">
        <v>85</v>
      </c>
      <c r="C3285" s="3">
        <f t="shared" si="51"/>
        <v>4.7222222222222223</v>
      </c>
    </row>
    <row r="3286" spans="1:3">
      <c r="A3286" s="2" t="s">
        <v>6650</v>
      </c>
      <c r="B3286">
        <v>86</v>
      </c>
      <c r="C3286" s="3">
        <f t="shared" si="51"/>
        <v>4.7777777777777777</v>
      </c>
    </row>
    <row r="3287" spans="1:3">
      <c r="A3287" s="2" t="s">
        <v>6651</v>
      </c>
      <c r="B3287">
        <v>89</v>
      </c>
      <c r="C3287" s="3">
        <f t="shared" si="51"/>
        <v>4.9444444444444446</v>
      </c>
    </row>
    <row r="3288" spans="1:3">
      <c r="A3288" s="2" t="s">
        <v>6652</v>
      </c>
      <c r="B3288">
        <v>93</v>
      </c>
      <c r="C3288" s="3">
        <f t="shared" si="51"/>
        <v>5.166666666666667</v>
      </c>
    </row>
    <row r="3289" spans="1:3">
      <c r="A3289" s="2" t="s">
        <v>6653</v>
      </c>
      <c r="B3289">
        <v>97</v>
      </c>
      <c r="C3289" s="3">
        <f t="shared" si="51"/>
        <v>5.3888888888888893</v>
      </c>
    </row>
    <row r="3290" spans="1:3">
      <c r="A3290" s="2" t="s">
        <v>6654</v>
      </c>
      <c r="B3290">
        <v>100</v>
      </c>
      <c r="C3290" s="3">
        <f t="shared" si="51"/>
        <v>5.5555555555555554</v>
      </c>
    </row>
    <row r="3291" spans="1:3">
      <c r="A3291" s="2" t="s">
        <v>6655</v>
      </c>
      <c r="B3291">
        <v>104</v>
      </c>
      <c r="C3291" s="3">
        <f t="shared" si="51"/>
        <v>5.7777777777777777</v>
      </c>
    </row>
    <row r="3292" spans="1:3">
      <c r="A3292" s="2" t="s">
        <v>6656</v>
      </c>
      <c r="B3292">
        <v>110</v>
      </c>
      <c r="C3292" s="3">
        <f t="shared" si="51"/>
        <v>6.1111111111111107</v>
      </c>
    </row>
    <row r="3293" spans="1:3">
      <c r="A3293" s="2" t="s">
        <v>6657</v>
      </c>
      <c r="B3293">
        <v>113</v>
      </c>
      <c r="C3293" s="3">
        <f t="shared" si="51"/>
        <v>6.2777777777777777</v>
      </c>
    </row>
    <row r="3294" spans="1:3">
      <c r="A3294" s="2" t="s">
        <v>6658</v>
      </c>
      <c r="B3294">
        <v>119</v>
      </c>
      <c r="C3294" s="3">
        <f t="shared" si="51"/>
        <v>6.6111111111111107</v>
      </c>
    </row>
    <row r="3295" spans="1:3">
      <c r="A3295" s="2" t="s">
        <v>6659</v>
      </c>
      <c r="B3295">
        <v>125</v>
      </c>
      <c r="C3295" s="3">
        <f t="shared" si="51"/>
        <v>6.9444444444444446</v>
      </c>
    </row>
    <row r="3296" spans="1:3">
      <c r="A3296" s="2" t="s">
        <v>6660</v>
      </c>
      <c r="B3296">
        <v>130</v>
      </c>
      <c r="C3296" s="3">
        <f t="shared" si="51"/>
        <v>7.2222222222222223</v>
      </c>
    </row>
    <row r="3297" spans="1:3">
      <c r="A3297" s="2" t="s">
        <v>6661</v>
      </c>
      <c r="B3297">
        <v>133</v>
      </c>
      <c r="C3297" s="3">
        <f t="shared" si="51"/>
        <v>7.3888888888888893</v>
      </c>
    </row>
    <row r="3298" spans="1:3">
      <c r="A3298" s="2" t="s">
        <v>6662</v>
      </c>
      <c r="B3298">
        <v>136</v>
      </c>
      <c r="C3298" s="3">
        <f t="shared" si="51"/>
        <v>7.5555555555555554</v>
      </c>
    </row>
    <row r="3299" spans="1:3">
      <c r="A3299" s="2" t="s">
        <v>6663</v>
      </c>
      <c r="B3299">
        <v>142</v>
      </c>
      <c r="C3299" s="3">
        <f t="shared" si="51"/>
        <v>7.8888888888888893</v>
      </c>
    </row>
    <row r="3300" spans="1:3">
      <c r="A3300" s="2" t="s">
        <v>6664</v>
      </c>
      <c r="B3300">
        <v>151</v>
      </c>
      <c r="C3300" s="3">
        <f t="shared" si="51"/>
        <v>8.3888888888888893</v>
      </c>
    </row>
    <row r="3301" spans="1:3">
      <c r="A3301" s="2" t="s">
        <v>6665</v>
      </c>
      <c r="B3301">
        <v>156</v>
      </c>
      <c r="C3301" s="3">
        <f t="shared" si="51"/>
        <v>8.6666666666666661</v>
      </c>
    </row>
    <row r="3302" spans="1:3">
      <c r="A3302" s="2" t="s">
        <v>6666</v>
      </c>
      <c r="B3302">
        <v>155</v>
      </c>
      <c r="C3302" s="3">
        <f t="shared" si="51"/>
        <v>8.6111111111111107</v>
      </c>
    </row>
    <row r="3303" spans="1:3">
      <c r="A3303" s="2" t="s">
        <v>6667</v>
      </c>
      <c r="B3303">
        <v>152</v>
      </c>
      <c r="C3303" s="3">
        <f t="shared" si="51"/>
        <v>8.4444444444444446</v>
      </c>
    </row>
    <row r="3304" spans="1:3">
      <c r="A3304" s="2" t="s">
        <v>6668</v>
      </c>
      <c r="B3304">
        <v>156</v>
      </c>
      <c r="C3304" s="3">
        <f t="shared" si="51"/>
        <v>8.6666666666666661</v>
      </c>
    </row>
    <row r="3305" spans="1:3">
      <c r="A3305" s="2" t="s">
        <v>6669</v>
      </c>
      <c r="B3305">
        <v>156</v>
      </c>
      <c r="C3305" s="3">
        <f t="shared" si="51"/>
        <v>8.6666666666666661</v>
      </c>
    </row>
    <row r="3306" spans="1:3">
      <c r="A3306" s="2" t="s">
        <v>6670</v>
      </c>
      <c r="B3306">
        <v>157</v>
      </c>
      <c r="C3306" s="3">
        <f t="shared" si="51"/>
        <v>8.7222222222222214</v>
      </c>
    </row>
    <row r="3307" spans="1:3">
      <c r="A3307" s="2" t="s">
        <v>6671</v>
      </c>
      <c r="B3307">
        <v>161</v>
      </c>
      <c r="C3307" s="3">
        <f t="shared" si="51"/>
        <v>8.9444444444444446</v>
      </c>
    </row>
    <row r="3308" spans="1:3">
      <c r="A3308" s="2" t="s">
        <v>6672</v>
      </c>
      <c r="B3308">
        <v>166</v>
      </c>
      <c r="C3308" s="3">
        <f t="shared" si="51"/>
        <v>9.2222222222222214</v>
      </c>
    </row>
    <row r="3309" spans="1:3">
      <c r="A3309" s="2" t="s">
        <v>6673</v>
      </c>
      <c r="B3309">
        <v>169</v>
      </c>
      <c r="C3309" s="3">
        <f t="shared" si="51"/>
        <v>9.3888888888888893</v>
      </c>
    </row>
    <row r="3310" spans="1:3">
      <c r="A3310" s="2" t="s">
        <v>6674</v>
      </c>
      <c r="B3310">
        <v>174</v>
      </c>
      <c r="C3310" s="3">
        <f t="shared" si="51"/>
        <v>9.6666666666666661</v>
      </c>
    </row>
    <row r="3311" spans="1:3">
      <c r="A3311" s="2" t="s">
        <v>6675</v>
      </c>
      <c r="B3311">
        <v>177</v>
      </c>
      <c r="C3311" s="3">
        <f t="shared" si="51"/>
        <v>9.8333333333333339</v>
      </c>
    </row>
    <row r="3312" spans="1:3">
      <c r="A3312" s="2" t="s">
        <v>6676</v>
      </c>
      <c r="B3312">
        <v>179</v>
      </c>
      <c r="C3312" s="3">
        <f t="shared" si="51"/>
        <v>9.9444444444444446</v>
      </c>
    </row>
    <row r="3313" spans="1:3">
      <c r="A3313" s="2" t="s">
        <v>6677</v>
      </c>
      <c r="B3313">
        <v>184</v>
      </c>
      <c r="C3313" s="3">
        <f t="shared" si="51"/>
        <v>10.222222222222221</v>
      </c>
    </row>
    <row r="3314" spans="1:3">
      <c r="A3314" s="2" t="s">
        <v>6678</v>
      </c>
      <c r="B3314">
        <v>185</v>
      </c>
      <c r="C3314" s="3">
        <f t="shared" si="51"/>
        <v>10.277777777777779</v>
      </c>
    </row>
    <row r="3315" spans="1:3">
      <c r="A3315" s="2" t="s">
        <v>6679</v>
      </c>
      <c r="B3315">
        <v>183</v>
      </c>
      <c r="C3315" s="3">
        <f t="shared" si="51"/>
        <v>10.166666666666666</v>
      </c>
    </row>
    <row r="3316" spans="1:3">
      <c r="A3316" s="2" t="s">
        <v>6680</v>
      </c>
      <c r="B3316">
        <v>186</v>
      </c>
      <c r="C3316" s="3">
        <f t="shared" si="51"/>
        <v>10.333333333333334</v>
      </c>
    </row>
    <row r="3317" spans="1:3">
      <c r="A3317" s="2" t="s">
        <v>6681</v>
      </c>
      <c r="B3317">
        <v>189</v>
      </c>
      <c r="C3317" s="3">
        <f t="shared" si="51"/>
        <v>10.5</v>
      </c>
    </row>
    <row r="3318" spans="1:3">
      <c r="A3318" s="2" t="s">
        <v>6682</v>
      </c>
      <c r="B3318">
        <v>191</v>
      </c>
      <c r="C3318" s="3">
        <f t="shared" si="51"/>
        <v>10.611111111111111</v>
      </c>
    </row>
    <row r="3319" spans="1:3">
      <c r="A3319" s="2" t="s">
        <v>6683</v>
      </c>
      <c r="B3319">
        <v>193</v>
      </c>
      <c r="C3319" s="3">
        <f t="shared" si="51"/>
        <v>10.722222222222221</v>
      </c>
    </row>
    <row r="3320" spans="1:3">
      <c r="A3320" s="2" t="s">
        <v>6684</v>
      </c>
      <c r="B3320">
        <v>192</v>
      </c>
      <c r="C3320" s="3">
        <f t="shared" si="51"/>
        <v>10.666666666666666</v>
      </c>
    </row>
    <row r="3321" spans="1:3">
      <c r="A3321" s="2" t="s">
        <v>6685</v>
      </c>
      <c r="B3321">
        <v>190</v>
      </c>
      <c r="C3321" s="3">
        <f t="shared" si="51"/>
        <v>10.555555555555555</v>
      </c>
    </row>
    <row r="3322" spans="1:3">
      <c r="A3322" s="2" t="s">
        <v>6686</v>
      </c>
      <c r="B3322">
        <v>191</v>
      </c>
      <c r="C3322" s="3">
        <f t="shared" si="51"/>
        <v>10.611111111111111</v>
      </c>
    </row>
    <row r="3323" spans="1:3">
      <c r="A3323" s="2" t="s">
        <v>6687</v>
      </c>
      <c r="B3323">
        <v>189</v>
      </c>
      <c r="C3323" s="3">
        <f t="shared" si="51"/>
        <v>10.5</v>
      </c>
    </row>
    <row r="3324" spans="1:3">
      <c r="A3324" s="2" t="s">
        <v>6688</v>
      </c>
      <c r="B3324">
        <v>186</v>
      </c>
      <c r="C3324" s="3">
        <f t="shared" si="51"/>
        <v>10.333333333333334</v>
      </c>
    </row>
    <row r="3325" spans="1:3">
      <c r="A3325" s="2" t="s">
        <v>6689</v>
      </c>
      <c r="B3325">
        <v>182</v>
      </c>
      <c r="C3325" s="3">
        <f t="shared" si="51"/>
        <v>10.111111111111111</v>
      </c>
    </row>
    <row r="3326" spans="1:3">
      <c r="A3326" s="2" t="s">
        <v>6690</v>
      </c>
      <c r="B3326">
        <v>182</v>
      </c>
      <c r="C3326" s="3">
        <f t="shared" si="51"/>
        <v>10.111111111111111</v>
      </c>
    </row>
    <row r="3327" spans="1:3">
      <c r="A3327" s="2" t="s">
        <v>6691</v>
      </c>
      <c r="B3327">
        <v>184</v>
      </c>
      <c r="C3327" s="3">
        <f t="shared" si="51"/>
        <v>10.222222222222221</v>
      </c>
    </row>
    <row r="3328" spans="1:3">
      <c r="A3328" s="2" t="s">
        <v>6692</v>
      </c>
      <c r="B3328">
        <v>187</v>
      </c>
      <c r="C3328" s="3">
        <f t="shared" si="51"/>
        <v>10.388888888888889</v>
      </c>
    </row>
    <row r="3329" spans="1:3">
      <c r="A3329" s="2" t="s">
        <v>6693</v>
      </c>
      <c r="B3329">
        <v>189</v>
      </c>
      <c r="C3329" s="3">
        <f t="shared" si="51"/>
        <v>10.5</v>
      </c>
    </row>
    <row r="3330" spans="1:3">
      <c r="A3330" s="2" t="s">
        <v>6694</v>
      </c>
      <c r="B3330">
        <v>189</v>
      </c>
      <c r="C3330" s="3">
        <f t="shared" si="51"/>
        <v>10.5</v>
      </c>
    </row>
    <row r="3331" spans="1:3">
      <c r="A3331" s="2" t="s">
        <v>6695</v>
      </c>
      <c r="B3331">
        <v>188</v>
      </c>
      <c r="C3331" s="3">
        <f t="shared" ref="C3331:C3394" si="52">(B3331/18)</f>
        <v>10.444444444444445</v>
      </c>
    </row>
    <row r="3332" spans="1:3">
      <c r="A3332" s="2" t="s">
        <v>6696</v>
      </c>
      <c r="B3332">
        <v>187</v>
      </c>
      <c r="C3332" s="3">
        <f t="shared" si="52"/>
        <v>10.388888888888889</v>
      </c>
    </row>
    <row r="3333" spans="1:3">
      <c r="A3333" s="2" t="s">
        <v>6697</v>
      </c>
      <c r="B3333">
        <v>184</v>
      </c>
      <c r="C3333" s="3">
        <f t="shared" si="52"/>
        <v>10.222222222222221</v>
      </c>
    </row>
    <row r="3334" spans="1:3">
      <c r="A3334" s="2" t="s">
        <v>6698</v>
      </c>
      <c r="B3334">
        <v>181</v>
      </c>
      <c r="C3334" s="3">
        <f t="shared" si="52"/>
        <v>10.055555555555555</v>
      </c>
    </row>
    <row r="3335" spans="1:3">
      <c r="A3335" s="2" t="s">
        <v>6699</v>
      </c>
      <c r="B3335">
        <v>177</v>
      </c>
      <c r="C3335" s="3">
        <f t="shared" si="52"/>
        <v>9.8333333333333339</v>
      </c>
    </row>
    <row r="3336" spans="1:3">
      <c r="A3336" s="2" t="s">
        <v>6700</v>
      </c>
      <c r="B3336">
        <v>175</v>
      </c>
      <c r="C3336" s="3">
        <f t="shared" si="52"/>
        <v>9.7222222222222214</v>
      </c>
    </row>
    <row r="3337" spans="1:3">
      <c r="A3337" s="2" t="s">
        <v>6701</v>
      </c>
      <c r="B3337">
        <v>175</v>
      </c>
      <c r="C3337" s="3">
        <f t="shared" si="52"/>
        <v>9.7222222222222214</v>
      </c>
    </row>
    <row r="3338" spans="1:3">
      <c r="A3338" s="2" t="s">
        <v>6702</v>
      </c>
      <c r="B3338">
        <v>174</v>
      </c>
      <c r="C3338" s="3">
        <f t="shared" si="52"/>
        <v>9.6666666666666661</v>
      </c>
    </row>
    <row r="3339" spans="1:3">
      <c r="A3339" s="2" t="s">
        <v>6703</v>
      </c>
      <c r="B3339">
        <v>173</v>
      </c>
      <c r="C3339" s="3">
        <f t="shared" si="52"/>
        <v>9.6111111111111107</v>
      </c>
    </row>
    <row r="3340" spans="1:3">
      <c r="A3340" s="2" t="s">
        <v>6704</v>
      </c>
      <c r="B3340">
        <v>172</v>
      </c>
      <c r="C3340" s="3">
        <f t="shared" si="52"/>
        <v>9.5555555555555554</v>
      </c>
    </row>
    <row r="3341" spans="1:3">
      <c r="A3341" s="2" t="s">
        <v>6705</v>
      </c>
      <c r="B3341">
        <v>173</v>
      </c>
      <c r="C3341" s="3">
        <f t="shared" si="52"/>
        <v>9.6111111111111107</v>
      </c>
    </row>
    <row r="3342" spans="1:3">
      <c r="A3342" s="2" t="s">
        <v>6706</v>
      </c>
      <c r="B3342">
        <v>174</v>
      </c>
      <c r="C3342" s="3">
        <f t="shared" si="52"/>
        <v>9.6666666666666661</v>
      </c>
    </row>
    <row r="3343" spans="1:3">
      <c r="A3343" s="2" t="s">
        <v>6707</v>
      </c>
      <c r="B3343">
        <v>175</v>
      </c>
      <c r="C3343" s="3">
        <f t="shared" si="52"/>
        <v>9.7222222222222214</v>
      </c>
    </row>
    <row r="3344" spans="1:3">
      <c r="A3344" s="2" t="s">
        <v>6708</v>
      </c>
      <c r="B3344">
        <v>177</v>
      </c>
      <c r="C3344" s="3">
        <f t="shared" si="52"/>
        <v>9.8333333333333339</v>
      </c>
    </row>
    <row r="3345" spans="1:3">
      <c r="A3345" s="2" t="s">
        <v>6709</v>
      </c>
      <c r="B3345">
        <v>181</v>
      </c>
      <c r="C3345" s="3">
        <f t="shared" si="52"/>
        <v>10.055555555555555</v>
      </c>
    </row>
    <row r="3346" spans="1:3">
      <c r="A3346" s="2" t="s">
        <v>6710</v>
      </c>
      <c r="B3346">
        <v>187</v>
      </c>
      <c r="C3346" s="3">
        <f t="shared" si="52"/>
        <v>10.388888888888889</v>
      </c>
    </row>
    <row r="3347" spans="1:3">
      <c r="A3347" s="2" t="s">
        <v>6711</v>
      </c>
      <c r="B3347">
        <v>190</v>
      </c>
      <c r="C3347" s="3">
        <f t="shared" si="52"/>
        <v>10.555555555555555</v>
      </c>
    </row>
    <row r="3348" spans="1:3">
      <c r="A3348" s="2" t="s">
        <v>6712</v>
      </c>
      <c r="B3348">
        <v>191</v>
      </c>
      <c r="C3348" s="3">
        <f t="shared" si="52"/>
        <v>10.611111111111111</v>
      </c>
    </row>
    <row r="3349" spans="1:3">
      <c r="A3349" s="2" t="s">
        <v>6713</v>
      </c>
      <c r="B3349">
        <v>191</v>
      </c>
      <c r="C3349" s="3">
        <f t="shared" si="52"/>
        <v>10.611111111111111</v>
      </c>
    </row>
    <row r="3350" spans="1:3">
      <c r="A3350" s="2" t="s">
        <v>6714</v>
      </c>
      <c r="B3350">
        <v>191</v>
      </c>
      <c r="C3350" s="3">
        <f t="shared" si="52"/>
        <v>10.611111111111111</v>
      </c>
    </row>
    <row r="3351" spans="1:3">
      <c r="A3351" s="2" t="s">
        <v>6715</v>
      </c>
      <c r="B3351">
        <v>190</v>
      </c>
      <c r="C3351" s="3">
        <f t="shared" si="52"/>
        <v>10.555555555555555</v>
      </c>
    </row>
    <row r="3352" spans="1:3">
      <c r="A3352" s="2" t="s">
        <v>6716</v>
      </c>
      <c r="B3352">
        <v>189</v>
      </c>
      <c r="C3352" s="3">
        <f t="shared" si="52"/>
        <v>10.5</v>
      </c>
    </row>
    <row r="3353" spans="1:3">
      <c r="A3353" s="2" t="s">
        <v>6717</v>
      </c>
      <c r="B3353">
        <v>188</v>
      </c>
      <c r="C3353" s="3">
        <f t="shared" si="52"/>
        <v>10.444444444444445</v>
      </c>
    </row>
    <row r="3354" spans="1:3">
      <c r="A3354" s="2" t="s">
        <v>6718</v>
      </c>
      <c r="B3354">
        <v>188</v>
      </c>
      <c r="C3354" s="3">
        <f t="shared" si="52"/>
        <v>10.444444444444445</v>
      </c>
    </row>
    <row r="3355" spans="1:3">
      <c r="A3355" s="2" t="s">
        <v>6719</v>
      </c>
      <c r="B3355">
        <v>188</v>
      </c>
      <c r="C3355" s="3">
        <f t="shared" si="52"/>
        <v>10.444444444444445</v>
      </c>
    </row>
    <row r="3356" spans="1:3">
      <c r="A3356" s="2" t="s">
        <v>6720</v>
      </c>
      <c r="B3356">
        <v>186</v>
      </c>
      <c r="C3356" s="3">
        <f t="shared" si="52"/>
        <v>10.333333333333334</v>
      </c>
    </row>
    <row r="3357" spans="1:3">
      <c r="A3357" s="2" t="s">
        <v>6721</v>
      </c>
      <c r="B3357">
        <v>185</v>
      </c>
      <c r="C3357" s="3">
        <f t="shared" si="52"/>
        <v>10.277777777777779</v>
      </c>
    </row>
    <row r="3358" spans="1:3">
      <c r="A3358" s="2" t="s">
        <v>6722</v>
      </c>
      <c r="B3358">
        <v>184</v>
      </c>
      <c r="C3358" s="3">
        <f t="shared" si="52"/>
        <v>10.222222222222221</v>
      </c>
    </row>
    <row r="3359" spans="1:3">
      <c r="A3359" s="2" t="s">
        <v>6723</v>
      </c>
      <c r="B3359">
        <v>180</v>
      </c>
      <c r="C3359" s="3">
        <f t="shared" si="52"/>
        <v>10</v>
      </c>
    </row>
    <row r="3360" spans="1:3">
      <c r="A3360" s="2" t="s">
        <v>6724</v>
      </c>
      <c r="B3360">
        <v>175</v>
      </c>
      <c r="C3360" s="3">
        <f t="shared" si="52"/>
        <v>9.7222222222222214</v>
      </c>
    </row>
    <row r="3361" spans="1:3">
      <c r="A3361" s="2" t="s">
        <v>6725</v>
      </c>
      <c r="B3361">
        <v>175</v>
      </c>
      <c r="C3361" s="3">
        <f t="shared" si="52"/>
        <v>9.7222222222222214</v>
      </c>
    </row>
    <row r="3362" spans="1:3">
      <c r="A3362" s="2" t="s">
        <v>6726</v>
      </c>
      <c r="B3362">
        <v>176</v>
      </c>
      <c r="C3362" s="3">
        <f t="shared" si="52"/>
        <v>9.7777777777777786</v>
      </c>
    </row>
    <row r="3363" spans="1:3">
      <c r="A3363" s="2" t="s">
        <v>6727</v>
      </c>
      <c r="B3363">
        <v>177</v>
      </c>
      <c r="C3363" s="3">
        <f t="shared" si="52"/>
        <v>9.8333333333333339</v>
      </c>
    </row>
    <row r="3364" spans="1:3">
      <c r="A3364" s="2" t="s">
        <v>6728</v>
      </c>
      <c r="B3364">
        <v>178</v>
      </c>
      <c r="C3364" s="3">
        <f t="shared" si="52"/>
        <v>9.8888888888888893</v>
      </c>
    </row>
    <row r="3365" spans="1:3">
      <c r="A3365" s="2" t="s">
        <v>6729</v>
      </c>
      <c r="B3365">
        <v>178</v>
      </c>
      <c r="C3365" s="3">
        <f t="shared" si="52"/>
        <v>9.8888888888888893</v>
      </c>
    </row>
    <row r="3366" spans="1:3">
      <c r="A3366" s="2" t="s">
        <v>6730</v>
      </c>
      <c r="B3366">
        <v>178</v>
      </c>
      <c r="C3366" s="3">
        <f t="shared" si="52"/>
        <v>9.8888888888888893</v>
      </c>
    </row>
    <row r="3367" spans="1:3">
      <c r="A3367" s="2" t="s">
        <v>6731</v>
      </c>
      <c r="B3367">
        <v>181</v>
      </c>
      <c r="C3367" s="3">
        <f t="shared" si="52"/>
        <v>10.055555555555555</v>
      </c>
    </row>
    <row r="3368" spans="1:3">
      <c r="A3368" s="2" t="s">
        <v>6732</v>
      </c>
      <c r="B3368">
        <v>185</v>
      </c>
      <c r="C3368" s="3">
        <f t="shared" si="52"/>
        <v>10.277777777777779</v>
      </c>
    </row>
    <row r="3369" spans="1:3">
      <c r="A3369" s="2" t="s">
        <v>6733</v>
      </c>
      <c r="B3369">
        <v>187</v>
      </c>
      <c r="C3369" s="3">
        <f t="shared" si="52"/>
        <v>10.388888888888889</v>
      </c>
    </row>
    <row r="3370" spans="1:3">
      <c r="A3370" s="2" t="s">
        <v>6734</v>
      </c>
      <c r="B3370">
        <v>191</v>
      </c>
      <c r="C3370" s="3">
        <f t="shared" si="52"/>
        <v>10.611111111111111</v>
      </c>
    </row>
    <row r="3371" spans="1:3">
      <c r="A3371" s="2" t="s">
        <v>6735</v>
      </c>
      <c r="B3371">
        <v>196</v>
      </c>
      <c r="C3371" s="3">
        <f t="shared" si="52"/>
        <v>10.888888888888889</v>
      </c>
    </row>
    <row r="3372" spans="1:3">
      <c r="A3372" s="2" t="s">
        <v>6736</v>
      </c>
      <c r="B3372">
        <v>203</v>
      </c>
      <c r="C3372" s="3">
        <f t="shared" si="52"/>
        <v>11.277777777777779</v>
      </c>
    </row>
    <row r="3373" spans="1:3">
      <c r="A3373" s="2" t="s">
        <v>6737</v>
      </c>
      <c r="B3373">
        <v>209</v>
      </c>
      <c r="C3373" s="3">
        <f t="shared" si="52"/>
        <v>11.611111111111111</v>
      </c>
    </row>
    <row r="3374" spans="1:3">
      <c r="A3374" s="2" t="s">
        <v>6738</v>
      </c>
      <c r="B3374">
        <v>171</v>
      </c>
      <c r="C3374" s="3">
        <f t="shared" si="52"/>
        <v>9.5</v>
      </c>
    </row>
    <row r="3375" spans="1:3">
      <c r="A3375" s="2" t="s">
        <v>6739</v>
      </c>
      <c r="B3375">
        <v>173</v>
      </c>
      <c r="C3375" s="3">
        <f t="shared" si="52"/>
        <v>9.6111111111111107</v>
      </c>
    </row>
    <row r="3376" spans="1:3">
      <c r="A3376" s="2" t="s">
        <v>6740</v>
      </c>
      <c r="B3376">
        <v>174</v>
      </c>
      <c r="C3376" s="3">
        <f t="shared" si="52"/>
        <v>9.6666666666666661</v>
      </c>
    </row>
    <row r="3377" spans="1:3">
      <c r="A3377" s="2" t="s">
        <v>6741</v>
      </c>
      <c r="B3377">
        <v>174</v>
      </c>
      <c r="C3377" s="3">
        <f t="shared" si="52"/>
        <v>9.6666666666666661</v>
      </c>
    </row>
    <row r="3378" spans="1:3">
      <c r="A3378" s="2" t="s">
        <v>6742</v>
      </c>
      <c r="B3378">
        <v>176</v>
      </c>
      <c r="C3378" s="3">
        <f t="shared" si="52"/>
        <v>9.7777777777777786</v>
      </c>
    </row>
    <row r="3379" spans="1:3">
      <c r="A3379" s="2" t="s">
        <v>6743</v>
      </c>
      <c r="B3379">
        <v>176</v>
      </c>
      <c r="C3379" s="3">
        <f t="shared" si="52"/>
        <v>9.7777777777777786</v>
      </c>
    </row>
    <row r="3380" spans="1:3">
      <c r="A3380" s="2" t="s">
        <v>6744</v>
      </c>
      <c r="B3380">
        <v>177</v>
      </c>
      <c r="C3380" s="3">
        <f t="shared" si="52"/>
        <v>9.8333333333333339</v>
      </c>
    </row>
    <row r="3381" spans="1:3">
      <c r="A3381" s="2" t="s">
        <v>6745</v>
      </c>
      <c r="B3381">
        <v>178</v>
      </c>
      <c r="C3381" s="3">
        <f t="shared" si="52"/>
        <v>9.8888888888888893</v>
      </c>
    </row>
    <row r="3382" spans="1:3">
      <c r="A3382" s="2" t="s">
        <v>6746</v>
      </c>
      <c r="B3382">
        <v>176</v>
      </c>
      <c r="C3382" s="3">
        <f t="shared" si="52"/>
        <v>9.7777777777777786</v>
      </c>
    </row>
    <row r="3383" spans="1:3">
      <c r="A3383" s="2" t="s">
        <v>6747</v>
      </c>
      <c r="B3383">
        <v>175</v>
      </c>
      <c r="C3383" s="3">
        <f t="shared" si="52"/>
        <v>9.7222222222222214</v>
      </c>
    </row>
    <row r="3384" spans="1:3">
      <c r="A3384" s="2" t="s">
        <v>6748</v>
      </c>
      <c r="B3384">
        <v>177</v>
      </c>
      <c r="C3384" s="3">
        <f t="shared" si="52"/>
        <v>9.8333333333333339</v>
      </c>
    </row>
    <row r="3385" spans="1:3">
      <c r="A3385" s="2" t="s">
        <v>6749</v>
      </c>
      <c r="B3385">
        <v>178</v>
      </c>
      <c r="C3385" s="3">
        <f t="shared" si="52"/>
        <v>9.8888888888888893</v>
      </c>
    </row>
    <row r="3386" spans="1:3">
      <c r="A3386" s="2" t="s">
        <v>6750</v>
      </c>
      <c r="B3386">
        <v>177</v>
      </c>
      <c r="C3386" s="3">
        <f t="shared" si="52"/>
        <v>9.8333333333333339</v>
      </c>
    </row>
    <row r="3387" spans="1:3">
      <c r="A3387" s="2" t="s">
        <v>6751</v>
      </c>
      <c r="B3387">
        <v>175</v>
      </c>
      <c r="C3387" s="3">
        <f t="shared" si="52"/>
        <v>9.7222222222222214</v>
      </c>
    </row>
    <row r="3388" spans="1:3">
      <c r="A3388" s="2" t="s">
        <v>6752</v>
      </c>
      <c r="B3388">
        <v>172</v>
      </c>
      <c r="C3388" s="3">
        <f t="shared" si="52"/>
        <v>9.5555555555555554</v>
      </c>
    </row>
    <row r="3389" spans="1:3">
      <c r="A3389" s="2" t="s">
        <v>6753</v>
      </c>
      <c r="B3389">
        <v>168</v>
      </c>
      <c r="C3389" s="3">
        <f t="shared" si="52"/>
        <v>9.3333333333333339</v>
      </c>
    </row>
    <row r="3390" spans="1:3">
      <c r="A3390" s="2" t="s">
        <v>6754</v>
      </c>
      <c r="B3390">
        <v>165</v>
      </c>
      <c r="C3390" s="3">
        <f t="shared" si="52"/>
        <v>9.1666666666666661</v>
      </c>
    </row>
    <row r="3391" spans="1:3">
      <c r="A3391" s="2" t="s">
        <v>6755</v>
      </c>
      <c r="B3391">
        <v>163</v>
      </c>
      <c r="C3391" s="3">
        <f t="shared" si="52"/>
        <v>9.0555555555555554</v>
      </c>
    </row>
    <row r="3392" spans="1:3">
      <c r="A3392" s="2" t="s">
        <v>6756</v>
      </c>
      <c r="B3392">
        <v>161</v>
      </c>
      <c r="C3392" s="3">
        <f t="shared" si="52"/>
        <v>8.9444444444444446</v>
      </c>
    </row>
    <row r="3393" spans="1:3">
      <c r="A3393" s="2" t="s">
        <v>6757</v>
      </c>
      <c r="B3393">
        <v>161</v>
      </c>
      <c r="C3393" s="3">
        <f t="shared" si="52"/>
        <v>8.9444444444444446</v>
      </c>
    </row>
    <row r="3394" spans="1:3">
      <c r="A3394" s="2" t="s">
        <v>6758</v>
      </c>
      <c r="B3394">
        <v>161</v>
      </c>
      <c r="C3394" s="3">
        <f t="shared" si="52"/>
        <v>8.9444444444444446</v>
      </c>
    </row>
    <row r="3395" spans="1:3">
      <c r="A3395" s="2" t="s">
        <v>6759</v>
      </c>
      <c r="B3395">
        <v>163</v>
      </c>
      <c r="C3395" s="3">
        <f t="shared" ref="C3395:C3458" si="53">(B3395/18)</f>
        <v>9.0555555555555554</v>
      </c>
    </row>
    <row r="3396" spans="1:3">
      <c r="A3396" s="2" t="s">
        <v>6760</v>
      </c>
      <c r="B3396">
        <v>162</v>
      </c>
      <c r="C3396" s="3">
        <f t="shared" si="53"/>
        <v>9</v>
      </c>
    </row>
    <row r="3397" spans="1:3">
      <c r="A3397" s="2" t="s">
        <v>6761</v>
      </c>
      <c r="B3397">
        <v>162</v>
      </c>
      <c r="C3397" s="3">
        <f t="shared" si="53"/>
        <v>9</v>
      </c>
    </row>
    <row r="3398" spans="1:3">
      <c r="A3398" s="2" t="s">
        <v>6762</v>
      </c>
      <c r="B3398">
        <v>164</v>
      </c>
      <c r="C3398" s="3">
        <f t="shared" si="53"/>
        <v>9.1111111111111107</v>
      </c>
    </row>
    <row r="3399" spans="1:3">
      <c r="A3399" s="2" t="s">
        <v>6763</v>
      </c>
      <c r="B3399">
        <v>166</v>
      </c>
      <c r="C3399" s="3">
        <f t="shared" si="53"/>
        <v>9.2222222222222214</v>
      </c>
    </row>
    <row r="3400" spans="1:3">
      <c r="A3400" s="2" t="s">
        <v>6764</v>
      </c>
      <c r="B3400">
        <v>169</v>
      </c>
      <c r="C3400" s="3">
        <f t="shared" si="53"/>
        <v>9.3888888888888893</v>
      </c>
    </row>
    <row r="3401" spans="1:3">
      <c r="A3401" s="2" t="s">
        <v>6765</v>
      </c>
      <c r="B3401">
        <v>172</v>
      </c>
      <c r="C3401" s="3">
        <f t="shared" si="53"/>
        <v>9.5555555555555554</v>
      </c>
    </row>
    <row r="3402" spans="1:3">
      <c r="A3402" s="2" t="s">
        <v>6766</v>
      </c>
      <c r="B3402">
        <v>174</v>
      </c>
      <c r="C3402" s="3">
        <f t="shared" si="53"/>
        <v>9.6666666666666661</v>
      </c>
    </row>
    <row r="3403" spans="1:3">
      <c r="A3403" s="2" t="s">
        <v>6767</v>
      </c>
      <c r="B3403">
        <v>175</v>
      </c>
      <c r="C3403" s="3">
        <f t="shared" si="53"/>
        <v>9.7222222222222214</v>
      </c>
    </row>
    <row r="3404" spans="1:3">
      <c r="A3404" s="2" t="s">
        <v>6768</v>
      </c>
      <c r="B3404">
        <v>175</v>
      </c>
      <c r="C3404" s="3">
        <f t="shared" si="53"/>
        <v>9.7222222222222214</v>
      </c>
    </row>
    <row r="3405" spans="1:3">
      <c r="A3405" s="2" t="s">
        <v>6769</v>
      </c>
      <c r="B3405">
        <v>175</v>
      </c>
      <c r="C3405" s="3">
        <f t="shared" si="53"/>
        <v>9.7222222222222214</v>
      </c>
    </row>
    <row r="3406" spans="1:3">
      <c r="A3406" s="2" t="s">
        <v>6770</v>
      </c>
      <c r="B3406">
        <v>178</v>
      </c>
      <c r="C3406" s="3">
        <f t="shared" si="53"/>
        <v>9.8888888888888893</v>
      </c>
    </row>
    <row r="3407" spans="1:3">
      <c r="A3407" s="2" t="s">
        <v>6771</v>
      </c>
      <c r="B3407">
        <v>183</v>
      </c>
      <c r="C3407" s="3">
        <f t="shared" si="53"/>
        <v>10.166666666666666</v>
      </c>
    </row>
    <row r="3408" spans="1:3">
      <c r="A3408" s="2" t="s">
        <v>6772</v>
      </c>
      <c r="B3408">
        <v>185</v>
      </c>
      <c r="C3408" s="3">
        <f t="shared" si="53"/>
        <v>10.277777777777779</v>
      </c>
    </row>
    <row r="3409" spans="1:3">
      <c r="A3409" s="2" t="s">
        <v>6773</v>
      </c>
      <c r="B3409">
        <v>187</v>
      </c>
      <c r="C3409" s="3">
        <f t="shared" si="53"/>
        <v>10.388888888888889</v>
      </c>
    </row>
    <row r="3410" spans="1:3">
      <c r="A3410" s="2" t="s">
        <v>6774</v>
      </c>
      <c r="B3410">
        <v>188</v>
      </c>
      <c r="C3410" s="3">
        <f t="shared" si="53"/>
        <v>10.444444444444445</v>
      </c>
    </row>
    <row r="3411" spans="1:3">
      <c r="A3411" s="2" t="s">
        <v>6775</v>
      </c>
      <c r="B3411">
        <v>187</v>
      </c>
      <c r="C3411" s="3">
        <f t="shared" si="53"/>
        <v>10.388888888888889</v>
      </c>
    </row>
    <row r="3412" spans="1:3">
      <c r="A3412" s="2" t="s">
        <v>6776</v>
      </c>
      <c r="B3412">
        <v>188</v>
      </c>
      <c r="C3412" s="3">
        <f t="shared" si="53"/>
        <v>10.444444444444445</v>
      </c>
    </row>
    <row r="3413" spans="1:3">
      <c r="A3413" s="2" t="s">
        <v>6777</v>
      </c>
      <c r="B3413">
        <v>192</v>
      </c>
      <c r="C3413" s="3">
        <f t="shared" si="53"/>
        <v>10.666666666666666</v>
      </c>
    </row>
    <row r="3414" spans="1:3">
      <c r="A3414" s="2" t="s">
        <v>6778</v>
      </c>
      <c r="B3414">
        <v>194</v>
      </c>
      <c r="C3414" s="3">
        <f t="shared" si="53"/>
        <v>10.777777777777779</v>
      </c>
    </row>
    <row r="3415" spans="1:3">
      <c r="A3415" s="2" t="s">
        <v>6779</v>
      </c>
      <c r="B3415">
        <v>194</v>
      </c>
      <c r="C3415" s="3">
        <f t="shared" si="53"/>
        <v>10.777777777777779</v>
      </c>
    </row>
    <row r="3416" spans="1:3">
      <c r="A3416" s="2" t="s">
        <v>6780</v>
      </c>
      <c r="B3416">
        <v>196</v>
      </c>
      <c r="C3416" s="3">
        <f t="shared" si="53"/>
        <v>10.888888888888889</v>
      </c>
    </row>
    <row r="3417" spans="1:3">
      <c r="A3417" s="2" t="s">
        <v>6781</v>
      </c>
      <c r="B3417">
        <v>198</v>
      </c>
      <c r="C3417" s="3">
        <f t="shared" si="53"/>
        <v>11</v>
      </c>
    </row>
    <row r="3418" spans="1:3">
      <c r="A3418" s="2" t="s">
        <v>6782</v>
      </c>
      <c r="B3418">
        <v>199</v>
      </c>
      <c r="C3418" s="3">
        <f t="shared" si="53"/>
        <v>11.055555555555555</v>
      </c>
    </row>
    <row r="3419" spans="1:3">
      <c r="A3419" s="2" t="s">
        <v>6783</v>
      </c>
      <c r="B3419">
        <v>197</v>
      </c>
      <c r="C3419" s="3">
        <f t="shared" si="53"/>
        <v>10.944444444444445</v>
      </c>
    </row>
    <row r="3420" spans="1:3">
      <c r="A3420" s="2" t="s">
        <v>6784</v>
      </c>
      <c r="B3420">
        <v>197</v>
      </c>
      <c r="C3420" s="3">
        <f t="shared" si="53"/>
        <v>10.944444444444445</v>
      </c>
    </row>
    <row r="3421" spans="1:3">
      <c r="A3421" s="2" t="s">
        <v>6785</v>
      </c>
      <c r="B3421">
        <v>198</v>
      </c>
      <c r="C3421" s="3">
        <f t="shared" si="53"/>
        <v>11</v>
      </c>
    </row>
    <row r="3422" spans="1:3">
      <c r="A3422" s="2" t="s">
        <v>6786</v>
      </c>
      <c r="B3422">
        <v>199</v>
      </c>
      <c r="C3422" s="3">
        <f t="shared" si="53"/>
        <v>11.055555555555555</v>
      </c>
    </row>
    <row r="3423" spans="1:3">
      <c r="A3423" s="2" t="s">
        <v>6787</v>
      </c>
      <c r="B3423">
        <v>202</v>
      </c>
      <c r="C3423" s="3">
        <f t="shared" si="53"/>
        <v>11.222222222222221</v>
      </c>
    </row>
    <row r="3424" spans="1:3">
      <c r="A3424" s="2" t="s">
        <v>6788</v>
      </c>
      <c r="B3424">
        <v>203</v>
      </c>
      <c r="C3424" s="3">
        <f t="shared" si="53"/>
        <v>11.277777777777779</v>
      </c>
    </row>
    <row r="3425" spans="1:3">
      <c r="A3425" s="2" t="s">
        <v>6789</v>
      </c>
      <c r="B3425">
        <v>204</v>
      </c>
      <c r="C3425" s="3">
        <f t="shared" si="53"/>
        <v>11.333333333333334</v>
      </c>
    </row>
    <row r="3426" spans="1:3">
      <c r="A3426" s="2" t="s">
        <v>6790</v>
      </c>
      <c r="B3426">
        <v>203</v>
      </c>
      <c r="C3426" s="3">
        <f t="shared" si="53"/>
        <v>11.277777777777779</v>
      </c>
    </row>
    <row r="3427" spans="1:3">
      <c r="A3427" s="2" t="s">
        <v>6791</v>
      </c>
      <c r="B3427">
        <v>204</v>
      </c>
      <c r="C3427" s="3">
        <f t="shared" si="53"/>
        <v>11.333333333333334</v>
      </c>
    </row>
    <row r="3428" spans="1:3">
      <c r="A3428" s="2" t="s">
        <v>6792</v>
      </c>
      <c r="B3428">
        <v>205</v>
      </c>
      <c r="C3428" s="3">
        <f t="shared" si="53"/>
        <v>11.388888888888889</v>
      </c>
    </row>
    <row r="3429" spans="1:3">
      <c r="A3429" s="2" t="s">
        <v>6793</v>
      </c>
      <c r="B3429">
        <v>207</v>
      </c>
      <c r="C3429" s="3">
        <f t="shared" si="53"/>
        <v>11.5</v>
      </c>
    </row>
    <row r="3430" spans="1:3">
      <c r="A3430" s="2" t="s">
        <v>6794</v>
      </c>
      <c r="B3430">
        <v>207</v>
      </c>
      <c r="C3430" s="3">
        <f t="shared" si="53"/>
        <v>11.5</v>
      </c>
    </row>
    <row r="3431" spans="1:3">
      <c r="A3431" s="2" t="s">
        <v>6795</v>
      </c>
      <c r="B3431">
        <v>207</v>
      </c>
      <c r="C3431" s="3">
        <f t="shared" si="53"/>
        <v>11.5</v>
      </c>
    </row>
    <row r="3432" spans="1:3">
      <c r="A3432" s="2" t="s">
        <v>6796</v>
      </c>
      <c r="B3432">
        <v>209</v>
      </c>
      <c r="C3432" s="3">
        <f t="shared" si="53"/>
        <v>11.611111111111111</v>
      </c>
    </row>
    <row r="3433" spans="1:3">
      <c r="A3433" s="2" t="s">
        <v>6797</v>
      </c>
      <c r="B3433">
        <v>210</v>
      </c>
      <c r="C3433" s="3">
        <f t="shared" si="53"/>
        <v>11.666666666666666</v>
      </c>
    </row>
    <row r="3434" spans="1:3">
      <c r="A3434" s="2" t="s">
        <v>6798</v>
      </c>
      <c r="B3434">
        <v>210</v>
      </c>
      <c r="C3434" s="3">
        <f t="shared" si="53"/>
        <v>11.666666666666666</v>
      </c>
    </row>
    <row r="3435" spans="1:3">
      <c r="A3435" s="2" t="s">
        <v>6799</v>
      </c>
      <c r="B3435">
        <v>209</v>
      </c>
      <c r="C3435" s="3">
        <f t="shared" si="53"/>
        <v>11.611111111111111</v>
      </c>
    </row>
    <row r="3436" spans="1:3">
      <c r="A3436" s="2" t="s">
        <v>6800</v>
      </c>
      <c r="B3436">
        <v>209</v>
      </c>
      <c r="C3436" s="3">
        <f t="shared" si="53"/>
        <v>11.611111111111111</v>
      </c>
    </row>
    <row r="3437" spans="1:3">
      <c r="A3437" s="2" t="s">
        <v>6801</v>
      </c>
      <c r="B3437">
        <v>209</v>
      </c>
      <c r="C3437" s="3">
        <f t="shared" si="53"/>
        <v>11.611111111111111</v>
      </c>
    </row>
    <row r="3438" spans="1:3">
      <c r="A3438" s="2" t="s">
        <v>6802</v>
      </c>
      <c r="B3438">
        <v>209</v>
      </c>
      <c r="C3438" s="3">
        <f t="shared" si="53"/>
        <v>11.611111111111111</v>
      </c>
    </row>
    <row r="3439" spans="1:3">
      <c r="A3439" s="2" t="s">
        <v>6803</v>
      </c>
      <c r="B3439">
        <v>210</v>
      </c>
      <c r="C3439" s="3">
        <f t="shared" si="53"/>
        <v>11.666666666666666</v>
      </c>
    </row>
    <row r="3440" spans="1:3">
      <c r="A3440" s="2" t="s">
        <v>6804</v>
      </c>
      <c r="B3440">
        <v>209</v>
      </c>
      <c r="C3440" s="3">
        <f t="shared" si="53"/>
        <v>11.611111111111111</v>
      </c>
    </row>
    <row r="3441" spans="1:3">
      <c r="A3441" s="2" t="s">
        <v>6805</v>
      </c>
      <c r="B3441">
        <v>209</v>
      </c>
      <c r="C3441" s="3">
        <f t="shared" si="53"/>
        <v>11.611111111111111</v>
      </c>
    </row>
    <row r="3442" spans="1:3">
      <c r="A3442" s="2" t="s">
        <v>6806</v>
      </c>
      <c r="B3442">
        <v>211</v>
      </c>
      <c r="C3442" s="3">
        <f t="shared" si="53"/>
        <v>11.722222222222221</v>
      </c>
    </row>
    <row r="3443" spans="1:3">
      <c r="A3443" s="2" t="s">
        <v>6807</v>
      </c>
      <c r="B3443">
        <v>211</v>
      </c>
      <c r="C3443" s="3">
        <f t="shared" si="53"/>
        <v>11.722222222222221</v>
      </c>
    </row>
    <row r="3444" spans="1:3">
      <c r="A3444" s="2" t="s">
        <v>6808</v>
      </c>
      <c r="B3444">
        <v>210</v>
      </c>
      <c r="C3444" s="3">
        <f t="shared" si="53"/>
        <v>11.666666666666666</v>
      </c>
    </row>
    <row r="3445" spans="1:3">
      <c r="A3445" s="2" t="s">
        <v>6809</v>
      </c>
      <c r="B3445">
        <v>207</v>
      </c>
      <c r="C3445" s="3">
        <f t="shared" si="53"/>
        <v>11.5</v>
      </c>
    </row>
    <row r="3446" spans="1:3">
      <c r="A3446" s="2" t="s">
        <v>6810</v>
      </c>
      <c r="B3446">
        <v>205</v>
      </c>
      <c r="C3446" s="3">
        <f t="shared" si="53"/>
        <v>11.388888888888889</v>
      </c>
    </row>
    <row r="3447" spans="1:3">
      <c r="A3447" s="2" t="s">
        <v>6811</v>
      </c>
      <c r="B3447">
        <v>206</v>
      </c>
      <c r="C3447" s="3">
        <f t="shared" si="53"/>
        <v>11.444444444444445</v>
      </c>
    </row>
    <row r="3448" spans="1:3">
      <c r="A3448" s="2" t="s">
        <v>6812</v>
      </c>
      <c r="B3448">
        <v>205</v>
      </c>
      <c r="C3448" s="3">
        <f t="shared" si="53"/>
        <v>11.388888888888889</v>
      </c>
    </row>
    <row r="3449" spans="1:3">
      <c r="A3449" s="2" t="s">
        <v>6813</v>
      </c>
      <c r="B3449">
        <v>205</v>
      </c>
      <c r="C3449" s="3">
        <f t="shared" si="53"/>
        <v>11.388888888888889</v>
      </c>
    </row>
    <row r="3450" spans="1:3">
      <c r="A3450" s="2" t="s">
        <v>6814</v>
      </c>
      <c r="B3450">
        <v>204</v>
      </c>
      <c r="C3450" s="3">
        <f t="shared" si="53"/>
        <v>11.333333333333334</v>
      </c>
    </row>
    <row r="3451" spans="1:3">
      <c r="A3451" s="2" t="s">
        <v>6815</v>
      </c>
      <c r="B3451">
        <v>203</v>
      </c>
      <c r="C3451" s="3">
        <f t="shared" si="53"/>
        <v>11.277777777777779</v>
      </c>
    </row>
    <row r="3452" spans="1:3">
      <c r="A3452" s="2" t="s">
        <v>6816</v>
      </c>
      <c r="B3452">
        <v>208</v>
      </c>
      <c r="C3452" s="3">
        <f t="shared" si="53"/>
        <v>11.555555555555555</v>
      </c>
    </row>
    <row r="3453" spans="1:3">
      <c r="A3453" s="2" t="s">
        <v>6817</v>
      </c>
      <c r="B3453">
        <v>210</v>
      </c>
      <c r="C3453" s="3">
        <f t="shared" si="53"/>
        <v>11.666666666666666</v>
      </c>
    </row>
    <row r="3454" spans="1:3">
      <c r="A3454" s="2" t="s">
        <v>6818</v>
      </c>
      <c r="B3454">
        <v>211</v>
      </c>
      <c r="C3454" s="3">
        <f t="shared" si="53"/>
        <v>11.722222222222221</v>
      </c>
    </row>
    <row r="3455" spans="1:3">
      <c r="A3455" s="2" t="s">
        <v>6819</v>
      </c>
      <c r="B3455">
        <v>211</v>
      </c>
      <c r="C3455" s="3">
        <f t="shared" si="53"/>
        <v>11.722222222222221</v>
      </c>
    </row>
    <row r="3456" spans="1:3">
      <c r="A3456" s="2" t="s">
        <v>6820</v>
      </c>
      <c r="B3456">
        <v>212</v>
      </c>
      <c r="C3456" s="3">
        <f t="shared" si="53"/>
        <v>11.777777777777779</v>
      </c>
    </row>
    <row r="3457" spans="1:3">
      <c r="A3457" s="2" t="s">
        <v>6821</v>
      </c>
      <c r="B3457">
        <v>213</v>
      </c>
      <c r="C3457" s="3">
        <f t="shared" si="53"/>
        <v>11.833333333333334</v>
      </c>
    </row>
    <row r="3458" spans="1:3">
      <c r="A3458" s="2" t="s">
        <v>6822</v>
      </c>
      <c r="B3458">
        <v>213</v>
      </c>
      <c r="C3458" s="3">
        <f t="shared" si="53"/>
        <v>11.833333333333334</v>
      </c>
    </row>
    <row r="3459" spans="1:3">
      <c r="A3459" s="2" t="s">
        <v>6823</v>
      </c>
      <c r="B3459">
        <v>214</v>
      </c>
      <c r="C3459" s="3">
        <f t="shared" ref="C3459:C3522" si="54">(B3459/18)</f>
        <v>11.888888888888889</v>
      </c>
    </row>
    <row r="3460" spans="1:3">
      <c r="A3460" s="2" t="s">
        <v>6824</v>
      </c>
      <c r="B3460">
        <v>215</v>
      </c>
      <c r="C3460" s="3">
        <f t="shared" si="54"/>
        <v>11.944444444444445</v>
      </c>
    </row>
    <row r="3461" spans="1:3">
      <c r="A3461" s="2" t="s">
        <v>6825</v>
      </c>
      <c r="B3461">
        <v>216</v>
      </c>
      <c r="C3461" s="3">
        <f t="shared" si="54"/>
        <v>12</v>
      </c>
    </row>
    <row r="3462" spans="1:3">
      <c r="A3462" s="2" t="s">
        <v>6826</v>
      </c>
      <c r="B3462">
        <v>215</v>
      </c>
      <c r="C3462" s="3">
        <f t="shared" si="54"/>
        <v>11.944444444444445</v>
      </c>
    </row>
    <row r="3463" spans="1:3">
      <c r="A3463" s="2" t="s">
        <v>6827</v>
      </c>
      <c r="B3463">
        <v>214</v>
      </c>
      <c r="C3463" s="3">
        <f t="shared" si="54"/>
        <v>11.888888888888889</v>
      </c>
    </row>
    <row r="3464" spans="1:3">
      <c r="A3464" s="2" t="s">
        <v>6828</v>
      </c>
      <c r="B3464">
        <v>214</v>
      </c>
      <c r="C3464" s="3">
        <f t="shared" si="54"/>
        <v>11.888888888888889</v>
      </c>
    </row>
    <row r="3465" spans="1:3">
      <c r="A3465" s="2" t="s">
        <v>6829</v>
      </c>
      <c r="B3465">
        <v>213</v>
      </c>
      <c r="C3465" s="3">
        <f t="shared" si="54"/>
        <v>11.833333333333334</v>
      </c>
    </row>
    <row r="3466" spans="1:3">
      <c r="A3466" s="2" t="s">
        <v>6830</v>
      </c>
      <c r="B3466">
        <v>212</v>
      </c>
      <c r="C3466" s="3">
        <f t="shared" si="54"/>
        <v>11.777777777777779</v>
      </c>
    </row>
    <row r="3467" spans="1:3">
      <c r="A3467" s="2" t="s">
        <v>6831</v>
      </c>
      <c r="B3467">
        <v>214</v>
      </c>
      <c r="C3467" s="3">
        <f t="shared" si="54"/>
        <v>11.888888888888889</v>
      </c>
    </row>
    <row r="3468" spans="1:3">
      <c r="A3468" s="2" t="s">
        <v>6832</v>
      </c>
      <c r="B3468">
        <v>213</v>
      </c>
      <c r="C3468" s="3">
        <f t="shared" si="54"/>
        <v>11.833333333333334</v>
      </c>
    </row>
    <row r="3469" spans="1:3">
      <c r="A3469" s="2" t="s">
        <v>6833</v>
      </c>
      <c r="B3469">
        <v>210</v>
      </c>
      <c r="C3469" s="3">
        <f t="shared" si="54"/>
        <v>11.666666666666666</v>
      </c>
    </row>
    <row r="3470" spans="1:3">
      <c r="A3470" s="2" t="s">
        <v>6834</v>
      </c>
      <c r="B3470">
        <v>210</v>
      </c>
      <c r="C3470" s="3">
        <f t="shared" si="54"/>
        <v>11.666666666666666</v>
      </c>
    </row>
    <row r="3471" spans="1:3">
      <c r="A3471" s="2" t="s">
        <v>6835</v>
      </c>
      <c r="B3471">
        <v>212</v>
      </c>
      <c r="C3471" s="3">
        <f t="shared" si="54"/>
        <v>11.777777777777779</v>
      </c>
    </row>
    <row r="3472" spans="1:3">
      <c r="A3472" s="2" t="s">
        <v>6836</v>
      </c>
      <c r="B3472">
        <v>212</v>
      </c>
      <c r="C3472" s="3">
        <f t="shared" si="54"/>
        <v>11.777777777777779</v>
      </c>
    </row>
    <row r="3473" spans="1:3">
      <c r="A3473" s="2" t="s">
        <v>6837</v>
      </c>
      <c r="B3473">
        <v>212</v>
      </c>
      <c r="C3473" s="3">
        <f t="shared" si="54"/>
        <v>11.777777777777779</v>
      </c>
    </row>
    <row r="3474" spans="1:3">
      <c r="A3474" s="2" t="s">
        <v>6838</v>
      </c>
      <c r="B3474">
        <v>211</v>
      </c>
      <c r="C3474" s="3">
        <f t="shared" si="54"/>
        <v>11.722222222222221</v>
      </c>
    </row>
    <row r="3475" spans="1:3">
      <c r="A3475" s="2" t="s">
        <v>6839</v>
      </c>
      <c r="B3475">
        <v>212</v>
      </c>
      <c r="C3475" s="3">
        <f t="shared" si="54"/>
        <v>11.777777777777779</v>
      </c>
    </row>
    <row r="3476" spans="1:3">
      <c r="A3476" s="2" t="s">
        <v>6840</v>
      </c>
      <c r="B3476">
        <v>213</v>
      </c>
      <c r="C3476" s="3">
        <f t="shared" si="54"/>
        <v>11.833333333333334</v>
      </c>
    </row>
    <row r="3477" spans="1:3">
      <c r="A3477" s="2" t="s">
        <v>6841</v>
      </c>
      <c r="B3477">
        <v>213</v>
      </c>
      <c r="C3477" s="3">
        <f t="shared" si="54"/>
        <v>11.833333333333334</v>
      </c>
    </row>
    <row r="3478" spans="1:3">
      <c r="A3478" s="2" t="s">
        <v>6842</v>
      </c>
      <c r="B3478">
        <v>212</v>
      </c>
      <c r="C3478" s="3">
        <f t="shared" si="54"/>
        <v>11.777777777777779</v>
      </c>
    </row>
    <row r="3479" spans="1:3">
      <c r="A3479" s="2" t="s">
        <v>6843</v>
      </c>
      <c r="B3479">
        <v>212</v>
      </c>
      <c r="C3479" s="3">
        <f t="shared" si="54"/>
        <v>11.777777777777779</v>
      </c>
    </row>
    <row r="3480" spans="1:3">
      <c r="A3480" s="2" t="s">
        <v>6844</v>
      </c>
      <c r="B3480">
        <v>209</v>
      </c>
      <c r="C3480" s="3">
        <f t="shared" si="54"/>
        <v>11.611111111111111</v>
      </c>
    </row>
    <row r="3481" spans="1:3">
      <c r="A3481" s="2" t="s">
        <v>6845</v>
      </c>
      <c r="B3481">
        <v>208</v>
      </c>
      <c r="C3481" s="3">
        <f t="shared" si="54"/>
        <v>11.555555555555555</v>
      </c>
    </row>
    <row r="3482" spans="1:3">
      <c r="A3482" s="2" t="s">
        <v>6846</v>
      </c>
      <c r="B3482">
        <v>208</v>
      </c>
      <c r="C3482" s="3">
        <f t="shared" si="54"/>
        <v>11.555555555555555</v>
      </c>
    </row>
    <row r="3483" spans="1:3">
      <c r="A3483" s="2" t="s">
        <v>6847</v>
      </c>
      <c r="B3483">
        <v>207</v>
      </c>
      <c r="C3483" s="3">
        <f t="shared" si="54"/>
        <v>11.5</v>
      </c>
    </row>
    <row r="3484" spans="1:3">
      <c r="A3484" s="2" t="s">
        <v>6848</v>
      </c>
      <c r="B3484">
        <v>206</v>
      </c>
      <c r="C3484" s="3">
        <f t="shared" si="54"/>
        <v>11.444444444444445</v>
      </c>
    </row>
    <row r="3485" spans="1:3">
      <c r="A3485" s="2" t="s">
        <v>6849</v>
      </c>
      <c r="B3485">
        <v>206</v>
      </c>
      <c r="C3485" s="3">
        <f t="shared" si="54"/>
        <v>11.444444444444445</v>
      </c>
    </row>
    <row r="3486" spans="1:3">
      <c r="A3486" s="2" t="s">
        <v>6850</v>
      </c>
      <c r="B3486">
        <v>205</v>
      </c>
      <c r="C3486" s="3">
        <f t="shared" si="54"/>
        <v>11.388888888888889</v>
      </c>
    </row>
    <row r="3487" spans="1:3">
      <c r="A3487" s="2" t="s">
        <v>6851</v>
      </c>
      <c r="B3487">
        <v>205</v>
      </c>
      <c r="C3487" s="3">
        <f t="shared" si="54"/>
        <v>11.388888888888889</v>
      </c>
    </row>
    <row r="3488" spans="1:3">
      <c r="A3488" s="2" t="s">
        <v>6852</v>
      </c>
      <c r="B3488">
        <v>208</v>
      </c>
      <c r="C3488" s="3">
        <f t="shared" si="54"/>
        <v>11.555555555555555</v>
      </c>
    </row>
    <row r="3489" spans="1:3">
      <c r="A3489" s="2" t="s">
        <v>6853</v>
      </c>
      <c r="B3489">
        <v>211</v>
      </c>
      <c r="C3489" s="3">
        <f t="shared" si="54"/>
        <v>11.722222222222221</v>
      </c>
    </row>
    <row r="3490" spans="1:3">
      <c r="A3490" s="2" t="s">
        <v>6854</v>
      </c>
      <c r="B3490">
        <v>210</v>
      </c>
      <c r="C3490" s="3">
        <f t="shared" si="54"/>
        <v>11.666666666666666</v>
      </c>
    </row>
    <row r="3491" spans="1:3">
      <c r="A3491" s="2" t="s">
        <v>6855</v>
      </c>
      <c r="B3491">
        <v>207</v>
      </c>
      <c r="C3491" s="3">
        <f t="shared" si="54"/>
        <v>11.5</v>
      </c>
    </row>
    <row r="3492" spans="1:3">
      <c r="A3492" s="2" t="s">
        <v>6856</v>
      </c>
      <c r="B3492">
        <v>203</v>
      </c>
      <c r="C3492" s="3">
        <f t="shared" si="54"/>
        <v>11.277777777777779</v>
      </c>
    </row>
    <row r="3493" spans="1:3">
      <c r="A3493" s="2" t="s">
        <v>6857</v>
      </c>
      <c r="B3493">
        <v>200</v>
      </c>
      <c r="C3493" s="3">
        <f t="shared" si="54"/>
        <v>11.111111111111111</v>
      </c>
    </row>
    <row r="3494" spans="1:3">
      <c r="A3494" s="2" t="s">
        <v>6858</v>
      </c>
      <c r="B3494">
        <v>201</v>
      </c>
      <c r="C3494" s="3">
        <f t="shared" si="54"/>
        <v>11.166666666666666</v>
      </c>
    </row>
    <row r="3495" spans="1:3">
      <c r="A3495" s="2" t="s">
        <v>6859</v>
      </c>
      <c r="B3495">
        <v>205</v>
      </c>
      <c r="C3495" s="3">
        <f t="shared" si="54"/>
        <v>11.388888888888889</v>
      </c>
    </row>
    <row r="3496" spans="1:3">
      <c r="A3496" s="2" t="s">
        <v>6860</v>
      </c>
      <c r="B3496">
        <v>204</v>
      </c>
      <c r="C3496" s="3">
        <f t="shared" si="54"/>
        <v>11.333333333333334</v>
      </c>
    </row>
    <row r="3497" spans="1:3">
      <c r="A3497" s="2" t="s">
        <v>6861</v>
      </c>
      <c r="B3497">
        <v>220</v>
      </c>
      <c r="C3497" s="3">
        <f t="shared" si="54"/>
        <v>12.222222222222221</v>
      </c>
    </row>
    <row r="3498" spans="1:3">
      <c r="A3498" s="2" t="s">
        <v>6862</v>
      </c>
      <c r="B3498">
        <v>221</v>
      </c>
      <c r="C3498" s="3">
        <f t="shared" si="54"/>
        <v>12.277777777777779</v>
      </c>
    </row>
    <row r="3499" spans="1:3">
      <c r="A3499" s="2" t="s">
        <v>6863</v>
      </c>
      <c r="B3499">
        <v>219</v>
      </c>
      <c r="C3499" s="3">
        <f t="shared" si="54"/>
        <v>12.166666666666666</v>
      </c>
    </row>
    <row r="3500" spans="1:3">
      <c r="A3500" s="2" t="s">
        <v>6864</v>
      </c>
      <c r="B3500">
        <v>218</v>
      </c>
      <c r="C3500" s="3">
        <f t="shared" si="54"/>
        <v>12.111111111111111</v>
      </c>
    </row>
    <row r="3501" spans="1:3">
      <c r="A3501" s="2" t="s">
        <v>6865</v>
      </c>
      <c r="B3501">
        <v>215</v>
      </c>
      <c r="C3501" s="3">
        <f t="shared" si="54"/>
        <v>11.944444444444445</v>
      </c>
    </row>
    <row r="3502" spans="1:3">
      <c r="A3502" s="2" t="s">
        <v>6866</v>
      </c>
      <c r="B3502">
        <v>214</v>
      </c>
      <c r="C3502" s="3">
        <f t="shared" si="54"/>
        <v>11.888888888888889</v>
      </c>
    </row>
    <row r="3503" spans="1:3">
      <c r="A3503" s="2" t="s">
        <v>6867</v>
      </c>
      <c r="B3503">
        <v>213</v>
      </c>
      <c r="C3503" s="3">
        <f t="shared" si="54"/>
        <v>11.833333333333334</v>
      </c>
    </row>
    <row r="3504" spans="1:3">
      <c r="A3504" s="2" t="s">
        <v>6868</v>
      </c>
      <c r="B3504">
        <v>212</v>
      </c>
      <c r="C3504" s="3">
        <f t="shared" si="54"/>
        <v>11.777777777777779</v>
      </c>
    </row>
    <row r="3505" spans="1:3">
      <c r="A3505" s="2" t="s">
        <v>6869</v>
      </c>
      <c r="B3505">
        <v>208</v>
      </c>
      <c r="C3505" s="3">
        <f t="shared" si="54"/>
        <v>11.555555555555555</v>
      </c>
    </row>
    <row r="3506" spans="1:3">
      <c r="A3506" s="2" t="s">
        <v>6870</v>
      </c>
      <c r="B3506">
        <v>205</v>
      </c>
      <c r="C3506" s="3">
        <f t="shared" si="54"/>
        <v>11.388888888888889</v>
      </c>
    </row>
    <row r="3507" spans="1:3">
      <c r="A3507" s="2" t="s">
        <v>6871</v>
      </c>
      <c r="B3507">
        <v>201</v>
      </c>
      <c r="C3507" s="3">
        <f t="shared" si="54"/>
        <v>11.166666666666666</v>
      </c>
    </row>
    <row r="3508" spans="1:3">
      <c r="A3508" s="2" t="s">
        <v>6872</v>
      </c>
      <c r="B3508">
        <v>201</v>
      </c>
      <c r="C3508" s="3">
        <f t="shared" si="54"/>
        <v>11.166666666666666</v>
      </c>
    </row>
    <row r="3509" spans="1:3">
      <c r="A3509" s="2" t="s">
        <v>6873</v>
      </c>
      <c r="B3509">
        <v>201</v>
      </c>
      <c r="C3509" s="3">
        <f t="shared" si="54"/>
        <v>11.166666666666666</v>
      </c>
    </row>
    <row r="3510" spans="1:3">
      <c r="A3510" s="2" t="s">
        <v>6874</v>
      </c>
      <c r="B3510">
        <v>200</v>
      </c>
      <c r="C3510" s="3">
        <f t="shared" si="54"/>
        <v>11.111111111111111</v>
      </c>
    </row>
    <row r="3511" spans="1:3">
      <c r="A3511" s="2" t="s">
        <v>6875</v>
      </c>
      <c r="B3511">
        <v>199</v>
      </c>
      <c r="C3511" s="3">
        <f t="shared" si="54"/>
        <v>11.055555555555555</v>
      </c>
    </row>
    <row r="3512" spans="1:3">
      <c r="A3512" s="2" t="s">
        <v>6876</v>
      </c>
      <c r="B3512">
        <v>197</v>
      </c>
      <c r="C3512" s="3">
        <f t="shared" si="54"/>
        <v>10.944444444444445</v>
      </c>
    </row>
    <row r="3513" spans="1:3">
      <c r="A3513" s="2" t="s">
        <v>6877</v>
      </c>
      <c r="B3513">
        <v>196</v>
      </c>
      <c r="C3513" s="3">
        <f t="shared" si="54"/>
        <v>10.888888888888889</v>
      </c>
    </row>
    <row r="3514" spans="1:3">
      <c r="A3514" s="2" t="s">
        <v>6878</v>
      </c>
      <c r="B3514">
        <v>196</v>
      </c>
      <c r="C3514" s="3">
        <f t="shared" si="54"/>
        <v>10.888888888888889</v>
      </c>
    </row>
    <row r="3515" spans="1:3">
      <c r="A3515" s="2" t="s">
        <v>6879</v>
      </c>
      <c r="B3515">
        <v>194</v>
      </c>
      <c r="C3515" s="3">
        <f t="shared" si="54"/>
        <v>10.777777777777779</v>
      </c>
    </row>
    <row r="3516" spans="1:3">
      <c r="A3516" s="2" t="s">
        <v>6880</v>
      </c>
      <c r="B3516">
        <v>191</v>
      </c>
      <c r="C3516" s="3">
        <f t="shared" si="54"/>
        <v>10.611111111111111</v>
      </c>
    </row>
    <row r="3517" spans="1:3">
      <c r="A3517" s="2" t="s">
        <v>6881</v>
      </c>
      <c r="B3517">
        <v>188</v>
      </c>
      <c r="C3517" s="3">
        <f t="shared" si="54"/>
        <v>10.444444444444445</v>
      </c>
    </row>
    <row r="3518" spans="1:3">
      <c r="A3518" s="2" t="s">
        <v>6882</v>
      </c>
      <c r="B3518">
        <v>188</v>
      </c>
      <c r="C3518" s="3">
        <f t="shared" si="54"/>
        <v>10.444444444444445</v>
      </c>
    </row>
    <row r="3519" spans="1:3">
      <c r="A3519" s="2" t="s">
        <v>6883</v>
      </c>
      <c r="B3519">
        <v>185</v>
      </c>
      <c r="C3519" s="3">
        <f t="shared" si="54"/>
        <v>10.277777777777779</v>
      </c>
    </row>
    <row r="3520" spans="1:3">
      <c r="A3520" s="2" t="s">
        <v>6884</v>
      </c>
      <c r="B3520">
        <v>178</v>
      </c>
      <c r="C3520" s="3">
        <f t="shared" si="54"/>
        <v>9.8888888888888893</v>
      </c>
    </row>
    <row r="3521" spans="1:3">
      <c r="A3521" s="2" t="s">
        <v>6885</v>
      </c>
      <c r="B3521">
        <v>169</v>
      </c>
      <c r="C3521" s="3">
        <f t="shared" si="54"/>
        <v>9.3888888888888893</v>
      </c>
    </row>
    <row r="3522" spans="1:3">
      <c r="A3522" s="2" t="s">
        <v>6886</v>
      </c>
      <c r="B3522">
        <v>162</v>
      </c>
      <c r="C3522" s="3">
        <f t="shared" si="54"/>
        <v>9</v>
      </c>
    </row>
    <row r="3523" spans="1:3">
      <c r="A3523" s="2" t="s">
        <v>6887</v>
      </c>
      <c r="B3523">
        <v>155</v>
      </c>
      <c r="C3523" s="3">
        <f t="shared" ref="C3523:C3586" si="55">(B3523/18)</f>
        <v>8.6111111111111107</v>
      </c>
    </row>
    <row r="3524" spans="1:3">
      <c r="A3524" s="2" t="s">
        <v>6888</v>
      </c>
      <c r="B3524">
        <v>149</v>
      </c>
      <c r="C3524" s="3">
        <f t="shared" si="55"/>
        <v>8.2777777777777786</v>
      </c>
    </row>
    <row r="3525" spans="1:3">
      <c r="A3525" s="2" t="s">
        <v>6889</v>
      </c>
      <c r="B3525">
        <v>144</v>
      </c>
      <c r="C3525" s="3">
        <f t="shared" si="55"/>
        <v>8</v>
      </c>
    </row>
    <row r="3526" spans="1:3">
      <c r="A3526" s="2" t="s">
        <v>6890</v>
      </c>
      <c r="B3526">
        <v>140</v>
      </c>
      <c r="C3526" s="3">
        <f t="shared" si="55"/>
        <v>7.7777777777777777</v>
      </c>
    </row>
    <row r="3527" spans="1:3">
      <c r="A3527" s="2" t="s">
        <v>6891</v>
      </c>
      <c r="B3527">
        <v>134</v>
      </c>
      <c r="C3527" s="3">
        <f t="shared" si="55"/>
        <v>7.4444444444444446</v>
      </c>
    </row>
    <row r="3528" spans="1:3">
      <c r="A3528" s="2" t="s">
        <v>6892</v>
      </c>
      <c r="B3528">
        <v>130</v>
      </c>
      <c r="C3528" s="3">
        <f t="shared" si="55"/>
        <v>7.2222222222222223</v>
      </c>
    </row>
    <row r="3529" spans="1:3">
      <c r="A3529" s="2" t="s">
        <v>6893</v>
      </c>
      <c r="B3529">
        <v>129</v>
      </c>
      <c r="C3529" s="3">
        <f t="shared" si="55"/>
        <v>7.166666666666667</v>
      </c>
    </row>
    <row r="3530" spans="1:3">
      <c r="A3530" s="2" t="s">
        <v>6894</v>
      </c>
      <c r="B3530">
        <v>129</v>
      </c>
      <c r="C3530" s="3">
        <f t="shared" si="55"/>
        <v>7.166666666666667</v>
      </c>
    </row>
    <row r="3531" spans="1:3">
      <c r="A3531" s="2" t="s">
        <v>6895</v>
      </c>
      <c r="B3531">
        <v>130</v>
      </c>
      <c r="C3531" s="3">
        <f t="shared" si="55"/>
        <v>7.2222222222222223</v>
      </c>
    </row>
    <row r="3532" spans="1:3">
      <c r="A3532" s="2" t="s">
        <v>6896</v>
      </c>
      <c r="B3532">
        <v>130</v>
      </c>
      <c r="C3532" s="3">
        <f t="shared" si="55"/>
        <v>7.2222222222222223</v>
      </c>
    </row>
    <row r="3533" spans="1:3">
      <c r="A3533" s="2" t="s">
        <v>6897</v>
      </c>
      <c r="B3533">
        <v>128</v>
      </c>
      <c r="C3533" s="3">
        <f t="shared" si="55"/>
        <v>7.1111111111111107</v>
      </c>
    </row>
    <row r="3534" spans="1:3">
      <c r="A3534" s="2" t="s">
        <v>6898</v>
      </c>
      <c r="B3534">
        <v>126</v>
      </c>
      <c r="C3534" s="3">
        <f t="shared" si="55"/>
        <v>7</v>
      </c>
    </row>
    <row r="3535" spans="1:3">
      <c r="A3535" s="2" t="s">
        <v>6899</v>
      </c>
      <c r="B3535">
        <v>129</v>
      </c>
      <c r="C3535" s="3">
        <f t="shared" si="55"/>
        <v>7.166666666666667</v>
      </c>
    </row>
    <row r="3536" spans="1:3">
      <c r="A3536" s="2" t="s">
        <v>6900</v>
      </c>
      <c r="B3536">
        <v>131</v>
      </c>
      <c r="C3536" s="3">
        <f t="shared" si="55"/>
        <v>7.2777777777777777</v>
      </c>
    </row>
    <row r="3537" spans="1:3">
      <c r="A3537" s="2" t="s">
        <v>6901</v>
      </c>
      <c r="B3537">
        <v>130</v>
      </c>
      <c r="C3537" s="3">
        <f t="shared" si="55"/>
        <v>7.2222222222222223</v>
      </c>
    </row>
    <row r="3538" spans="1:3">
      <c r="A3538" s="2" t="s">
        <v>6902</v>
      </c>
      <c r="B3538">
        <v>131</v>
      </c>
      <c r="C3538" s="3">
        <f t="shared" si="55"/>
        <v>7.2777777777777777</v>
      </c>
    </row>
    <row r="3539" spans="1:3">
      <c r="A3539" s="2" t="s">
        <v>6903</v>
      </c>
      <c r="B3539">
        <v>132</v>
      </c>
      <c r="C3539" s="3">
        <f t="shared" si="55"/>
        <v>7.333333333333333</v>
      </c>
    </row>
    <row r="3540" spans="1:3">
      <c r="A3540" s="2" t="s">
        <v>6904</v>
      </c>
      <c r="B3540">
        <v>130</v>
      </c>
      <c r="C3540" s="3">
        <f t="shared" si="55"/>
        <v>7.2222222222222223</v>
      </c>
    </row>
    <row r="3541" spans="1:3">
      <c r="A3541" s="2" t="s">
        <v>6905</v>
      </c>
      <c r="B3541">
        <v>129</v>
      </c>
      <c r="C3541" s="3">
        <f t="shared" si="55"/>
        <v>7.166666666666667</v>
      </c>
    </row>
    <row r="3542" spans="1:3">
      <c r="A3542" s="2" t="s">
        <v>6906</v>
      </c>
      <c r="B3542">
        <v>127</v>
      </c>
      <c r="C3542" s="3">
        <f t="shared" si="55"/>
        <v>7.0555555555555554</v>
      </c>
    </row>
    <row r="3543" spans="1:3">
      <c r="A3543" s="2" t="s">
        <v>6907</v>
      </c>
      <c r="B3543">
        <v>126</v>
      </c>
      <c r="C3543" s="3">
        <f t="shared" si="55"/>
        <v>7</v>
      </c>
    </row>
    <row r="3544" spans="1:3">
      <c r="A3544" s="2" t="s">
        <v>6908</v>
      </c>
      <c r="B3544">
        <v>124</v>
      </c>
      <c r="C3544" s="3">
        <f t="shared" si="55"/>
        <v>6.8888888888888893</v>
      </c>
    </row>
    <row r="3545" spans="1:3">
      <c r="A3545" s="2" t="s">
        <v>6909</v>
      </c>
      <c r="B3545">
        <v>121</v>
      </c>
      <c r="C3545" s="3">
        <f t="shared" si="55"/>
        <v>6.7222222222222223</v>
      </c>
    </row>
    <row r="3546" spans="1:3">
      <c r="A3546" s="2" t="s">
        <v>6910</v>
      </c>
      <c r="B3546">
        <v>121</v>
      </c>
      <c r="C3546" s="3">
        <f t="shared" si="55"/>
        <v>6.7222222222222223</v>
      </c>
    </row>
    <row r="3547" spans="1:3">
      <c r="A3547" s="2" t="s">
        <v>6911</v>
      </c>
      <c r="B3547">
        <v>121</v>
      </c>
      <c r="C3547" s="3">
        <f t="shared" si="55"/>
        <v>6.7222222222222223</v>
      </c>
    </row>
    <row r="3548" spans="1:3">
      <c r="A3548" s="2" t="s">
        <v>6912</v>
      </c>
      <c r="B3548">
        <v>120</v>
      </c>
      <c r="C3548" s="3">
        <f t="shared" si="55"/>
        <v>6.666666666666667</v>
      </c>
    </row>
    <row r="3549" spans="1:3">
      <c r="A3549" s="2" t="s">
        <v>6913</v>
      </c>
      <c r="B3549">
        <v>120</v>
      </c>
      <c r="C3549" s="3">
        <f t="shared" si="55"/>
        <v>6.666666666666667</v>
      </c>
    </row>
    <row r="3550" spans="1:3">
      <c r="A3550" s="2" t="s">
        <v>6914</v>
      </c>
      <c r="B3550">
        <v>121</v>
      </c>
      <c r="C3550" s="3">
        <f t="shared" si="55"/>
        <v>6.7222222222222223</v>
      </c>
    </row>
    <row r="3551" spans="1:3">
      <c r="A3551" s="2" t="s">
        <v>6915</v>
      </c>
      <c r="B3551">
        <v>121</v>
      </c>
      <c r="C3551" s="3">
        <f t="shared" si="55"/>
        <v>6.7222222222222223</v>
      </c>
    </row>
    <row r="3552" spans="1:3">
      <c r="A3552" s="2" t="s">
        <v>6916</v>
      </c>
      <c r="B3552">
        <v>121</v>
      </c>
      <c r="C3552" s="3">
        <f t="shared" si="55"/>
        <v>6.7222222222222223</v>
      </c>
    </row>
    <row r="3553" spans="1:3">
      <c r="A3553" s="2" t="s">
        <v>6917</v>
      </c>
      <c r="B3553">
        <v>122</v>
      </c>
      <c r="C3553" s="3">
        <f t="shared" si="55"/>
        <v>6.7777777777777777</v>
      </c>
    </row>
    <row r="3554" spans="1:3">
      <c r="A3554" s="2" t="s">
        <v>6918</v>
      </c>
      <c r="B3554">
        <v>124</v>
      </c>
      <c r="C3554" s="3">
        <f t="shared" si="55"/>
        <v>6.8888888888888893</v>
      </c>
    </row>
    <row r="3555" spans="1:3">
      <c r="A3555" s="2" t="s">
        <v>6919</v>
      </c>
      <c r="B3555">
        <v>126</v>
      </c>
      <c r="C3555" s="3">
        <f t="shared" si="55"/>
        <v>7</v>
      </c>
    </row>
    <row r="3556" spans="1:3">
      <c r="A3556" s="2" t="s">
        <v>6920</v>
      </c>
      <c r="B3556">
        <v>127</v>
      </c>
      <c r="C3556" s="3">
        <f t="shared" si="55"/>
        <v>7.0555555555555554</v>
      </c>
    </row>
    <row r="3557" spans="1:3">
      <c r="A3557" s="2" t="s">
        <v>6921</v>
      </c>
      <c r="B3557">
        <v>127</v>
      </c>
      <c r="C3557" s="3">
        <f t="shared" si="55"/>
        <v>7.0555555555555554</v>
      </c>
    </row>
    <row r="3558" spans="1:3">
      <c r="A3558" s="2" t="s">
        <v>6922</v>
      </c>
      <c r="B3558">
        <v>128</v>
      </c>
      <c r="C3558" s="3">
        <f t="shared" si="55"/>
        <v>7.1111111111111107</v>
      </c>
    </row>
    <row r="3559" spans="1:3">
      <c r="A3559" s="2" t="s">
        <v>6923</v>
      </c>
      <c r="B3559">
        <v>127</v>
      </c>
      <c r="C3559" s="3">
        <f t="shared" si="55"/>
        <v>7.0555555555555554</v>
      </c>
    </row>
    <row r="3560" spans="1:3">
      <c r="A3560" s="2" t="s">
        <v>6924</v>
      </c>
      <c r="B3560">
        <v>130</v>
      </c>
      <c r="C3560" s="3">
        <f t="shared" si="55"/>
        <v>7.2222222222222223</v>
      </c>
    </row>
    <row r="3561" spans="1:3">
      <c r="A3561" s="2" t="s">
        <v>6925</v>
      </c>
      <c r="B3561">
        <v>134</v>
      </c>
      <c r="C3561" s="3">
        <f t="shared" si="55"/>
        <v>7.4444444444444446</v>
      </c>
    </row>
    <row r="3562" spans="1:3">
      <c r="A3562" s="2" t="s">
        <v>6926</v>
      </c>
      <c r="B3562">
        <v>134</v>
      </c>
      <c r="C3562" s="3">
        <f t="shared" si="55"/>
        <v>7.4444444444444446</v>
      </c>
    </row>
    <row r="3563" spans="1:3">
      <c r="A3563" s="2" t="s">
        <v>6927</v>
      </c>
      <c r="B3563">
        <v>134</v>
      </c>
      <c r="C3563" s="3">
        <f t="shared" si="55"/>
        <v>7.4444444444444446</v>
      </c>
    </row>
    <row r="3564" spans="1:3">
      <c r="A3564" s="2" t="s">
        <v>6928</v>
      </c>
      <c r="B3564">
        <v>136</v>
      </c>
      <c r="C3564" s="3">
        <f t="shared" si="55"/>
        <v>7.5555555555555554</v>
      </c>
    </row>
    <row r="3565" spans="1:3">
      <c r="A3565" s="2" t="s">
        <v>6929</v>
      </c>
      <c r="B3565">
        <v>136</v>
      </c>
      <c r="C3565" s="3">
        <f t="shared" si="55"/>
        <v>7.5555555555555554</v>
      </c>
    </row>
    <row r="3566" spans="1:3">
      <c r="A3566" s="2" t="s">
        <v>6930</v>
      </c>
      <c r="B3566">
        <v>134</v>
      </c>
      <c r="C3566" s="3">
        <f t="shared" si="55"/>
        <v>7.4444444444444446</v>
      </c>
    </row>
    <row r="3567" spans="1:3">
      <c r="A3567" s="2" t="s">
        <v>6931</v>
      </c>
      <c r="B3567">
        <v>134</v>
      </c>
      <c r="C3567" s="3">
        <f t="shared" si="55"/>
        <v>7.4444444444444446</v>
      </c>
    </row>
    <row r="3568" spans="1:3">
      <c r="A3568" s="2" t="s">
        <v>6932</v>
      </c>
      <c r="B3568">
        <v>136</v>
      </c>
      <c r="C3568" s="3">
        <f t="shared" si="55"/>
        <v>7.5555555555555554</v>
      </c>
    </row>
    <row r="3569" spans="1:3">
      <c r="A3569" s="2" t="s">
        <v>6933</v>
      </c>
      <c r="B3569">
        <v>137</v>
      </c>
      <c r="C3569" s="3">
        <f t="shared" si="55"/>
        <v>7.6111111111111107</v>
      </c>
    </row>
    <row r="3570" spans="1:3">
      <c r="A3570" s="2" t="s">
        <v>6934</v>
      </c>
      <c r="B3570">
        <v>136</v>
      </c>
      <c r="C3570" s="3">
        <f t="shared" si="55"/>
        <v>7.5555555555555554</v>
      </c>
    </row>
    <row r="3571" spans="1:3">
      <c r="A3571" s="2" t="s">
        <v>6935</v>
      </c>
      <c r="B3571">
        <v>136</v>
      </c>
      <c r="C3571" s="3">
        <f t="shared" si="55"/>
        <v>7.5555555555555554</v>
      </c>
    </row>
    <row r="3572" spans="1:3">
      <c r="A3572" s="2" t="s">
        <v>6936</v>
      </c>
      <c r="B3572">
        <v>134</v>
      </c>
      <c r="C3572" s="3">
        <f t="shared" si="55"/>
        <v>7.4444444444444446</v>
      </c>
    </row>
    <row r="3573" spans="1:3">
      <c r="A3573" s="2" t="s">
        <v>6937</v>
      </c>
      <c r="B3573">
        <v>133</v>
      </c>
      <c r="C3573" s="3">
        <f t="shared" si="55"/>
        <v>7.3888888888888893</v>
      </c>
    </row>
    <row r="3574" spans="1:3">
      <c r="A3574" s="2" t="s">
        <v>6938</v>
      </c>
      <c r="B3574">
        <v>137</v>
      </c>
      <c r="C3574" s="3">
        <f t="shared" si="55"/>
        <v>7.6111111111111107</v>
      </c>
    </row>
    <row r="3575" spans="1:3">
      <c r="A3575" s="2" t="s">
        <v>6939</v>
      </c>
      <c r="B3575">
        <v>138</v>
      </c>
      <c r="C3575" s="3">
        <f t="shared" si="55"/>
        <v>7.666666666666667</v>
      </c>
    </row>
    <row r="3576" spans="1:3">
      <c r="A3576" s="2" t="s">
        <v>6940</v>
      </c>
      <c r="B3576">
        <v>140</v>
      </c>
      <c r="C3576" s="3">
        <f t="shared" si="55"/>
        <v>7.7777777777777777</v>
      </c>
    </row>
    <row r="3577" spans="1:3">
      <c r="A3577" s="2" t="s">
        <v>6941</v>
      </c>
      <c r="B3577">
        <v>141</v>
      </c>
      <c r="C3577" s="3">
        <f t="shared" si="55"/>
        <v>7.833333333333333</v>
      </c>
    </row>
    <row r="3578" spans="1:3">
      <c r="A3578" s="2" t="s">
        <v>6942</v>
      </c>
      <c r="B3578">
        <v>143</v>
      </c>
      <c r="C3578" s="3">
        <f t="shared" si="55"/>
        <v>7.9444444444444446</v>
      </c>
    </row>
    <row r="3579" spans="1:3">
      <c r="A3579" s="2" t="s">
        <v>6943</v>
      </c>
      <c r="B3579">
        <v>143</v>
      </c>
      <c r="C3579" s="3">
        <f t="shared" si="55"/>
        <v>7.9444444444444446</v>
      </c>
    </row>
    <row r="3580" spans="1:3">
      <c r="A3580" s="2" t="s">
        <v>6944</v>
      </c>
      <c r="B3580">
        <v>143</v>
      </c>
      <c r="C3580" s="3">
        <f t="shared" si="55"/>
        <v>7.9444444444444446</v>
      </c>
    </row>
    <row r="3581" spans="1:3">
      <c r="A3581" s="2" t="s">
        <v>6945</v>
      </c>
      <c r="B3581">
        <v>148</v>
      </c>
      <c r="C3581" s="3">
        <f t="shared" si="55"/>
        <v>8.2222222222222214</v>
      </c>
    </row>
    <row r="3582" spans="1:3">
      <c r="A3582" s="2" t="s">
        <v>6946</v>
      </c>
      <c r="B3582">
        <v>153</v>
      </c>
      <c r="C3582" s="3">
        <f t="shared" si="55"/>
        <v>8.5</v>
      </c>
    </row>
    <row r="3583" spans="1:3">
      <c r="A3583" s="2" t="s">
        <v>6947</v>
      </c>
      <c r="B3583">
        <v>154</v>
      </c>
      <c r="C3583" s="3">
        <f t="shared" si="55"/>
        <v>8.5555555555555554</v>
      </c>
    </row>
    <row r="3584" spans="1:3">
      <c r="A3584" s="2" t="s">
        <v>6948</v>
      </c>
      <c r="B3584">
        <v>159</v>
      </c>
      <c r="C3584" s="3">
        <f t="shared" si="55"/>
        <v>8.8333333333333339</v>
      </c>
    </row>
    <row r="3585" spans="1:3">
      <c r="A3585" s="2" t="s">
        <v>6949</v>
      </c>
      <c r="B3585">
        <v>161</v>
      </c>
      <c r="C3585" s="3">
        <f t="shared" si="55"/>
        <v>8.9444444444444446</v>
      </c>
    </row>
    <row r="3586" spans="1:3">
      <c r="A3586" s="2" t="s">
        <v>6950</v>
      </c>
      <c r="B3586">
        <v>157</v>
      </c>
      <c r="C3586" s="3">
        <f t="shared" si="55"/>
        <v>8.7222222222222214</v>
      </c>
    </row>
    <row r="3587" spans="1:3">
      <c r="A3587" s="2" t="s">
        <v>6951</v>
      </c>
      <c r="B3587">
        <v>155</v>
      </c>
      <c r="C3587" s="3">
        <f t="shared" ref="C3587:C3650" si="56">(B3587/18)</f>
        <v>8.6111111111111107</v>
      </c>
    </row>
    <row r="3588" spans="1:3">
      <c r="A3588" s="2" t="s">
        <v>6952</v>
      </c>
      <c r="B3588">
        <v>156</v>
      </c>
      <c r="C3588" s="3">
        <f t="shared" si="56"/>
        <v>8.6666666666666661</v>
      </c>
    </row>
    <row r="3589" spans="1:3">
      <c r="A3589" s="2" t="s">
        <v>6953</v>
      </c>
      <c r="B3589">
        <v>155</v>
      </c>
      <c r="C3589" s="3">
        <f t="shared" si="56"/>
        <v>8.6111111111111107</v>
      </c>
    </row>
    <row r="3590" spans="1:3">
      <c r="A3590" s="2" t="s">
        <v>6954</v>
      </c>
      <c r="B3590">
        <v>152</v>
      </c>
      <c r="C3590" s="3">
        <f t="shared" si="56"/>
        <v>8.4444444444444446</v>
      </c>
    </row>
    <row r="3591" spans="1:3">
      <c r="A3591" s="2" t="s">
        <v>6955</v>
      </c>
      <c r="B3591">
        <v>155</v>
      </c>
      <c r="C3591" s="3">
        <f t="shared" si="56"/>
        <v>8.6111111111111107</v>
      </c>
    </row>
    <row r="3592" spans="1:3">
      <c r="A3592" s="2" t="s">
        <v>6956</v>
      </c>
      <c r="B3592">
        <v>159</v>
      </c>
      <c r="C3592" s="3">
        <f t="shared" si="56"/>
        <v>8.8333333333333339</v>
      </c>
    </row>
    <row r="3593" spans="1:3">
      <c r="A3593" s="2" t="s">
        <v>6957</v>
      </c>
      <c r="B3593">
        <v>166</v>
      </c>
      <c r="C3593" s="3">
        <f t="shared" si="56"/>
        <v>9.2222222222222214</v>
      </c>
    </row>
    <row r="3594" spans="1:3">
      <c r="A3594" s="2" t="s">
        <v>6958</v>
      </c>
      <c r="B3594">
        <v>167</v>
      </c>
      <c r="C3594" s="3">
        <f t="shared" si="56"/>
        <v>9.2777777777777786</v>
      </c>
    </row>
    <row r="3595" spans="1:3">
      <c r="A3595" s="2" t="s">
        <v>6959</v>
      </c>
      <c r="B3595">
        <v>163</v>
      </c>
      <c r="C3595" s="3">
        <f t="shared" si="56"/>
        <v>9.0555555555555554</v>
      </c>
    </row>
    <row r="3596" spans="1:3">
      <c r="A3596" s="2" t="s">
        <v>6960</v>
      </c>
      <c r="B3596">
        <v>160</v>
      </c>
      <c r="C3596" s="3">
        <f t="shared" si="56"/>
        <v>8.8888888888888893</v>
      </c>
    </row>
    <row r="3597" spans="1:3">
      <c r="A3597" s="2" t="s">
        <v>6961</v>
      </c>
      <c r="B3597">
        <v>160</v>
      </c>
      <c r="C3597" s="3">
        <f t="shared" si="56"/>
        <v>8.8888888888888893</v>
      </c>
    </row>
    <row r="3598" spans="1:3">
      <c r="A3598" s="2" t="s">
        <v>6962</v>
      </c>
      <c r="B3598">
        <v>160</v>
      </c>
      <c r="C3598" s="3">
        <f t="shared" si="56"/>
        <v>8.8888888888888893</v>
      </c>
    </row>
    <row r="3599" spans="1:3">
      <c r="A3599" s="2" t="s">
        <v>6963</v>
      </c>
      <c r="B3599">
        <v>151</v>
      </c>
      <c r="C3599" s="3">
        <f t="shared" si="56"/>
        <v>8.3888888888888893</v>
      </c>
    </row>
    <row r="3600" spans="1:3">
      <c r="A3600" s="2" t="s">
        <v>6964</v>
      </c>
      <c r="B3600">
        <v>142</v>
      </c>
      <c r="C3600" s="3">
        <f t="shared" si="56"/>
        <v>7.8888888888888893</v>
      </c>
    </row>
    <row r="3601" spans="1:3">
      <c r="A3601" s="2" t="s">
        <v>6965</v>
      </c>
      <c r="B3601">
        <v>156</v>
      </c>
      <c r="C3601" s="3">
        <f t="shared" si="56"/>
        <v>8.6666666666666661</v>
      </c>
    </row>
    <row r="3602" spans="1:3">
      <c r="A3602" s="2" t="s">
        <v>6966</v>
      </c>
      <c r="B3602">
        <v>168</v>
      </c>
      <c r="C3602" s="3">
        <f t="shared" si="56"/>
        <v>9.3333333333333339</v>
      </c>
    </row>
    <row r="3603" spans="1:3">
      <c r="A3603" s="2" t="s">
        <v>6967</v>
      </c>
      <c r="B3603">
        <v>162</v>
      </c>
      <c r="C3603" s="3">
        <f t="shared" si="56"/>
        <v>9</v>
      </c>
    </row>
    <row r="3604" spans="1:3">
      <c r="A3604" s="2" t="s">
        <v>6968</v>
      </c>
      <c r="B3604">
        <v>163</v>
      </c>
      <c r="C3604" s="3">
        <f t="shared" si="56"/>
        <v>9.0555555555555554</v>
      </c>
    </row>
    <row r="3605" spans="1:3">
      <c r="A3605" s="2" t="s">
        <v>6969</v>
      </c>
      <c r="B3605">
        <v>158</v>
      </c>
      <c r="C3605" s="3">
        <f t="shared" si="56"/>
        <v>8.7777777777777786</v>
      </c>
    </row>
    <row r="3606" spans="1:3">
      <c r="A3606" s="2" t="s">
        <v>6970</v>
      </c>
      <c r="B3606">
        <v>158</v>
      </c>
      <c r="C3606" s="3">
        <f t="shared" si="56"/>
        <v>8.7777777777777786</v>
      </c>
    </row>
    <row r="3607" spans="1:3">
      <c r="A3607" s="2" t="s">
        <v>6971</v>
      </c>
      <c r="B3607">
        <v>159</v>
      </c>
      <c r="C3607" s="3">
        <f t="shared" si="56"/>
        <v>8.8333333333333339</v>
      </c>
    </row>
    <row r="3608" spans="1:3">
      <c r="A3608" s="2" t="s">
        <v>6972</v>
      </c>
      <c r="B3608">
        <v>160</v>
      </c>
      <c r="C3608" s="3">
        <f t="shared" si="56"/>
        <v>8.8888888888888893</v>
      </c>
    </row>
    <row r="3609" spans="1:3">
      <c r="A3609" s="2" t="s">
        <v>6973</v>
      </c>
      <c r="B3609">
        <v>159</v>
      </c>
      <c r="C3609" s="3">
        <f t="shared" si="56"/>
        <v>8.8333333333333339</v>
      </c>
    </row>
    <row r="3610" spans="1:3">
      <c r="A3610" s="2" t="s">
        <v>6974</v>
      </c>
      <c r="B3610">
        <v>161</v>
      </c>
      <c r="C3610" s="3">
        <f t="shared" si="56"/>
        <v>8.9444444444444446</v>
      </c>
    </row>
    <row r="3611" spans="1:3">
      <c r="A3611" s="2" t="s">
        <v>6975</v>
      </c>
      <c r="B3611">
        <v>166</v>
      </c>
      <c r="C3611" s="3">
        <f t="shared" si="56"/>
        <v>9.2222222222222214</v>
      </c>
    </row>
    <row r="3612" spans="1:3">
      <c r="A3612" s="2" t="s">
        <v>6976</v>
      </c>
      <c r="B3612">
        <v>170</v>
      </c>
      <c r="C3612" s="3">
        <f t="shared" si="56"/>
        <v>9.4444444444444446</v>
      </c>
    </row>
    <row r="3613" spans="1:3">
      <c r="A3613" s="2" t="s">
        <v>6977</v>
      </c>
      <c r="B3613">
        <v>164</v>
      </c>
      <c r="C3613" s="3">
        <f t="shared" si="56"/>
        <v>9.1111111111111107</v>
      </c>
    </row>
    <row r="3614" spans="1:3">
      <c r="A3614" s="2" t="s">
        <v>6978</v>
      </c>
      <c r="B3614">
        <v>157</v>
      </c>
      <c r="C3614" s="3">
        <f t="shared" si="56"/>
        <v>8.7222222222222214</v>
      </c>
    </row>
    <row r="3615" spans="1:3">
      <c r="A3615" s="2" t="s">
        <v>6979</v>
      </c>
      <c r="B3615">
        <v>164</v>
      </c>
      <c r="C3615" s="3">
        <f t="shared" si="56"/>
        <v>9.1111111111111107</v>
      </c>
    </row>
    <row r="3616" spans="1:3">
      <c r="A3616" s="2" t="s">
        <v>6980</v>
      </c>
      <c r="B3616">
        <v>164</v>
      </c>
      <c r="C3616" s="3">
        <f t="shared" si="56"/>
        <v>9.1111111111111107</v>
      </c>
    </row>
    <row r="3617" spans="1:3">
      <c r="A3617" s="2" t="s">
        <v>6981</v>
      </c>
      <c r="B3617">
        <v>166</v>
      </c>
      <c r="C3617" s="3">
        <f t="shared" si="56"/>
        <v>9.2222222222222214</v>
      </c>
    </row>
    <row r="3618" spans="1:3">
      <c r="A3618" s="2" t="s">
        <v>6982</v>
      </c>
      <c r="B3618">
        <v>165</v>
      </c>
      <c r="C3618" s="3">
        <f t="shared" si="56"/>
        <v>9.1666666666666661</v>
      </c>
    </row>
    <row r="3619" spans="1:3">
      <c r="A3619" s="2" t="s">
        <v>6983</v>
      </c>
      <c r="B3619">
        <v>161</v>
      </c>
      <c r="C3619" s="3">
        <f t="shared" si="56"/>
        <v>8.9444444444444446</v>
      </c>
    </row>
    <row r="3620" spans="1:3">
      <c r="A3620" s="2" t="s">
        <v>6984</v>
      </c>
      <c r="B3620">
        <v>162</v>
      </c>
      <c r="C3620" s="3">
        <f t="shared" si="56"/>
        <v>9</v>
      </c>
    </row>
    <row r="3621" spans="1:3">
      <c r="A3621" s="2" t="s">
        <v>6985</v>
      </c>
      <c r="B3621">
        <v>156</v>
      </c>
      <c r="C3621" s="3">
        <f t="shared" si="56"/>
        <v>8.6666666666666661</v>
      </c>
    </row>
    <row r="3622" spans="1:3">
      <c r="A3622" s="2" t="s">
        <v>6986</v>
      </c>
      <c r="B3622">
        <v>152</v>
      </c>
      <c r="C3622" s="3">
        <f t="shared" si="56"/>
        <v>8.4444444444444446</v>
      </c>
    </row>
    <row r="3623" spans="1:3">
      <c r="A3623" s="2" t="s">
        <v>6987</v>
      </c>
      <c r="B3623">
        <v>153</v>
      </c>
      <c r="C3623" s="3">
        <f t="shared" si="56"/>
        <v>8.5</v>
      </c>
    </row>
    <row r="3624" spans="1:3">
      <c r="A3624" s="2" t="s">
        <v>6988</v>
      </c>
      <c r="B3624">
        <v>155</v>
      </c>
      <c r="C3624" s="3">
        <f t="shared" si="56"/>
        <v>8.6111111111111107</v>
      </c>
    </row>
    <row r="3625" spans="1:3">
      <c r="A3625" s="2" t="s">
        <v>6989</v>
      </c>
      <c r="B3625">
        <v>158</v>
      </c>
      <c r="C3625" s="3">
        <f t="shared" si="56"/>
        <v>8.7777777777777786</v>
      </c>
    </row>
    <row r="3626" spans="1:3">
      <c r="A3626" s="2" t="s">
        <v>6990</v>
      </c>
      <c r="B3626">
        <v>159</v>
      </c>
      <c r="C3626" s="3">
        <f t="shared" si="56"/>
        <v>8.8333333333333339</v>
      </c>
    </row>
    <row r="3627" spans="1:3">
      <c r="A3627" s="2" t="s">
        <v>6991</v>
      </c>
      <c r="B3627">
        <v>162</v>
      </c>
      <c r="C3627" s="3">
        <f t="shared" si="56"/>
        <v>9</v>
      </c>
    </row>
    <row r="3628" spans="1:3">
      <c r="A3628" s="2" t="s">
        <v>6992</v>
      </c>
      <c r="B3628">
        <v>167</v>
      </c>
      <c r="C3628" s="3">
        <f t="shared" si="56"/>
        <v>9.2777777777777786</v>
      </c>
    </row>
    <row r="3629" spans="1:3">
      <c r="A3629" s="2" t="s">
        <v>6993</v>
      </c>
      <c r="B3629">
        <v>166</v>
      </c>
      <c r="C3629" s="3">
        <f t="shared" si="56"/>
        <v>9.2222222222222214</v>
      </c>
    </row>
    <row r="3630" spans="1:3">
      <c r="A3630" s="2" t="s">
        <v>6994</v>
      </c>
      <c r="B3630">
        <v>162</v>
      </c>
      <c r="C3630" s="3">
        <f t="shared" si="56"/>
        <v>9</v>
      </c>
    </row>
    <row r="3631" spans="1:3">
      <c r="A3631" s="2" t="s">
        <v>6995</v>
      </c>
      <c r="B3631">
        <v>159</v>
      </c>
      <c r="C3631" s="3">
        <f t="shared" si="56"/>
        <v>8.8333333333333339</v>
      </c>
    </row>
    <row r="3632" spans="1:3">
      <c r="A3632" s="2" t="s">
        <v>6996</v>
      </c>
      <c r="B3632">
        <v>157</v>
      </c>
      <c r="C3632" s="3">
        <f t="shared" si="56"/>
        <v>8.7222222222222214</v>
      </c>
    </row>
    <row r="3633" spans="1:3">
      <c r="A3633" s="2" t="s">
        <v>6997</v>
      </c>
      <c r="B3633">
        <v>158</v>
      </c>
      <c r="C3633" s="3">
        <f t="shared" si="56"/>
        <v>8.7777777777777786</v>
      </c>
    </row>
    <row r="3634" spans="1:3">
      <c r="A3634" s="2" t="s">
        <v>6998</v>
      </c>
      <c r="B3634">
        <v>160</v>
      </c>
      <c r="C3634" s="3">
        <f t="shared" si="56"/>
        <v>8.8888888888888893</v>
      </c>
    </row>
    <row r="3635" spans="1:3">
      <c r="A3635" s="2" t="s">
        <v>6999</v>
      </c>
      <c r="B3635">
        <v>157</v>
      </c>
      <c r="C3635" s="3">
        <f t="shared" si="56"/>
        <v>8.7222222222222214</v>
      </c>
    </row>
    <row r="3636" spans="1:3">
      <c r="A3636" s="2" t="s">
        <v>7000</v>
      </c>
      <c r="B3636">
        <v>157</v>
      </c>
      <c r="C3636" s="3">
        <f t="shared" si="56"/>
        <v>8.7222222222222214</v>
      </c>
    </row>
    <row r="3637" spans="1:3">
      <c r="A3637" s="2" t="s">
        <v>7001</v>
      </c>
      <c r="B3637">
        <v>167</v>
      </c>
      <c r="C3637" s="3">
        <f t="shared" si="56"/>
        <v>9.2777777777777786</v>
      </c>
    </row>
    <row r="3638" spans="1:3">
      <c r="A3638" s="2" t="s">
        <v>7002</v>
      </c>
      <c r="B3638">
        <v>168</v>
      </c>
      <c r="C3638" s="3">
        <f t="shared" si="56"/>
        <v>9.3333333333333339</v>
      </c>
    </row>
    <row r="3639" spans="1:3">
      <c r="A3639" s="2" t="s">
        <v>7003</v>
      </c>
      <c r="B3639">
        <v>170</v>
      </c>
      <c r="C3639" s="3">
        <f t="shared" si="56"/>
        <v>9.4444444444444446</v>
      </c>
    </row>
    <row r="3640" spans="1:3">
      <c r="A3640" s="2" t="s">
        <v>7004</v>
      </c>
      <c r="B3640">
        <v>168</v>
      </c>
      <c r="C3640" s="3">
        <f t="shared" si="56"/>
        <v>9.3333333333333339</v>
      </c>
    </row>
    <row r="3641" spans="1:3">
      <c r="A3641" s="2" t="s">
        <v>7005</v>
      </c>
      <c r="B3641">
        <v>168</v>
      </c>
      <c r="C3641" s="3">
        <f t="shared" si="56"/>
        <v>9.3333333333333339</v>
      </c>
    </row>
    <row r="3642" spans="1:3">
      <c r="A3642" s="2" t="s">
        <v>7006</v>
      </c>
      <c r="B3642">
        <v>172</v>
      </c>
      <c r="C3642" s="3">
        <f t="shared" si="56"/>
        <v>9.5555555555555554</v>
      </c>
    </row>
    <row r="3643" spans="1:3">
      <c r="A3643" s="2" t="s">
        <v>7007</v>
      </c>
      <c r="B3643">
        <v>180</v>
      </c>
      <c r="C3643" s="3">
        <f t="shared" si="56"/>
        <v>10</v>
      </c>
    </row>
    <row r="3644" spans="1:3">
      <c r="A3644" s="2" t="s">
        <v>7008</v>
      </c>
      <c r="B3644">
        <v>189</v>
      </c>
      <c r="C3644" s="3">
        <f t="shared" si="56"/>
        <v>10.5</v>
      </c>
    </row>
    <row r="3645" spans="1:3">
      <c r="A3645" s="2" t="s">
        <v>7009</v>
      </c>
      <c r="B3645">
        <v>192</v>
      </c>
      <c r="C3645" s="3">
        <f t="shared" si="56"/>
        <v>10.666666666666666</v>
      </c>
    </row>
    <row r="3646" spans="1:3">
      <c r="A3646" s="2" t="s">
        <v>7010</v>
      </c>
      <c r="B3646">
        <v>193</v>
      </c>
      <c r="C3646" s="3">
        <f t="shared" si="56"/>
        <v>10.722222222222221</v>
      </c>
    </row>
    <row r="3647" spans="1:3">
      <c r="A3647" s="2" t="s">
        <v>7011</v>
      </c>
      <c r="B3647">
        <v>193</v>
      </c>
      <c r="C3647" s="3">
        <f t="shared" si="56"/>
        <v>10.722222222222221</v>
      </c>
    </row>
    <row r="3648" spans="1:3">
      <c r="A3648" s="2" t="s">
        <v>7012</v>
      </c>
      <c r="B3648">
        <v>192</v>
      </c>
      <c r="C3648" s="3">
        <f t="shared" si="56"/>
        <v>10.666666666666666</v>
      </c>
    </row>
    <row r="3649" spans="1:3">
      <c r="A3649" s="2" t="s">
        <v>7013</v>
      </c>
      <c r="B3649">
        <v>191</v>
      </c>
      <c r="C3649" s="3">
        <f t="shared" si="56"/>
        <v>10.611111111111111</v>
      </c>
    </row>
    <row r="3650" spans="1:3">
      <c r="A3650" s="2" t="s">
        <v>7014</v>
      </c>
      <c r="B3650">
        <v>191</v>
      </c>
      <c r="C3650" s="3">
        <f t="shared" si="56"/>
        <v>10.611111111111111</v>
      </c>
    </row>
    <row r="3651" spans="1:3">
      <c r="A3651" s="2" t="s">
        <v>7015</v>
      </c>
      <c r="B3651">
        <v>190</v>
      </c>
      <c r="C3651" s="3">
        <f t="shared" ref="C3651:C3714" si="57">(B3651/18)</f>
        <v>10.555555555555555</v>
      </c>
    </row>
    <row r="3652" spans="1:3">
      <c r="A3652" s="2" t="s">
        <v>7016</v>
      </c>
      <c r="B3652">
        <v>189</v>
      </c>
      <c r="C3652" s="3">
        <f t="shared" si="57"/>
        <v>10.5</v>
      </c>
    </row>
    <row r="3653" spans="1:3">
      <c r="A3653" s="2" t="s">
        <v>7017</v>
      </c>
      <c r="B3653">
        <v>186</v>
      </c>
      <c r="C3653" s="3">
        <f t="shared" si="57"/>
        <v>10.333333333333334</v>
      </c>
    </row>
    <row r="3654" spans="1:3">
      <c r="A3654" s="2" t="s">
        <v>7018</v>
      </c>
      <c r="B3654">
        <v>180</v>
      </c>
      <c r="C3654" s="3">
        <f t="shared" si="57"/>
        <v>10</v>
      </c>
    </row>
    <row r="3655" spans="1:3">
      <c r="A3655" s="2" t="s">
        <v>7019</v>
      </c>
      <c r="B3655">
        <v>181</v>
      </c>
      <c r="C3655" s="3">
        <f t="shared" si="57"/>
        <v>10.055555555555555</v>
      </c>
    </row>
    <row r="3656" spans="1:3">
      <c r="A3656" s="2" t="s">
        <v>7020</v>
      </c>
      <c r="B3656">
        <v>185</v>
      </c>
      <c r="C3656" s="3">
        <f t="shared" si="57"/>
        <v>10.277777777777779</v>
      </c>
    </row>
    <row r="3657" spans="1:3">
      <c r="A3657" s="2" t="s">
        <v>7021</v>
      </c>
      <c r="B3657">
        <v>186</v>
      </c>
      <c r="C3657" s="3">
        <f t="shared" si="57"/>
        <v>10.333333333333334</v>
      </c>
    </row>
    <row r="3658" spans="1:3">
      <c r="A3658" s="2" t="s">
        <v>7022</v>
      </c>
      <c r="B3658">
        <v>184</v>
      </c>
      <c r="C3658" s="3">
        <f t="shared" si="57"/>
        <v>10.222222222222221</v>
      </c>
    </row>
    <row r="3659" spans="1:3">
      <c r="A3659" s="2" t="s">
        <v>7023</v>
      </c>
      <c r="B3659">
        <v>189</v>
      </c>
      <c r="C3659" s="3">
        <f t="shared" si="57"/>
        <v>10.5</v>
      </c>
    </row>
    <row r="3660" spans="1:3">
      <c r="A3660" s="2" t="s">
        <v>7024</v>
      </c>
      <c r="B3660">
        <v>192</v>
      </c>
      <c r="C3660" s="3">
        <f t="shared" si="57"/>
        <v>10.666666666666666</v>
      </c>
    </row>
    <row r="3661" spans="1:3">
      <c r="A3661" s="2" t="s">
        <v>7025</v>
      </c>
      <c r="B3661">
        <v>193</v>
      </c>
      <c r="C3661" s="3">
        <f t="shared" si="57"/>
        <v>10.722222222222221</v>
      </c>
    </row>
    <row r="3662" spans="1:3">
      <c r="A3662" s="2" t="s">
        <v>7026</v>
      </c>
      <c r="B3662">
        <v>194</v>
      </c>
      <c r="C3662" s="3">
        <f t="shared" si="57"/>
        <v>10.777777777777779</v>
      </c>
    </row>
    <row r="3663" spans="1:3">
      <c r="A3663" s="2" t="s">
        <v>7027</v>
      </c>
      <c r="B3663">
        <v>194</v>
      </c>
      <c r="C3663" s="3">
        <f t="shared" si="57"/>
        <v>10.777777777777779</v>
      </c>
    </row>
    <row r="3664" spans="1:3">
      <c r="A3664" s="2" t="s">
        <v>7028</v>
      </c>
      <c r="B3664">
        <v>197</v>
      </c>
      <c r="C3664" s="3">
        <f t="shared" si="57"/>
        <v>10.944444444444445</v>
      </c>
    </row>
    <row r="3665" spans="1:3">
      <c r="A3665" s="2" t="s">
        <v>7029</v>
      </c>
      <c r="B3665">
        <v>203</v>
      </c>
      <c r="C3665" s="3">
        <f t="shared" si="57"/>
        <v>11.277777777777779</v>
      </c>
    </row>
    <row r="3666" spans="1:3">
      <c r="A3666" s="2" t="s">
        <v>7030</v>
      </c>
      <c r="B3666">
        <v>208</v>
      </c>
      <c r="C3666" s="3">
        <f t="shared" si="57"/>
        <v>11.555555555555555</v>
      </c>
    </row>
    <row r="3667" spans="1:3">
      <c r="A3667" s="2" t="s">
        <v>7031</v>
      </c>
      <c r="B3667">
        <v>209</v>
      </c>
      <c r="C3667" s="3">
        <f t="shared" si="57"/>
        <v>11.611111111111111</v>
      </c>
    </row>
    <row r="3668" spans="1:3">
      <c r="A3668" s="2" t="s">
        <v>7032</v>
      </c>
      <c r="B3668">
        <v>211</v>
      </c>
      <c r="C3668" s="3">
        <f t="shared" si="57"/>
        <v>11.722222222222221</v>
      </c>
    </row>
    <row r="3669" spans="1:3">
      <c r="A3669" s="2" t="s">
        <v>7033</v>
      </c>
      <c r="B3669">
        <v>213</v>
      </c>
      <c r="C3669" s="3">
        <f t="shared" si="57"/>
        <v>11.833333333333334</v>
      </c>
    </row>
    <row r="3670" spans="1:3">
      <c r="A3670" s="2" t="s">
        <v>7034</v>
      </c>
      <c r="B3670">
        <v>216</v>
      </c>
      <c r="C3670" s="3">
        <f t="shared" si="57"/>
        <v>12</v>
      </c>
    </row>
    <row r="3671" spans="1:3">
      <c r="A3671" s="2" t="s">
        <v>7035</v>
      </c>
      <c r="B3671">
        <v>218</v>
      </c>
      <c r="C3671" s="3">
        <f t="shared" si="57"/>
        <v>12.111111111111111</v>
      </c>
    </row>
    <row r="3672" spans="1:3">
      <c r="A3672" s="2" t="s">
        <v>7036</v>
      </c>
      <c r="B3672">
        <v>218</v>
      </c>
      <c r="C3672" s="3">
        <f t="shared" si="57"/>
        <v>12.111111111111111</v>
      </c>
    </row>
    <row r="3673" spans="1:3">
      <c r="A3673" s="2" t="s">
        <v>7037</v>
      </c>
      <c r="B3673">
        <v>222</v>
      </c>
      <c r="C3673" s="3">
        <f t="shared" si="57"/>
        <v>12.333333333333334</v>
      </c>
    </row>
    <row r="3674" spans="1:3">
      <c r="A3674" s="2" t="s">
        <v>7038</v>
      </c>
      <c r="B3674">
        <v>225</v>
      </c>
      <c r="C3674" s="3">
        <f t="shared" si="57"/>
        <v>12.5</v>
      </c>
    </row>
    <row r="3675" spans="1:3">
      <c r="A3675" s="2" t="s">
        <v>7039</v>
      </c>
      <c r="B3675">
        <v>227</v>
      </c>
      <c r="C3675" s="3">
        <f t="shared" si="57"/>
        <v>12.611111111111111</v>
      </c>
    </row>
    <row r="3676" spans="1:3">
      <c r="A3676" s="2" t="s">
        <v>7040</v>
      </c>
      <c r="B3676">
        <v>226</v>
      </c>
      <c r="C3676" s="3">
        <f t="shared" si="57"/>
        <v>12.555555555555555</v>
      </c>
    </row>
    <row r="3677" spans="1:3">
      <c r="A3677" s="2" t="s">
        <v>7041</v>
      </c>
      <c r="B3677">
        <v>225</v>
      </c>
      <c r="C3677" s="3">
        <f t="shared" si="57"/>
        <v>12.5</v>
      </c>
    </row>
    <row r="3678" spans="1:3">
      <c r="A3678" s="2" t="s">
        <v>7042</v>
      </c>
      <c r="B3678">
        <v>223</v>
      </c>
      <c r="C3678" s="3">
        <f t="shared" si="57"/>
        <v>12.388888888888889</v>
      </c>
    </row>
    <row r="3679" spans="1:3">
      <c r="A3679" s="2" t="s">
        <v>7043</v>
      </c>
      <c r="B3679">
        <v>223</v>
      </c>
      <c r="C3679" s="3">
        <f t="shared" si="57"/>
        <v>12.388888888888889</v>
      </c>
    </row>
    <row r="3680" spans="1:3">
      <c r="A3680" s="2" t="s">
        <v>7044</v>
      </c>
      <c r="B3680">
        <v>222</v>
      </c>
      <c r="C3680" s="3">
        <f t="shared" si="57"/>
        <v>12.333333333333334</v>
      </c>
    </row>
    <row r="3681" spans="1:3">
      <c r="A3681" s="2" t="s">
        <v>7045</v>
      </c>
      <c r="B3681">
        <v>214</v>
      </c>
      <c r="C3681" s="3">
        <f t="shared" si="57"/>
        <v>11.888888888888889</v>
      </c>
    </row>
    <row r="3682" spans="1:3">
      <c r="A3682" s="2" t="s">
        <v>7046</v>
      </c>
      <c r="B3682">
        <v>207</v>
      </c>
      <c r="C3682" s="3">
        <f t="shared" si="57"/>
        <v>11.5</v>
      </c>
    </row>
    <row r="3683" spans="1:3">
      <c r="A3683" s="2" t="s">
        <v>7047</v>
      </c>
      <c r="B3683">
        <v>204</v>
      </c>
      <c r="C3683" s="3">
        <f t="shared" si="57"/>
        <v>11.333333333333334</v>
      </c>
    </row>
    <row r="3684" spans="1:3">
      <c r="A3684" s="2" t="s">
        <v>7048</v>
      </c>
      <c r="B3684">
        <v>203</v>
      </c>
      <c r="C3684" s="3">
        <f t="shared" si="57"/>
        <v>11.277777777777779</v>
      </c>
    </row>
    <row r="3685" spans="1:3">
      <c r="A3685" s="2" t="s">
        <v>7049</v>
      </c>
      <c r="B3685">
        <v>203</v>
      </c>
      <c r="C3685" s="3">
        <f t="shared" si="57"/>
        <v>11.277777777777779</v>
      </c>
    </row>
    <row r="3686" spans="1:3">
      <c r="A3686" s="2" t="s">
        <v>7050</v>
      </c>
      <c r="B3686">
        <v>201</v>
      </c>
      <c r="C3686" s="3">
        <f t="shared" si="57"/>
        <v>11.166666666666666</v>
      </c>
    </row>
    <row r="3687" spans="1:3">
      <c r="A3687" s="2" t="s">
        <v>7051</v>
      </c>
      <c r="B3687">
        <v>199</v>
      </c>
      <c r="C3687" s="3">
        <f t="shared" si="57"/>
        <v>11.055555555555555</v>
      </c>
    </row>
    <row r="3688" spans="1:3">
      <c r="A3688" s="2" t="s">
        <v>7052</v>
      </c>
      <c r="B3688">
        <v>199</v>
      </c>
      <c r="C3688" s="3">
        <f t="shared" si="57"/>
        <v>11.055555555555555</v>
      </c>
    </row>
    <row r="3689" spans="1:3">
      <c r="A3689" s="2" t="s">
        <v>7053</v>
      </c>
      <c r="B3689">
        <v>199</v>
      </c>
      <c r="C3689" s="3">
        <f t="shared" si="57"/>
        <v>11.055555555555555</v>
      </c>
    </row>
    <row r="3690" spans="1:3">
      <c r="A3690" s="2" t="s">
        <v>7054</v>
      </c>
      <c r="B3690">
        <v>199</v>
      </c>
      <c r="C3690" s="3">
        <f t="shared" si="57"/>
        <v>11.055555555555555</v>
      </c>
    </row>
    <row r="3691" spans="1:3">
      <c r="A3691" s="2" t="s">
        <v>7055</v>
      </c>
      <c r="B3691">
        <v>199</v>
      </c>
      <c r="C3691" s="3">
        <f t="shared" si="57"/>
        <v>11.055555555555555</v>
      </c>
    </row>
    <row r="3692" spans="1:3">
      <c r="A3692" s="2" t="s">
        <v>7056</v>
      </c>
      <c r="B3692">
        <v>200</v>
      </c>
      <c r="C3692" s="3">
        <f t="shared" si="57"/>
        <v>11.111111111111111</v>
      </c>
    </row>
    <row r="3693" spans="1:3">
      <c r="A3693" s="2" t="s">
        <v>7057</v>
      </c>
      <c r="B3693">
        <v>201</v>
      </c>
      <c r="C3693" s="3">
        <f t="shared" si="57"/>
        <v>11.166666666666666</v>
      </c>
    </row>
    <row r="3694" spans="1:3">
      <c r="A3694" s="2" t="s">
        <v>7058</v>
      </c>
      <c r="B3694">
        <v>201</v>
      </c>
      <c r="C3694" s="3">
        <f t="shared" si="57"/>
        <v>11.166666666666666</v>
      </c>
    </row>
    <row r="3695" spans="1:3">
      <c r="A3695" s="2" t="s">
        <v>7059</v>
      </c>
      <c r="B3695">
        <v>202</v>
      </c>
      <c r="C3695" s="3">
        <f t="shared" si="57"/>
        <v>11.222222222222221</v>
      </c>
    </row>
    <row r="3696" spans="1:3">
      <c r="A3696" s="2" t="s">
        <v>7060</v>
      </c>
      <c r="B3696">
        <v>203</v>
      </c>
      <c r="C3696" s="3">
        <f t="shared" si="57"/>
        <v>11.277777777777779</v>
      </c>
    </row>
    <row r="3697" spans="1:3">
      <c r="A3697" s="2" t="s">
        <v>7061</v>
      </c>
      <c r="B3697">
        <v>203</v>
      </c>
      <c r="C3697" s="3">
        <f t="shared" si="57"/>
        <v>11.277777777777779</v>
      </c>
    </row>
    <row r="3698" spans="1:3">
      <c r="A3698" s="2" t="s">
        <v>7062</v>
      </c>
      <c r="B3698">
        <v>204</v>
      </c>
      <c r="C3698" s="3">
        <f t="shared" si="57"/>
        <v>11.333333333333334</v>
      </c>
    </row>
    <row r="3699" spans="1:3">
      <c r="A3699" s="2" t="s">
        <v>7063</v>
      </c>
      <c r="B3699">
        <v>204</v>
      </c>
      <c r="C3699" s="3">
        <f t="shared" si="57"/>
        <v>11.333333333333334</v>
      </c>
    </row>
    <row r="3700" spans="1:3">
      <c r="A3700" s="2" t="s">
        <v>7064</v>
      </c>
      <c r="B3700">
        <v>201</v>
      </c>
      <c r="C3700" s="3">
        <f t="shared" si="57"/>
        <v>11.166666666666666</v>
      </c>
    </row>
    <row r="3701" spans="1:3">
      <c r="A3701" s="2" t="s">
        <v>7065</v>
      </c>
      <c r="B3701">
        <v>196</v>
      </c>
      <c r="C3701" s="3">
        <f t="shared" si="57"/>
        <v>10.888888888888889</v>
      </c>
    </row>
    <row r="3702" spans="1:3">
      <c r="A3702" s="2" t="s">
        <v>7066</v>
      </c>
      <c r="B3702">
        <v>203</v>
      </c>
      <c r="C3702" s="3">
        <f t="shared" si="57"/>
        <v>11.277777777777779</v>
      </c>
    </row>
    <row r="3703" spans="1:3">
      <c r="A3703" s="2" t="s">
        <v>7067</v>
      </c>
      <c r="B3703">
        <v>208</v>
      </c>
      <c r="C3703" s="3">
        <f t="shared" si="57"/>
        <v>11.555555555555555</v>
      </c>
    </row>
    <row r="3704" spans="1:3">
      <c r="A3704" s="2" t="s">
        <v>7068</v>
      </c>
      <c r="B3704">
        <v>210</v>
      </c>
      <c r="C3704" s="3">
        <f t="shared" si="57"/>
        <v>11.666666666666666</v>
      </c>
    </row>
    <row r="3705" spans="1:3">
      <c r="A3705" s="2" t="s">
        <v>7069</v>
      </c>
      <c r="B3705">
        <v>211</v>
      </c>
      <c r="C3705" s="3">
        <f t="shared" si="57"/>
        <v>11.722222222222221</v>
      </c>
    </row>
    <row r="3706" spans="1:3">
      <c r="A3706" s="2" t="s">
        <v>7070</v>
      </c>
      <c r="B3706">
        <v>212</v>
      </c>
      <c r="C3706" s="3">
        <f t="shared" si="57"/>
        <v>11.777777777777779</v>
      </c>
    </row>
    <row r="3707" spans="1:3">
      <c r="A3707" s="2" t="s">
        <v>7071</v>
      </c>
      <c r="B3707">
        <v>213</v>
      </c>
      <c r="C3707" s="3">
        <f t="shared" si="57"/>
        <v>11.833333333333334</v>
      </c>
    </row>
    <row r="3708" spans="1:3">
      <c r="A3708" s="2" t="s">
        <v>7072</v>
      </c>
      <c r="B3708">
        <v>214</v>
      </c>
      <c r="C3708" s="3">
        <f t="shared" si="57"/>
        <v>11.888888888888889</v>
      </c>
    </row>
    <row r="3709" spans="1:3">
      <c r="A3709" s="2" t="s">
        <v>7073</v>
      </c>
      <c r="B3709">
        <v>214</v>
      </c>
      <c r="C3709" s="3">
        <f t="shared" si="57"/>
        <v>11.888888888888889</v>
      </c>
    </row>
    <row r="3710" spans="1:3">
      <c r="A3710" s="2" t="s">
        <v>7074</v>
      </c>
      <c r="B3710">
        <v>205</v>
      </c>
      <c r="C3710" s="3">
        <f t="shared" si="57"/>
        <v>11.388888888888889</v>
      </c>
    </row>
    <row r="3711" spans="1:3">
      <c r="A3711" s="2" t="s">
        <v>7075</v>
      </c>
      <c r="B3711">
        <v>193</v>
      </c>
      <c r="C3711" s="3">
        <f t="shared" si="57"/>
        <v>10.722222222222221</v>
      </c>
    </row>
    <row r="3712" spans="1:3">
      <c r="A3712" s="2" t="s">
        <v>7076</v>
      </c>
      <c r="B3712">
        <v>188</v>
      </c>
      <c r="C3712" s="3">
        <f t="shared" si="57"/>
        <v>10.444444444444445</v>
      </c>
    </row>
    <row r="3713" spans="1:3">
      <c r="A3713" s="2" t="s">
        <v>7077</v>
      </c>
      <c r="B3713">
        <v>198</v>
      </c>
      <c r="C3713" s="3">
        <f t="shared" si="57"/>
        <v>11</v>
      </c>
    </row>
    <row r="3714" spans="1:3">
      <c r="A3714" s="2" t="s">
        <v>7078</v>
      </c>
      <c r="B3714">
        <v>225</v>
      </c>
      <c r="C3714" s="3">
        <f t="shared" si="57"/>
        <v>12.5</v>
      </c>
    </row>
    <row r="3715" spans="1:3">
      <c r="A3715" s="2" t="s">
        <v>7079</v>
      </c>
      <c r="B3715">
        <v>217</v>
      </c>
      <c r="C3715" s="3">
        <f t="shared" ref="C3715:C3778" si="58">(B3715/18)</f>
        <v>12.055555555555555</v>
      </c>
    </row>
    <row r="3716" spans="1:3">
      <c r="A3716" s="2" t="s">
        <v>7080</v>
      </c>
      <c r="B3716">
        <v>219</v>
      </c>
      <c r="C3716" s="3">
        <f t="shared" si="58"/>
        <v>12.166666666666666</v>
      </c>
    </row>
    <row r="3717" spans="1:3">
      <c r="A3717" s="2" t="s">
        <v>7081</v>
      </c>
      <c r="B3717">
        <v>221</v>
      </c>
      <c r="C3717" s="3">
        <f t="shared" si="58"/>
        <v>12.277777777777779</v>
      </c>
    </row>
    <row r="3718" spans="1:3">
      <c r="A3718" s="2" t="s">
        <v>7082</v>
      </c>
      <c r="B3718">
        <v>222</v>
      </c>
      <c r="C3718" s="3">
        <f t="shared" si="58"/>
        <v>12.333333333333334</v>
      </c>
    </row>
    <row r="3719" spans="1:3">
      <c r="A3719" s="2" t="s">
        <v>7083</v>
      </c>
      <c r="B3719">
        <v>223</v>
      </c>
      <c r="C3719" s="3">
        <f t="shared" si="58"/>
        <v>12.388888888888889</v>
      </c>
    </row>
    <row r="3720" spans="1:3">
      <c r="A3720" s="2" t="s">
        <v>7084</v>
      </c>
      <c r="B3720">
        <v>222</v>
      </c>
      <c r="C3720" s="3">
        <f t="shared" si="58"/>
        <v>12.333333333333334</v>
      </c>
    </row>
    <row r="3721" spans="1:3">
      <c r="A3721" s="2" t="s">
        <v>7085</v>
      </c>
      <c r="B3721">
        <v>219</v>
      </c>
      <c r="C3721" s="3">
        <f t="shared" si="58"/>
        <v>12.166666666666666</v>
      </c>
    </row>
    <row r="3722" spans="1:3">
      <c r="A3722" s="2" t="s">
        <v>7086</v>
      </c>
      <c r="B3722">
        <v>217</v>
      </c>
      <c r="C3722" s="3">
        <f t="shared" si="58"/>
        <v>12.055555555555555</v>
      </c>
    </row>
    <row r="3723" spans="1:3">
      <c r="A3723" s="2" t="s">
        <v>7087</v>
      </c>
      <c r="B3723">
        <v>217</v>
      </c>
      <c r="C3723" s="3">
        <f t="shared" si="58"/>
        <v>12.055555555555555</v>
      </c>
    </row>
    <row r="3724" spans="1:3">
      <c r="A3724" s="2" t="s">
        <v>7088</v>
      </c>
      <c r="B3724">
        <v>218</v>
      </c>
      <c r="C3724" s="3">
        <f t="shared" si="58"/>
        <v>12.111111111111111</v>
      </c>
    </row>
    <row r="3725" spans="1:3">
      <c r="A3725" s="2" t="s">
        <v>7089</v>
      </c>
      <c r="B3725">
        <v>219</v>
      </c>
      <c r="C3725" s="3">
        <f t="shared" si="58"/>
        <v>12.166666666666666</v>
      </c>
    </row>
    <row r="3726" spans="1:3">
      <c r="A3726" s="2" t="s">
        <v>7090</v>
      </c>
      <c r="B3726">
        <v>221</v>
      </c>
      <c r="C3726" s="3">
        <f t="shared" si="58"/>
        <v>12.277777777777779</v>
      </c>
    </row>
    <row r="3727" spans="1:3">
      <c r="A3727" s="2" t="s">
        <v>7091</v>
      </c>
      <c r="B3727">
        <v>219</v>
      </c>
      <c r="C3727" s="3">
        <f t="shared" si="58"/>
        <v>12.166666666666666</v>
      </c>
    </row>
    <row r="3728" spans="1:3">
      <c r="A3728" s="2" t="s">
        <v>7092</v>
      </c>
      <c r="B3728">
        <v>218</v>
      </c>
      <c r="C3728" s="3">
        <f t="shared" si="58"/>
        <v>12.111111111111111</v>
      </c>
    </row>
    <row r="3729" spans="1:3">
      <c r="A3729" s="2" t="s">
        <v>7093</v>
      </c>
      <c r="B3729">
        <v>219</v>
      </c>
      <c r="C3729" s="3">
        <f t="shared" si="58"/>
        <v>12.166666666666666</v>
      </c>
    </row>
    <row r="3730" spans="1:3">
      <c r="A3730" s="2" t="s">
        <v>7094</v>
      </c>
      <c r="B3730">
        <v>218</v>
      </c>
      <c r="C3730" s="3">
        <f t="shared" si="58"/>
        <v>12.111111111111111</v>
      </c>
    </row>
    <row r="3731" spans="1:3">
      <c r="A3731" s="2" t="s">
        <v>7095</v>
      </c>
      <c r="B3731">
        <v>219</v>
      </c>
      <c r="C3731" s="3">
        <f t="shared" si="58"/>
        <v>12.166666666666666</v>
      </c>
    </row>
    <row r="3732" spans="1:3">
      <c r="A3732" s="2" t="s">
        <v>7096</v>
      </c>
      <c r="B3732">
        <v>219</v>
      </c>
      <c r="C3732" s="3">
        <f t="shared" si="58"/>
        <v>12.166666666666666</v>
      </c>
    </row>
    <row r="3733" spans="1:3">
      <c r="A3733" s="2" t="s">
        <v>7097</v>
      </c>
      <c r="B3733">
        <v>218</v>
      </c>
      <c r="C3733" s="3">
        <f t="shared" si="58"/>
        <v>12.111111111111111</v>
      </c>
    </row>
    <row r="3734" spans="1:3">
      <c r="A3734" s="2" t="s">
        <v>7098</v>
      </c>
      <c r="B3734">
        <v>217</v>
      </c>
      <c r="C3734" s="3">
        <f t="shared" si="58"/>
        <v>12.055555555555555</v>
      </c>
    </row>
    <row r="3735" spans="1:3">
      <c r="A3735" s="2" t="s">
        <v>7099</v>
      </c>
      <c r="B3735">
        <v>216</v>
      </c>
      <c r="C3735" s="3">
        <f t="shared" si="58"/>
        <v>12</v>
      </c>
    </row>
    <row r="3736" spans="1:3">
      <c r="A3736" s="2" t="s">
        <v>7100</v>
      </c>
      <c r="B3736">
        <v>214</v>
      </c>
      <c r="C3736" s="3">
        <f t="shared" si="58"/>
        <v>11.888888888888889</v>
      </c>
    </row>
    <row r="3737" spans="1:3">
      <c r="A3737" s="2" t="s">
        <v>7101</v>
      </c>
      <c r="B3737">
        <v>211</v>
      </c>
      <c r="C3737" s="3">
        <f t="shared" si="58"/>
        <v>11.722222222222221</v>
      </c>
    </row>
    <row r="3738" spans="1:3">
      <c r="A3738" s="2" t="s">
        <v>7102</v>
      </c>
      <c r="B3738">
        <v>210</v>
      </c>
      <c r="C3738" s="3">
        <f t="shared" si="58"/>
        <v>11.666666666666666</v>
      </c>
    </row>
    <row r="3739" spans="1:3">
      <c r="A3739" s="2" t="s">
        <v>7103</v>
      </c>
      <c r="B3739">
        <v>208</v>
      </c>
      <c r="C3739" s="3">
        <f t="shared" si="58"/>
        <v>11.555555555555555</v>
      </c>
    </row>
    <row r="3740" spans="1:3">
      <c r="A3740" s="2" t="s">
        <v>7104</v>
      </c>
      <c r="B3740">
        <v>205</v>
      </c>
      <c r="C3740" s="3">
        <f t="shared" si="58"/>
        <v>11.388888888888889</v>
      </c>
    </row>
    <row r="3741" spans="1:3">
      <c r="A3741" s="2" t="s">
        <v>7105</v>
      </c>
      <c r="B3741">
        <v>209</v>
      </c>
      <c r="C3741" s="3">
        <f t="shared" si="58"/>
        <v>11.611111111111111</v>
      </c>
    </row>
    <row r="3742" spans="1:3">
      <c r="A3742" s="2" t="s">
        <v>7106</v>
      </c>
      <c r="B3742">
        <v>217</v>
      </c>
      <c r="C3742" s="3">
        <f t="shared" si="58"/>
        <v>12.055555555555555</v>
      </c>
    </row>
    <row r="3743" spans="1:3">
      <c r="A3743" s="2" t="s">
        <v>7107</v>
      </c>
      <c r="B3743">
        <v>213</v>
      </c>
      <c r="C3743" s="3">
        <f t="shared" si="58"/>
        <v>11.833333333333334</v>
      </c>
    </row>
    <row r="3744" spans="1:3">
      <c r="A3744" s="2" t="s">
        <v>7108</v>
      </c>
      <c r="B3744">
        <v>208</v>
      </c>
      <c r="C3744" s="3">
        <f t="shared" si="58"/>
        <v>11.555555555555555</v>
      </c>
    </row>
    <row r="3745" spans="1:3">
      <c r="A3745" s="2" t="s">
        <v>7109</v>
      </c>
      <c r="B3745">
        <v>205</v>
      </c>
      <c r="C3745" s="3">
        <f t="shared" si="58"/>
        <v>11.388888888888889</v>
      </c>
    </row>
    <row r="3746" spans="1:3">
      <c r="A3746" s="2" t="s">
        <v>7110</v>
      </c>
      <c r="B3746">
        <v>203</v>
      </c>
      <c r="C3746" s="3">
        <f t="shared" si="58"/>
        <v>11.277777777777779</v>
      </c>
    </row>
    <row r="3747" spans="1:3">
      <c r="A3747" s="2" t="s">
        <v>7111</v>
      </c>
      <c r="B3747">
        <v>201</v>
      </c>
      <c r="C3747" s="3">
        <f t="shared" si="58"/>
        <v>11.166666666666666</v>
      </c>
    </row>
    <row r="3748" spans="1:3">
      <c r="A3748" s="2" t="s">
        <v>7112</v>
      </c>
      <c r="B3748">
        <v>197</v>
      </c>
      <c r="C3748" s="3">
        <f t="shared" si="58"/>
        <v>10.944444444444445</v>
      </c>
    </row>
    <row r="3749" spans="1:3">
      <c r="A3749" s="2" t="s">
        <v>7113</v>
      </c>
      <c r="B3749">
        <v>195</v>
      </c>
      <c r="C3749" s="3">
        <f t="shared" si="58"/>
        <v>10.833333333333334</v>
      </c>
    </row>
    <row r="3750" spans="1:3">
      <c r="A3750" s="2" t="s">
        <v>7114</v>
      </c>
      <c r="B3750">
        <v>190</v>
      </c>
      <c r="C3750" s="3">
        <f t="shared" si="58"/>
        <v>10.555555555555555</v>
      </c>
    </row>
    <row r="3751" spans="1:3">
      <c r="A3751" s="2" t="s">
        <v>7115</v>
      </c>
      <c r="B3751">
        <v>181</v>
      </c>
      <c r="C3751" s="3">
        <f t="shared" si="58"/>
        <v>10.055555555555555</v>
      </c>
    </row>
    <row r="3752" spans="1:3">
      <c r="A3752" s="2" t="s">
        <v>7116</v>
      </c>
      <c r="B3752">
        <v>178</v>
      </c>
      <c r="C3752" s="3">
        <f t="shared" si="58"/>
        <v>9.8888888888888893</v>
      </c>
    </row>
    <row r="3753" spans="1:3">
      <c r="A3753" s="2" t="s">
        <v>7117</v>
      </c>
      <c r="B3753">
        <v>175</v>
      </c>
      <c r="C3753" s="3">
        <f t="shared" si="58"/>
        <v>9.7222222222222214</v>
      </c>
    </row>
    <row r="3754" spans="1:3">
      <c r="A3754" s="2" t="s">
        <v>7118</v>
      </c>
      <c r="B3754">
        <v>174</v>
      </c>
      <c r="C3754" s="3">
        <f t="shared" si="58"/>
        <v>9.6666666666666661</v>
      </c>
    </row>
    <row r="3755" spans="1:3">
      <c r="A3755" s="2" t="s">
        <v>7119</v>
      </c>
      <c r="B3755">
        <v>175</v>
      </c>
      <c r="C3755" s="3">
        <f t="shared" si="58"/>
        <v>9.7222222222222214</v>
      </c>
    </row>
    <row r="3756" spans="1:3">
      <c r="A3756" s="2" t="s">
        <v>7120</v>
      </c>
      <c r="B3756">
        <v>180</v>
      </c>
      <c r="C3756" s="3">
        <f t="shared" si="58"/>
        <v>10</v>
      </c>
    </row>
    <row r="3757" spans="1:3">
      <c r="A3757" s="2" t="s">
        <v>7121</v>
      </c>
      <c r="B3757">
        <v>201</v>
      </c>
      <c r="C3757" s="3">
        <f t="shared" si="58"/>
        <v>11.166666666666666</v>
      </c>
    </row>
    <row r="3758" spans="1:3">
      <c r="A3758" s="2" t="s">
        <v>7122</v>
      </c>
      <c r="B3758">
        <v>210</v>
      </c>
      <c r="C3758" s="3">
        <f t="shared" si="58"/>
        <v>11.666666666666666</v>
      </c>
    </row>
    <row r="3759" spans="1:3">
      <c r="A3759" s="2" t="s">
        <v>7123</v>
      </c>
      <c r="B3759">
        <v>207</v>
      </c>
      <c r="C3759" s="3">
        <f t="shared" si="58"/>
        <v>11.5</v>
      </c>
    </row>
    <row r="3760" spans="1:3">
      <c r="A3760" s="2" t="s">
        <v>7124</v>
      </c>
      <c r="B3760">
        <v>237</v>
      </c>
      <c r="C3760" s="3">
        <f t="shared" si="58"/>
        <v>13.166666666666666</v>
      </c>
    </row>
    <row r="3761" spans="1:3">
      <c r="A3761" s="2" t="s">
        <v>7125</v>
      </c>
      <c r="B3761">
        <v>241</v>
      </c>
      <c r="C3761" s="3">
        <f t="shared" si="58"/>
        <v>13.388888888888889</v>
      </c>
    </row>
    <row r="3762" spans="1:3">
      <c r="A3762" s="2" t="s">
        <v>7126</v>
      </c>
      <c r="B3762">
        <v>250</v>
      </c>
      <c r="C3762" s="3">
        <f t="shared" si="58"/>
        <v>13.888888888888889</v>
      </c>
    </row>
    <row r="3763" spans="1:3">
      <c r="A3763" s="2" t="s">
        <v>7127</v>
      </c>
      <c r="B3763">
        <v>267</v>
      </c>
      <c r="C3763" s="3">
        <f t="shared" si="58"/>
        <v>14.833333333333334</v>
      </c>
    </row>
    <row r="3764" spans="1:3">
      <c r="A3764" s="2" t="s">
        <v>7128</v>
      </c>
      <c r="B3764">
        <v>259</v>
      </c>
      <c r="C3764" s="3">
        <f t="shared" si="58"/>
        <v>14.388888888888889</v>
      </c>
    </row>
    <row r="3765" spans="1:3">
      <c r="A3765" s="2" t="s">
        <v>7129</v>
      </c>
      <c r="B3765">
        <v>259</v>
      </c>
      <c r="C3765" s="3">
        <f t="shared" si="58"/>
        <v>14.388888888888889</v>
      </c>
    </row>
    <row r="3766" spans="1:3">
      <c r="A3766" s="2" t="s">
        <v>7130</v>
      </c>
      <c r="B3766">
        <v>257</v>
      </c>
      <c r="C3766" s="3">
        <f t="shared" si="58"/>
        <v>14.277777777777779</v>
      </c>
    </row>
    <row r="3767" spans="1:3">
      <c r="A3767" s="2" t="s">
        <v>7131</v>
      </c>
      <c r="B3767">
        <v>253</v>
      </c>
      <c r="C3767" s="3">
        <f t="shared" si="58"/>
        <v>14.055555555555555</v>
      </c>
    </row>
    <row r="3768" spans="1:3">
      <c r="A3768" s="2" t="s">
        <v>7132</v>
      </c>
      <c r="B3768">
        <v>252</v>
      </c>
      <c r="C3768" s="3">
        <f t="shared" si="58"/>
        <v>14</v>
      </c>
    </row>
    <row r="3769" spans="1:3">
      <c r="A3769" s="2" t="s">
        <v>7133</v>
      </c>
      <c r="B3769">
        <v>250</v>
      </c>
      <c r="C3769" s="3">
        <f t="shared" si="58"/>
        <v>13.888888888888889</v>
      </c>
    </row>
    <row r="3770" spans="1:3">
      <c r="A3770" s="2" t="s">
        <v>7134</v>
      </c>
      <c r="B3770">
        <v>250</v>
      </c>
      <c r="C3770" s="3">
        <f t="shared" si="58"/>
        <v>13.888888888888889</v>
      </c>
    </row>
    <row r="3771" spans="1:3">
      <c r="A3771" s="2" t="s">
        <v>7135</v>
      </c>
      <c r="B3771">
        <v>247</v>
      </c>
      <c r="C3771" s="3">
        <f t="shared" si="58"/>
        <v>13.722222222222221</v>
      </c>
    </row>
    <row r="3772" spans="1:3">
      <c r="A3772" s="2" t="s">
        <v>7136</v>
      </c>
      <c r="B3772">
        <v>244</v>
      </c>
      <c r="C3772" s="3">
        <f t="shared" si="58"/>
        <v>13.555555555555555</v>
      </c>
    </row>
    <row r="3773" spans="1:3">
      <c r="A3773" s="2" t="s">
        <v>7137</v>
      </c>
      <c r="B3773">
        <v>249</v>
      </c>
      <c r="C3773" s="3">
        <f t="shared" si="58"/>
        <v>13.833333333333334</v>
      </c>
    </row>
    <row r="3774" spans="1:3">
      <c r="A3774" s="2" t="s">
        <v>7138</v>
      </c>
      <c r="B3774">
        <v>251</v>
      </c>
      <c r="C3774" s="3">
        <f t="shared" si="58"/>
        <v>13.944444444444445</v>
      </c>
    </row>
    <row r="3775" spans="1:3">
      <c r="A3775" s="2" t="s">
        <v>7139</v>
      </c>
      <c r="B3775">
        <v>253</v>
      </c>
      <c r="C3775" s="3">
        <f t="shared" si="58"/>
        <v>14.055555555555555</v>
      </c>
    </row>
    <row r="3776" spans="1:3">
      <c r="A3776" s="2" t="s">
        <v>7140</v>
      </c>
      <c r="B3776">
        <v>252</v>
      </c>
      <c r="C3776" s="3">
        <f t="shared" si="58"/>
        <v>14</v>
      </c>
    </row>
    <row r="3777" spans="1:3">
      <c r="A3777" s="2" t="s">
        <v>7141</v>
      </c>
      <c r="B3777">
        <v>252</v>
      </c>
      <c r="C3777" s="3">
        <f t="shared" si="58"/>
        <v>14</v>
      </c>
    </row>
    <row r="3778" spans="1:3">
      <c r="A3778" s="2" t="s">
        <v>7142</v>
      </c>
      <c r="B3778">
        <v>250</v>
      </c>
      <c r="C3778" s="3">
        <f t="shared" si="58"/>
        <v>13.888888888888889</v>
      </c>
    </row>
    <row r="3779" spans="1:3">
      <c r="A3779" s="2" t="s">
        <v>7143</v>
      </c>
      <c r="B3779">
        <v>252</v>
      </c>
      <c r="C3779" s="3">
        <f t="shared" ref="C3779:C3842" si="59">(B3779/18)</f>
        <v>14</v>
      </c>
    </row>
    <row r="3780" spans="1:3">
      <c r="A3780" s="2" t="s">
        <v>7144</v>
      </c>
      <c r="B3780">
        <v>256</v>
      </c>
      <c r="C3780" s="3">
        <f t="shared" si="59"/>
        <v>14.222222222222221</v>
      </c>
    </row>
    <row r="3781" spans="1:3">
      <c r="A3781" s="2" t="s">
        <v>7145</v>
      </c>
      <c r="B3781">
        <v>261</v>
      </c>
      <c r="C3781" s="3">
        <f t="shared" si="59"/>
        <v>14.5</v>
      </c>
    </row>
    <row r="3782" spans="1:3">
      <c r="A3782" s="2" t="s">
        <v>7146</v>
      </c>
      <c r="B3782">
        <v>262</v>
      </c>
      <c r="C3782" s="3">
        <f t="shared" si="59"/>
        <v>14.555555555555555</v>
      </c>
    </row>
    <row r="3783" spans="1:3">
      <c r="A3783" s="2" t="s">
        <v>7147</v>
      </c>
      <c r="B3783">
        <v>255</v>
      </c>
      <c r="C3783" s="3">
        <f t="shared" si="59"/>
        <v>14.166666666666666</v>
      </c>
    </row>
    <row r="3784" spans="1:3">
      <c r="A3784" s="2" t="s">
        <v>7148</v>
      </c>
      <c r="B3784">
        <v>251</v>
      </c>
      <c r="C3784" s="3">
        <f t="shared" si="59"/>
        <v>13.944444444444445</v>
      </c>
    </row>
    <row r="3785" spans="1:3">
      <c r="A3785" s="2" t="s">
        <v>7149</v>
      </c>
      <c r="B3785">
        <v>253</v>
      </c>
      <c r="C3785" s="3">
        <f t="shared" si="59"/>
        <v>14.055555555555555</v>
      </c>
    </row>
    <row r="3786" spans="1:3">
      <c r="A3786" s="2" t="s">
        <v>7150</v>
      </c>
      <c r="B3786">
        <v>256</v>
      </c>
      <c r="C3786" s="3">
        <f t="shared" si="59"/>
        <v>14.222222222222221</v>
      </c>
    </row>
    <row r="3787" spans="1:3">
      <c r="A3787" s="2" t="s">
        <v>7151</v>
      </c>
      <c r="B3787">
        <v>256</v>
      </c>
      <c r="C3787" s="3">
        <f t="shared" si="59"/>
        <v>14.222222222222221</v>
      </c>
    </row>
    <row r="3788" spans="1:3">
      <c r="A3788" s="2" t="s">
        <v>7152</v>
      </c>
      <c r="B3788">
        <v>254</v>
      </c>
      <c r="C3788" s="3">
        <f t="shared" si="59"/>
        <v>14.111111111111111</v>
      </c>
    </row>
    <row r="3789" spans="1:3">
      <c r="A3789" s="2" t="s">
        <v>7153</v>
      </c>
      <c r="B3789">
        <v>252</v>
      </c>
      <c r="C3789" s="3">
        <f t="shared" si="59"/>
        <v>14</v>
      </c>
    </row>
    <row r="3790" spans="1:3">
      <c r="A3790" s="2" t="s">
        <v>7154</v>
      </c>
      <c r="B3790">
        <v>247</v>
      </c>
      <c r="C3790" s="3">
        <f t="shared" si="59"/>
        <v>13.722222222222221</v>
      </c>
    </row>
    <row r="3791" spans="1:3">
      <c r="A3791" s="2" t="s">
        <v>7155</v>
      </c>
      <c r="B3791">
        <v>245</v>
      </c>
      <c r="C3791" s="3">
        <f t="shared" si="59"/>
        <v>13.611111111111111</v>
      </c>
    </row>
    <row r="3792" spans="1:3">
      <c r="A3792" s="2" t="s">
        <v>7156</v>
      </c>
      <c r="B3792">
        <v>244</v>
      </c>
      <c r="C3792" s="3">
        <f t="shared" si="59"/>
        <v>13.555555555555555</v>
      </c>
    </row>
    <row r="3793" spans="1:3">
      <c r="A3793" s="2" t="s">
        <v>7157</v>
      </c>
      <c r="B3793">
        <v>252</v>
      </c>
      <c r="C3793" s="3">
        <f t="shared" si="59"/>
        <v>14</v>
      </c>
    </row>
    <row r="3794" spans="1:3">
      <c r="A3794" s="2" t="s">
        <v>7158</v>
      </c>
      <c r="B3794">
        <v>261</v>
      </c>
      <c r="C3794" s="3">
        <f t="shared" si="59"/>
        <v>14.5</v>
      </c>
    </row>
    <row r="3795" spans="1:3">
      <c r="A3795" s="2" t="s">
        <v>7159</v>
      </c>
      <c r="B3795">
        <v>260</v>
      </c>
      <c r="C3795" s="3">
        <f t="shared" si="59"/>
        <v>14.444444444444445</v>
      </c>
    </row>
    <row r="3796" spans="1:3">
      <c r="A3796" s="2" t="s">
        <v>7160</v>
      </c>
      <c r="B3796">
        <v>256</v>
      </c>
      <c r="C3796" s="3">
        <f t="shared" si="59"/>
        <v>14.222222222222221</v>
      </c>
    </row>
    <row r="3797" spans="1:3">
      <c r="A3797" s="2" t="s">
        <v>7161</v>
      </c>
      <c r="B3797">
        <v>249</v>
      </c>
      <c r="C3797" s="3">
        <f t="shared" si="59"/>
        <v>13.833333333333334</v>
      </c>
    </row>
    <row r="3798" spans="1:3">
      <c r="A3798" s="2" t="s">
        <v>7162</v>
      </c>
      <c r="B3798">
        <v>245</v>
      </c>
      <c r="C3798" s="3">
        <f t="shared" si="59"/>
        <v>13.611111111111111</v>
      </c>
    </row>
    <row r="3799" spans="1:3">
      <c r="A3799" s="2" t="s">
        <v>7163</v>
      </c>
      <c r="B3799">
        <v>241</v>
      </c>
      <c r="C3799" s="3">
        <f t="shared" si="59"/>
        <v>13.388888888888889</v>
      </c>
    </row>
    <row r="3800" spans="1:3">
      <c r="A3800" s="2" t="s">
        <v>7164</v>
      </c>
      <c r="B3800">
        <v>238</v>
      </c>
      <c r="C3800" s="3">
        <f t="shared" si="59"/>
        <v>13.222222222222221</v>
      </c>
    </row>
    <row r="3801" spans="1:3">
      <c r="A3801" s="2" t="s">
        <v>7165</v>
      </c>
      <c r="B3801">
        <v>228</v>
      </c>
      <c r="C3801" s="3">
        <f t="shared" si="59"/>
        <v>12.666666666666666</v>
      </c>
    </row>
    <row r="3802" spans="1:3">
      <c r="A3802" s="2" t="s">
        <v>7166</v>
      </c>
      <c r="B3802">
        <v>223</v>
      </c>
      <c r="C3802" s="3">
        <f t="shared" si="59"/>
        <v>12.388888888888889</v>
      </c>
    </row>
    <row r="3803" spans="1:3">
      <c r="A3803" s="2" t="s">
        <v>7167</v>
      </c>
      <c r="B3803">
        <v>219</v>
      </c>
      <c r="C3803" s="3">
        <f t="shared" si="59"/>
        <v>12.166666666666666</v>
      </c>
    </row>
    <row r="3804" spans="1:3">
      <c r="A3804" s="2" t="s">
        <v>7168</v>
      </c>
      <c r="B3804">
        <v>221</v>
      </c>
      <c r="C3804" s="3">
        <f t="shared" si="59"/>
        <v>12.277777777777779</v>
      </c>
    </row>
    <row r="3805" spans="1:3">
      <c r="A3805" s="2" t="s">
        <v>7169</v>
      </c>
      <c r="B3805">
        <v>217</v>
      </c>
      <c r="C3805" s="3">
        <f t="shared" si="59"/>
        <v>12.055555555555555</v>
      </c>
    </row>
    <row r="3806" spans="1:3">
      <c r="A3806" s="2" t="s">
        <v>7170</v>
      </c>
      <c r="B3806">
        <v>211</v>
      </c>
      <c r="C3806" s="3">
        <f t="shared" si="59"/>
        <v>11.722222222222221</v>
      </c>
    </row>
    <row r="3807" spans="1:3">
      <c r="A3807" s="2" t="s">
        <v>7171</v>
      </c>
      <c r="B3807">
        <v>205</v>
      </c>
      <c r="C3807" s="3">
        <f t="shared" si="59"/>
        <v>11.388888888888889</v>
      </c>
    </row>
    <row r="3808" spans="1:3">
      <c r="A3808" s="2" t="s">
        <v>7172</v>
      </c>
      <c r="B3808">
        <v>193</v>
      </c>
      <c r="C3808" s="3">
        <f t="shared" si="59"/>
        <v>10.722222222222221</v>
      </c>
    </row>
    <row r="3809" spans="1:3">
      <c r="A3809" s="2" t="s">
        <v>7173</v>
      </c>
      <c r="B3809">
        <v>180</v>
      </c>
      <c r="C3809" s="3">
        <f t="shared" si="59"/>
        <v>10</v>
      </c>
    </row>
    <row r="3810" spans="1:3">
      <c r="A3810" s="2" t="s">
        <v>7174</v>
      </c>
      <c r="B3810">
        <v>174</v>
      </c>
      <c r="C3810" s="3">
        <f t="shared" si="59"/>
        <v>9.6666666666666661</v>
      </c>
    </row>
    <row r="3811" spans="1:3">
      <c r="A3811" s="2" t="s">
        <v>7175</v>
      </c>
      <c r="B3811">
        <v>185</v>
      </c>
      <c r="C3811" s="3">
        <f t="shared" si="59"/>
        <v>10.277777777777779</v>
      </c>
    </row>
    <row r="3812" spans="1:3">
      <c r="A3812" s="2" t="s">
        <v>7176</v>
      </c>
      <c r="B3812">
        <v>191</v>
      </c>
      <c r="C3812" s="3">
        <f t="shared" si="59"/>
        <v>10.611111111111111</v>
      </c>
    </row>
    <row r="3813" spans="1:3">
      <c r="A3813" s="2" t="s">
        <v>7177</v>
      </c>
      <c r="B3813">
        <v>190</v>
      </c>
      <c r="C3813" s="3">
        <f t="shared" si="59"/>
        <v>10.555555555555555</v>
      </c>
    </row>
    <row r="3814" spans="1:3">
      <c r="A3814" s="2" t="s">
        <v>7178</v>
      </c>
      <c r="B3814">
        <v>185</v>
      </c>
      <c r="C3814" s="3">
        <f t="shared" si="59"/>
        <v>10.277777777777779</v>
      </c>
    </row>
    <row r="3815" spans="1:3">
      <c r="A3815" s="2" t="s">
        <v>7179</v>
      </c>
      <c r="B3815">
        <v>175</v>
      </c>
      <c r="C3815" s="3">
        <f t="shared" si="59"/>
        <v>9.7222222222222214</v>
      </c>
    </row>
    <row r="3816" spans="1:3">
      <c r="A3816" s="2" t="s">
        <v>7180</v>
      </c>
      <c r="B3816">
        <v>169</v>
      </c>
      <c r="C3816" s="3">
        <f t="shared" si="59"/>
        <v>9.3888888888888893</v>
      </c>
    </row>
    <row r="3817" spans="1:3">
      <c r="A3817" s="2" t="s">
        <v>7181</v>
      </c>
      <c r="B3817">
        <v>164</v>
      </c>
      <c r="C3817" s="3">
        <f t="shared" si="59"/>
        <v>9.1111111111111107</v>
      </c>
    </row>
    <row r="3818" spans="1:3">
      <c r="A3818" s="2" t="s">
        <v>7182</v>
      </c>
      <c r="B3818">
        <v>157</v>
      </c>
      <c r="C3818" s="3">
        <f t="shared" si="59"/>
        <v>8.7222222222222214</v>
      </c>
    </row>
    <row r="3819" spans="1:3">
      <c r="A3819" s="2" t="s">
        <v>7183</v>
      </c>
      <c r="B3819">
        <v>150</v>
      </c>
      <c r="C3819" s="3">
        <f t="shared" si="59"/>
        <v>8.3333333333333339</v>
      </c>
    </row>
    <row r="3820" spans="1:3">
      <c r="A3820" s="2" t="s">
        <v>7184</v>
      </c>
      <c r="B3820">
        <v>143</v>
      </c>
      <c r="C3820" s="3">
        <f t="shared" si="59"/>
        <v>7.9444444444444446</v>
      </c>
    </row>
    <row r="3821" spans="1:3">
      <c r="A3821" s="2" t="s">
        <v>7185</v>
      </c>
      <c r="B3821">
        <v>141</v>
      </c>
      <c r="C3821" s="3">
        <f t="shared" si="59"/>
        <v>7.833333333333333</v>
      </c>
    </row>
    <row r="3822" spans="1:3">
      <c r="A3822" s="2" t="s">
        <v>7186</v>
      </c>
      <c r="B3822">
        <v>142</v>
      </c>
      <c r="C3822" s="3">
        <f t="shared" si="59"/>
        <v>7.8888888888888893</v>
      </c>
    </row>
    <row r="3823" spans="1:3">
      <c r="A3823" s="2" t="s">
        <v>7187</v>
      </c>
      <c r="B3823">
        <v>141</v>
      </c>
      <c r="C3823" s="3">
        <f t="shared" si="59"/>
        <v>7.833333333333333</v>
      </c>
    </row>
    <row r="3824" spans="1:3">
      <c r="A3824" s="2" t="s">
        <v>7188</v>
      </c>
      <c r="B3824">
        <v>136</v>
      </c>
      <c r="C3824" s="3">
        <f t="shared" si="59"/>
        <v>7.5555555555555554</v>
      </c>
    </row>
    <row r="3825" spans="1:3">
      <c r="A3825" s="2" t="s">
        <v>7189</v>
      </c>
      <c r="B3825">
        <v>136</v>
      </c>
      <c r="C3825" s="3">
        <f t="shared" si="59"/>
        <v>7.5555555555555554</v>
      </c>
    </row>
    <row r="3826" spans="1:3">
      <c r="A3826" s="2" t="s">
        <v>7190</v>
      </c>
      <c r="B3826">
        <v>133</v>
      </c>
      <c r="C3826" s="3">
        <f t="shared" si="59"/>
        <v>7.3888888888888893</v>
      </c>
    </row>
    <row r="3827" spans="1:3">
      <c r="A3827" s="2" t="s">
        <v>7191</v>
      </c>
      <c r="B3827">
        <v>131</v>
      </c>
      <c r="C3827" s="3">
        <f t="shared" si="59"/>
        <v>7.2777777777777777</v>
      </c>
    </row>
    <row r="3828" spans="1:3">
      <c r="A3828" s="2" t="s">
        <v>7192</v>
      </c>
      <c r="B3828">
        <v>129</v>
      </c>
      <c r="C3828" s="3">
        <f t="shared" si="59"/>
        <v>7.166666666666667</v>
      </c>
    </row>
    <row r="3829" spans="1:3">
      <c r="A3829" s="2" t="s">
        <v>7193</v>
      </c>
      <c r="B3829">
        <v>125</v>
      </c>
      <c r="C3829" s="3">
        <f t="shared" si="59"/>
        <v>6.9444444444444446</v>
      </c>
    </row>
    <row r="3830" spans="1:3">
      <c r="A3830" s="2" t="s">
        <v>7194</v>
      </c>
      <c r="B3830">
        <v>126</v>
      </c>
      <c r="C3830" s="3">
        <f t="shared" si="59"/>
        <v>7</v>
      </c>
    </row>
    <row r="3831" spans="1:3">
      <c r="A3831" s="2" t="s">
        <v>7195</v>
      </c>
      <c r="B3831">
        <v>125</v>
      </c>
      <c r="C3831" s="3">
        <f t="shared" si="59"/>
        <v>6.9444444444444446</v>
      </c>
    </row>
    <row r="3832" spans="1:3">
      <c r="A3832" s="2" t="s">
        <v>7196</v>
      </c>
      <c r="B3832">
        <v>123</v>
      </c>
      <c r="C3832" s="3">
        <f t="shared" si="59"/>
        <v>6.833333333333333</v>
      </c>
    </row>
    <row r="3833" spans="1:3">
      <c r="A3833" s="2" t="s">
        <v>7197</v>
      </c>
      <c r="B3833">
        <v>118</v>
      </c>
      <c r="C3833" s="3">
        <f t="shared" si="59"/>
        <v>6.5555555555555554</v>
      </c>
    </row>
    <row r="3834" spans="1:3">
      <c r="A3834" s="2" t="s">
        <v>7198</v>
      </c>
      <c r="B3834">
        <v>115</v>
      </c>
      <c r="C3834" s="3">
        <f t="shared" si="59"/>
        <v>6.3888888888888893</v>
      </c>
    </row>
    <row r="3835" spans="1:3">
      <c r="A3835" s="2" t="s">
        <v>7199</v>
      </c>
      <c r="B3835">
        <v>113</v>
      </c>
      <c r="C3835" s="3">
        <f t="shared" si="59"/>
        <v>6.2777777777777777</v>
      </c>
    </row>
    <row r="3836" spans="1:3">
      <c r="A3836" s="2" t="s">
        <v>7200</v>
      </c>
      <c r="B3836">
        <v>110</v>
      </c>
      <c r="C3836" s="3">
        <f t="shared" si="59"/>
        <v>6.1111111111111107</v>
      </c>
    </row>
    <row r="3837" spans="1:3">
      <c r="A3837" s="2" t="s">
        <v>7201</v>
      </c>
      <c r="B3837">
        <v>107</v>
      </c>
      <c r="C3837" s="3">
        <f t="shared" si="59"/>
        <v>5.9444444444444446</v>
      </c>
    </row>
    <row r="3838" spans="1:3">
      <c r="A3838" s="2" t="s">
        <v>7202</v>
      </c>
      <c r="B3838">
        <v>104</v>
      </c>
      <c r="C3838" s="3">
        <f t="shared" si="59"/>
        <v>5.7777777777777777</v>
      </c>
    </row>
    <row r="3839" spans="1:3">
      <c r="A3839" s="2" t="s">
        <v>7203</v>
      </c>
      <c r="B3839">
        <v>102</v>
      </c>
      <c r="C3839" s="3">
        <f t="shared" si="59"/>
        <v>5.666666666666667</v>
      </c>
    </row>
    <row r="3840" spans="1:3">
      <c r="A3840" s="2" t="s">
        <v>7204</v>
      </c>
      <c r="B3840">
        <v>100</v>
      </c>
      <c r="C3840" s="3">
        <f t="shared" si="59"/>
        <v>5.5555555555555554</v>
      </c>
    </row>
    <row r="3841" spans="1:3">
      <c r="A3841" s="2" t="s">
        <v>7205</v>
      </c>
      <c r="B3841">
        <v>101</v>
      </c>
      <c r="C3841" s="3">
        <f t="shared" si="59"/>
        <v>5.6111111111111107</v>
      </c>
    </row>
    <row r="3842" spans="1:3">
      <c r="A3842" s="2" t="s">
        <v>7206</v>
      </c>
      <c r="B3842">
        <v>99</v>
      </c>
      <c r="C3842" s="3">
        <f t="shared" si="59"/>
        <v>5.5</v>
      </c>
    </row>
    <row r="3843" spans="1:3">
      <c r="A3843" s="2" t="s">
        <v>7207</v>
      </c>
      <c r="B3843">
        <v>91</v>
      </c>
      <c r="C3843" s="3">
        <f t="shared" ref="C3843:C3906" si="60">(B3843/18)</f>
        <v>5.0555555555555554</v>
      </c>
    </row>
    <row r="3844" spans="1:3">
      <c r="A3844" s="2" t="s">
        <v>7208</v>
      </c>
      <c r="B3844">
        <v>78</v>
      </c>
      <c r="C3844" s="3">
        <f t="shared" si="60"/>
        <v>4.333333333333333</v>
      </c>
    </row>
    <row r="3845" spans="1:3">
      <c r="A3845" s="2" t="s">
        <v>7209</v>
      </c>
      <c r="B3845">
        <v>88</v>
      </c>
      <c r="C3845" s="3">
        <f t="shared" si="60"/>
        <v>4.8888888888888893</v>
      </c>
    </row>
    <row r="3846" spans="1:3">
      <c r="A3846" s="2" t="s">
        <v>7210</v>
      </c>
      <c r="B3846">
        <v>98</v>
      </c>
      <c r="C3846" s="3">
        <f t="shared" si="60"/>
        <v>5.4444444444444446</v>
      </c>
    </row>
    <row r="3847" spans="1:3">
      <c r="A3847" s="2" t="s">
        <v>7211</v>
      </c>
      <c r="B3847">
        <v>102</v>
      </c>
      <c r="C3847" s="3">
        <f t="shared" si="60"/>
        <v>5.666666666666667</v>
      </c>
    </row>
    <row r="3848" spans="1:3">
      <c r="A3848" s="2" t="s">
        <v>7212</v>
      </c>
      <c r="B3848">
        <v>98</v>
      </c>
      <c r="C3848" s="3">
        <f t="shared" si="60"/>
        <v>5.4444444444444446</v>
      </c>
    </row>
    <row r="3849" spans="1:3">
      <c r="A3849" s="2" t="s">
        <v>7213</v>
      </c>
      <c r="B3849">
        <v>98</v>
      </c>
      <c r="C3849" s="3">
        <f t="shared" si="60"/>
        <v>5.4444444444444446</v>
      </c>
    </row>
    <row r="3850" spans="1:3">
      <c r="A3850" s="2" t="s">
        <v>7214</v>
      </c>
      <c r="B3850">
        <v>107</v>
      </c>
      <c r="C3850" s="3">
        <f t="shared" si="60"/>
        <v>5.9444444444444446</v>
      </c>
    </row>
    <row r="3851" spans="1:3">
      <c r="A3851" s="2" t="s">
        <v>7215</v>
      </c>
      <c r="B3851">
        <v>120</v>
      </c>
      <c r="C3851" s="3">
        <f t="shared" si="60"/>
        <v>6.666666666666667</v>
      </c>
    </row>
    <row r="3852" spans="1:3">
      <c r="A3852" s="2" t="s">
        <v>7216</v>
      </c>
      <c r="B3852">
        <v>133</v>
      </c>
      <c r="C3852" s="3">
        <f t="shared" si="60"/>
        <v>7.3888888888888893</v>
      </c>
    </row>
    <row r="3853" spans="1:3">
      <c r="A3853" s="2" t="s">
        <v>7217</v>
      </c>
      <c r="B3853">
        <v>148</v>
      </c>
      <c r="C3853" s="3">
        <f t="shared" si="60"/>
        <v>8.2222222222222214</v>
      </c>
    </row>
    <row r="3854" spans="1:3">
      <c r="A3854" s="2" t="s">
        <v>7218</v>
      </c>
      <c r="B3854">
        <v>164</v>
      </c>
      <c r="C3854" s="3">
        <f t="shared" si="60"/>
        <v>9.1111111111111107</v>
      </c>
    </row>
    <row r="3855" spans="1:3">
      <c r="A3855" s="2" t="s">
        <v>7219</v>
      </c>
      <c r="B3855">
        <v>179</v>
      </c>
      <c r="C3855" s="3">
        <f t="shared" si="60"/>
        <v>9.9444444444444446</v>
      </c>
    </row>
    <row r="3856" spans="1:3">
      <c r="A3856" s="2" t="s">
        <v>7220</v>
      </c>
      <c r="B3856">
        <v>194</v>
      </c>
      <c r="C3856" s="3">
        <f t="shared" si="60"/>
        <v>10.777777777777779</v>
      </c>
    </row>
    <row r="3857" spans="1:3">
      <c r="A3857" s="2" t="s">
        <v>7221</v>
      </c>
      <c r="B3857">
        <v>204</v>
      </c>
      <c r="C3857" s="3">
        <f t="shared" si="60"/>
        <v>11.333333333333334</v>
      </c>
    </row>
    <row r="3858" spans="1:3">
      <c r="A3858" s="2" t="s">
        <v>7222</v>
      </c>
      <c r="B3858">
        <v>198</v>
      </c>
      <c r="C3858" s="3">
        <f t="shared" si="60"/>
        <v>11</v>
      </c>
    </row>
    <row r="3859" spans="1:3">
      <c r="A3859" s="2" t="s">
        <v>7223</v>
      </c>
      <c r="B3859">
        <v>179</v>
      </c>
      <c r="C3859" s="3">
        <f t="shared" si="60"/>
        <v>9.9444444444444446</v>
      </c>
    </row>
    <row r="3860" spans="1:3">
      <c r="A3860" s="2" t="s">
        <v>7224</v>
      </c>
      <c r="B3860">
        <v>144</v>
      </c>
      <c r="C3860" s="3">
        <f t="shared" si="60"/>
        <v>8</v>
      </c>
    </row>
    <row r="3861" spans="1:3">
      <c r="A3861" s="2" t="s">
        <v>7225</v>
      </c>
      <c r="B3861">
        <v>149</v>
      </c>
      <c r="C3861" s="3">
        <f t="shared" si="60"/>
        <v>8.2777777777777786</v>
      </c>
    </row>
    <row r="3862" spans="1:3">
      <c r="A3862" s="2" t="s">
        <v>7226</v>
      </c>
      <c r="B3862">
        <v>152</v>
      </c>
      <c r="C3862" s="3">
        <f t="shared" si="60"/>
        <v>8.4444444444444446</v>
      </c>
    </row>
    <row r="3863" spans="1:3">
      <c r="A3863" s="2" t="s">
        <v>7227</v>
      </c>
      <c r="B3863">
        <v>146</v>
      </c>
      <c r="C3863" s="3">
        <f t="shared" si="60"/>
        <v>8.1111111111111107</v>
      </c>
    </row>
    <row r="3864" spans="1:3">
      <c r="A3864" s="2" t="s">
        <v>7228</v>
      </c>
      <c r="B3864">
        <v>133</v>
      </c>
      <c r="C3864" s="3">
        <f t="shared" si="60"/>
        <v>7.3888888888888893</v>
      </c>
    </row>
    <row r="3865" spans="1:3">
      <c r="A3865" s="2" t="s">
        <v>7229</v>
      </c>
      <c r="B3865">
        <v>142</v>
      </c>
      <c r="C3865" s="3">
        <f t="shared" si="60"/>
        <v>7.8888888888888893</v>
      </c>
    </row>
    <row r="3866" spans="1:3">
      <c r="A3866" s="2" t="s">
        <v>7230</v>
      </c>
      <c r="B3866">
        <v>153</v>
      </c>
      <c r="C3866" s="3">
        <f t="shared" si="60"/>
        <v>8.5</v>
      </c>
    </row>
    <row r="3867" spans="1:3">
      <c r="A3867" s="2" t="s">
        <v>7231</v>
      </c>
      <c r="B3867">
        <v>162</v>
      </c>
      <c r="C3867" s="3">
        <f t="shared" si="60"/>
        <v>9</v>
      </c>
    </row>
    <row r="3868" spans="1:3">
      <c r="A3868" s="2" t="s">
        <v>7232</v>
      </c>
      <c r="B3868">
        <v>163</v>
      </c>
      <c r="C3868" s="3">
        <f t="shared" si="60"/>
        <v>9.0555555555555554</v>
      </c>
    </row>
    <row r="3869" spans="1:3">
      <c r="A3869" s="2" t="s">
        <v>7233</v>
      </c>
      <c r="B3869">
        <v>161</v>
      </c>
      <c r="C3869" s="3">
        <f t="shared" si="60"/>
        <v>8.9444444444444446</v>
      </c>
    </row>
    <row r="3870" spans="1:3">
      <c r="A3870" s="2" t="s">
        <v>7234</v>
      </c>
      <c r="B3870">
        <v>160</v>
      </c>
      <c r="C3870" s="3">
        <f t="shared" si="60"/>
        <v>8.8888888888888893</v>
      </c>
    </row>
    <row r="3871" spans="1:3">
      <c r="A3871" s="2" t="s">
        <v>7235</v>
      </c>
      <c r="B3871">
        <v>162</v>
      </c>
      <c r="C3871" s="3">
        <f t="shared" si="60"/>
        <v>9</v>
      </c>
    </row>
    <row r="3872" spans="1:3">
      <c r="A3872" s="2" t="s">
        <v>7236</v>
      </c>
      <c r="B3872">
        <v>164</v>
      </c>
      <c r="C3872" s="3">
        <f t="shared" si="60"/>
        <v>9.1111111111111107</v>
      </c>
    </row>
    <row r="3873" spans="1:3">
      <c r="A3873" s="2" t="s">
        <v>7237</v>
      </c>
      <c r="B3873">
        <v>169</v>
      </c>
      <c r="C3873" s="3">
        <f t="shared" si="60"/>
        <v>9.3888888888888893</v>
      </c>
    </row>
    <row r="3874" spans="1:3">
      <c r="A3874" s="2" t="s">
        <v>7238</v>
      </c>
      <c r="B3874">
        <v>172</v>
      </c>
      <c r="C3874" s="3">
        <f t="shared" si="60"/>
        <v>9.5555555555555554</v>
      </c>
    </row>
    <row r="3875" spans="1:3">
      <c r="A3875" s="2" t="s">
        <v>7239</v>
      </c>
      <c r="B3875">
        <v>172</v>
      </c>
      <c r="C3875" s="3">
        <f t="shared" si="60"/>
        <v>9.5555555555555554</v>
      </c>
    </row>
    <row r="3876" spans="1:3">
      <c r="A3876" s="2" t="s">
        <v>7240</v>
      </c>
      <c r="B3876">
        <v>169</v>
      </c>
      <c r="C3876" s="3">
        <f t="shared" si="60"/>
        <v>9.3888888888888893</v>
      </c>
    </row>
    <row r="3877" spans="1:3">
      <c r="A3877" s="2" t="s">
        <v>7241</v>
      </c>
      <c r="B3877">
        <v>165</v>
      </c>
      <c r="C3877" s="3">
        <f t="shared" si="60"/>
        <v>9.1666666666666661</v>
      </c>
    </row>
    <row r="3878" spans="1:3">
      <c r="A3878" s="2" t="s">
        <v>7242</v>
      </c>
      <c r="B3878">
        <v>156</v>
      </c>
      <c r="C3878" s="3">
        <f t="shared" si="60"/>
        <v>8.6666666666666661</v>
      </c>
    </row>
    <row r="3879" spans="1:3">
      <c r="A3879" s="2" t="s">
        <v>7243</v>
      </c>
      <c r="B3879">
        <v>152</v>
      </c>
      <c r="C3879" s="3">
        <f t="shared" si="60"/>
        <v>8.4444444444444446</v>
      </c>
    </row>
    <row r="3880" spans="1:3">
      <c r="A3880" s="2" t="s">
        <v>7244</v>
      </c>
      <c r="B3880">
        <v>151</v>
      </c>
      <c r="C3880" s="3">
        <f t="shared" si="60"/>
        <v>8.3888888888888893</v>
      </c>
    </row>
    <row r="3881" spans="1:3">
      <c r="A3881" s="2" t="s">
        <v>7245</v>
      </c>
      <c r="B3881">
        <v>151</v>
      </c>
      <c r="C3881" s="3">
        <f t="shared" si="60"/>
        <v>8.3888888888888893</v>
      </c>
    </row>
    <row r="3882" spans="1:3">
      <c r="A3882" s="2" t="s">
        <v>7246</v>
      </c>
      <c r="B3882">
        <v>149</v>
      </c>
      <c r="C3882" s="3">
        <f t="shared" si="60"/>
        <v>8.2777777777777786</v>
      </c>
    </row>
    <row r="3883" spans="1:3">
      <c r="A3883" s="2" t="s">
        <v>7247</v>
      </c>
      <c r="B3883">
        <v>146</v>
      </c>
      <c r="C3883" s="3">
        <f t="shared" si="60"/>
        <v>8.1111111111111107</v>
      </c>
    </row>
    <row r="3884" spans="1:3">
      <c r="A3884" s="2" t="s">
        <v>7248</v>
      </c>
      <c r="B3884">
        <v>142</v>
      </c>
      <c r="C3884" s="3">
        <f t="shared" si="60"/>
        <v>7.8888888888888893</v>
      </c>
    </row>
    <row r="3885" spans="1:3">
      <c r="A3885" s="2" t="s">
        <v>7249</v>
      </c>
      <c r="B3885">
        <v>137</v>
      </c>
      <c r="C3885" s="3">
        <f t="shared" si="60"/>
        <v>7.6111111111111107</v>
      </c>
    </row>
    <row r="3886" spans="1:3">
      <c r="A3886" s="2" t="s">
        <v>7250</v>
      </c>
      <c r="B3886">
        <v>138</v>
      </c>
      <c r="C3886" s="3">
        <f t="shared" si="60"/>
        <v>7.666666666666667</v>
      </c>
    </row>
    <row r="3887" spans="1:3">
      <c r="A3887" s="2" t="s">
        <v>7251</v>
      </c>
      <c r="B3887">
        <v>137</v>
      </c>
      <c r="C3887" s="3">
        <f t="shared" si="60"/>
        <v>7.6111111111111107</v>
      </c>
    </row>
    <row r="3888" spans="1:3">
      <c r="A3888" s="2" t="s">
        <v>7252</v>
      </c>
      <c r="B3888">
        <v>134</v>
      </c>
      <c r="C3888" s="3">
        <f t="shared" si="60"/>
        <v>7.4444444444444446</v>
      </c>
    </row>
    <row r="3889" spans="1:3">
      <c r="A3889" s="2" t="s">
        <v>7253</v>
      </c>
      <c r="B3889">
        <v>132</v>
      </c>
      <c r="C3889" s="3">
        <f t="shared" si="60"/>
        <v>7.333333333333333</v>
      </c>
    </row>
    <row r="3890" spans="1:3">
      <c r="A3890" s="2" t="s">
        <v>7254</v>
      </c>
      <c r="B3890">
        <v>129</v>
      </c>
      <c r="C3890" s="3">
        <f t="shared" si="60"/>
        <v>7.166666666666667</v>
      </c>
    </row>
    <row r="3891" spans="1:3">
      <c r="A3891" s="2" t="s">
        <v>7255</v>
      </c>
      <c r="B3891">
        <v>126</v>
      </c>
      <c r="C3891" s="3">
        <f t="shared" si="60"/>
        <v>7</v>
      </c>
    </row>
    <row r="3892" spans="1:3">
      <c r="A3892" s="2" t="s">
        <v>7256</v>
      </c>
      <c r="B3892">
        <v>124</v>
      </c>
      <c r="C3892" s="3">
        <f t="shared" si="60"/>
        <v>6.8888888888888893</v>
      </c>
    </row>
    <row r="3893" spans="1:3">
      <c r="A3893" s="2" t="s">
        <v>7257</v>
      </c>
      <c r="B3893">
        <v>121</v>
      </c>
      <c r="C3893" s="3">
        <f t="shared" si="60"/>
        <v>6.7222222222222223</v>
      </c>
    </row>
    <row r="3894" spans="1:3">
      <c r="A3894" s="2" t="s">
        <v>7258</v>
      </c>
      <c r="B3894">
        <v>118</v>
      </c>
      <c r="C3894" s="3">
        <f t="shared" si="60"/>
        <v>6.5555555555555554</v>
      </c>
    </row>
    <row r="3895" spans="1:3">
      <c r="A3895" s="2" t="s">
        <v>7259</v>
      </c>
      <c r="B3895">
        <v>112</v>
      </c>
      <c r="C3895" s="3">
        <f t="shared" si="60"/>
        <v>6.2222222222222223</v>
      </c>
    </row>
    <row r="3896" spans="1:3">
      <c r="A3896" s="2" t="s">
        <v>7260</v>
      </c>
      <c r="B3896">
        <v>106</v>
      </c>
      <c r="C3896" s="3">
        <f t="shared" si="60"/>
        <v>5.8888888888888893</v>
      </c>
    </row>
    <row r="3897" spans="1:3">
      <c r="A3897" s="2" t="s">
        <v>7261</v>
      </c>
      <c r="B3897">
        <v>101</v>
      </c>
      <c r="C3897" s="3">
        <f t="shared" si="60"/>
        <v>5.6111111111111107</v>
      </c>
    </row>
    <row r="3898" spans="1:3">
      <c r="A3898" s="2" t="s">
        <v>7262</v>
      </c>
      <c r="B3898">
        <v>97</v>
      </c>
      <c r="C3898" s="3">
        <f t="shared" si="60"/>
        <v>5.3888888888888893</v>
      </c>
    </row>
    <row r="3899" spans="1:3">
      <c r="A3899" s="2" t="s">
        <v>7263</v>
      </c>
      <c r="B3899">
        <v>96</v>
      </c>
      <c r="C3899" s="3">
        <f t="shared" si="60"/>
        <v>5.333333333333333</v>
      </c>
    </row>
    <row r="3900" spans="1:3">
      <c r="A3900" s="2" t="s">
        <v>7264</v>
      </c>
      <c r="B3900">
        <v>104</v>
      </c>
      <c r="C3900" s="3">
        <f t="shared" si="60"/>
        <v>5.7777777777777777</v>
      </c>
    </row>
    <row r="3901" spans="1:3">
      <c r="A3901" s="2" t="s">
        <v>7265</v>
      </c>
      <c r="B3901">
        <v>121</v>
      </c>
      <c r="C3901" s="3">
        <f t="shared" si="60"/>
        <v>6.7222222222222223</v>
      </c>
    </row>
    <row r="3902" spans="1:3">
      <c r="A3902" s="2" t="s">
        <v>7266</v>
      </c>
      <c r="B3902">
        <v>138</v>
      </c>
      <c r="C3902" s="3">
        <f t="shared" si="60"/>
        <v>7.666666666666667</v>
      </c>
    </row>
    <row r="3903" spans="1:3">
      <c r="A3903" s="2" t="s">
        <v>7267</v>
      </c>
      <c r="B3903">
        <v>146</v>
      </c>
      <c r="C3903" s="3">
        <f t="shared" si="60"/>
        <v>8.1111111111111107</v>
      </c>
    </row>
    <row r="3904" spans="1:3">
      <c r="A3904" s="2" t="s">
        <v>7268</v>
      </c>
      <c r="B3904">
        <v>154</v>
      </c>
      <c r="C3904" s="3">
        <f t="shared" si="60"/>
        <v>8.5555555555555554</v>
      </c>
    </row>
    <row r="3905" spans="1:3">
      <c r="A3905" s="2" t="s">
        <v>7269</v>
      </c>
      <c r="B3905">
        <v>160</v>
      </c>
      <c r="C3905" s="3">
        <f t="shared" si="60"/>
        <v>8.8888888888888893</v>
      </c>
    </row>
    <row r="3906" spans="1:3">
      <c r="A3906" s="2" t="s">
        <v>7270</v>
      </c>
      <c r="B3906">
        <v>158</v>
      </c>
      <c r="C3906" s="3">
        <f t="shared" si="60"/>
        <v>8.7777777777777786</v>
      </c>
    </row>
    <row r="3907" spans="1:3">
      <c r="A3907" s="2" t="s">
        <v>7271</v>
      </c>
      <c r="B3907">
        <v>148</v>
      </c>
      <c r="C3907" s="3">
        <f t="shared" ref="C3907:C3970" si="61">(B3907/18)</f>
        <v>8.2222222222222214</v>
      </c>
    </row>
    <row r="3908" spans="1:3">
      <c r="A3908" s="2" t="s">
        <v>7272</v>
      </c>
      <c r="B3908">
        <v>134</v>
      </c>
      <c r="C3908" s="3">
        <f t="shared" si="61"/>
        <v>7.4444444444444446</v>
      </c>
    </row>
    <row r="3909" spans="1:3">
      <c r="A3909" s="2" t="s">
        <v>7273</v>
      </c>
      <c r="B3909">
        <v>123</v>
      </c>
      <c r="C3909" s="3">
        <f t="shared" si="61"/>
        <v>6.833333333333333</v>
      </c>
    </row>
    <row r="3910" spans="1:3">
      <c r="A3910" s="2" t="s">
        <v>7274</v>
      </c>
      <c r="B3910">
        <v>120</v>
      </c>
      <c r="C3910" s="3">
        <f t="shared" si="61"/>
        <v>6.666666666666667</v>
      </c>
    </row>
    <row r="3911" spans="1:3">
      <c r="A3911" s="2" t="s">
        <v>7275</v>
      </c>
      <c r="B3911">
        <v>120</v>
      </c>
      <c r="C3911" s="3">
        <f t="shared" si="61"/>
        <v>6.666666666666667</v>
      </c>
    </row>
    <row r="3912" spans="1:3">
      <c r="A3912" s="2" t="s">
        <v>7276</v>
      </c>
      <c r="B3912">
        <v>123</v>
      </c>
      <c r="C3912" s="3">
        <f t="shared" si="61"/>
        <v>6.833333333333333</v>
      </c>
    </row>
    <row r="3913" spans="1:3">
      <c r="A3913" s="2" t="s">
        <v>7277</v>
      </c>
      <c r="B3913">
        <v>123</v>
      </c>
      <c r="C3913" s="3">
        <f t="shared" si="61"/>
        <v>6.833333333333333</v>
      </c>
    </row>
    <row r="3914" spans="1:3">
      <c r="A3914" s="2" t="s">
        <v>7278</v>
      </c>
      <c r="B3914">
        <v>124</v>
      </c>
      <c r="C3914" s="3">
        <f t="shared" si="61"/>
        <v>6.8888888888888893</v>
      </c>
    </row>
    <row r="3915" spans="1:3">
      <c r="A3915" s="2" t="s">
        <v>7279</v>
      </c>
      <c r="B3915">
        <v>124</v>
      </c>
      <c r="C3915" s="3">
        <f t="shared" si="61"/>
        <v>6.8888888888888893</v>
      </c>
    </row>
    <row r="3916" spans="1:3">
      <c r="A3916" s="2" t="s">
        <v>7280</v>
      </c>
      <c r="B3916">
        <v>122</v>
      </c>
      <c r="C3916" s="3">
        <f t="shared" si="61"/>
        <v>6.7777777777777777</v>
      </c>
    </row>
    <row r="3917" spans="1:3">
      <c r="A3917" s="2" t="s">
        <v>7281</v>
      </c>
      <c r="B3917">
        <v>121</v>
      </c>
      <c r="C3917" s="3">
        <f t="shared" si="61"/>
        <v>6.7222222222222223</v>
      </c>
    </row>
    <row r="3918" spans="1:3">
      <c r="A3918" s="2" t="s">
        <v>7282</v>
      </c>
      <c r="B3918">
        <v>119</v>
      </c>
      <c r="C3918" s="3">
        <f t="shared" si="61"/>
        <v>6.6111111111111107</v>
      </c>
    </row>
    <row r="3919" spans="1:3">
      <c r="A3919" s="2" t="s">
        <v>7283</v>
      </c>
      <c r="B3919">
        <v>117</v>
      </c>
      <c r="C3919" s="3">
        <f t="shared" si="61"/>
        <v>6.5</v>
      </c>
    </row>
    <row r="3920" spans="1:3">
      <c r="A3920" s="2" t="s">
        <v>7284</v>
      </c>
      <c r="B3920">
        <v>114</v>
      </c>
      <c r="C3920" s="3">
        <f t="shared" si="61"/>
        <v>6.333333333333333</v>
      </c>
    </row>
    <row r="3921" spans="1:3">
      <c r="A3921" s="2" t="s">
        <v>7285</v>
      </c>
      <c r="B3921">
        <v>110</v>
      </c>
      <c r="C3921" s="3">
        <f t="shared" si="61"/>
        <v>6.1111111111111107</v>
      </c>
    </row>
    <row r="3922" spans="1:3">
      <c r="A3922" s="2" t="s">
        <v>7286</v>
      </c>
      <c r="B3922">
        <v>107</v>
      </c>
      <c r="C3922" s="3">
        <f t="shared" si="61"/>
        <v>5.9444444444444446</v>
      </c>
    </row>
    <row r="3923" spans="1:3">
      <c r="A3923" s="2" t="s">
        <v>7287</v>
      </c>
      <c r="B3923">
        <v>104</v>
      </c>
      <c r="C3923" s="3">
        <f t="shared" si="61"/>
        <v>5.7777777777777777</v>
      </c>
    </row>
    <row r="3924" spans="1:3">
      <c r="A3924" s="2" t="s">
        <v>7288</v>
      </c>
      <c r="B3924">
        <v>100</v>
      </c>
      <c r="C3924" s="3">
        <f t="shared" si="61"/>
        <v>5.5555555555555554</v>
      </c>
    </row>
    <row r="3925" spans="1:3">
      <c r="A3925" s="2" t="s">
        <v>7289</v>
      </c>
      <c r="B3925">
        <v>97</v>
      </c>
      <c r="C3925" s="3">
        <f t="shared" si="61"/>
        <v>5.3888888888888893</v>
      </c>
    </row>
    <row r="3926" spans="1:3">
      <c r="A3926" s="2" t="s">
        <v>7290</v>
      </c>
      <c r="B3926">
        <v>94</v>
      </c>
      <c r="C3926" s="3">
        <f t="shared" si="61"/>
        <v>5.2222222222222223</v>
      </c>
    </row>
    <row r="3927" spans="1:3">
      <c r="A3927" s="2" t="s">
        <v>7291</v>
      </c>
      <c r="B3927">
        <v>91</v>
      </c>
      <c r="C3927" s="3">
        <f t="shared" si="61"/>
        <v>5.0555555555555554</v>
      </c>
    </row>
    <row r="3928" spans="1:3">
      <c r="A3928" s="2" t="s">
        <v>7292</v>
      </c>
      <c r="B3928">
        <v>89</v>
      </c>
      <c r="C3928" s="3">
        <f t="shared" si="61"/>
        <v>4.9444444444444446</v>
      </c>
    </row>
    <row r="3929" spans="1:3">
      <c r="A3929" s="2" t="s">
        <v>7293</v>
      </c>
      <c r="B3929">
        <v>85</v>
      </c>
      <c r="C3929" s="3">
        <f t="shared" si="61"/>
        <v>4.7222222222222223</v>
      </c>
    </row>
    <row r="3930" spans="1:3">
      <c r="A3930" s="2" t="s">
        <v>7294</v>
      </c>
      <c r="B3930">
        <v>83</v>
      </c>
      <c r="C3930" s="3">
        <f t="shared" si="61"/>
        <v>4.6111111111111107</v>
      </c>
    </row>
    <row r="3931" spans="1:3">
      <c r="A3931" s="2" t="s">
        <v>7295</v>
      </c>
      <c r="B3931">
        <v>64</v>
      </c>
      <c r="C3931" s="3">
        <f t="shared" si="61"/>
        <v>3.5555555555555554</v>
      </c>
    </row>
    <row r="3932" spans="1:3">
      <c r="A3932" s="2" t="s">
        <v>7296</v>
      </c>
      <c r="B3932">
        <v>63</v>
      </c>
      <c r="C3932" s="3">
        <f t="shared" si="61"/>
        <v>3.5</v>
      </c>
    </row>
    <row r="3933" spans="1:3">
      <c r="A3933" s="2" t="s">
        <v>7297</v>
      </c>
      <c r="B3933">
        <v>62</v>
      </c>
      <c r="C3933" s="3">
        <f t="shared" si="61"/>
        <v>3.4444444444444446</v>
      </c>
    </row>
    <row r="3934" spans="1:3">
      <c r="A3934" s="2" t="s">
        <v>7298</v>
      </c>
      <c r="B3934">
        <v>64</v>
      </c>
      <c r="C3934" s="3">
        <f t="shared" si="61"/>
        <v>3.5555555555555554</v>
      </c>
    </row>
    <row r="3935" spans="1:3">
      <c r="A3935" s="2" t="s">
        <v>7299</v>
      </c>
      <c r="B3935">
        <v>69</v>
      </c>
      <c r="C3935" s="3">
        <f t="shared" si="61"/>
        <v>3.8333333333333335</v>
      </c>
    </row>
    <row r="3936" spans="1:3">
      <c r="A3936" s="2" t="s">
        <v>7300</v>
      </c>
      <c r="B3936">
        <v>73</v>
      </c>
      <c r="C3936" s="3">
        <f t="shared" si="61"/>
        <v>4.0555555555555554</v>
      </c>
    </row>
    <row r="3937" spans="1:3">
      <c r="A3937" s="2" t="s">
        <v>7301</v>
      </c>
      <c r="B3937">
        <v>76</v>
      </c>
      <c r="C3937" s="3">
        <f t="shared" si="61"/>
        <v>4.2222222222222223</v>
      </c>
    </row>
    <row r="3938" spans="1:3">
      <c r="A3938" s="2" t="s">
        <v>7302</v>
      </c>
      <c r="B3938">
        <v>79</v>
      </c>
      <c r="C3938" s="3">
        <f t="shared" si="61"/>
        <v>4.3888888888888893</v>
      </c>
    </row>
    <row r="3939" spans="1:3">
      <c r="A3939" s="2" t="s">
        <v>7303</v>
      </c>
      <c r="B3939">
        <v>82</v>
      </c>
      <c r="C3939" s="3">
        <f t="shared" si="61"/>
        <v>4.5555555555555554</v>
      </c>
    </row>
    <row r="3940" spans="1:3">
      <c r="A3940" s="2" t="s">
        <v>7304</v>
      </c>
      <c r="B3940">
        <v>84</v>
      </c>
      <c r="C3940" s="3">
        <f t="shared" si="61"/>
        <v>4.666666666666667</v>
      </c>
    </row>
    <row r="3941" spans="1:3">
      <c r="A3941" s="2" t="s">
        <v>7305</v>
      </c>
      <c r="B3941">
        <v>85</v>
      </c>
      <c r="C3941" s="3">
        <f t="shared" si="61"/>
        <v>4.7222222222222223</v>
      </c>
    </row>
    <row r="3942" spans="1:3">
      <c r="A3942" s="2" t="s">
        <v>7306</v>
      </c>
      <c r="B3942">
        <v>85</v>
      </c>
      <c r="C3942" s="3">
        <f t="shared" si="61"/>
        <v>4.7222222222222223</v>
      </c>
    </row>
    <row r="3943" spans="1:3">
      <c r="A3943" s="2" t="s">
        <v>7307</v>
      </c>
      <c r="B3943">
        <v>85</v>
      </c>
      <c r="C3943" s="3">
        <f t="shared" si="61"/>
        <v>4.7222222222222223</v>
      </c>
    </row>
    <row r="3944" spans="1:3">
      <c r="A3944" s="2" t="s">
        <v>7308</v>
      </c>
      <c r="B3944">
        <v>86</v>
      </c>
      <c r="C3944" s="3">
        <f t="shared" si="61"/>
        <v>4.7777777777777777</v>
      </c>
    </row>
    <row r="3945" spans="1:3">
      <c r="A3945" s="2" t="s">
        <v>7309</v>
      </c>
      <c r="B3945">
        <v>87</v>
      </c>
      <c r="C3945" s="3">
        <f t="shared" si="61"/>
        <v>4.833333333333333</v>
      </c>
    </row>
    <row r="3946" spans="1:3">
      <c r="A3946" s="2" t="s">
        <v>7310</v>
      </c>
      <c r="B3946">
        <v>87</v>
      </c>
      <c r="C3946" s="3">
        <f t="shared" si="61"/>
        <v>4.833333333333333</v>
      </c>
    </row>
    <row r="3947" spans="1:3">
      <c r="A3947" s="2" t="s">
        <v>7311</v>
      </c>
      <c r="B3947">
        <v>87</v>
      </c>
      <c r="C3947" s="3">
        <f t="shared" si="61"/>
        <v>4.833333333333333</v>
      </c>
    </row>
    <row r="3948" spans="1:3">
      <c r="A3948" s="2" t="s">
        <v>7312</v>
      </c>
      <c r="B3948">
        <v>88</v>
      </c>
      <c r="C3948" s="3">
        <f t="shared" si="61"/>
        <v>4.8888888888888893</v>
      </c>
    </row>
    <row r="3949" spans="1:3">
      <c r="A3949" s="2" t="s">
        <v>7313</v>
      </c>
      <c r="B3949">
        <v>88</v>
      </c>
      <c r="C3949" s="3">
        <f t="shared" si="61"/>
        <v>4.8888888888888893</v>
      </c>
    </row>
    <row r="3950" spans="1:3">
      <c r="A3950" s="2" t="s">
        <v>7314</v>
      </c>
      <c r="B3950">
        <v>88</v>
      </c>
      <c r="C3950" s="3">
        <f t="shared" si="61"/>
        <v>4.8888888888888893</v>
      </c>
    </row>
    <row r="3951" spans="1:3">
      <c r="A3951" s="2" t="s">
        <v>7315</v>
      </c>
      <c r="B3951">
        <v>88</v>
      </c>
      <c r="C3951" s="3">
        <f t="shared" si="61"/>
        <v>4.8888888888888893</v>
      </c>
    </row>
    <row r="3952" spans="1:3">
      <c r="A3952" s="2" t="s">
        <v>7316</v>
      </c>
      <c r="B3952">
        <v>89</v>
      </c>
      <c r="C3952" s="3">
        <f t="shared" si="61"/>
        <v>4.9444444444444446</v>
      </c>
    </row>
    <row r="3953" spans="1:3">
      <c r="A3953" s="2" t="s">
        <v>7317</v>
      </c>
      <c r="B3953">
        <v>90</v>
      </c>
      <c r="C3953" s="3">
        <f t="shared" si="61"/>
        <v>5</v>
      </c>
    </row>
    <row r="3954" spans="1:3">
      <c r="A3954" s="2" t="s">
        <v>7318</v>
      </c>
      <c r="B3954">
        <v>91</v>
      </c>
      <c r="C3954" s="3">
        <f t="shared" si="61"/>
        <v>5.0555555555555554</v>
      </c>
    </row>
    <row r="3955" spans="1:3">
      <c r="A3955" s="2" t="s">
        <v>7319</v>
      </c>
      <c r="B3955">
        <v>92</v>
      </c>
      <c r="C3955" s="3">
        <f t="shared" si="61"/>
        <v>5.1111111111111107</v>
      </c>
    </row>
    <row r="3956" spans="1:3">
      <c r="A3956" s="2" t="s">
        <v>7320</v>
      </c>
      <c r="B3956">
        <v>93</v>
      </c>
      <c r="C3956" s="3">
        <f t="shared" si="61"/>
        <v>5.166666666666667</v>
      </c>
    </row>
    <row r="3957" spans="1:3">
      <c r="A3957" s="2" t="s">
        <v>7321</v>
      </c>
      <c r="B3957">
        <v>92</v>
      </c>
      <c r="C3957" s="3">
        <f t="shared" si="61"/>
        <v>5.1111111111111107</v>
      </c>
    </row>
    <row r="3958" spans="1:3">
      <c r="A3958" s="2" t="s">
        <v>7322</v>
      </c>
      <c r="B3958">
        <v>86</v>
      </c>
      <c r="C3958" s="3">
        <f t="shared" si="61"/>
        <v>4.7777777777777777</v>
      </c>
    </row>
    <row r="3959" spans="1:3">
      <c r="A3959" s="2" t="s">
        <v>7323</v>
      </c>
      <c r="B3959">
        <v>84</v>
      </c>
      <c r="C3959" s="3">
        <f t="shared" si="61"/>
        <v>4.666666666666667</v>
      </c>
    </row>
    <row r="3960" spans="1:3">
      <c r="A3960" s="2" t="s">
        <v>7324</v>
      </c>
      <c r="B3960">
        <v>85</v>
      </c>
      <c r="C3960" s="3">
        <f t="shared" si="61"/>
        <v>4.7222222222222223</v>
      </c>
    </row>
    <row r="3961" spans="1:3">
      <c r="A3961" s="2" t="s">
        <v>7325</v>
      </c>
      <c r="B3961">
        <v>85</v>
      </c>
      <c r="C3961" s="3">
        <f t="shared" si="61"/>
        <v>4.7222222222222223</v>
      </c>
    </row>
    <row r="3962" spans="1:3">
      <c r="A3962" s="2" t="s">
        <v>7326</v>
      </c>
      <c r="B3962">
        <v>86</v>
      </c>
      <c r="C3962" s="3">
        <f t="shared" si="61"/>
        <v>4.7777777777777777</v>
      </c>
    </row>
    <row r="3963" spans="1:3">
      <c r="A3963" s="2" t="s">
        <v>7327</v>
      </c>
      <c r="B3963">
        <v>88</v>
      </c>
      <c r="C3963" s="3">
        <f t="shared" si="61"/>
        <v>4.8888888888888893</v>
      </c>
    </row>
    <row r="3964" spans="1:3">
      <c r="A3964" s="2" t="s">
        <v>7328</v>
      </c>
      <c r="B3964">
        <v>91</v>
      </c>
      <c r="C3964" s="3">
        <f t="shared" si="61"/>
        <v>5.0555555555555554</v>
      </c>
    </row>
    <row r="3965" spans="1:3">
      <c r="A3965" s="2" t="s">
        <v>7329</v>
      </c>
      <c r="B3965">
        <v>92</v>
      </c>
      <c r="C3965" s="3">
        <f t="shared" si="61"/>
        <v>5.1111111111111107</v>
      </c>
    </row>
    <row r="3966" spans="1:3">
      <c r="A3966" s="2" t="s">
        <v>7330</v>
      </c>
      <c r="B3966">
        <v>92</v>
      </c>
      <c r="C3966" s="3">
        <f t="shared" si="61"/>
        <v>5.1111111111111107</v>
      </c>
    </row>
    <row r="3967" spans="1:3">
      <c r="A3967" s="2" t="s">
        <v>7331</v>
      </c>
      <c r="B3967">
        <v>93</v>
      </c>
      <c r="C3967" s="3">
        <f t="shared" si="61"/>
        <v>5.166666666666667</v>
      </c>
    </row>
    <row r="3968" spans="1:3">
      <c r="A3968" s="2" t="s">
        <v>7332</v>
      </c>
      <c r="B3968">
        <v>95</v>
      </c>
      <c r="C3968" s="3">
        <f t="shared" si="61"/>
        <v>5.2777777777777777</v>
      </c>
    </row>
    <row r="3969" spans="1:3">
      <c r="A3969" s="2" t="s">
        <v>7333</v>
      </c>
      <c r="B3969">
        <v>97</v>
      </c>
      <c r="C3969" s="3">
        <f t="shared" si="61"/>
        <v>5.3888888888888893</v>
      </c>
    </row>
    <row r="3970" spans="1:3">
      <c r="A3970" s="2" t="s">
        <v>7334</v>
      </c>
      <c r="B3970">
        <v>98</v>
      </c>
      <c r="C3970" s="3">
        <f t="shared" si="61"/>
        <v>5.4444444444444446</v>
      </c>
    </row>
    <row r="3971" spans="1:3">
      <c r="A3971" s="2" t="s">
        <v>7335</v>
      </c>
      <c r="B3971">
        <v>100</v>
      </c>
      <c r="C3971" s="3">
        <f t="shared" ref="C3971:C4034" si="62">(B3971/18)</f>
        <v>5.5555555555555554</v>
      </c>
    </row>
    <row r="3972" spans="1:3">
      <c r="A3972" s="2" t="s">
        <v>7336</v>
      </c>
      <c r="B3972">
        <v>100</v>
      </c>
      <c r="C3972" s="3">
        <f t="shared" si="62"/>
        <v>5.5555555555555554</v>
      </c>
    </row>
    <row r="3973" spans="1:3">
      <c r="A3973" s="2" t="s">
        <v>7337</v>
      </c>
      <c r="B3973">
        <v>101</v>
      </c>
      <c r="C3973" s="3">
        <f t="shared" si="62"/>
        <v>5.6111111111111107</v>
      </c>
    </row>
    <row r="3974" spans="1:3">
      <c r="A3974" s="2" t="s">
        <v>7338</v>
      </c>
      <c r="B3974">
        <v>102</v>
      </c>
      <c r="C3974" s="3">
        <f t="shared" si="62"/>
        <v>5.666666666666667</v>
      </c>
    </row>
    <row r="3975" spans="1:3">
      <c r="A3975" s="2" t="s">
        <v>7339</v>
      </c>
      <c r="B3975">
        <v>103</v>
      </c>
      <c r="C3975" s="3">
        <f t="shared" si="62"/>
        <v>5.7222222222222223</v>
      </c>
    </row>
    <row r="3976" spans="1:3">
      <c r="A3976" s="2" t="s">
        <v>7340</v>
      </c>
      <c r="B3976">
        <v>105</v>
      </c>
      <c r="C3976" s="3">
        <f t="shared" si="62"/>
        <v>5.833333333333333</v>
      </c>
    </row>
    <row r="3977" spans="1:3">
      <c r="A3977" s="2" t="s">
        <v>7341</v>
      </c>
      <c r="B3977">
        <v>106</v>
      </c>
      <c r="C3977" s="3">
        <f t="shared" si="62"/>
        <v>5.8888888888888893</v>
      </c>
    </row>
    <row r="3978" spans="1:3">
      <c r="A3978" s="2" t="s">
        <v>7342</v>
      </c>
      <c r="B3978">
        <v>108</v>
      </c>
      <c r="C3978" s="3">
        <f t="shared" si="62"/>
        <v>6</v>
      </c>
    </row>
    <row r="3979" spans="1:3">
      <c r="A3979" s="2" t="s">
        <v>7343</v>
      </c>
      <c r="B3979">
        <v>109</v>
      </c>
      <c r="C3979" s="3">
        <f t="shared" si="62"/>
        <v>6.0555555555555554</v>
      </c>
    </row>
    <row r="3980" spans="1:3">
      <c r="A3980" s="2" t="s">
        <v>7344</v>
      </c>
      <c r="B3980">
        <v>109</v>
      </c>
      <c r="C3980" s="3">
        <f t="shared" si="62"/>
        <v>6.0555555555555554</v>
      </c>
    </row>
    <row r="3981" spans="1:3">
      <c r="A3981" s="2" t="s">
        <v>7345</v>
      </c>
      <c r="B3981">
        <v>110</v>
      </c>
      <c r="C3981" s="3">
        <f t="shared" si="62"/>
        <v>6.1111111111111107</v>
      </c>
    </row>
    <row r="3982" spans="1:3">
      <c r="A3982" s="2" t="s">
        <v>7346</v>
      </c>
      <c r="B3982">
        <v>111</v>
      </c>
      <c r="C3982" s="3">
        <f t="shared" si="62"/>
        <v>6.166666666666667</v>
      </c>
    </row>
    <row r="3983" spans="1:3">
      <c r="A3983" s="2" t="s">
        <v>7347</v>
      </c>
      <c r="B3983">
        <v>112</v>
      </c>
      <c r="C3983" s="3">
        <f t="shared" si="62"/>
        <v>6.2222222222222223</v>
      </c>
    </row>
    <row r="3984" spans="1:3">
      <c r="A3984" s="2" t="s">
        <v>7348</v>
      </c>
      <c r="B3984">
        <v>113</v>
      </c>
      <c r="C3984" s="3">
        <f t="shared" si="62"/>
        <v>6.2777777777777777</v>
      </c>
    </row>
    <row r="3985" spans="1:3">
      <c r="A3985" s="2" t="s">
        <v>7349</v>
      </c>
      <c r="B3985">
        <v>115</v>
      </c>
      <c r="C3985" s="3">
        <f t="shared" si="62"/>
        <v>6.3888888888888893</v>
      </c>
    </row>
    <row r="3986" spans="1:3">
      <c r="A3986" s="2" t="s">
        <v>7350</v>
      </c>
      <c r="B3986">
        <v>118</v>
      </c>
      <c r="C3986" s="3">
        <f t="shared" si="62"/>
        <v>6.5555555555555554</v>
      </c>
    </row>
    <row r="3987" spans="1:3">
      <c r="A3987" s="2" t="s">
        <v>7351</v>
      </c>
      <c r="B3987">
        <v>120</v>
      </c>
      <c r="C3987" s="3">
        <f t="shared" si="62"/>
        <v>6.666666666666667</v>
      </c>
    </row>
    <row r="3988" spans="1:3">
      <c r="A3988" s="2" t="s">
        <v>7352</v>
      </c>
      <c r="B3988">
        <v>122</v>
      </c>
      <c r="C3988" s="3">
        <f t="shared" si="62"/>
        <v>6.7777777777777777</v>
      </c>
    </row>
    <row r="3989" spans="1:3">
      <c r="A3989" s="2" t="s">
        <v>7353</v>
      </c>
      <c r="B3989">
        <v>124</v>
      </c>
      <c r="C3989" s="3">
        <f t="shared" si="62"/>
        <v>6.8888888888888893</v>
      </c>
    </row>
    <row r="3990" spans="1:3">
      <c r="A3990" s="2" t="s">
        <v>7354</v>
      </c>
      <c r="B3990">
        <v>126</v>
      </c>
      <c r="C3990" s="3">
        <f t="shared" si="62"/>
        <v>7</v>
      </c>
    </row>
    <row r="3991" spans="1:3">
      <c r="A3991" s="2" t="s">
        <v>7355</v>
      </c>
      <c r="B3991">
        <v>127</v>
      </c>
      <c r="C3991" s="3">
        <f t="shared" si="62"/>
        <v>7.0555555555555554</v>
      </c>
    </row>
    <row r="3992" spans="1:3">
      <c r="A3992" s="2" t="s">
        <v>7356</v>
      </c>
      <c r="B3992">
        <v>127</v>
      </c>
      <c r="C3992" s="3">
        <f t="shared" si="62"/>
        <v>7.0555555555555554</v>
      </c>
    </row>
    <row r="3993" spans="1:3">
      <c r="A3993" s="2" t="s">
        <v>7357</v>
      </c>
      <c r="B3993">
        <v>125</v>
      </c>
      <c r="C3993" s="3">
        <f t="shared" si="62"/>
        <v>6.9444444444444446</v>
      </c>
    </row>
    <row r="3994" spans="1:3">
      <c r="A3994" s="2" t="s">
        <v>7358</v>
      </c>
      <c r="B3994">
        <v>124</v>
      </c>
      <c r="C3994" s="3">
        <f t="shared" si="62"/>
        <v>6.8888888888888893</v>
      </c>
    </row>
    <row r="3995" spans="1:3">
      <c r="A3995" s="2" t="s">
        <v>7359</v>
      </c>
      <c r="B3995">
        <v>124</v>
      </c>
      <c r="C3995" s="3">
        <f t="shared" si="62"/>
        <v>6.8888888888888893</v>
      </c>
    </row>
    <row r="3996" spans="1:3">
      <c r="A3996" s="2" t="s">
        <v>7360</v>
      </c>
      <c r="B3996">
        <v>123</v>
      </c>
      <c r="C3996" s="3">
        <f t="shared" si="62"/>
        <v>6.833333333333333</v>
      </c>
    </row>
    <row r="3997" spans="1:3">
      <c r="A3997" s="2" t="s">
        <v>7361</v>
      </c>
      <c r="B3997">
        <v>123</v>
      </c>
      <c r="C3997" s="3">
        <f t="shared" si="62"/>
        <v>6.833333333333333</v>
      </c>
    </row>
    <row r="3998" spans="1:3">
      <c r="A3998" s="2" t="s">
        <v>7362</v>
      </c>
      <c r="B3998">
        <v>123</v>
      </c>
      <c r="C3998" s="3">
        <f t="shared" si="62"/>
        <v>6.833333333333333</v>
      </c>
    </row>
    <row r="3999" spans="1:3">
      <c r="A3999" s="2" t="s">
        <v>7363</v>
      </c>
      <c r="B3999">
        <v>123</v>
      </c>
      <c r="C3999" s="3">
        <f t="shared" si="62"/>
        <v>6.833333333333333</v>
      </c>
    </row>
    <row r="4000" spans="1:3">
      <c r="A4000" s="2" t="s">
        <v>7364</v>
      </c>
      <c r="B4000">
        <v>123</v>
      </c>
      <c r="C4000" s="3">
        <f t="shared" si="62"/>
        <v>6.833333333333333</v>
      </c>
    </row>
    <row r="4001" spans="1:3">
      <c r="A4001" s="2" t="s">
        <v>7365</v>
      </c>
      <c r="B4001">
        <v>123</v>
      </c>
      <c r="C4001" s="3">
        <f t="shared" si="62"/>
        <v>6.833333333333333</v>
      </c>
    </row>
    <row r="4002" spans="1:3">
      <c r="A4002" s="2" t="s">
        <v>7366</v>
      </c>
      <c r="B4002">
        <v>122</v>
      </c>
      <c r="C4002" s="3">
        <f t="shared" si="62"/>
        <v>6.7777777777777777</v>
      </c>
    </row>
    <row r="4003" spans="1:3">
      <c r="A4003" s="2" t="s">
        <v>7367</v>
      </c>
      <c r="B4003">
        <v>124</v>
      </c>
      <c r="C4003" s="3">
        <f t="shared" si="62"/>
        <v>6.8888888888888893</v>
      </c>
    </row>
    <row r="4004" spans="1:3">
      <c r="A4004" s="2" t="s">
        <v>7368</v>
      </c>
      <c r="B4004">
        <v>125</v>
      </c>
      <c r="C4004" s="3">
        <f t="shared" si="62"/>
        <v>6.9444444444444446</v>
      </c>
    </row>
    <row r="4005" spans="1:3">
      <c r="A4005" s="2" t="s">
        <v>7369</v>
      </c>
      <c r="B4005">
        <v>126</v>
      </c>
      <c r="C4005" s="3">
        <f t="shared" si="62"/>
        <v>7</v>
      </c>
    </row>
    <row r="4006" spans="1:3">
      <c r="A4006" s="2" t="s">
        <v>7370</v>
      </c>
      <c r="B4006">
        <v>128</v>
      </c>
      <c r="C4006" s="3">
        <f t="shared" si="62"/>
        <v>7.1111111111111107</v>
      </c>
    </row>
    <row r="4007" spans="1:3">
      <c r="A4007" s="2" t="s">
        <v>7371</v>
      </c>
      <c r="B4007">
        <v>133</v>
      </c>
      <c r="C4007" s="3">
        <f t="shared" si="62"/>
        <v>7.3888888888888893</v>
      </c>
    </row>
    <row r="4008" spans="1:3">
      <c r="A4008" s="2" t="s">
        <v>7372</v>
      </c>
      <c r="B4008">
        <v>140</v>
      </c>
      <c r="C4008" s="3">
        <f t="shared" si="62"/>
        <v>7.7777777777777777</v>
      </c>
    </row>
    <row r="4009" spans="1:3">
      <c r="A4009" s="2" t="s">
        <v>7373</v>
      </c>
      <c r="B4009">
        <v>146</v>
      </c>
      <c r="C4009" s="3">
        <f t="shared" si="62"/>
        <v>8.1111111111111107</v>
      </c>
    </row>
    <row r="4010" spans="1:3">
      <c r="A4010" s="2" t="s">
        <v>7374</v>
      </c>
      <c r="B4010">
        <v>150</v>
      </c>
      <c r="C4010" s="3">
        <f t="shared" si="62"/>
        <v>8.3333333333333339</v>
      </c>
    </row>
    <row r="4011" spans="1:3">
      <c r="A4011" s="2" t="s">
        <v>7375</v>
      </c>
      <c r="B4011">
        <v>154</v>
      </c>
      <c r="C4011" s="3">
        <f t="shared" si="62"/>
        <v>8.5555555555555554</v>
      </c>
    </row>
    <row r="4012" spans="1:3">
      <c r="A4012" s="2" t="s">
        <v>7376</v>
      </c>
      <c r="B4012">
        <v>157</v>
      </c>
      <c r="C4012" s="3">
        <f t="shared" si="62"/>
        <v>8.7222222222222214</v>
      </c>
    </row>
    <row r="4013" spans="1:3">
      <c r="A4013" s="2" t="s">
        <v>7377</v>
      </c>
      <c r="B4013">
        <v>159</v>
      </c>
      <c r="C4013" s="3">
        <f t="shared" si="62"/>
        <v>8.8333333333333339</v>
      </c>
    </row>
    <row r="4014" spans="1:3">
      <c r="A4014" s="2" t="s">
        <v>7378</v>
      </c>
      <c r="B4014">
        <v>162</v>
      </c>
      <c r="C4014" s="3">
        <f t="shared" si="62"/>
        <v>9</v>
      </c>
    </row>
    <row r="4015" spans="1:3">
      <c r="A4015" s="2" t="s">
        <v>7379</v>
      </c>
      <c r="B4015">
        <v>164</v>
      </c>
      <c r="C4015" s="3">
        <f t="shared" si="62"/>
        <v>9.1111111111111107</v>
      </c>
    </row>
    <row r="4016" spans="1:3">
      <c r="A4016" s="2" t="s">
        <v>7380</v>
      </c>
      <c r="B4016">
        <v>167</v>
      </c>
      <c r="C4016" s="3">
        <f t="shared" si="62"/>
        <v>9.2777777777777786</v>
      </c>
    </row>
    <row r="4017" spans="1:3">
      <c r="A4017" s="2" t="s">
        <v>7381</v>
      </c>
      <c r="B4017">
        <v>171</v>
      </c>
      <c r="C4017" s="3">
        <f t="shared" si="62"/>
        <v>9.5</v>
      </c>
    </row>
    <row r="4018" spans="1:3">
      <c r="A4018" s="2" t="s">
        <v>7382</v>
      </c>
      <c r="B4018">
        <v>173</v>
      </c>
      <c r="C4018" s="3">
        <f t="shared" si="62"/>
        <v>9.6111111111111107</v>
      </c>
    </row>
    <row r="4019" spans="1:3">
      <c r="A4019" s="2" t="s">
        <v>7383</v>
      </c>
      <c r="B4019">
        <v>175</v>
      </c>
      <c r="C4019" s="3">
        <f t="shared" si="62"/>
        <v>9.7222222222222214</v>
      </c>
    </row>
    <row r="4020" spans="1:3">
      <c r="A4020" s="2" t="s">
        <v>7384</v>
      </c>
      <c r="B4020">
        <v>177</v>
      </c>
      <c r="C4020" s="3">
        <f t="shared" si="62"/>
        <v>9.8333333333333339</v>
      </c>
    </row>
    <row r="4021" spans="1:3">
      <c r="A4021" s="2" t="s">
        <v>7385</v>
      </c>
      <c r="B4021">
        <v>179</v>
      </c>
      <c r="C4021" s="3">
        <f t="shared" si="62"/>
        <v>9.9444444444444446</v>
      </c>
    </row>
    <row r="4022" spans="1:3">
      <c r="A4022" s="2" t="s">
        <v>7386</v>
      </c>
      <c r="B4022">
        <v>180</v>
      </c>
      <c r="C4022" s="3">
        <f t="shared" si="62"/>
        <v>10</v>
      </c>
    </row>
    <row r="4023" spans="1:3">
      <c r="A4023" s="2" t="s">
        <v>7387</v>
      </c>
      <c r="B4023">
        <v>181</v>
      </c>
      <c r="C4023" s="3">
        <f t="shared" si="62"/>
        <v>10.055555555555555</v>
      </c>
    </row>
    <row r="4024" spans="1:3">
      <c r="A4024" s="2" t="s">
        <v>7388</v>
      </c>
      <c r="B4024">
        <v>181</v>
      </c>
      <c r="C4024" s="3">
        <f t="shared" si="62"/>
        <v>10.055555555555555</v>
      </c>
    </row>
    <row r="4025" spans="1:3">
      <c r="A4025" s="2" t="s">
        <v>7389</v>
      </c>
      <c r="B4025">
        <v>181</v>
      </c>
      <c r="C4025" s="3">
        <f t="shared" si="62"/>
        <v>10.055555555555555</v>
      </c>
    </row>
    <row r="4026" spans="1:3">
      <c r="A4026" s="2" t="s">
        <v>7390</v>
      </c>
      <c r="B4026">
        <v>183</v>
      </c>
      <c r="C4026" s="3">
        <f t="shared" si="62"/>
        <v>10.166666666666666</v>
      </c>
    </row>
    <row r="4027" spans="1:3">
      <c r="A4027" s="2" t="s">
        <v>7391</v>
      </c>
      <c r="B4027">
        <v>184</v>
      </c>
      <c r="C4027" s="3">
        <f t="shared" si="62"/>
        <v>10.222222222222221</v>
      </c>
    </row>
    <row r="4028" spans="1:3">
      <c r="A4028" s="2" t="s">
        <v>7392</v>
      </c>
      <c r="B4028">
        <v>185</v>
      </c>
      <c r="C4028" s="3">
        <f t="shared" si="62"/>
        <v>10.277777777777779</v>
      </c>
    </row>
    <row r="4029" spans="1:3">
      <c r="A4029" s="2" t="s">
        <v>7393</v>
      </c>
      <c r="B4029">
        <v>187</v>
      </c>
      <c r="C4029" s="3">
        <f t="shared" si="62"/>
        <v>10.388888888888889</v>
      </c>
    </row>
    <row r="4030" spans="1:3">
      <c r="A4030" s="2" t="s">
        <v>7394</v>
      </c>
      <c r="B4030">
        <v>188</v>
      </c>
      <c r="C4030" s="3">
        <f t="shared" si="62"/>
        <v>10.444444444444445</v>
      </c>
    </row>
    <row r="4031" spans="1:3">
      <c r="A4031" s="2" t="s">
        <v>7395</v>
      </c>
      <c r="B4031">
        <v>189</v>
      </c>
      <c r="C4031" s="3">
        <f t="shared" si="62"/>
        <v>10.5</v>
      </c>
    </row>
    <row r="4032" spans="1:3">
      <c r="A4032" s="2" t="s">
        <v>7396</v>
      </c>
      <c r="B4032">
        <v>191</v>
      </c>
      <c r="C4032" s="3">
        <f t="shared" si="62"/>
        <v>10.611111111111111</v>
      </c>
    </row>
    <row r="4033" spans="1:3">
      <c r="A4033" s="2" t="s">
        <v>7397</v>
      </c>
      <c r="B4033">
        <v>192</v>
      </c>
      <c r="C4033" s="3">
        <f t="shared" si="62"/>
        <v>10.666666666666666</v>
      </c>
    </row>
    <row r="4034" spans="1:3">
      <c r="A4034" s="2" t="s">
        <v>7398</v>
      </c>
      <c r="B4034">
        <v>193</v>
      </c>
      <c r="C4034" s="3">
        <f t="shared" si="62"/>
        <v>10.722222222222221</v>
      </c>
    </row>
    <row r="4035" spans="1:3">
      <c r="A4035" s="2" t="s">
        <v>7399</v>
      </c>
      <c r="B4035">
        <v>194</v>
      </c>
      <c r="C4035" s="3">
        <f t="shared" ref="C4035:C4098" si="63">(B4035/18)</f>
        <v>10.777777777777779</v>
      </c>
    </row>
    <row r="4036" spans="1:3">
      <c r="A4036" s="2" t="s">
        <v>7400</v>
      </c>
      <c r="B4036">
        <v>195</v>
      </c>
      <c r="C4036" s="3">
        <f t="shared" si="63"/>
        <v>10.833333333333334</v>
      </c>
    </row>
    <row r="4037" spans="1:3">
      <c r="A4037" s="2" t="s">
        <v>7401</v>
      </c>
      <c r="B4037">
        <v>196</v>
      </c>
      <c r="C4037" s="3">
        <f t="shared" si="63"/>
        <v>10.888888888888889</v>
      </c>
    </row>
    <row r="4038" spans="1:3">
      <c r="A4038" s="2" t="s">
        <v>7402</v>
      </c>
      <c r="B4038">
        <v>196</v>
      </c>
      <c r="C4038" s="3">
        <f t="shared" si="63"/>
        <v>10.888888888888889</v>
      </c>
    </row>
    <row r="4039" spans="1:3">
      <c r="A4039" s="2" t="s">
        <v>7403</v>
      </c>
      <c r="B4039">
        <v>197</v>
      </c>
      <c r="C4039" s="3">
        <f t="shared" si="63"/>
        <v>10.944444444444445</v>
      </c>
    </row>
    <row r="4040" spans="1:3">
      <c r="A4040" s="2" t="s">
        <v>7404</v>
      </c>
      <c r="B4040">
        <v>194</v>
      </c>
      <c r="C4040" s="3">
        <f t="shared" si="63"/>
        <v>10.777777777777779</v>
      </c>
    </row>
    <row r="4041" spans="1:3">
      <c r="A4041" s="2" t="s">
        <v>7405</v>
      </c>
      <c r="B4041">
        <v>192</v>
      </c>
      <c r="C4041" s="3">
        <f t="shared" si="63"/>
        <v>10.666666666666666</v>
      </c>
    </row>
    <row r="4042" spans="1:3">
      <c r="A4042" s="2" t="s">
        <v>7406</v>
      </c>
      <c r="B4042">
        <v>195</v>
      </c>
      <c r="C4042" s="3">
        <f t="shared" si="63"/>
        <v>10.833333333333334</v>
      </c>
    </row>
    <row r="4043" spans="1:3">
      <c r="A4043" s="2" t="s">
        <v>7407</v>
      </c>
      <c r="B4043">
        <v>193</v>
      </c>
      <c r="C4043" s="3">
        <f t="shared" si="63"/>
        <v>10.722222222222221</v>
      </c>
    </row>
    <row r="4044" spans="1:3">
      <c r="A4044" s="2" t="s">
        <v>7408</v>
      </c>
      <c r="B4044">
        <v>189</v>
      </c>
      <c r="C4044" s="3">
        <f t="shared" si="63"/>
        <v>10.5</v>
      </c>
    </row>
    <row r="4045" spans="1:3">
      <c r="A4045" s="2" t="s">
        <v>7409</v>
      </c>
      <c r="B4045">
        <v>181</v>
      </c>
      <c r="C4045" s="3">
        <f t="shared" si="63"/>
        <v>10.055555555555555</v>
      </c>
    </row>
    <row r="4046" spans="1:3">
      <c r="A4046" s="2" t="s">
        <v>7410</v>
      </c>
      <c r="B4046">
        <v>179</v>
      </c>
      <c r="C4046" s="3">
        <f t="shared" si="63"/>
        <v>9.9444444444444446</v>
      </c>
    </row>
    <row r="4047" spans="1:3">
      <c r="A4047" s="2" t="s">
        <v>7411</v>
      </c>
      <c r="B4047">
        <v>224</v>
      </c>
      <c r="C4047" s="3">
        <f t="shared" si="63"/>
        <v>12.444444444444445</v>
      </c>
    </row>
    <row r="4048" spans="1:3">
      <c r="A4048" s="2" t="s">
        <v>7412</v>
      </c>
      <c r="B4048">
        <v>221</v>
      </c>
      <c r="C4048" s="3">
        <f t="shared" si="63"/>
        <v>12.277777777777779</v>
      </c>
    </row>
    <row r="4049" spans="1:3">
      <c r="A4049" s="2" t="s">
        <v>7413</v>
      </c>
      <c r="B4049">
        <v>226</v>
      </c>
      <c r="C4049" s="3">
        <f t="shared" si="63"/>
        <v>12.555555555555555</v>
      </c>
    </row>
    <row r="4050" spans="1:3">
      <c r="A4050" s="2" t="s">
        <v>7414</v>
      </c>
      <c r="B4050">
        <v>214</v>
      </c>
      <c r="C4050" s="3">
        <f t="shared" si="63"/>
        <v>11.888888888888889</v>
      </c>
    </row>
    <row r="4051" spans="1:3">
      <c r="A4051" s="2" t="s">
        <v>7415</v>
      </c>
      <c r="B4051">
        <v>223</v>
      </c>
      <c r="C4051" s="3">
        <f t="shared" si="63"/>
        <v>12.388888888888889</v>
      </c>
    </row>
    <row r="4052" spans="1:3">
      <c r="A4052" s="2" t="s">
        <v>7416</v>
      </c>
      <c r="B4052">
        <v>233</v>
      </c>
      <c r="C4052" s="3">
        <f t="shared" si="63"/>
        <v>12.944444444444445</v>
      </c>
    </row>
    <row r="4053" spans="1:3">
      <c r="A4053" s="2" t="s">
        <v>7417</v>
      </c>
      <c r="B4053">
        <v>228</v>
      </c>
      <c r="C4053" s="3">
        <f t="shared" si="63"/>
        <v>12.666666666666666</v>
      </c>
    </row>
    <row r="4054" spans="1:3">
      <c r="A4054" s="2" t="s">
        <v>7418</v>
      </c>
      <c r="B4054">
        <v>217</v>
      </c>
      <c r="C4054" s="3">
        <f t="shared" si="63"/>
        <v>12.055555555555555</v>
      </c>
    </row>
    <row r="4055" spans="1:3">
      <c r="A4055" s="2" t="s">
        <v>7419</v>
      </c>
      <c r="B4055">
        <v>213</v>
      </c>
      <c r="C4055" s="3">
        <f t="shared" si="63"/>
        <v>11.833333333333334</v>
      </c>
    </row>
    <row r="4056" spans="1:3">
      <c r="A4056" s="2" t="s">
        <v>7420</v>
      </c>
      <c r="B4056">
        <v>210</v>
      </c>
      <c r="C4056" s="3">
        <f t="shared" si="63"/>
        <v>11.666666666666666</v>
      </c>
    </row>
    <row r="4057" spans="1:3">
      <c r="A4057" s="2" t="s">
        <v>7421</v>
      </c>
      <c r="B4057">
        <v>191</v>
      </c>
      <c r="C4057" s="3">
        <f t="shared" si="63"/>
        <v>10.611111111111111</v>
      </c>
    </row>
    <row r="4058" spans="1:3">
      <c r="A4058" s="2" t="s">
        <v>7422</v>
      </c>
      <c r="B4058">
        <v>174</v>
      </c>
      <c r="C4058" s="3">
        <f t="shared" si="63"/>
        <v>9.6666666666666661</v>
      </c>
    </row>
    <row r="4059" spans="1:3">
      <c r="A4059" s="2" t="s">
        <v>7423</v>
      </c>
      <c r="B4059">
        <v>171</v>
      </c>
      <c r="C4059" s="3">
        <f t="shared" si="63"/>
        <v>9.5</v>
      </c>
    </row>
    <row r="4060" spans="1:3">
      <c r="A4060" s="2" t="s">
        <v>7424</v>
      </c>
      <c r="B4060">
        <v>179</v>
      </c>
      <c r="C4060" s="3">
        <f t="shared" si="63"/>
        <v>9.9444444444444446</v>
      </c>
    </row>
    <row r="4061" spans="1:3">
      <c r="A4061" s="2" t="s">
        <v>7425</v>
      </c>
      <c r="B4061">
        <v>186</v>
      </c>
      <c r="C4061" s="3">
        <f t="shared" si="63"/>
        <v>10.333333333333334</v>
      </c>
    </row>
    <row r="4062" spans="1:3">
      <c r="A4062" s="2" t="s">
        <v>7426</v>
      </c>
      <c r="B4062">
        <v>183</v>
      </c>
      <c r="C4062" s="3">
        <f t="shared" si="63"/>
        <v>10.166666666666666</v>
      </c>
    </row>
    <row r="4063" spans="1:3">
      <c r="A4063" s="2" t="s">
        <v>7427</v>
      </c>
      <c r="B4063">
        <v>169</v>
      </c>
      <c r="C4063" s="3">
        <f t="shared" si="63"/>
        <v>9.3888888888888893</v>
      </c>
    </row>
    <row r="4064" spans="1:3">
      <c r="A4064" s="2" t="s">
        <v>7428</v>
      </c>
      <c r="B4064">
        <v>165</v>
      </c>
      <c r="C4064" s="3">
        <f t="shared" si="63"/>
        <v>9.1666666666666661</v>
      </c>
    </row>
    <row r="4065" spans="1:3">
      <c r="A4065" s="2" t="s">
        <v>7429</v>
      </c>
      <c r="B4065">
        <v>166</v>
      </c>
      <c r="C4065" s="3">
        <f t="shared" si="63"/>
        <v>9.2222222222222214</v>
      </c>
    </row>
    <row r="4066" spans="1:3">
      <c r="A4066" s="2" t="s">
        <v>7430</v>
      </c>
      <c r="B4066">
        <v>159</v>
      </c>
      <c r="C4066" s="3">
        <f t="shared" si="63"/>
        <v>8.8333333333333339</v>
      </c>
    </row>
    <row r="4067" spans="1:3">
      <c r="A4067" s="2" t="s">
        <v>7431</v>
      </c>
      <c r="B4067">
        <v>149</v>
      </c>
      <c r="C4067" s="3">
        <f t="shared" si="63"/>
        <v>8.2777777777777786</v>
      </c>
    </row>
    <row r="4068" spans="1:3">
      <c r="A4068" s="2" t="s">
        <v>7432</v>
      </c>
      <c r="B4068">
        <v>120</v>
      </c>
      <c r="C4068" s="3">
        <f t="shared" si="63"/>
        <v>6.666666666666667</v>
      </c>
    </row>
    <row r="4069" spans="1:3">
      <c r="A4069" s="2" t="s">
        <v>7433</v>
      </c>
      <c r="B4069">
        <v>102</v>
      </c>
      <c r="C4069" s="3">
        <f t="shared" si="63"/>
        <v>5.666666666666667</v>
      </c>
    </row>
    <row r="4070" spans="1:3">
      <c r="A4070" s="2" t="s">
        <v>7434</v>
      </c>
      <c r="B4070">
        <v>87</v>
      </c>
      <c r="C4070" s="3">
        <f t="shared" si="63"/>
        <v>4.833333333333333</v>
      </c>
    </row>
    <row r="4071" spans="1:3">
      <c r="A4071" s="2" t="s">
        <v>7435</v>
      </c>
      <c r="B4071">
        <v>74</v>
      </c>
      <c r="C4071" s="3">
        <f t="shared" si="63"/>
        <v>4.1111111111111107</v>
      </c>
    </row>
    <row r="4072" spans="1:3">
      <c r="A4072" s="2" t="s">
        <v>7436</v>
      </c>
      <c r="B4072">
        <v>67</v>
      </c>
      <c r="C4072" s="3">
        <f t="shared" si="63"/>
        <v>3.7222222222222223</v>
      </c>
    </row>
    <row r="4073" spans="1:3">
      <c r="A4073" s="2" t="s">
        <v>7437</v>
      </c>
      <c r="B4073">
        <v>74</v>
      </c>
      <c r="C4073" s="3">
        <f t="shared" si="63"/>
        <v>4.1111111111111107</v>
      </c>
    </row>
    <row r="4074" spans="1:3">
      <c r="A4074" s="2" t="s">
        <v>7438</v>
      </c>
      <c r="B4074">
        <v>91</v>
      </c>
      <c r="C4074" s="3">
        <f t="shared" si="63"/>
        <v>5.0555555555555554</v>
      </c>
    </row>
    <row r="4075" spans="1:3">
      <c r="A4075" s="2" t="s">
        <v>7439</v>
      </c>
      <c r="B4075">
        <v>95</v>
      </c>
      <c r="C4075" s="3">
        <f t="shared" si="63"/>
        <v>5.2777777777777777</v>
      </c>
    </row>
    <row r="4076" spans="1:3">
      <c r="A4076" s="2" t="s">
        <v>7440</v>
      </c>
      <c r="B4076">
        <v>87</v>
      </c>
      <c r="C4076" s="3">
        <f t="shared" si="63"/>
        <v>4.833333333333333</v>
      </c>
    </row>
    <row r="4077" spans="1:3">
      <c r="A4077" s="2" t="s">
        <v>7441</v>
      </c>
      <c r="B4077">
        <v>73</v>
      </c>
      <c r="C4077" s="3">
        <f t="shared" si="63"/>
        <v>4.0555555555555554</v>
      </c>
    </row>
    <row r="4078" spans="1:3">
      <c r="A4078" s="2" t="s">
        <v>7442</v>
      </c>
      <c r="B4078">
        <v>70</v>
      </c>
      <c r="C4078" s="3">
        <f t="shared" si="63"/>
        <v>3.8888888888888888</v>
      </c>
    </row>
    <row r="4079" spans="1:3">
      <c r="A4079" s="2" t="s">
        <v>7443</v>
      </c>
      <c r="B4079">
        <v>89</v>
      </c>
      <c r="C4079" s="3">
        <f t="shared" si="63"/>
        <v>4.9444444444444446</v>
      </c>
    </row>
    <row r="4080" spans="1:3">
      <c r="A4080" s="2" t="s">
        <v>7444</v>
      </c>
      <c r="B4080">
        <v>117</v>
      </c>
      <c r="C4080" s="3">
        <f t="shared" si="63"/>
        <v>6.5</v>
      </c>
    </row>
    <row r="4081" spans="1:3">
      <c r="A4081" s="2" t="s">
        <v>7445</v>
      </c>
      <c r="B4081">
        <v>148</v>
      </c>
      <c r="C4081" s="3">
        <f t="shared" si="63"/>
        <v>8.2222222222222214</v>
      </c>
    </row>
    <row r="4082" spans="1:3">
      <c r="A4082" s="2" t="s">
        <v>7446</v>
      </c>
      <c r="B4082">
        <v>169</v>
      </c>
      <c r="C4082" s="3">
        <f t="shared" si="63"/>
        <v>9.3888888888888893</v>
      </c>
    </row>
    <row r="4083" spans="1:3">
      <c r="A4083" s="2" t="s">
        <v>7447</v>
      </c>
      <c r="B4083">
        <v>181</v>
      </c>
      <c r="C4083" s="3">
        <f t="shared" si="63"/>
        <v>10.055555555555555</v>
      </c>
    </row>
    <row r="4084" spans="1:3">
      <c r="A4084" s="2" t="s">
        <v>7448</v>
      </c>
      <c r="B4084">
        <v>184</v>
      </c>
      <c r="C4084" s="3">
        <f t="shared" si="63"/>
        <v>10.222222222222221</v>
      </c>
    </row>
    <row r="4085" spans="1:3">
      <c r="A4085" s="2" t="s">
        <v>7449</v>
      </c>
      <c r="B4085">
        <v>144</v>
      </c>
      <c r="C4085" s="3">
        <f t="shared" si="63"/>
        <v>8</v>
      </c>
    </row>
    <row r="4086" spans="1:3">
      <c r="A4086" s="2" t="s">
        <v>7450</v>
      </c>
      <c r="B4086">
        <v>97</v>
      </c>
      <c r="C4086" s="3">
        <f t="shared" si="63"/>
        <v>5.3888888888888893</v>
      </c>
    </row>
    <row r="4087" spans="1:3">
      <c r="A4087" s="2" t="s">
        <v>7451</v>
      </c>
      <c r="B4087">
        <v>73</v>
      </c>
      <c r="C4087" s="3">
        <f t="shared" si="63"/>
        <v>4.0555555555555554</v>
      </c>
    </row>
    <row r="4088" spans="1:3">
      <c r="A4088" s="2" t="s">
        <v>7452</v>
      </c>
      <c r="B4088">
        <v>64</v>
      </c>
      <c r="C4088" s="3">
        <f t="shared" si="63"/>
        <v>3.5555555555555554</v>
      </c>
    </row>
    <row r="4089" spans="1:3">
      <c r="A4089" s="2" t="s">
        <v>7453</v>
      </c>
      <c r="B4089">
        <v>59</v>
      </c>
      <c r="C4089" s="3">
        <f t="shared" si="63"/>
        <v>3.2777777777777777</v>
      </c>
    </row>
    <row r="4090" spans="1:3">
      <c r="A4090" s="2" t="s">
        <v>7454</v>
      </c>
      <c r="B4090">
        <v>65</v>
      </c>
      <c r="C4090" s="3">
        <f t="shared" si="63"/>
        <v>3.6111111111111112</v>
      </c>
    </row>
    <row r="4091" spans="1:3">
      <c r="A4091" s="2" t="s">
        <v>7455</v>
      </c>
      <c r="B4091">
        <v>79</v>
      </c>
      <c r="C4091" s="3">
        <f t="shared" si="63"/>
        <v>4.3888888888888893</v>
      </c>
    </row>
    <row r="4092" spans="1:3">
      <c r="A4092" s="2" t="s">
        <v>7456</v>
      </c>
      <c r="B4092">
        <v>107</v>
      </c>
      <c r="C4092" s="3">
        <f t="shared" si="63"/>
        <v>5.9444444444444446</v>
      </c>
    </row>
    <row r="4093" spans="1:3">
      <c r="A4093" s="2" t="s">
        <v>7457</v>
      </c>
      <c r="B4093">
        <v>124</v>
      </c>
      <c r="C4093" s="3">
        <f t="shared" si="63"/>
        <v>6.8888888888888893</v>
      </c>
    </row>
    <row r="4094" spans="1:3">
      <c r="A4094" s="2" t="s">
        <v>7458</v>
      </c>
      <c r="B4094">
        <v>134</v>
      </c>
      <c r="C4094" s="3">
        <f t="shared" si="63"/>
        <v>7.4444444444444446</v>
      </c>
    </row>
    <row r="4095" spans="1:3">
      <c r="A4095" s="2" t="s">
        <v>7459</v>
      </c>
      <c r="B4095">
        <v>158</v>
      </c>
      <c r="C4095" s="3">
        <f t="shared" si="63"/>
        <v>8.7777777777777786</v>
      </c>
    </row>
    <row r="4096" spans="1:3">
      <c r="A4096" s="2" t="s">
        <v>7460</v>
      </c>
      <c r="B4096">
        <v>183</v>
      </c>
      <c r="C4096" s="3">
        <f t="shared" si="63"/>
        <v>10.166666666666666</v>
      </c>
    </row>
    <row r="4097" spans="1:3">
      <c r="A4097" s="2" t="s">
        <v>7461</v>
      </c>
      <c r="B4097">
        <v>201</v>
      </c>
      <c r="C4097" s="3">
        <f t="shared" si="63"/>
        <v>11.166666666666666</v>
      </c>
    </row>
    <row r="4098" spans="1:3">
      <c r="A4098" s="2" t="s">
        <v>7462</v>
      </c>
      <c r="B4098">
        <v>211</v>
      </c>
      <c r="C4098" s="3">
        <f t="shared" si="63"/>
        <v>11.722222222222221</v>
      </c>
    </row>
    <row r="4099" spans="1:3">
      <c r="A4099" s="2" t="s">
        <v>7463</v>
      </c>
      <c r="B4099">
        <v>209</v>
      </c>
      <c r="C4099" s="3">
        <f t="shared" ref="C4099:C4162" si="64">(B4099/18)</f>
        <v>11.611111111111111</v>
      </c>
    </row>
    <row r="4100" spans="1:3">
      <c r="A4100" s="2" t="s">
        <v>7464</v>
      </c>
      <c r="B4100">
        <v>202</v>
      </c>
      <c r="C4100" s="3">
        <f t="shared" si="64"/>
        <v>11.222222222222221</v>
      </c>
    </row>
    <row r="4101" spans="1:3">
      <c r="A4101" s="2" t="s">
        <v>7465</v>
      </c>
      <c r="B4101">
        <v>183</v>
      </c>
      <c r="C4101" s="3">
        <f t="shared" si="64"/>
        <v>10.166666666666666</v>
      </c>
    </row>
    <row r="4102" spans="1:3">
      <c r="A4102" s="2" t="s">
        <v>7466</v>
      </c>
      <c r="B4102">
        <v>148</v>
      </c>
      <c r="C4102" s="3">
        <f t="shared" si="64"/>
        <v>8.2222222222222214</v>
      </c>
    </row>
    <row r="4103" spans="1:3">
      <c r="A4103" s="2" t="s">
        <v>7467</v>
      </c>
      <c r="B4103">
        <v>131</v>
      </c>
      <c r="C4103" s="3">
        <f t="shared" si="64"/>
        <v>7.2777777777777777</v>
      </c>
    </row>
    <row r="4104" spans="1:3">
      <c r="A4104" s="2" t="s">
        <v>7468</v>
      </c>
      <c r="B4104">
        <v>129</v>
      </c>
      <c r="C4104" s="3">
        <f t="shared" si="64"/>
        <v>7.166666666666667</v>
      </c>
    </row>
    <row r="4105" spans="1:3">
      <c r="A4105" s="2" t="s">
        <v>7469</v>
      </c>
      <c r="B4105">
        <v>111</v>
      </c>
      <c r="C4105" s="3">
        <f t="shared" si="64"/>
        <v>6.166666666666667</v>
      </c>
    </row>
    <row r="4106" spans="1:3">
      <c r="A4106" s="2" t="s">
        <v>7470</v>
      </c>
      <c r="B4106">
        <v>92</v>
      </c>
      <c r="C4106" s="3">
        <f t="shared" si="64"/>
        <v>5.1111111111111107</v>
      </c>
    </row>
    <row r="4107" spans="1:3">
      <c r="A4107" s="2" t="s">
        <v>7471</v>
      </c>
      <c r="B4107">
        <v>93</v>
      </c>
      <c r="C4107" s="3">
        <f t="shared" si="64"/>
        <v>5.166666666666667</v>
      </c>
    </row>
    <row r="4108" spans="1:3">
      <c r="A4108" s="2" t="s">
        <v>7472</v>
      </c>
      <c r="B4108">
        <v>109</v>
      </c>
      <c r="C4108" s="3">
        <f t="shared" si="64"/>
        <v>6.0555555555555554</v>
      </c>
    </row>
    <row r="4109" spans="1:3">
      <c r="A4109" s="2" t="s">
        <v>7473</v>
      </c>
      <c r="B4109">
        <v>126</v>
      </c>
      <c r="C4109" s="3">
        <f t="shared" si="64"/>
        <v>7</v>
      </c>
    </row>
    <row r="4110" spans="1:3">
      <c r="A4110" s="2" t="s">
        <v>7474</v>
      </c>
      <c r="B4110">
        <v>135</v>
      </c>
      <c r="C4110" s="3">
        <f t="shared" si="64"/>
        <v>7.5</v>
      </c>
    </row>
    <row r="4111" spans="1:3">
      <c r="A4111" s="2" t="s">
        <v>7475</v>
      </c>
      <c r="B4111">
        <v>140</v>
      </c>
      <c r="C4111" s="3">
        <f t="shared" si="64"/>
        <v>7.7777777777777777</v>
      </c>
    </row>
    <row r="4112" spans="1:3">
      <c r="A4112" s="2" t="s">
        <v>7476</v>
      </c>
      <c r="B4112">
        <v>161</v>
      </c>
      <c r="C4112" s="3">
        <f t="shared" si="64"/>
        <v>8.9444444444444446</v>
      </c>
    </row>
    <row r="4113" spans="1:3">
      <c r="A4113" s="2" t="s">
        <v>7477</v>
      </c>
      <c r="B4113">
        <v>180</v>
      </c>
      <c r="C4113" s="3">
        <f t="shared" si="64"/>
        <v>10</v>
      </c>
    </row>
    <row r="4114" spans="1:3">
      <c r="A4114" s="2" t="s">
        <v>7478</v>
      </c>
      <c r="B4114">
        <v>185</v>
      </c>
      <c r="C4114" s="3">
        <f t="shared" si="64"/>
        <v>10.277777777777779</v>
      </c>
    </row>
    <row r="4115" spans="1:3">
      <c r="A4115" s="2" t="s">
        <v>7479</v>
      </c>
      <c r="B4115">
        <v>183</v>
      </c>
      <c r="C4115" s="3">
        <f t="shared" si="64"/>
        <v>10.166666666666666</v>
      </c>
    </row>
    <row r="4116" spans="1:3">
      <c r="A4116" s="2" t="s">
        <v>7480</v>
      </c>
      <c r="B4116">
        <v>170</v>
      </c>
      <c r="C4116" s="3">
        <f t="shared" si="64"/>
        <v>9.4444444444444446</v>
      </c>
    </row>
    <row r="4117" spans="1:3">
      <c r="A4117" s="2" t="s">
        <v>7481</v>
      </c>
      <c r="B4117">
        <v>155</v>
      </c>
      <c r="C4117" s="3">
        <f t="shared" si="64"/>
        <v>8.6111111111111107</v>
      </c>
    </row>
    <row r="4118" spans="1:3">
      <c r="A4118" s="2" t="s">
        <v>7482</v>
      </c>
      <c r="B4118">
        <v>152</v>
      </c>
      <c r="C4118" s="3">
        <f t="shared" si="64"/>
        <v>8.4444444444444446</v>
      </c>
    </row>
    <row r="4119" spans="1:3">
      <c r="A4119" s="2" t="s">
        <v>7483</v>
      </c>
      <c r="B4119">
        <v>157</v>
      </c>
      <c r="C4119" s="3">
        <f t="shared" si="64"/>
        <v>8.7222222222222214</v>
      </c>
    </row>
    <row r="4120" spans="1:3">
      <c r="A4120" s="2" t="s">
        <v>7484</v>
      </c>
      <c r="B4120">
        <v>167</v>
      </c>
      <c r="C4120" s="3">
        <f t="shared" si="64"/>
        <v>9.2777777777777786</v>
      </c>
    </row>
    <row r="4121" spans="1:3">
      <c r="A4121" s="2" t="s">
        <v>7485</v>
      </c>
      <c r="B4121">
        <v>170</v>
      </c>
      <c r="C4121" s="3">
        <f t="shared" si="64"/>
        <v>9.4444444444444446</v>
      </c>
    </row>
    <row r="4122" spans="1:3">
      <c r="A4122" s="2" t="s">
        <v>7486</v>
      </c>
      <c r="B4122">
        <v>166</v>
      </c>
      <c r="C4122" s="3">
        <f t="shared" si="64"/>
        <v>9.2222222222222214</v>
      </c>
    </row>
    <row r="4123" spans="1:3">
      <c r="A4123" s="2" t="s">
        <v>7487</v>
      </c>
      <c r="B4123">
        <v>147</v>
      </c>
      <c r="C4123" s="3">
        <f t="shared" si="64"/>
        <v>8.1666666666666661</v>
      </c>
    </row>
    <row r="4124" spans="1:3">
      <c r="A4124" s="2" t="s">
        <v>7488</v>
      </c>
      <c r="B4124">
        <v>108</v>
      </c>
      <c r="C4124" s="3">
        <f t="shared" si="64"/>
        <v>6</v>
      </c>
    </row>
    <row r="4125" spans="1:3">
      <c r="A4125" s="2" t="s">
        <v>7489</v>
      </c>
      <c r="B4125">
        <v>78</v>
      </c>
      <c r="C4125" s="3">
        <f t="shared" si="64"/>
        <v>4.333333333333333</v>
      </c>
    </row>
    <row r="4126" spans="1:3">
      <c r="A4126" s="2" t="s">
        <v>7490</v>
      </c>
      <c r="B4126">
        <v>68</v>
      </c>
      <c r="C4126" s="3">
        <f t="shared" si="64"/>
        <v>3.7777777777777777</v>
      </c>
    </row>
    <row r="4127" spans="1:3">
      <c r="A4127" s="2" t="s">
        <v>7491</v>
      </c>
      <c r="B4127">
        <v>78</v>
      </c>
      <c r="C4127" s="3">
        <f t="shared" si="64"/>
        <v>4.333333333333333</v>
      </c>
    </row>
    <row r="4128" spans="1:3">
      <c r="A4128" s="2" t="s">
        <v>7492</v>
      </c>
      <c r="B4128">
        <v>96</v>
      </c>
      <c r="C4128" s="3">
        <f t="shared" si="64"/>
        <v>5.333333333333333</v>
      </c>
    </row>
    <row r="4129" spans="1:3">
      <c r="A4129" s="2" t="s">
        <v>7493</v>
      </c>
      <c r="B4129">
        <v>111</v>
      </c>
      <c r="C4129" s="3">
        <f t="shared" si="64"/>
        <v>6.166666666666667</v>
      </c>
    </row>
    <row r="4130" spans="1:3">
      <c r="A4130" s="2" t="s">
        <v>7494</v>
      </c>
      <c r="B4130">
        <v>122</v>
      </c>
      <c r="C4130" s="3">
        <f t="shared" si="64"/>
        <v>6.7777777777777777</v>
      </c>
    </row>
    <row r="4131" spans="1:3">
      <c r="A4131" s="2" t="s">
        <v>7495</v>
      </c>
      <c r="B4131">
        <v>123</v>
      </c>
      <c r="C4131" s="3">
        <f t="shared" si="64"/>
        <v>6.833333333333333</v>
      </c>
    </row>
    <row r="4132" spans="1:3">
      <c r="A4132" s="2" t="s">
        <v>7496</v>
      </c>
      <c r="B4132">
        <v>129</v>
      </c>
      <c r="C4132" s="3">
        <f t="shared" si="64"/>
        <v>7.166666666666667</v>
      </c>
    </row>
    <row r="4133" spans="1:3">
      <c r="A4133" s="2" t="s">
        <v>7497</v>
      </c>
      <c r="B4133">
        <v>140</v>
      </c>
      <c r="C4133" s="3">
        <f t="shared" si="64"/>
        <v>7.7777777777777777</v>
      </c>
    </row>
    <row r="4134" spans="1:3">
      <c r="A4134" s="2" t="s">
        <v>7498</v>
      </c>
      <c r="B4134">
        <v>138</v>
      </c>
      <c r="C4134" s="3">
        <f t="shared" si="64"/>
        <v>7.666666666666667</v>
      </c>
    </row>
    <row r="4135" spans="1:3">
      <c r="A4135" s="2" t="s">
        <v>7499</v>
      </c>
      <c r="B4135">
        <v>125</v>
      </c>
      <c r="C4135" s="3">
        <f t="shared" si="64"/>
        <v>6.9444444444444446</v>
      </c>
    </row>
    <row r="4136" spans="1:3">
      <c r="A4136" s="2" t="s">
        <v>7500</v>
      </c>
      <c r="B4136">
        <v>120</v>
      </c>
      <c r="C4136" s="3">
        <f t="shared" si="64"/>
        <v>6.666666666666667</v>
      </c>
    </row>
    <row r="4137" spans="1:3">
      <c r="A4137" s="2" t="s">
        <v>7501</v>
      </c>
      <c r="B4137">
        <v>129</v>
      </c>
      <c r="C4137" s="3">
        <f t="shared" si="64"/>
        <v>7.166666666666667</v>
      </c>
    </row>
    <row r="4138" spans="1:3">
      <c r="A4138" s="2" t="s">
        <v>7502</v>
      </c>
      <c r="B4138">
        <v>139</v>
      </c>
      <c r="C4138" s="3">
        <f t="shared" si="64"/>
        <v>7.7222222222222223</v>
      </c>
    </row>
    <row r="4139" spans="1:3">
      <c r="A4139" s="2" t="s">
        <v>7503</v>
      </c>
      <c r="B4139">
        <v>147</v>
      </c>
      <c r="C4139" s="3">
        <f t="shared" si="64"/>
        <v>8.1666666666666661</v>
      </c>
    </row>
    <row r="4140" spans="1:3">
      <c r="A4140" s="2" t="s">
        <v>7504</v>
      </c>
      <c r="B4140">
        <v>156</v>
      </c>
      <c r="C4140" s="3">
        <f t="shared" si="64"/>
        <v>8.6666666666666661</v>
      </c>
    </row>
    <row r="4141" spans="1:3">
      <c r="A4141" s="2" t="s">
        <v>7505</v>
      </c>
      <c r="B4141">
        <v>158</v>
      </c>
      <c r="C4141" s="3">
        <f t="shared" si="64"/>
        <v>8.7777777777777786</v>
      </c>
    </row>
    <row r="4142" spans="1:3">
      <c r="A4142" s="2" t="s">
        <v>7506</v>
      </c>
      <c r="B4142">
        <v>164</v>
      </c>
      <c r="C4142" s="3">
        <f t="shared" si="64"/>
        <v>9.1111111111111107</v>
      </c>
    </row>
    <row r="4143" spans="1:3">
      <c r="A4143" s="2" t="s">
        <v>7507</v>
      </c>
      <c r="B4143">
        <v>157</v>
      </c>
      <c r="C4143" s="3">
        <f t="shared" si="64"/>
        <v>8.7222222222222214</v>
      </c>
    </row>
    <row r="4144" spans="1:3">
      <c r="A4144" s="2" t="s">
        <v>7508</v>
      </c>
      <c r="B4144">
        <v>137</v>
      </c>
      <c r="C4144" s="3">
        <f t="shared" si="64"/>
        <v>7.6111111111111107</v>
      </c>
    </row>
    <row r="4145" spans="1:3">
      <c r="A4145" s="2" t="s">
        <v>7509</v>
      </c>
      <c r="B4145">
        <v>131</v>
      </c>
      <c r="C4145" s="3">
        <f t="shared" si="64"/>
        <v>7.2777777777777777</v>
      </c>
    </row>
    <row r="4146" spans="1:3">
      <c r="A4146" s="2" t="s">
        <v>7510</v>
      </c>
      <c r="B4146">
        <v>125</v>
      </c>
      <c r="C4146" s="3">
        <f t="shared" si="64"/>
        <v>6.9444444444444446</v>
      </c>
    </row>
    <row r="4147" spans="1:3">
      <c r="A4147" s="2" t="s">
        <v>7511</v>
      </c>
      <c r="B4147">
        <v>123</v>
      </c>
      <c r="C4147" s="3">
        <f t="shared" si="64"/>
        <v>6.833333333333333</v>
      </c>
    </row>
    <row r="4148" spans="1:3">
      <c r="A4148" s="2" t="s">
        <v>7512</v>
      </c>
      <c r="B4148">
        <v>136</v>
      </c>
      <c r="C4148" s="3">
        <f t="shared" si="64"/>
        <v>7.5555555555555554</v>
      </c>
    </row>
    <row r="4149" spans="1:3">
      <c r="A4149" s="2" t="s">
        <v>7513</v>
      </c>
      <c r="B4149">
        <v>153</v>
      </c>
      <c r="C4149" s="3">
        <f t="shared" si="64"/>
        <v>8.5</v>
      </c>
    </row>
    <row r="4150" spans="1:3">
      <c r="A4150" s="2" t="s">
        <v>7514</v>
      </c>
      <c r="B4150">
        <v>162</v>
      </c>
      <c r="C4150" s="3">
        <f t="shared" si="64"/>
        <v>9</v>
      </c>
    </row>
    <row r="4151" spans="1:3">
      <c r="A4151" s="2" t="s">
        <v>7515</v>
      </c>
      <c r="B4151">
        <v>164</v>
      </c>
      <c r="C4151" s="3">
        <f t="shared" si="64"/>
        <v>9.1111111111111107</v>
      </c>
    </row>
    <row r="4152" spans="1:3">
      <c r="A4152" s="2" t="s">
        <v>7516</v>
      </c>
      <c r="B4152">
        <v>166</v>
      </c>
      <c r="C4152" s="3">
        <f t="shared" si="64"/>
        <v>9.2222222222222214</v>
      </c>
    </row>
    <row r="4153" spans="1:3">
      <c r="A4153" s="2" t="s">
        <v>7517</v>
      </c>
      <c r="B4153">
        <v>168</v>
      </c>
      <c r="C4153" s="3">
        <f t="shared" si="64"/>
        <v>9.3333333333333339</v>
      </c>
    </row>
    <row r="4154" spans="1:3">
      <c r="A4154" s="2" t="s">
        <v>7518</v>
      </c>
      <c r="B4154">
        <v>170</v>
      </c>
      <c r="C4154" s="3">
        <f t="shared" si="64"/>
        <v>9.4444444444444446</v>
      </c>
    </row>
    <row r="4155" spans="1:3">
      <c r="A4155" s="2" t="s">
        <v>7519</v>
      </c>
      <c r="B4155">
        <v>171</v>
      </c>
      <c r="C4155" s="3">
        <f t="shared" si="64"/>
        <v>9.5</v>
      </c>
    </row>
    <row r="4156" spans="1:3">
      <c r="A4156" s="2" t="s">
        <v>7520</v>
      </c>
      <c r="B4156">
        <v>170</v>
      </c>
      <c r="C4156" s="3">
        <f t="shared" si="64"/>
        <v>9.4444444444444446</v>
      </c>
    </row>
    <row r="4157" spans="1:3">
      <c r="A4157" s="2" t="s">
        <v>7521</v>
      </c>
      <c r="B4157">
        <v>168</v>
      </c>
      <c r="C4157" s="3">
        <f t="shared" si="64"/>
        <v>9.3333333333333339</v>
      </c>
    </row>
    <row r="4158" spans="1:3">
      <c r="A4158" s="2" t="s">
        <v>7522</v>
      </c>
      <c r="B4158">
        <v>159</v>
      </c>
      <c r="C4158" s="3">
        <f t="shared" si="64"/>
        <v>8.8333333333333339</v>
      </c>
    </row>
    <row r="4159" spans="1:3">
      <c r="A4159" s="2" t="s">
        <v>7523</v>
      </c>
      <c r="B4159">
        <v>157</v>
      </c>
      <c r="C4159" s="3">
        <f t="shared" si="64"/>
        <v>8.7222222222222214</v>
      </c>
    </row>
    <row r="4160" spans="1:3">
      <c r="A4160" s="2" t="s">
        <v>7524</v>
      </c>
      <c r="B4160">
        <v>149</v>
      </c>
      <c r="C4160" s="3">
        <f t="shared" si="64"/>
        <v>8.2777777777777786</v>
      </c>
    </row>
    <row r="4161" spans="1:3">
      <c r="A4161" s="2" t="s">
        <v>7525</v>
      </c>
      <c r="B4161">
        <v>142</v>
      </c>
      <c r="C4161" s="3">
        <f t="shared" si="64"/>
        <v>7.8888888888888893</v>
      </c>
    </row>
    <row r="4162" spans="1:3">
      <c r="A4162" s="2" t="s">
        <v>7526</v>
      </c>
      <c r="B4162">
        <v>136</v>
      </c>
      <c r="C4162" s="3">
        <f t="shared" si="64"/>
        <v>7.5555555555555554</v>
      </c>
    </row>
    <row r="4163" spans="1:3">
      <c r="A4163" s="2" t="s">
        <v>7527</v>
      </c>
      <c r="B4163">
        <v>134</v>
      </c>
      <c r="C4163" s="3">
        <f t="shared" ref="C4163:C4226" si="65">(B4163/18)</f>
        <v>7.4444444444444446</v>
      </c>
    </row>
    <row r="4164" spans="1:3">
      <c r="A4164" s="2" t="s">
        <v>7528</v>
      </c>
      <c r="B4164">
        <v>132</v>
      </c>
      <c r="C4164" s="3">
        <f t="shared" si="65"/>
        <v>7.333333333333333</v>
      </c>
    </row>
    <row r="4165" spans="1:3">
      <c r="A4165" s="2" t="s">
        <v>7529</v>
      </c>
      <c r="B4165">
        <v>132</v>
      </c>
      <c r="C4165" s="3">
        <f t="shared" si="65"/>
        <v>7.333333333333333</v>
      </c>
    </row>
    <row r="4166" spans="1:3">
      <c r="A4166" s="2" t="s">
        <v>7530</v>
      </c>
      <c r="B4166">
        <v>131</v>
      </c>
      <c r="C4166" s="3">
        <f t="shared" si="65"/>
        <v>7.2777777777777777</v>
      </c>
    </row>
    <row r="4167" spans="1:3">
      <c r="A4167" s="2" t="s">
        <v>7531</v>
      </c>
      <c r="B4167">
        <v>131</v>
      </c>
      <c r="C4167" s="3">
        <f t="shared" si="65"/>
        <v>7.2777777777777777</v>
      </c>
    </row>
    <row r="4168" spans="1:3">
      <c r="A4168" s="2" t="s">
        <v>7532</v>
      </c>
      <c r="B4168">
        <v>131</v>
      </c>
      <c r="C4168" s="3">
        <f t="shared" si="65"/>
        <v>7.2777777777777777</v>
      </c>
    </row>
    <row r="4169" spans="1:3">
      <c r="A4169" s="2" t="s">
        <v>7533</v>
      </c>
      <c r="B4169">
        <v>133</v>
      </c>
      <c r="C4169" s="3">
        <f t="shared" si="65"/>
        <v>7.3888888888888893</v>
      </c>
    </row>
    <row r="4170" spans="1:3">
      <c r="A4170" s="2" t="s">
        <v>7534</v>
      </c>
      <c r="B4170">
        <v>132</v>
      </c>
      <c r="C4170" s="3">
        <f t="shared" si="65"/>
        <v>7.333333333333333</v>
      </c>
    </row>
    <row r="4171" spans="1:3">
      <c r="A4171" s="2" t="s">
        <v>7535</v>
      </c>
      <c r="B4171">
        <v>132</v>
      </c>
      <c r="C4171" s="3">
        <f t="shared" si="65"/>
        <v>7.333333333333333</v>
      </c>
    </row>
    <row r="4172" spans="1:3">
      <c r="A4172" s="2" t="s">
        <v>7536</v>
      </c>
      <c r="B4172">
        <v>134</v>
      </c>
      <c r="C4172" s="3">
        <f t="shared" si="65"/>
        <v>7.4444444444444446</v>
      </c>
    </row>
    <row r="4173" spans="1:3">
      <c r="A4173" s="2" t="s">
        <v>7537</v>
      </c>
      <c r="B4173">
        <v>135</v>
      </c>
      <c r="C4173" s="3">
        <f t="shared" si="65"/>
        <v>7.5</v>
      </c>
    </row>
    <row r="4174" spans="1:3">
      <c r="A4174" s="2" t="s">
        <v>7538</v>
      </c>
      <c r="B4174">
        <v>135</v>
      </c>
      <c r="C4174" s="3">
        <f t="shared" si="65"/>
        <v>7.5</v>
      </c>
    </row>
    <row r="4175" spans="1:3">
      <c r="A4175" s="2" t="s">
        <v>7539</v>
      </c>
      <c r="B4175">
        <v>137</v>
      </c>
      <c r="C4175" s="3">
        <f t="shared" si="65"/>
        <v>7.6111111111111107</v>
      </c>
    </row>
    <row r="4176" spans="1:3">
      <c r="A4176" s="2" t="s">
        <v>7540</v>
      </c>
      <c r="B4176">
        <v>144</v>
      </c>
      <c r="C4176" s="3">
        <f t="shared" si="65"/>
        <v>8</v>
      </c>
    </row>
    <row r="4177" spans="1:3">
      <c r="A4177" s="2" t="s">
        <v>7541</v>
      </c>
      <c r="B4177">
        <v>152</v>
      </c>
      <c r="C4177" s="3">
        <f t="shared" si="65"/>
        <v>8.4444444444444446</v>
      </c>
    </row>
    <row r="4178" spans="1:3">
      <c r="A4178" s="2" t="s">
        <v>7542</v>
      </c>
      <c r="B4178">
        <v>156</v>
      </c>
      <c r="C4178" s="3">
        <f t="shared" si="65"/>
        <v>8.6666666666666661</v>
      </c>
    </row>
    <row r="4179" spans="1:3">
      <c r="A4179" s="2" t="s">
        <v>7543</v>
      </c>
      <c r="B4179">
        <v>158</v>
      </c>
      <c r="C4179" s="3">
        <f t="shared" si="65"/>
        <v>8.7777777777777786</v>
      </c>
    </row>
    <row r="4180" spans="1:3">
      <c r="A4180" s="2" t="s">
        <v>7544</v>
      </c>
      <c r="B4180">
        <v>159</v>
      </c>
      <c r="C4180" s="3">
        <f t="shared" si="65"/>
        <v>8.8333333333333339</v>
      </c>
    </row>
    <row r="4181" spans="1:3">
      <c r="A4181" s="2" t="s">
        <v>7545</v>
      </c>
      <c r="B4181">
        <v>157</v>
      </c>
      <c r="C4181" s="3">
        <f t="shared" si="65"/>
        <v>8.7222222222222214</v>
      </c>
    </row>
    <row r="4182" spans="1:3">
      <c r="A4182" s="2" t="s">
        <v>7546</v>
      </c>
      <c r="B4182">
        <v>160</v>
      </c>
      <c r="C4182" s="3">
        <f t="shared" si="65"/>
        <v>8.8888888888888893</v>
      </c>
    </row>
    <row r="4183" spans="1:3">
      <c r="A4183" s="2" t="s">
        <v>7547</v>
      </c>
      <c r="B4183">
        <v>164</v>
      </c>
      <c r="C4183" s="3">
        <f t="shared" si="65"/>
        <v>9.1111111111111107</v>
      </c>
    </row>
    <row r="4184" spans="1:3">
      <c r="A4184" s="2" t="s">
        <v>7548</v>
      </c>
      <c r="B4184">
        <v>166</v>
      </c>
      <c r="C4184" s="3">
        <f t="shared" si="65"/>
        <v>9.2222222222222214</v>
      </c>
    </row>
    <row r="4185" spans="1:3">
      <c r="A4185" s="2" t="s">
        <v>7549</v>
      </c>
      <c r="B4185">
        <v>169</v>
      </c>
      <c r="C4185" s="3">
        <f t="shared" si="65"/>
        <v>9.3888888888888893</v>
      </c>
    </row>
    <row r="4186" spans="1:3">
      <c r="A4186" s="2" t="s">
        <v>7550</v>
      </c>
      <c r="B4186">
        <v>171</v>
      </c>
      <c r="C4186" s="3">
        <f t="shared" si="65"/>
        <v>9.5</v>
      </c>
    </row>
    <row r="4187" spans="1:3">
      <c r="A4187" s="2" t="s">
        <v>7551</v>
      </c>
      <c r="B4187">
        <v>173</v>
      </c>
      <c r="C4187" s="3">
        <f t="shared" si="65"/>
        <v>9.6111111111111107</v>
      </c>
    </row>
    <row r="4188" spans="1:3">
      <c r="A4188" s="2" t="s">
        <v>7552</v>
      </c>
      <c r="B4188">
        <v>174</v>
      </c>
      <c r="C4188" s="3">
        <f t="shared" si="65"/>
        <v>9.6666666666666661</v>
      </c>
    </row>
    <row r="4189" spans="1:3">
      <c r="A4189" s="2" t="s">
        <v>7553</v>
      </c>
      <c r="B4189">
        <v>162</v>
      </c>
      <c r="C4189" s="3">
        <f t="shared" si="65"/>
        <v>9</v>
      </c>
    </row>
    <row r="4190" spans="1:3">
      <c r="A4190" s="2" t="s">
        <v>7554</v>
      </c>
      <c r="B4190">
        <v>163</v>
      </c>
      <c r="C4190" s="3">
        <f t="shared" si="65"/>
        <v>9.0555555555555554</v>
      </c>
    </row>
    <row r="4191" spans="1:3">
      <c r="A4191" s="2" t="s">
        <v>7555</v>
      </c>
      <c r="B4191">
        <v>164</v>
      </c>
      <c r="C4191" s="3">
        <f t="shared" si="65"/>
        <v>9.1111111111111107</v>
      </c>
    </row>
    <row r="4192" spans="1:3">
      <c r="A4192" s="2" t="s">
        <v>7556</v>
      </c>
      <c r="B4192">
        <v>163</v>
      </c>
      <c r="C4192" s="3">
        <f t="shared" si="65"/>
        <v>9.0555555555555554</v>
      </c>
    </row>
    <row r="4193" spans="1:3">
      <c r="A4193" s="2" t="s">
        <v>7557</v>
      </c>
      <c r="B4193">
        <v>164</v>
      </c>
      <c r="C4193" s="3">
        <f t="shared" si="65"/>
        <v>9.1111111111111107</v>
      </c>
    </row>
    <row r="4194" spans="1:3">
      <c r="A4194" s="2" t="s">
        <v>7558</v>
      </c>
      <c r="B4194">
        <v>165</v>
      </c>
      <c r="C4194" s="3">
        <f t="shared" si="65"/>
        <v>9.1666666666666661</v>
      </c>
    </row>
    <row r="4195" spans="1:3">
      <c r="A4195" s="2" t="s">
        <v>7559</v>
      </c>
      <c r="B4195">
        <v>166</v>
      </c>
      <c r="C4195" s="3">
        <f t="shared" si="65"/>
        <v>9.2222222222222214</v>
      </c>
    </row>
    <row r="4196" spans="1:3">
      <c r="A4196" s="2" t="s">
        <v>7560</v>
      </c>
      <c r="B4196">
        <v>166</v>
      </c>
      <c r="C4196" s="3">
        <f t="shared" si="65"/>
        <v>9.2222222222222214</v>
      </c>
    </row>
    <row r="4197" spans="1:3">
      <c r="A4197" s="2" t="s">
        <v>7561</v>
      </c>
      <c r="B4197">
        <v>166</v>
      </c>
      <c r="C4197" s="3">
        <f t="shared" si="65"/>
        <v>9.2222222222222214</v>
      </c>
    </row>
    <row r="4198" spans="1:3">
      <c r="A4198" s="2" t="s">
        <v>7562</v>
      </c>
      <c r="B4198">
        <v>166</v>
      </c>
      <c r="C4198" s="3">
        <f t="shared" si="65"/>
        <v>9.2222222222222214</v>
      </c>
    </row>
    <row r="4199" spans="1:3">
      <c r="A4199" s="2" t="s">
        <v>7563</v>
      </c>
      <c r="B4199">
        <v>167</v>
      </c>
      <c r="C4199" s="3">
        <f t="shared" si="65"/>
        <v>9.2777777777777786</v>
      </c>
    </row>
    <row r="4200" spans="1:3">
      <c r="A4200" s="2" t="s">
        <v>7564</v>
      </c>
      <c r="B4200">
        <v>166</v>
      </c>
      <c r="C4200" s="3">
        <f t="shared" si="65"/>
        <v>9.2222222222222214</v>
      </c>
    </row>
    <row r="4201" spans="1:3">
      <c r="A4201" s="2" t="s">
        <v>7565</v>
      </c>
      <c r="B4201">
        <v>164</v>
      </c>
      <c r="C4201" s="3">
        <f t="shared" si="65"/>
        <v>9.1111111111111107</v>
      </c>
    </row>
    <row r="4202" spans="1:3">
      <c r="A4202" s="2" t="s">
        <v>7566</v>
      </c>
      <c r="B4202">
        <v>162</v>
      </c>
      <c r="C4202" s="3">
        <f t="shared" si="65"/>
        <v>9</v>
      </c>
    </row>
    <row r="4203" spans="1:3">
      <c r="A4203" s="2" t="s">
        <v>7567</v>
      </c>
      <c r="B4203">
        <v>160</v>
      </c>
      <c r="C4203" s="3">
        <f t="shared" si="65"/>
        <v>8.8888888888888893</v>
      </c>
    </row>
    <row r="4204" spans="1:3">
      <c r="A4204" s="2" t="s">
        <v>7568</v>
      </c>
      <c r="B4204">
        <v>159</v>
      </c>
      <c r="C4204" s="3">
        <f t="shared" si="65"/>
        <v>8.8333333333333339</v>
      </c>
    </row>
    <row r="4205" spans="1:3">
      <c r="A4205" s="2" t="s">
        <v>7569</v>
      </c>
      <c r="B4205">
        <v>157</v>
      </c>
      <c r="C4205" s="3">
        <f t="shared" si="65"/>
        <v>8.7222222222222214</v>
      </c>
    </row>
    <row r="4206" spans="1:3">
      <c r="A4206" s="2" t="s">
        <v>7570</v>
      </c>
      <c r="B4206">
        <v>155</v>
      </c>
      <c r="C4206" s="3">
        <f t="shared" si="65"/>
        <v>8.6111111111111107</v>
      </c>
    </row>
    <row r="4207" spans="1:3">
      <c r="A4207" s="2" t="s">
        <v>7571</v>
      </c>
      <c r="B4207">
        <v>152</v>
      </c>
      <c r="C4207" s="3">
        <f t="shared" si="65"/>
        <v>8.4444444444444446</v>
      </c>
    </row>
    <row r="4208" spans="1:3">
      <c r="A4208" s="2" t="s">
        <v>7572</v>
      </c>
      <c r="B4208">
        <v>149</v>
      </c>
      <c r="C4208" s="3">
        <f t="shared" si="65"/>
        <v>8.2777777777777786</v>
      </c>
    </row>
    <row r="4209" spans="1:3">
      <c r="A4209" s="2" t="s">
        <v>7573</v>
      </c>
      <c r="B4209">
        <v>147</v>
      </c>
      <c r="C4209" s="3">
        <f t="shared" si="65"/>
        <v>8.1666666666666661</v>
      </c>
    </row>
    <row r="4210" spans="1:3">
      <c r="A4210" s="2" t="s">
        <v>7574</v>
      </c>
      <c r="B4210">
        <v>146</v>
      </c>
      <c r="C4210" s="3">
        <f t="shared" si="65"/>
        <v>8.1111111111111107</v>
      </c>
    </row>
    <row r="4211" spans="1:3">
      <c r="A4211" s="2" t="s">
        <v>7575</v>
      </c>
      <c r="B4211">
        <v>146</v>
      </c>
      <c r="C4211" s="3">
        <f t="shared" si="65"/>
        <v>8.1111111111111107</v>
      </c>
    </row>
    <row r="4212" spans="1:3">
      <c r="A4212" s="2" t="s">
        <v>7576</v>
      </c>
      <c r="B4212">
        <v>146</v>
      </c>
      <c r="C4212" s="3">
        <f t="shared" si="65"/>
        <v>8.1111111111111107</v>
      </c>
    </row>
    <row r="4213" spans="1:3">
      <c r="A4213" s="2" t="s">
        <v>7577</v>
      </c>
      <c r="B4213">
        <v>146</v>
      </c>
      <c r="C4213" s="3">
        <f t="shared" si="65"/>
        <v>8.1111111111111107</v>
      </c>
    </row>
    <row r="4214" spans="1:3">
      <c r="A4214" s="2" t="s">
        <v>7578</v>
      </c>
      <c r="B4214">
        <v>145</v>
      </c>
      <c r="C4214" s="3">
        <f t="shared" si="65"/>
        <v>8.0555555555555554</v>
      </c>
    </row>
    <row r="4215" spans="1:3">
      <c r="A4215" s="2" t="s">
        <v>7579</v>
      </c>
      <c r="B4215">
        <v>145</v>
      </c>
      <c r="C4215" s="3">
        <f t="shared" si="65"/>
        <v>8.0555555555555554</v>
      </c>
    </row>
    <row r="4216" spans="1:3">
      <c r="A4216" s="2" t="s">
        <v>7580</v>
      </c>
      <c r="B4216">
        <v>145</v>
      </c>
      <c r="C4216" s="3">
        <f t="shared" si="65"/>
        <v>8.0555555555555554</v>
      </c>
    </row>
    <row r="4217" spans="1:3">
      <c r="A4217" s="2" t="s">
        <v>7581</v>
      </c>
      <c r="B4217">
        <v>144</v>
      </c>
      <c r="C4217" s="3">
        <f t="shared" si="65"/>
        <v>8</v>
      </c>
    </row>
    <row r="4218" spans="1:3">
      <c r="A4218" s="2" t="s">
        <v>7582</v>
      </c>
      <c r="B4218">
        <v>144</v>
      </c>
      <c r="C4218" s="3">
        <f t="shared" si="65"/>
        <v>8</v>
      </c>
    </row>
    <row r="4219" spans="1:3">
      <c r="A4219" s="2" t="s">
        <v>7583</v>
      </c>
      <c r="B4219">
        <v>145</v>
      </c>
      <c r="C4219" s="3">
        <f t="shared" si="65"/>
        <v>8.0555555555555554</v>
      </c>
    </row>
    <row r="4220" spans="1:3">
      <c r="A4220" s="2" t="s">
        <v>7584</v>
      </c>
      <c r="B4220">
        <v>146</v>
      </c>
      <c r="C4220" s="3">
        <f t="shared" si="65"/>
        <v>8.1111111111111107</v>
      </c>
    </row>
    <row r="4221" spans="1:3">
      <c r="A4221" s="2" t="s">
        <v>7585</v>
      </c>
      <c r="B4221">
        <v>147</v>
      </c>
      <c r="C4221" s="3">
        <f t="shared" si="65"/>
        <v>8.1666666666666661</v>
      </c>
    </row>
    <row r="4222" spans="1:3">
      <c r="A4222" s="2" t="s">
        <v>7586</v>
      </c>
      <c r="B4222">
        <v>147</v>
      </c>
      <c r="C4222" s="3">
        <f t="shared" si="65"/>
        <v>8.1666666666666661</v>
      </c>
    </row>
    <row r="4223" spans="1:3">
      <c r="A4223" s="2" t="s">
        <v>7587</v>
      </c>
      <c r="B4223">
        <v>149</v>
      </c>
      <c r="C4223" s="3">
        <f t="shared" si="65"/>
        <v>8.2777777777777786</v>
      </c>
    </row>
    <row r="4224" spans="1:3">
      <c r="A4224" s="2" t="s">
        <v>7588</v>
      </c>
      <c r="B4224">
        <v>150</v>
      </c>
      <c r="C4224" s="3">
        <f t="shared" si="65"/>
        <v>8.3333333333333339</v>
      </c>
    </row>
    <row r="4225" spans="1:3">
      <c r="A4225" s="2" t="s">
        <v>7589</v>
      </c>
      <c r="B4225">
        <v>149</v>
      </c>
      <c r="C4225" s="3">
        <f t="shared" si="65"/>
        <v>8.2777777777777786</v>
      </c>
    </row>
    <row r="4226" spans="1:3">
      <c r="A4226" s="2" t="s">
        <v>7590</v>
      </c>
      <c r="B4226">
        <v>150</v>
      </c>
      <c r="C4226" s="3">
        <f t="shared" si="65"/>
        <v>8.3333333333333339</v>
      </c>
    </row>
    <row r="4227" spans="1:3">
      <c r="A4227" s="2" t="s">
        <v>7591</v>
      </c>
      <c r="B4227">
        <v>152</v>
      </c>
      <c r="C4227" s="3">
        <f t="shared" ref="C4227:C4290" si="66">(B4227/18)</f>
        <v>8.4444444444444446</v>
      </c>
    </row>
    <row r="4228" spans="1:3">
      <c r="A4228" s="2" t="s">
        <v>7592</v>
      </c>
      <c r="B4228">
        <v>153</v>
      </c>
      <c r="C4228" s="3">
        <f t="shared" si="66"/>
        <v>8.5</v>
      </c>
    </row>
    <row r="4229" spans="1:3">
      <c r="A4229" s="2" t="s">
        <v>7593</v>
      </c>
      <c r="B4229">
        <v>154</v>
      </c>
      <c r="C4229" s="3">
        <f t="shared" si="66"/>
        <v>8.5555555555555554</v>
      </c>
    </row>
    <row r="4230" spans="1:3">
      <c r="A4230" s="2" t="s">
        <v>7594</v>
      </c>
      <c r="B4230">
        <v>156</v>
      </c>
      <c r="C4230" s="3">
        <f t="shared" si="66"/>
        <v>8.6666666666666661</v>
      </c>
    </row>
    <row r="4231" spans="1:3">
      <c r="A4231" s="2" t="s">
        <v>7595</v>
      </c>
      <c r="B4231">
        <v>157</v>
      </c>
      <c r="C4231" s="3">
        <f t="shared" si="66"/>
        <v>8.7222222222222214</v>
      </c>
    </row>
    <row r="4232" spans="1:3">
      <c r="A4232" s="2" t="s">
        <v>7596</v>
      </c>
      <c r="B4232">
        <v>158</v>
      </c>
      <c r="C4232" s="3">
        <f t="shared" si="66"/>
        <v>8.7777777777777786</v>
      </c>
    </row>
    <row r="4233" spans="1:3">
      <c r="A4233" s="2" t="s">
        <v>7597</v>
      </c>
      <c r="B4233">
        <v>159</v>
      </c>
      <c r="C4233" s="3">
        <f t="shared" si="66"/>
        <v>8.8333333333333339</v>
      </c>
    </row>
    <row r="4234" spans="1:3">
      <c r="A4234" s="2" t="s">
        <v>7598</v>
      </c>
      <c r="B4234">
        <v>159</v>
      </c>
      <c r="C4234" s="3">
        <f t="shared" si="66"/>
        <v>8.8333333333333339</v>
      </c>
    </row>
    <row r="4235" spans="1:3">
      <c r="A4235" s="2" t="s">
        <v>7599</v>
      </c>
      <c r="B4235">
        <v>160</v>
      </c>
      <c r="C4235" s="3">
        <f t="shared" si="66"/>
        <v>8.8888888888888893</v>
      </c>
    </row>
    <row r="4236" spans="1:3">
      <c r="A4236" s="2" t="s">
        <v>7600</v>
      </c>
      <c r="B4236">
        <v>160</v>
      </c>
      <c r="C4236" s="3">
        <f t="shared" si="66"/>
        <v>8.8888888888888893</v>
      </c>
    </row>
    <row r="4237" spans="1:3">
      <c r="A4237" s="2" t="s">
        <v>7601</v>
      </c>
      <c r="B4237">
        <v>159</v>
      </c>
      <c r="C4237" s="3">
        <f t="shared" si="66"/>
        <v>8.8333333333333339</v>
      </c>
    </row>
    <row r="4238" spans="1:3">
      <c r="A4238" s="2" t="s">
        <v>7602</v>
      </c>
      <c r="B4238">
        <v>163</v>
      </c>
      <c r="C4238" s="3">
        <f t="shared" si="66"/>
        <v>9.0555555555555554</v>
      </c>
    </row>
    <row r="4239" spans="1:3">
      <c r="A4239" s="2" t="s">
        <v>7603</v>
      </c>
      <c r="B4239">
        <v>167</v>
      </c>
      <c r="C4239" s="3">
        <f t="shared" si="66"/>
        <v>9.2777777777777786</v>
      </c>
    </row>
    <row r="4240" spans="1:3">
      <c r="A4240" s="2" t="s">
        <v>7604</v>
      </c>
      <c r="B4240">
        <v>169</v>
      </c>
      <c r="C4240" s="3">
        <f t="shared" si="66"/>
        <v>9.3888888888888893</v>
      </c>
    </row>
    <row r="4241" spans="1:3">
      <c r="A4241" s="2" t="s">
        <v>7605</v>
      </c>
      <c r="B4241">
        <v>172</v>
      </c>
      <c r="C4241" s="3">
        <f t="shared" si="66"/>
        <v>9.5555555555555554</v>
      </c>
    </row>
    <row r="4242" spans="1:3">
      <c r="A4242" s="2" t="s">
        <v>7606</v>
      </c>
      <c r="B4242">
        <v>172</v>
      </c>
      <c r="C4242" s="3">
        <f t="shared" si="66"/>
        <v>9.5555555555555554</v>
      </c>
    </row>
    <row r="4243" spans="1:3">
      <c r="A4243" s="2" t="s">
        <v>7607</v>
      </c>
      <c r="B4243">
        <v>173</v>
      </c>
      <c r="C4243" s="3">
        <f t="shared" si="66"/>
        <v>9.6111111111111107</v>
      </c>
    </row>
    <row r="4244" spans="1:3">
      <c r="A4244" s="2" t="s">
        <v>7608</v>
      </c>
      <c r="B4244">
        <v>174</v>
      </c>
      <c r="C4244" s="3">
        <f t="shared" si="66"/>
        <v>9.6666666666666661</v>
      </c>
    </row>
    <row r="4245" spans="1:3">
      <c r="A4245" s="2" t="s">
        <v>7609</v>
      </c>
      <c r="B4245">
        <v>175</v>
      </c>
      <c r="C4245" s="3">
        <f t="shared" si="66"/>
        <v>9.7222222222222214</v>
      </c>
    </row>
    <row r="4246" spans="1:3">
      <c r="A4246" s="2" t="s">
        <v>7610</v>
      </c>
      <c r="B4246">
        <v>174</v>
      </c>
      <c r="C4246" s="3">
        <f t="shared" si="66"/>
        <v>9.6666666666666661</v>
      </c>
    </row>
    <row r="4247" spans="1:3">
      <c r="A4247" s="2" t="s">
        <v>7611</v>
      </c>
      <c r="B4247">
        <v>174</v>
      </c>
      <c r="C4247" s="3">
        <f t="shared" si="66"/>
        <v>9.6666666666666661</v>
      </c>
    </row>
    <row r="4248" spans="1:3">
      <c r="A4248" s="2" t="s">
        <v>7612</v>
      </c>
      <c r="B4248">
        <v>174</v>
      </c>
      <c r="C4248" s="3">
        <f t="shared" si="66"/>
        <v>9.6666666666666661</v>
      </c>
    </row>
    <row r="4249" spans="1:3">
      <c r="A4249" s="2" t="s">
        <v>7613</v>
      </c>
      <c r="B4249">
        <v>174</v>
      </c>
      <c r="C4249" s="3">
        <f t="shared" si="66"/>
        <v>9.6666666666666661</v>
      </c>
    </row>
    <row r="4250" spans="1:3">
      <c r="A4250" s="2" t="s">
        <v>7614</v>
      </c>
      <c r="B4250">
        <v>174</v>
      </c>
      <c r="C4250" s="3">
        <f t="shared" si="66"/>
        <v>9.6666666666666661</v>
      </c>
    </row>
    <row r="4251" spans="1:3">
      <c r="A4251" s="2" t="s">
        <v>7615</v>
      </c>
      <c r="B4251">
        <v>175</v>
      </c>
      <c r="C4251" s="3">
        <f t="shared" si="66"/>
        <v>9.7222222222222214</v>
      </c>
    </row>
    <row r="4252" spans="1:3">
      <c r="A4252" s="2" t="s">
        <v>7616</v>
      </c>
      <c r="B4252">
        <v>175</v>
      </c>
      <c r="C4252" s="3">
        <f t="shared" si="66"/>
        <v>9.7222222222222214</v>
      </c>
    </row>
    <row r="4253" spans="1:3">
      <c r="A4253" s="2" t="s">
        <v>7617</v>
      </c>
      <c r="B4253">
        <v>177</v>
      </c>
      <c r="C4253" s="3">
        <f t="shared" si="66"/>
        <v>9.8333333333333339</v>
      </c>
    </row>
    <row r="4254" spans="1:3">
      <c r="A4254" s="2" t="s">
        <v>7618</v>
      </c>
      <c r="B4254">
        <v>179</v>
      </c>
      <c r="C4254" s="3">
        <f t="shared" si="66"/>
        <v>9.9444444444444446</v>
      </c>
    </row>
    <row r="4255" spans="1:3">
      <c r="A4255" s="2" t="s">
        <v>7619</v>
      </c>
      <c r="B4255">
        <v>182</v>
      </c>
      <c r="C4255" s="3">
        <f t="shared" si="66"/>
        <v>10.111111111111111</v>
      </c>
    </row>
    <row r="4256" spans="1:3">
      <c r="A4256" s="2" t="s">
        <v>7620</v>
      </c>
      <c r="B4256">
        <v>184</v>
      </c>
      <c r="C4256" s="3">
        <f t="shared" si="66"/>
        <v>10.222222222222221</v>
      </c>
    </row>
    <row r="4257" spans="1:3">
      <c r="A4257" s="2" t="s">
        <v>7621</v>
      </c>
      <c r="B4257">
        <v>186</v>
      </c>
      <c r="C4257" s="3">
        <f t="shared" si="66"/>
        <v>10.333333333333334</v>
      </c>
    </row>
    <row r="4258" spans="1:3">
      <c r="A4258" s="2" t="s">
        <v>7622</v>
      </c>
      <c r="B4258">
        <v>187</v>
      </c>
      <c r="C4258" s="3">
        <f t="shared" si="66"/>
        <v>10.388888888888889</v>
      </c>
    </row>
    <row r="4259" spans="1:3">
      <c r="A4259" s="2" t="s">
        <v>7623</v>
      </c>
      <c r="B4259">
        <v>188</v>
      </c>
      <c r="C4259" s="3">
        <f t="shared" si="66"/>
        <v>10.444444444444445</v>
      </c>
    </row>
    <row r="4260" spans="1:3">
      <c r="A4260" s="2" t="s">
        <v>7624</v>
      </c>
      <c r="B4260">
        <v>190</v>
      </c>
      <c r="C4260" s="3">
        <f t="shared" si="66"/>
        <v>10.555555555555555</v>
      </c>
    </row>
    <row r="4261" spans="1:3">
      <c r="A4261" s="2" t="s">
        <v>7625</v>
      </c>
      <c r="B4261">
        <v>191</v>
      </c>
      <c r="C4261" s="3">
        <f t="shared" si="66"/>
        <v>10.611111111111111</v>
      </c>
    </row>
    <row r="4262" spans="1:3">
      <c r="A4262" s="2" t="s">
        <v>7626</v>
      </c>
      <c r="B4262">
        <v>193</v>
      </c>
      <c r="C4262" s="3">
        <f t="shared" si="66"/>
        <v>10.722222222222221</v>
      </c>
    </row>
    <row r="4263" spans="1:3">
      <c r="A4263" s="2" t="s">
        <v>7627</v>
      </c>
      <c r="B4263">
        <v>195</v>
      </c>
      <c r="C4263" s="3">
        <f t="shared" si="66"/>
        <v>10.833333333333334</v>
      </c>
    </row>
    <row r="4264" spans="1:3">
      <c r="A4264" s="2" t="s">
        <v>7628</v>
      </c>
      <c r="B4264">
        <v>198</v>
      </c>
      <c r="C4264" s="3">
        <f t="shared" si="66"/>
        <v>11</v>
      </c>
    </row>
    <row r="4265" spans="1:3">
      <c r="A4265" s="2" t="s">
        <v>7629</v>
      </c>
      <c r="B4265">
        <v>201</v>
      </c>
      <c r="C4265" s="3">
        <f t="shared" si="66"/>
        <v>11.166666666666666</v>
      </c>
    </row>
    <row r="4266" spans="1:3">
      <c r="A4266" s="2" t="s">
        <v>7630</v>
      </c>
      <c r="B4266">
        <v>203</v>
      </c>
      <c r="C4266" s="3">
        <f t="shared" si="66"/>
        <v>11.277777777777779</v>
      </c>
    </row>
    <row r="4267" spans="1:3">
      <c r="A4267" s="2" t="s">
        <v>7631</v>
      </c>
      <c r="B4267">
        <v>205</v>
      </c>
      <c r="C4267" s="3">
        <f t="shared" si="66"/>
        <v>11.388888888888889</v>
      </c>
    </row>
    <row r="4268" spans="1:3">
      <c r="A4268" s="2" t="s">
        <v>7632</v>
      </c>
      <c r="B4268">
        <v>206</v>
      </c>
      <c r="C4268" s="3">
        <f t="shared" si="66"/>
        <v>11.444444444444445</v>
      </c>
    </row>
    <row r="4269" spans="1:3">
      <c r="A4269" s="2" t="s">
        <v>7633</v>
      </c>
      <c r="B4269">
        <v>207</v>
      </c>
      <c r="C4269" s="3">
        <f t="shared" si="66"/>
        <v>11.5</v>
      </c>
    </row>
    <row r="4270" spans="1:3">
      <c r="A4270" s="2" t="s">
        <v>7634</v>
      </c>
      <c r="B4270">
        <v>210</v>
      </c>
      <c r="C4270" s="3">
        <f t="shared" si="66"/>
        <v>11.666666666666666</v>
      </c>
    </row>
    <row r="4271" spans="1:3">
      <c r="A4271" s="2" t="s">
        <v>7635</v>
      </c>
      <c r="B4271">
        <v>210</v>
      </c>
      <c r="C4271" s="3">
        <f t="shared" si="66"/>
        <v>11.666666666666666</v>
      </c>
    </row>
    <row r="4272" spans="1:3">
      <c r="A4272" s="2" t="s">
        <v>7636</v>
      </c>
      <c r="B4272">
        <v>211</v>
      </c>
      <c r="C4272" s="3">
        <f t="shared" si="66"/>
        <v>11.722222222222221</v>
      </c>
    </row>
    <row r="4273" spans="1:3">
      <c r="A4273" s="2" t="s">
        <v>7637</v>
      </c>
      <c r="B4273">
        <v>212</v>
      </c>
      <c r="C4273" s="3">
        <f t="shared" si="66"/>
        <v>11.777777777777779</v>
      </c>
    </row>
    <row r="4274" spans="1:3">
      <c r="A4274" s="2" t="s">
        <v>7638</v>
      </c>
      <c r="B4274">
        <v>213</v>
      </c>
      <c r="C4274" s="3">
        <f t="shared" si="66"/>
        <v>11.833333333333334</v>
      </c>
    </row>
    <row r="4275" spans="1:3">
      <c r="A4275" s="2" t="s">
        <v>7639</v>
      </c>
      <c r="B4275">
        <v>214</v>
      </c>
      <c r="C4275" s="3">
        <f t="shared" si="66"/>
        <v>11.888888888888889</v>
      </c>
    </row>
    <row r="4276" spans="1:3">
      <c r="A4276" s="2" t="s">
        <v>7640</v>
      </c>
      <c r="B4276">
        <v>217</v>
      </c>
      <c r="C4276" s="3">
        <f t="shared" si="66"/>
        <v>12.055555555555555</v>
      </c>
    </row>
    <row r="4277" spans="1:3">
      <c r="A4277" s="2" t="s">
        <v>7641</v>
      </c>
      <c r="B4277">
        <v>217</v>
      </c>
      <c r="C4277" s="3">
        <f t="shared" si="66"/>
        <v>12.055555555555555</v>
      </c>
    </row>
    <row r="4278" spans="1:3">
      <c r="A4278" s="2" t="s">
        <v>7642</v>
      </c>
      <c r="B4278">
        <v>217</v>
      </c>
      <c r="C4278" s="3">
        <f t="shared" si="66"/>
        <v>12.055555555555555</v>
      </c>
    </row>
    <row r="4279" spans="1:3">
      <c r="A4279" s="2" t="s">
        <v>7643</v>
      </c>
      <c r="B4279">
        <v>217</v>
      </c>
      <c r="C4279" s="3">
        <f t="shared" si="66"/>
        <v>12.055555555555555</v>
      </c>
    </row>
    <row r="4280" spans="1:3">
      <c r="A4280" s="2" t="s">
        <v>7644</v>
      </c>
      <c r="B4280">
        <v>216</v>
      </c>
      <c r="C4280" s="3">
        <f t="shared" si="66"/>
        <v>12</v>
      </c>
    </row>
    <row r="4281" spans="1:3">
      <c r="A4281" s="2" t="s">
        <v>7645</v>
      </c>
      <c r="B4281">
        <v>216</v>
      </c>
      <c r="C4281" s="3">
        <f t="shared" si="66"/>
        <v>12</v>
      </c>
    </row>
    <row r="4282" spans="1:3">
      <c r="A4282" s="2" t="s">
        <v>7646</v>
      </c>
      <c r="B4282">
        <v>216</v>
      </c>
      <c r="C4282" s="3">
        <f t="shared" si="66"/>
        <v>12</v>
      </c>
    </row>
    <row r="4283" spans="1:3">
      <c r="A4283" s="2" t="s">
        <v>7647</v>
      </c>
      <c r="B4283">
        <v>217</v>
      </c>
      <c r="C4283" s="3">
        <f t="shared" si="66"/>
        <v>12.055555555555555</v>
      </c>
    </row>
    <row r="4284" spans="1:3">
      <c r="A4284" s="2" t="s">
        <v>7648</v>
      </c>
      <c r="B4284">
        <v>219</v>
      </c>
      <c r="C4284" s="3">
        <f t="shared" si="66"/>
        <v>12.166666666666666</v>
      </c>
    </row>
    <row r="4285" spans="1:3">
      <c r="A4285" s="2" t="s">
        <v>7649</v>
      </c>
      <c r="B4285">
        <v>220</v>
      </c>
      <c r="C4285" s="3">
        <f t="shared" si="66"/>
        <v>12.222222222222221</v>
      </c>
    </row>
    <row r="4286" spans="1:3">
      <c r="A4286" s="2" t="s">
        <v>7650</v>
      </c>
      <c r="B4286">
        <v>220</v>
      </c>
      <c r="C4286" s="3">
        <f t="shared" si="66"/>
        <v>12.222222222222221</v>
      </c>
    </row>
    <row r="4287" spans="1:3">
      <c r="A4287" s="2" t="s">
        <v>7651</v>
      </c>
      <c r="B4287">
        <v>221</v>
      </c>
      <c r="C4287" s="3">
        <f t="shared" si="66"/>
        <v>12.277777777777779</v>
      </c>
    </row>
    <row r="4288" spans="1:3">
      <c r="A4288" s="2" t="s">
        <v>7652</v>
      </c>
      <c r="B4288">
        <v>221</v>
      </c>
      <c r="C4288" s="3">
        <f t="shared" si="66"/>
        <v>12.277777777777779</v>
      </c>
    </row>
    <row r="4289" spans="1:3">
      <c r="A4289" s="2" t="s">
        <v>7653</v>
      </c>
      <c r="B4289">
        <v>222</v>
      </c>
      <c r="C4289" s="3">
        <f t="shared" si="66"/>
        <v>12.333333333333334</v>
      </c>
    </row>
    <row r="4290" spans="1:3">
      <c r="A4290" s="2" t="s">
        <v>7654</v>
      </c>
      <c r="B4290">
        <v>223</v>
      </c>
      <c r="C4290" s="3">
        <f t="shared" si="66"/>
        <v>12.388888888888889</v>
      </c>
    </row>
    <row r="4291" spans="1:3">
      <c r="A4291" s="2" t="s">
        <v>7655</v>
      </c>
      <c r="B4291">
        <v>223</v>
      </c>
      <c r="C4291" s="3">
        <f t="shared" ref="C4291:C4354" si="67">(B4291/18)</f>
        <v>12.388888888888889</v>
      </c>
    </row>
    <row r="4292" spans="1:3">
      <c r="A4292" s="2" t="s">
        <v>7656</v>
      </c>
      <c r="B4292">
        <v>223</v>
      </c>
      <c r="C4292" s="3">
        <f t="shared" si="67"/>
        <v>12.388888888888889</v>
      </c>
    </row>
    <row r="4293" spans="1:3">
      <c r="A4293" s="2" t="s">
        <v>7657</v>
      </c>
      <c r="B4293">
        <v>217</v>
      </c>
      <c r="C4293" s="3">
        <f t="shared" si="67"/>
        <v>12.055555555555555</v>
      </c>
    </row>
    <row r="4294" spans="1:3">
      <c r="A4294" s="2" t="s">
        <v>7658</v>
      </c>
      <c r="B4294">
        <v>223</v>
      </c>
      <c r="C4294" s="3">
        <f t="shared" si="67"/>
        <v>12.388888888888889</v>
      </c>
    </row>
    <row r="4295" spans="1:3">
      <c r="A4295" s="2" t="s">
        <v>7659</v>
      </c>
      <c r="B4295">
        <v>228</v>
      </c>
      <c r="C4295" s="3">
        <f t="shared" si="67"/>
        <v>12.666666666666666</v>
      </c>
    </row>
    <row r="4296" spans="1:3">
      <c r="A4296" s="2" t="s">
        <v>7660</v>
      </c>
      <c r="B4296">
        <v>231</v>
      </c>
      <c r="C4296" s="3">
        <f t="shared" si="67"/>
        <v>12.833333333333334</v>
      </c>
    </row>
    <row r="4297" spans="1:3">
      <c r="A4297" s="2" t="s">
        <v>7661</v>
      </c>
      <c r="B4297">
        <v>231</v>
      </c>
      <c r="C4297" s="3">
        <f t="shared" si="67"/>
        <v>12.833333333333334</v>
      </c>
    </row>
    <row r="4298" spans="1:3">
      <c r="A4298" s="2" t="s">
        <v>7662</v>
      </c>
      <c r="B4298">
        <v>229</v>
      </c>
      <c r="C4298" s="3">
        <f t="shared" si="67"/>
        <v>12.722222222222221</v>
      </c>
    </row>
    <row r="4299" spans="1:3">
      <c r="A4299" s="2" t="s">
        <v>7663</v>
      </c>
      <c r="B4299">
        <v>228</v>
      </c>
      <c r="C4299" s="3">
        <f t="shared" si="67"/>
        <v>12.666666666666666</v>
      </c>
    </row>
    <row r="4300" spans="1:3">
      <c r="A4300" s="2" t="s">
        <v>7664</v>
      </c>
      <c r="B4300">
        <v>227</v>
      </c>
      <c r="C4300" s="3">
        <f t="shared" si="67"/>
        <v>12.611111111111111</v>
      </c>
    </row>
    <row r="4301" spans="1:3">
      <c r="A4301" s="2" t="s">
        <v>7665</v>
      </c>
      <c r="B4301">
        <v>226</v>
      </c>
      <c r="C4301" s="3">
        <f t="shared" si="67"/>
        <v>12.555555555555555</v>
      </c>
    </row>
    <row r="4302" spans="1:3">
      <c r="A4302" s="2" t="s">
        <v>7666</v>
      </c>
      <c r="B4302">
        <v>226</v>
      </c>
      <c r="C4302" s="3">
        <f t="shared" si="67"/>
        <v>12.555555555555555</v>
      </c>
    </row>
    <row r="4303" spans="1:3">
      <c r="A4303" s="2" t="s">
        <v>7667</v>
      </c>
      <c r="B4303">
        <v>229</v>
      </c>
      <c r="C4303" s="3">
        <f t="shared" si="67"/>
        <v>12.722222222222221</v>
      </c>
    </row>
    <row r="4304" spans="1:3">
      <c r="A4304" s="2" t="s">
        <v>7668</v>
      </c>
      <c r="B4304">
        <v>230</v>
      </c>
      <c r="C4304" s="3">
        <f t="shared" si="67"/>
        <v>12.777777777777779</v>
      </c>
    </row>
    <row r="4305" spans="1:3">
      <c r="A4305" s="2" t="s">
        <v>7669</v>
      </c>
      <c r="B4305">
        <v>230</v>
      </c>
      <c r="C4305" s="3">
        <f t="shared" si="67"/>
        <v>12.777777777777779</v>
      </c>
    </row>
    <row r="4306" spans="1:3">
      <c r="A4306" s="2" t="s">
        <v>7670</v>
      </c>
      <c r="B4306">
        <v>230</v>
      </c>
      <c r="C4306" s="3">
        <f t="shared" si="67"/>
        <v>12.777777777777779</v>
      </c>
    </row>
    <row r="4307" spans="1:3">
      <c r="A4307" s="2" t="s">
        <v>7671</v>
      </c>
      <c r="B4307">
        <v>231</v>
      </c>
      <c r="C4307" s="3">
        <f t="shared" si="67"/>
        <v>12.833333333333334</v>
      </c>
    </row>
    <row r="4308" spans="1:3">
      <c r="A4308" s="2" t="s">
        <v>7672</v>
      </c>
      <c r="B4308">
        <v>229</v>
      </c>
      <c r="C4308" s="3">
        <f t="shared" si="67"/>
        <v>12.722222222222221</v>
      </c>
    </row>
    <row r="4309" spans="1:3">
      <c r="A4309" s="2" t="s">
        <v>7673</v>
      </c>
      <c r="B4309">
        <v>229</v>
      </c>
      <c r="C4309" s="3">
        <f t="shared" si="67"/>
        <v>12.722222222222221</v>
      </c>
    </row>
    <row r="4310" spans="1:3">
      <c r="A4310" s="2" t="s">
        <v>7674</v>
      </c>
      <c r="B4310">
        <v>230</v>
      </c>
      <c r="C4310" s="3">
        <f t="shared" si="67"/>
        <v>12.777777777777779</v>
      </c>
    </row>
    <row r="4311" spans="1:3">
      <c r="A4311" s="2" t="s">
        <v>7675</v>
      </c>
      <c r="B4311">
        <v>231</v>
      </c>
      <c r="C4311" s="3">
        <f t="shared" si="67"/>
        <v>12.833333333333334</v>
      </c>
    </row>
    <row r="4312" spans="1:3">
      <c r="A4312" s="2" t="s">
        <v>7676</v>
      </c>
      <c r="B4312">
        <v>230</v>
      </c>
      <c r="C4312" s="3">
        <f t="shared" si="67"/>
        <v>12.777777777777779</v>
      </c>
    </row>
    <row r="4313" spans="1:3">
      <c r="A4313" s="2" t="s">
        <v>7677</v>
      </c>
      <c r="B4313">
        <v>230</v>
      </c>
      <c r="C4313" s="3">
        <f t="shared" si="67"/>
        <v>12.777777777777779</v>
      </c>
    </row>
    <row r="4314" spans="1:3">
      <c r="A4314" s="2" t="s">
        <v>7678</v>
      </c>
      <c r="B4314">
        <v>230</v>
      </c>
      <c r="C4314" s="3">
        <f t="shared" si="67"/>
        <v>12.777777777777779</v>
      </c>
    </row>
    <row r="4315" spans="1:3">
      <c r="A4315" s="2" t="s">
        <v>7679</v>
      </c>
      <c r="B4315">
        <v>229</v>
      </c>
      <c r="C4315" s="3">
        <f t="shared" si="67"/>
        <v>12.722222222222221</v>
      </c>
    </row>
    <row r="4316" spans="1:3">
      <c r="A4316" s="2" t="s">
        <v>7680</v>
      </c>
      <c r="B4316">
        <v>230</v>
      </c>
      <c r="C4316" s="3">
        <f t="shared" si="67"/>
        <v>12.777777777777779</v>
      </c>
    </row>
    <row r="4317" spans="1:3">
      <c r="A4317" s="2" t="s">
        <v>7681</v>
      </c>
      <c r="B4317">
        <v>230</v>
      </c>
      <c r="C4317" s="3">
        <f t="shared" si="67"/>
        <v>12.777777777777779</v>
      </c>
    </row>
    <row r="4318" spans="1:3">
      <c r="A4318" s="2" t="s">
        <v>7682</v>
      </c>
      <c r="B4318">
        <v>229</v>
      </c>
      <c r="C4318" s="3">
        <f t="shared" si="67"/>
        <v>12.722222222222221</v>
      </c>
    </row>
    <row r="4319" spans="1:3">
      <c r="A4319" s="2" t="s">
        <v>7683</v>
      </c>
      <c r="B4319">
        <v>223</v>
      </c>
      <c r="C4319" s="3">
        <f t="shared" si="67"/>
        <v>12.388888888888889</v>
      </c>
    </row>
    <row r="4320" spans="1:3">
      <c r="A4320" s="2" t="s">
        <v>7684</v>
      </c>
      <c r="B4320">
        <v>217</v>
      </c>
      <c r="C4320" s="3">
        <f t="shared" si="67"/>
        <v>12.055555555555555</v>
      </c>
    </row>
    <row r="4321" spans="1:3">
      <c r="A4321" s="2" t="s">
        <v>7685</v>
      </c>
      <c r="B4321">
        <v>216</v>
      </c>
      <c r="C4321" s="3">
        <f t="shared" si="67"/>
        <v>12</v>
      </c>
    </row>
    <row r="4322" spans="1:3">
      <c r="A4322" s="2" t="s">
        <v>7686</v>
      </c>
      <c r="B4322">
        <v>195</v>
      </c>
      <c r="C4322" s="3">
        <f t="shared" si="67"/>
        <v>10.833333333333334</v>
      </c>
    </row>
    <row r="4323" spans="1:3">
      <c r="A4323" s="2" t="s">
        <v>7687</v>
      </c>
      <c r="B4323">
        <v>188</v>
      </c>
      <c r="C4323" s="3">
        <f t="shared" si="67"/>
        <v>10.444444444444445</v>
      </c>
    </row>
    <row r="4324" spans="1:3">
      <c r="A4324" s="2" t="s">
        <v>7688</v>
      </c>
      <c r="B4324">
        <v>187</v>
      </c>
      <c r="C4324" s="3">
        <f t="shared" si="67"/>
        <v>10.388888888888889</v>
      </c>
    </row>
    <row r="4325" spans="1:3">
      <c r="A4325" s="2" t="s">
        <v>7689</v>
      </c>
      <c r="B4325">
        <v>188</v>
      </c>
      <c r="C4325" s="3">
        <f t="shared" si="67"/>
        <v>10.444444444444445</v>
      </c>
    </row>
    <row r="4326" spans="1:3">
      <c r="A4326" s="2" t="s">
        <v>7690</v>
      </c>
      <c r="B4326">
        <v>198</v>
      </c>
      <c r="C4326" s="3">
        <f t="shared" si="67"/>
        <v>11</v>
      </c>
    </row>
    <row r="4327" spans="1:3">
      <c r="A4327" s="2" t="s">
        <v>7691</v>
      </c>
      <c r="B4327">
        <v>240</v>
      </c>
      <c r="C4327" s="3">
        <f t="shared" si="67"/>
        <v>13.333333333333334</v>
      </c>
    </row>
    <row r="4328" spans="1:3">
      <c r="A4328" s="2" t="s">
        <v>7692</v>
      </c>
      <c r="B4328">
        <v>232</v>
      </c>
      <c r="C4328" s="3">
        <f t="shared" si="67"/>
        <v>12.888888888888889</v>
      </c>
    </row>
    <row r="4329" spans="1:3">
      <c r="A4329" s="2" t="s">
        <v>7693</v>
      </c>
      <c r="B4329">
        <v>224</v>
      </c>
      <c r="C4329" s="3">
        <f t="shared" si="67"/>
        <v>12.444444444444445</v>
      </c>
    </row>
    <row r="4330" spans="1:3">
      <c r="A4330" s="2" t="s">
        <v>7694</v>
      </c>
      <c r="B4330">
        <v>216</v>
      </c>
      <c r="C4330" s="3">
        <f t="shared" si="67"/>
        <v>12</v>
      </c>
    </row>
    <row r="4331" spans="1:3">
      <c r="A4331" s="2" t="s">
        <v>7695</v>
      </c>
      <c r="B4331">
        <v>209</v>
      </c>
      <c r="C4331" s="3">
        <f t="shared" si="67"/>
        <v>11.611111111111111</v>
      </c>
    </row>
    <row r="4332" spans="1:3">
      <c r="A4332" s="2" t="s">
        <v>7696</v>
      </c>
      <c r="B4332">
        <v>204</v>
      </c>
      <c r="C4332" s="3">
        <f t="shared" si="67"/>
        <v>11.333333333333334</v>
      </c>
    </row>
    <row r="4333" spans="1:3">
      <c r="A4333" s="2" t="s">
        <v>7697</v>
      </c>
      <c r="B4333">
        <v>199</v>
      </c>
      <c r="C4333" s="3">
        <f t="shared" si="67"/>
        <v>11.055555555555555</v>
      </c>
    </row>
    <row r="4334" spans="1:3">
      <c r="A4334" s="2" t="s">
        <v>7698</v>
      </c>
      <c r="B4334">
        <v>190</v>
      </c>
      <c r="C4334" s="3">
        <f t="shared" si="67"/>
        <v>10.555555555555555</v>
      </c>
    </row>
    <row r="4335" spans="1:3">
      <c r="A4335" s="2" t="s">
        <v>7699</v>
      </c>
      <c r="B4335">
        <v>164</v>
      </c>
      <c r="C4335" s="3">
        <f t="shared" si="67"/>
        <v>9.1111111111111107</v>
      </c>
    </row>
    <row r="4336" spans="1:3">
      <c r="A4336" s="2" t="s">
        <v>7700</v>
      </c>
      <c r="B4336">
        <v>150</v>
      </c>
      <c r="C4336" s="3">
        <f t="shared" si="67"/>
        <v>8.3333333333333339</v>
      </c>
    </row>
    <row r="4337" spans="1:3">
      <c r="A4337" s="2" t="s">
        <v>7701</v>
      </c>
      <c r="B4337">
        <v>154</v>
      </c>
      <c r="C4337" s="3">
        <f t="shared" si="67"/>
        <v>8.5555555555555554</v>
      </c>
    </row>
    <row r="4338" spans="1:3">
      <c r="A4338" s="2" t="s">
        <v>7702</v>
      </c>
      <c r="B4338">
        <v>156</v>
      </c>
      <c r="C4338" s="3">
        <f t="shared" si="67"/>
        <v>8.6666666666666661</v>
      </c>
    </row>
    <row r="4339" spans="1:3">
      <c r="A4339" s="2" t="s">
        <v>7703</v>
      </c>
      <c r="B4339">
        <v>158</v>
      </c>
      <c r="C4339" s="3">
        <f t="shared" si="67"/>
        <v>8.7777777777777786</v>
      </c>
    </row>
    <row r="4340" spans="1:3">
      <c r="A4340" s="2" t="s">
        <v>7704</v>
      </c>
      <c r="B4340">
        <v>158</v>
      </c>
      <c r="C4340" s="3">
        <f t="shared" si="67"/>
        <v>8.7777777777777786</v>
      </c>
    </row>
    <row r="4341" spans="1:3">
      <c r="A4341" s="2" t="s">
        <v>7705</v>
      </c>
      <c r="B4341">
        <v>156</v>
      </c>
      <c r="C4341" s="3">
        <f t="shared" si="67"/>
        <v>8.6666666666666661</v>
      </c>
    </row>
    <row r="4342" spans="1:3">
      <c r="A4342" s="2" t="s">
        <v>7706</v>
      </c>
      <c r="B4342">
        <v>153</v>
      </c>
      <c r="C4342" s="3">
        <f t="shared" si="67"/>
        <v>8.5</v>
      </c>
    </row>
    <row r="4343" spans="1:3">
      <c r="A4343" s="2" t="s">
        <v>7707</v>
      </c>
      <c r="B4343">
        <v>153</v>
      </c>
      <c r="C4343" s="3">
        <f t="shared" si="67"/>
        <v>8.5</v>
      </c>
    </row>
    <row r="4344" spans="1:3">
      <c r="A4344" s="2" t="s">
        <v>7708</v>
      </c>
      <c r="B4344">
        <v>155</v>
      </c>
      <c r="C4344" s="3">
        <f t="shared" si="67"/>
        <v>8.6111111111111107</v>
      </c>
    </row>
    <row r="4345" spans="1:3">
      <c r="A4345" s="2" t="s">
        <v>7709</v>
      </c>
      <c r="B4345">
        <v>140</v>
      </c>
      <c r="C4345" s="3">
        <f t="shared" si="67"/>
        <v>7.7777777777777777</v>
      </c>
    </row>
    <row r="4346" spans="1:3">
      <c r="A4346" s="2" t="s">
        <v>7710</v>
      </c>
      <c r="B4346">
        <v>113</v>
      </c>
      <c r="C4346" s="3">
        <f t="shared" si="67"/>
        <v>6.2777777777777777</v>
      </c>
    </row>
    <row r="4347" spans="1:3">
      <c r="A4347" s="2" t="s">
        <v>7711</v>
      </c>
      <c r="B4347">
        <v>98</v>
      </c>
      <c r="C4347" s="3">
        <f t="shared" si="67"/>
        <v>5.4444444444444446</v>
      </c>
    </row>
    <row r="4348" spans="1:3">
      <c r="A4348" s="2" t="s">
        <v>7712</v>
      </c>
      <c r="B4348">
        <v>94</v>
      </c>
      <c r="C4348" s="3">
        <f t="shared" si="67"/>
        <v>5.2222222222222223</v>
      </c>
    </row>
    <row r="4349" spans="1:3">
      <c r="A4349" s="2" t="s">
        <v>7713</v>
      </c>
      <c r="B4349">
        <v>118</v>
      </c>
      <c r="C4349" s="3">
        <f t="shared" si="67"/>
        <v>6.5555555555555554</v>
      </c>
    </row>
    <row r="4350" spans="1:3">
      <c r="A4350" s="2" t="s">
        <v>7714</v>
      </c>
      <c r="B4350">
        <v>146</v>
      </c>
      <c r="C4350" s="3">
        <f t="shared" si="67"/>
        <v>8.1111111111111107</v>
      </c>
    </row>
    <row r="4351" spans="1:3">
      <c r="A4351" s="2" t="s">
        <v>7715</v>
      </c>
      <c r="B4351">
        <v>171</v>
      </c>
      <c r="C4351" s="3">
        <f t="shared" si="67"/>
        <v>9.5</v>
      </c>
    </row>
    <row r="4352" spans="1:3">
      <c r="A4352" s="2" t="s">
        <v>7716</v>
      </c>
      <c r="B4352">
        <v>189</v>
      </c>
      <c r="C4352" s="3">
        <f t="shared" si="67"/>
        <v>10.5</v>
      </c>
    </row>
    <row r="4353" spans="1:3">
      <c r="A4353" s="2" t="s">
        <v>7717</v>
      </c>
      <c r="B4353">
        <v>193</v>
      </c>
      <c r="C4353" s="3">
        <f t="shared" si="67"/>
        <v>10.722222222222221</v>
      </c>
    </row>
    <row r="4354" spans="1:3">
      <c r="A4354" s="2" t="s">
        <v>7718</v>
      </c>
      <c r="B4354">
        <v>164</v>
      </c>
      <c r="C4354" s="3">
        <f t="shared" si="67"/>
        <v>9.1111111111111107</v>
      </c>
    </row>
    <row r="4355" spans="1:3">
      <c r="A4355" s="2" t="s">
        <v>7719</v>
      </c>
      <c r="B4355">
        <v>147</v>
      </c>
      <c r="C4355" s="3">
        <f t="shared" ref="C4355:C4418" si="68">(B4355/18)</f>
        <v>8.1666666666666661</v>
      </c>
    </row>
    <row r="4356" spans="1:3">
      <c r="A4356" s="2" t="s">
        <v>7720</v>
      </c>
      <c r="B4356">
        <v>131</v>
      </c>
      <c r="C4356" s="3">
        <f t="shared" si="68"/>
        <v>7.2777777777777777</v>
      </c>
    </row>
    <row r="4357" spans="1:3">
      <c r="A4357" s="2" t="s">
        <v>7721</v>
      </c>
      <c r="B4357">
        <v>115</v>
      </c>
      <c r="C4357" s="3">
        <f t="shared" si="68"/>
        <v>6.3888888888888893</v>
      </c>
    </row>
    <row r="4358" spans="1:3">
      <c r="A4358" s="2" t="s">
        <v>7722</v>
      </c>
      <c r="B4358">
        <v>111</v>
      </c>
      <c r="C4358" s="3">
        <f t="shared" si="68"/>
        <v>6.166666666666667</v>
      </c>
    </row>
    <row r="4359" spans="1:3">
      <c r="A4359" s="2" t="s">
        <v>7723</v>
      </c>
      <c r="B4359">
        <v>106</v>
      </c>
      <c r="C4359" s="3">
        <f t="shared" si="68"/>
        <v>5.8888888888888893</v>
      </c>
    </row>
    <row r="4360" spans="1:3">
      <c r="A4360" s="2" t="s">
        <v>7724</v>
      </c>
      <c r="B4360">
        <v>110</v>
      </c>
      <c r="C4360" s="3">
        <f t="shared" si="68"/>
        <v>6.1111111111111107</v>
      </c>
    </row>
    <row r="4361" spans="1:3">
      <c r="A4361" s="2" t="s">
        <v>7725</v>
      </c>
      <c r="B4361">
        <v>126</v>
      </c>
      <c r="C4361" s="3">
        <f t="shared" si="68"/>
        <v>7</v>
      </c>
    </row>
    <row r="4362" spans="1:3">
      <c r="A4362" s="2" t="s">
        <v>7726</v>
      </c>
      <c r="B4362">
        <v>164</v>
      </c>
      <c r="C4362" s="3">
        <f t="shared" si="68"/>
        <v>9.1111111111111107</v>
      </c>
    </row>
    <row r="4363" spans="1:3">
      <c r="A4363" s="2" t="s">
        <v>7727</v>
      </c>
      <c r="B4363">
        <v>196</v>
      </c>
      <c r="C4363" s="3">
        <f t="shared" si="68"/>
        <v>10.888888888888889</v>
      </c>
    </row>
    <row r="4364" spans="1:3">
      <c r="A4364" s="2" t="s">
        <v>7728</v>
      </c>
      <c r="B4364">
        <v>214</v>
      </c>
      <c r="C4364" s="3">
        <f t="shared" si="68"/>
        <v>11.888888888888889</v>
      </c>
    </row>
    <row r="4365" spans="1:3">
      <c r="A4365" s="2" t="s">
        <v>7729</v>
      </c>
      <c r="B4365">
        <v>215</v>
      </c>
      <c r="C4365" s="3">
        <f t="shared" si="68"/>
        <v>11.944444444444445</v>
      </c>
    </row>
    <row r="4366" spans="1:3">
      <c r="A4366" s="2" t="s">
        <v>7730</v>
      </c>
      <c r="B4366">
        <v>210</v>
      </c>
      <c r="C4366" s="3">
        <f t="shared" si="68"/>
        <v>11.666666666666666</v>
      </c>
    </row>
    <row r="4367" spans="1:3">
      <c r="A4367" s="2" t="s">
        <v>7731</v>
      </c>
      <c r="B4367">
        <v>203</v>
      </c>
      <c r="C4367" s="3">
        <f t="shared" si="68"/>
        <v>11.277777777777779</v>
      </c>
    </row>
    <row r="4368" spans="1:3">
      <c r="A4368" s="2" t="s">
        <v>7732</v>
      </c>
      <c r="B4368">
        <v>194</v>
      </c>
      <c r="C4368" s="3">
        <f t="shared" si="68"/>
        <v>10.777777777777779</v>
      </c>
    </row>
    <row r="4369" spans="1:3">
      <c r="A4369" s="2" t="s">
        <v>7733</v>
      </c>
      <c r="B4369">
        <v>161</v>
      </c>
      <c r="C4369" s="3">
        <f t="shared" si="68"/>
        <v>8.9444444444444446</v>
      </c>
    </row>
    <row r="4370" spans="1:3">
      <c r="A4370" s="2" t="s">
        <v>7734</v>
      </c>
      <c r="B4370">
        <v>110</v>
      </c>
      <c r="C4370" s="3">
        <f t="shared" si="68"/>
        <v>6.1111111111111107</v>
      </c>
    </row>
    <row r="4371" spans="1:3">
      <c r="A4371" s="2" t="s">
        <v>7735</v>
      </c>
      <c r="B4371">
        <v>75</v>
      </c>
      <c r="C4371" s="3">
        <f t="shared" si="68"/>
        <v>4.166666666666667</v>
      </c>
    </row>
    <row r="4372" spans="1:3">
      <c r="A4372" s="2" t="s">
        <v>7736</v>
      </c>
      <c r="B4372">
        <v>63</v>
      </c>
      <c r="C4372" s="3">
        <f t="shared" si="68"/>
        <v>3.5</v>
      </c>
    </row>
    <row r="4373" spans="1:3">
      <c r="A4373" s="2" t="s">
        <v>7737</v>
      </c>
      <c r="B4373">
        <v>67</v>
      </c>
      <c r="C4373" s="3">
        <f t="shared" si="68"/>
        <v>3.7222222222222223</v>
      </c>
    </row>
    <row r="4374" spans="1:3">
      <c r="A4374" s="2" t="s">
        <v>7738</v>
      </c>
      <c r="B4374">
        <v>76</v>
      </c>
      <c r="C4374" s="3">
        <f t="shared" si="68"/>
        <v>4.2222222222222223</v>
      </c>
    </row>
    <row r="4375" spans="1:3">
      <c r="A4375" s="2" t="s">
        <v>7739</v>
      </c>
      <c r="B4375">
        <v>89</v>
      </c>
      <c r="C4375" s="3">
        <f t="shared" si="68"/>
        <v>4.9444444444444446</v>
      </c>
    </row>
    <row r="4376" spans="1:3">
      <c r="A4376" s="2" t="s">
        <v>7740</v>
      </c>
      <c r="B4376">
        <v>94</v>
      </c>
      <c r="C4376" s="3">
        <f t="shared" si="68"/>
        <v>5.2222222222222223</v>
      </c>
    </row>
    <row r="4377" spans="1:3">
      <c r="A4377" s="2" t="s">
        <v>7741</v>
      </c>
      <c r="B4377">
        <v>85</v>
      </c>
      <c r="C4377" s="3">
        <f t="shared" si="68"/>
        <v>4.7222222222222223</v>
      </c>
    </row>
    <row r="4378" spans="1:3">
      <c r="A4378" s="2" t="s">
        <v>7742</v>
      </c>
      <c r="B4378">
        <v>83</v>
      </c>
      <c r="C4378" s="3">
        <f t="shared" si="68"/>
        <v>4.6111111111111107</v>
      </c>
    </row>
    <row r="4379" spans="1:3">
      <c r="A4379" s="2" t="s">
        <v>7743</v>
      </c>
      <c r="B4379">
        <v>89</v>
      </c>
      <c r="C4379" s="3">
        <f t="shared" si="68"/>
        <v>4.9444444444444446</v>
      </c>
    </row>
    <row r="4380" spans="1:3">
      <c r="A4380" s="2" t="s">
        <v>7744</v>
      </c>
      <c r="B4380">
        <v>112</v>
      </c>
      <c r="C4380" s="3">
        <f t="shared" si="68"/>
        <v>6.2222222222222223</v>
      </c>
    </row>
    <row r="4381" spans="1:3">
      <c r="A4381" s="2" t="s">
        <v>7745</v>
      </c>
      <c r="B4381">
        <v>136</v>
      </c>
      <c r="C4381" s="3">
        <f t="shared" si="68"/>
        <v>7.5555555555555554</v>
      </c>
    </row>
    <row r="4382" spans="1:3">
      <c r="A4382" s="2" t="s">
        <v>7746</v>
      </c>
      <c r="B4382">
        <v>146</v>
      </c>
      <c r="C4382" s="3">
        <f t="shared" si="68"/>
        <v>8.1111111111111107</v>
      </c>
    </row>
    <row r="4383" spans="1:3">
      <c r="A4383" s="2" t="s">
        <v>7747</v>
      </c>
      <c r="B4383">
        <v>153</v>
      </c>
      <c r="C4383" s="3">
        <f t="shared" si="68"/>
        <v>8.5</v>
      </c>
    </row>
    <row r="4384" spans="1:3">
      <c r="A4384" s="2" t="s">
        <v>7748</v>
      </c>
      <c r="B4384">
        <v>158</v>
      </c>
      <c r="C4384" s="3">
        <f t="shared" si="68"/>
        <v>8.7777777777777786</v>
      </c>
    </row>
    <row r="4385" spans="1:3">
      <c r="A4385" s="2" t="s">
        <v>7749</v>
      </c>
      <c r="B4385">
        <v>139</v>
      </c>
      <c r="C4385" s="3">
        <f t="shared" si="68"/>
        <v>7.7222222222222223</v>
      </c>
    </row>
    <row r="4386" spans="1:3">
      <c r="A4386" s="2" t="s">
        <v>7750</v>
      </c>
      <c r="B4386">
        <v>102</v>
      </c>
      <c r="C4386" s="3">
        <f t="shared" si="68"/>
        <v>5.666666666666667</v>
      </c>
    </row>
    <row r="4387" spans="1:3">
      <c r="A4387" s="2" t="s">
        <v>7751</v>
      </c>
      <c r="B4387">
        <v>80</v>
      </c>
      <c r="C4387" s="3">
        <f t="shared" si="68"/>
        <v>4.4444444444444446</v>
      </c>
    </row>
    <row r="4388" spans="1:3">
      <c r="A4388" s="2" t="s">
        <v>7752</v>
      </c>
      <c r="B4388">
        <v>78</v>
      </c>
      <c r="C4388" s="3">
        <f t="shared" si="68"/>
        <v>4.333333333333333</v>
      </c>
    </row>
    <row r="4389" spans="1:3">
      <c r="A4389" s="2" t="s">
        <v>7753</v>
      </c>
      <c r="B4389">
        <v>80</v>
      </c>
      <c r="C4389" s="3">
        <f t="shared" si="68"/>
        <v>4.4444444444444446</v>
      </c>
    </row>
    <row r="4390" spans="1:3">
      <c r="A4390" s="2" t="s">
        <v>7754</v>
      </c>
      <c r="B4390">
        <v>86</v>
      </c>
      <c r="C4390" s="3">
        <f t="shared" si="68"/>
        <v>4.7777777777777777</v>
      </c>
    </row>
    <row r="4391" spans="1:3">
      <c r="A4391" s="2" t="s">
        <v>7755</v>
      </c>
      <c r="B4391">
        <v>86</v>
      </c>
      <c r="C4391" s="3">
        <f t="shared" si="68"/>
        <v>4.7777777777777777</v>
      </c>
    </row>
    <row r="4392" spans="1:3">
      <c r="A4392" s="2" t="s">
        <v>7756</v>
      </c>
      <c r="B4392">
        <v>85</v>
      </c>
      <c r="C4392" s="3">
        <f t="shared" si="68"/>
        <v>4.7222222222222223</v>
      </c>
    </row>
    <row r="4393" spans="1:3">
      <c r="A4393" s="2" t="s">
        <v>7757</v>
      </c>
      <c r="B4393">
        <v>99</v>
      </c>
      <c r="C4393" s="3">
        <f t="shared" si="68"/>
        <v>5.5</v>
      </c>
    </row>
    <row r="4394" spans="1:3">
      <c r="A4394" s="2" t="s">
        <v>7758</v>
      </c>
      <c r="B4394">
        <v>123</v>
      </c>
      <c r="C4394" s="3">
        <f t="shared" si="68"/>
        <v>6.833333333333333</v>
      </c>
    </row>
    <row r="4395" spans="1:3">
      <c r="A4395" s="2" t="s">
        <v>7759</v>
      </c>
      <c r="B4395">
        <v>119</v>
      </c>
      <c r="C4395" s="3">
        <f t="shared" si="68"/>
        <v>6.6111111111111107</v>
      </c>
    </row>
    <row r="4396" spans="1:3">
      <c r="A4396" s="2" t="s">
        <v>7760</v>
      </c>
      <c r="B4396">
        <v>92</v>
      </c>
      <c r="C4396" s="3">
        <f t="shared" si="68"/>
        <v>5.1111111111111107</v>
      </c>
    </row>
    <row r="4397" spans="1:3">
      <c r="A4397" s="2" t="s">
        <v>7761</v>
      </c>
      <c r="B4397">
        <v>73</v>
      </c>
      <c r="C4397" s="3">
        <f t="shared" si="68"/>
        <v>4.0555555555555554</v>
      </c>
    </row>
    <row r="4398" spans="1:3">
      <c r="A4398" s="2" t="s">
        <v>7762</v>
      </c>
      <c r="B4398">
        <v>57</v>
      </c>
      <c r="C4398" s="3">
        <f t="shared" si="68"/>
        <v>3.1666666666666665</v>
      </c>
    </row>
    <row r="4399" spans="1:3">
      <c r="A4399" s="2" t="s">
        <v>7763</v>
      </c>
      <c r="B4399">
        <v>50</v>
      </c>
      <c r="C4399" s="3">
        <f t="shared" si="68"/>
        <v>2.7777777777777777</v>
      </c>
    </row>
    <row r="4400" spans="1:3">
      <c r="A4400" s="2" t="s">
        <v>7764</v>
      </c>
      <c r="B4400">
        <v>59</v>
      </c>
      <c r="C4400" s="3">
        <f t="shared" si="68"/>
        <v>3.2777777777777777</v>
      </c>
    </row>
    <row r="4401" spans="1:3">
      <c r="A4401" s="2" t="s">
        <v>7765</v>
      </c>
      <c r="B4401">
        <v>63</v>
      </c>
      <c r="C4401" s="3">
        <f t="shared" si="68"/>
        <v>3.5</v>
      </c>
    </row>
    <row r="4402" spans="1:3">
      <c r="A4402" s="2" t="s">
        <v>7766</v>
      </c>
      <c r="B4402">
        <v>64</v>
      </c>
      <c r="C4402" s="3">
        <f t="shared" si="68"/>
        <v>3.5555555555555554</v>
      </c>
    </row>
    <row r="4403" spans="1:3">
      <c r="A4403" s="2" t="s">
        <v>7767</v>
      </c>
      <c r="B4403">
        <v>71</v>
      </c>
      <c r="C4403" s="3">
        <f t="shared" si="68"/>
        <v>3.9444444444444446</v>
      </c>
    </row>
    <row r="4404" spans="1:3">
      <c r="A4404" s="2" t="s">
        <v>7768</v>
      </c>
      <c r="B4404">
        <v>69</v>
      </c>
      <c r="C4404" s="3">
        <f t="shared" si="68"/>
        <v>3.8333333333333335</v>
      </c>
    </row>
    <row r="4405" spans="1:3">
      <c r="A4405" s="2" t="s">
        <v>7769</v>
      </c>
      <c r="B4405">
        <v>79</v>
      </c>
      <c r="C4405" s="3">
        <f t="shared" si="68"/>
        <v>4.3888888888888893</v>
      </c>
    </row>
    <row r="4406" spans="1:3">
      <c r="A4406" s="2" t="s">
        <v>7770</v>
      </c>
      <c r="B4406">
        <v>105</v>
      </c>
      <c r="C4406" s="3">
        <f t="shared" si="68"/>
        <v>5.833333333333333</v>
      </c>
    </row>
    <row r="4407" spans="1:3">
      <c r="A4407" s="2" t="s">
        <v>7771</v>
      </c>
      <c r="B4407">
        <v>130</v>
      </c>
      <c r="C4407" s="3">
        <f t="shared" si="68"/>
        <v>7.2222222222222223</v>
      </c>
    </row>
    <row r="4408" spans="1:3">
      <c r="A4408" s="2" t="s">
        <v>7772</v>
      </c>
      <c r="B4408">
        <v>144</v>
      </c>
      <c r="C4408" s="3">
        <f t="shared" si="68"/>
        <v>8</v>
      </c>
    </row>
    <row r="4409" spans="1:3">
      <c r="A4409" s="2" t="s">
        <v>7773</v>
      </c>
      <c r="B4409">
        <v>155</v>
      </c>
      <c r="C4409" s="3">
        <f t="shared" si="68"/>
        <v>8.6111111111111107</v>
      </c>
    </row>
    <row r="4410" spans="1:3">
      <c r="A4410" s="2" t="s">
        <v>7774</v>
      </c>
      <c r="B4410">
        <v>158</v>
      </c>
      <c r="C4410" s="3">
        <f t="shared" si="68"/>
        <v>8.7777777777777786</v>
      </c>
    </row>
    <row r="4411" spans="1:3">
      <c r="A4411" s="2" t="s">
        <v>7775</v>
      </c>
      <c r="B4411">
        <v>159</v>
      </c>
      <c r="C4411" s="3">
        <f t="shared" si="68"/>
        <v>8.8333333333333339</v>
      </c>
    </row>
    <row r="4412" spans="1:3">
      <c r="A4412" s="2" t="s">
        <v>7776</v>
      </c>
      <c r="B4412">
        <v>161</v>
      </c>
      <c r="C4412" s="3">
        <f t="shared" si="68"/>
        <v>8.9444444444444446</v>
      </c>
    </row>
    <row r="4413" spans="1:3">
      <c r="A4413" s="2" t="s">
        <v>7777</v>
      </c>
      <c r="B4413">
        <v>163</v>
      </c>
      <c r="C4413" s="3">
        <f t="shared" si="68"/>
        <v>9.0555555555555554</v>
      </c>
    </row>
    <row r="4414" spans="1:3">
      <c r="A4414" s="2" t="s">
        <v>7778</v>
      </c>
      <c r="B4414">
        <v>158</v>
      </c>
      <c r="C4414" s="3">
        <f t="shared" si="68"/>
        <v>8.7777777777777786</v>
      </c>
    </row>
    <row r="4415" spans="1:3">
      <c r="A4415" s="2" t="s">
        <v>7779</v>
      </c>
      <c r="B4415">
        <v>150</v>
      </c>
      <c r="C4415" s="3">
        <f t="shared" si="68"/>
        <v>8.3333333333333339</v>
      </c>
    </row>
    <row r="4416" spans="1:3">
      <c r="A4416" s="2" t="s">
        <v>7780</v>
      </c>
      <c r="B4416">
        <v>137</v>
      </c>
      <c r="C4416" s="3">
        <f t="shared" si="68"/>
        <v>7.6111111111111107</v>
      </c>
    </row>
    <row r="4417" spans="1:3">
      <c r="A4417" s="2" t="s">
        <v>7781</v>
      </c>
      <c r="B4417">
        <v>116</v>
      </c>
      <c r="C4417" s="3">
        <f t="shared" si="68"/>
        <v>6.4444444444444446</v>
      </c>
    </row>
    <row r="4418" spans="1:3">
      <c r="A4418" s="2" t="s">
        <v>7782</v>
      </c>
      <c r="B4418">
        <v>78</v>
      </c>
      <c r="C4418" s="3">
        <f t="shared" si="68"/>
        <v>4.333333333333333</v>
      </c>
    </row>
    <row r="4419" spans="1:3">
      <c r="A4419" s="2" t="s">
        <v>7783</v>
      </c>
      <c r="B4419">
        <v>95</v>
      </c>
      <c r="C4419" s="3">
        <f t="shared" ref="C4419:C4482" si="69">(B4419/18)</f>
        <v>5.2777777777777777</v>
      </c>
    </row>
    <row r="4420" spans="1:3">
      <c r="A4420" s="2" t="s">
        <v>7784</v>
      </c>
      <c r="B4420">
        <v>123</v>
      </c>
      <c r="C4420" s="3">
        <f t="shared" si="69"/>
        <v>6.833333333333333</v>
      </c>
    </row>
    <row r="4421" spans="1:3">
      <c r="A4421" s="2" t="s">
        <v>7785</v>
      </c>
      <c r="B4421">
        <v>157</v>
      </c>
      <c r="C4421" s="3">
        <f t="shared" si="69"/>
        <v>8.7222222222222214</v>
      </c>
    </row>
    <row r="4422" spans="1:3">
      <c r="A4422" s="2" t="s">
        <v>7786</v>
      </c>
      <c r="B4422">
        <v>183</v>
      </c>
      <c r="C4422" s="3">
        <f t="shared" si="69"/>
        <v>10.166666666666666</v>
      </c>
    </row>
    <row r="4423" spans="1:3">
      <c r="A4423" s="2" t="s">
        <v>7787</v>
      </c>
      <c r="B4423">
        <v>201</v>
      </c>
      <c r="C4423" s="3">
        <f t="shared" si="69"/>
        <v>11.166666666666666</v>
      </c>
    </row>
    <row r="4424" spans="1:3">
      <c r="A4424" s="2" t="s">
        <v>7788</v>
      </c>
      <c r="B4424">
        <v>212</v>
      </c>
      <c r="C4424" s="3">
        <f t="shared" si="69"/>
        <v>11.777777777777779</v>
      </c>
    </row>
    <row r="4425" spans="1:3">
      <c r="A4425" s="2" t="s">
        <v>7789</v>
      </c>
      <c r="B4425">
        <v>219</v>
      </c>
      <c r="C4425" s="3">
        <f t="shared" si="69"/>
        <v>12.166666666666666</v>
      </c>
    </row>
    <row r="4426" spans="1:3">
      <c r="A4426" s="2" t="s">
        <v>7790</v>
      </c>
      <c r="B4426">
        <v>222</v>
      </c>
      <c r="C4426" s="3">
        <f t="shared" si="69"/>
        <v>12.333333333333334</v>
      </c>
    </row>
    <row r="4427" spans="1:3">
      <c r="A4427" s="2" t="s">
        <v>7791</v>
      </c>
      <c r="B4427">
        <v>203</v>
      </c>
      <c r="C4427" s="3">
        <f t="shared" si="69"/>
        <v>11.277777777777779</v>
      </c>
    </row>
    <row r="4428" spans="1:3">
      <c r="A4428" s="2" t="s">
        <v>7792</v>
      </c>
      <c r="B4428">
        <v>182</v>
      </c>
      <c r="C4428" s="3">
        <f t="shared" si="69"/>
        <v>10.111111111111111</v>
      </c>
    </row>
    <row r="4429" spans="1:3">
      <c r="A4429" s="2" t="s">
        <v>7793</v>
      </c>
      <c r="B4429">
        <v>176</v>
      </c>
      <c r="C4429" s="3">
        <f t="shared" si="69"/>
        <v>9.7777777777777786</v>
      </c>
    </row>
    <row r="4430" spans="1:3">
      <c r="A4430" s="2" t="s">
        <v>7794</v>
      </c>
      <c r="B4430">
        <v>174</v>
      </c>
      <c r="C4430" s="3">
        <f t="shared" si="69"/>
        <v>9.6666666666666661</v>
      </c>
    </row>
    <row r="4431" spans="1:3">
      <c r="A4431" s="2" t="s">
        <v>7795</v>
      </c>
      <c r="B4431">
        <v>184</v>
      </c>
      <c r="C4431" s="3">
        <f t="shared" si="69"/>
        <v>10.222222222222221</v>
      </c>
    </row>
    <row r="4432" spans="1:3">
      <c r="A4432" s="2" t="s">
        <v>7796</v>
      </c>
      <c r="B4432">
        <v>207</v>
      </c>
      <c r="C4432" s="3">
        <f t="shared" si="69"/>
        <v>11.5</v>
      </c>
    </row>
    <row r="4433" spans="1:3">
      <c r="A4433" s="2" t="s">
        <v>7797</v>
      </c>
      <c r="B4433">
        <v>227</v>
      </c>
      <c r="C4433" s="3">
        <f t="shared" si="69"/>
        <v>12.611111111111111</v>
      </c>
    </row>
    <row r="4434" spans="1:3">
      <c r="A4434" s="2" t="s">
        <v>7798</v>
      </c>
      <c r="B4434">
        <v>242</v>
      </c>
      <c r="C4434" s="3">
        <f t="shared" si="69"/>
        <v>13.444444444444445</v>
      </c>
    </row>
    <row r="4435" spans="1:3">
      <c r="A4435" s="2" t="s">
        <v>7799</v>
      </c>
      <c r="B4435">
        <v>252</v>
      </c>
      <c r="C4435" s="3">
        <f t="shared" si="69"/>
        <v>14</v>
      </c>
    </row>
    <row r="4436" spans="1:3">
      <c r="A4436" s="2" t="s">
        <v>7800</v>
      </c>
      <c r="B4436">
        <v>258</v>
      </c>
      <c r="C4436" s="3">
        <f t="shared" si="69"/>
        <v>14.333333333333334</v>
      </c>
    </row>
    <row r="4437" spans="1:3">
      <c r="A4437" s="2" t="s">
        <v>7801</v>
      </c>
      <c r="B4437">
        <v>263</v>
      </c>
      <c r="C4437" s="3">
        <f t="shared" si="69"/>
        <v>14.611111111111111</v>
      </c>
    </row>
    <row r="4438" spans="1:3">
      <c r="A4438" s="2" t="s">
        <v>7802</v>
      </c>
      <c r="B4438">
        <v>266</v>
      </c>
      <c r="C4438" s="3">
        <f t="shared" si="69"/>
        <v>14.777777777777779</v>
      </c>
    </row>
    <row r="4439" spans="1:3">
      <c r="A4439" s="2" t="s">
        <v>7803</v>
      </c>
      <c r="B4439">
        <v>268</v>
      </c>
      <c r="C4439" s="3">
        <f t="shared" si="69"/>
        <v>14.888888888888889</v>
      </c>
    </row>
    <row r="4440" spans="1:3">
      <c r="A4440" s="2" t="s">
        <v>7804</v>
      </c>
      <c r="B4440">
        <v>269</v>
      </c>
      <c r="C4440" s="3">
        <f t="shared" si="69"/>
        <v>14.944444444444445</v>
      </c>
    </row>
    <row r="4441" spans="1:3">
      <c r="A4441" s="2" t="s">
        <v>7805</v>
      </c>
      <c r="B4441">
        <v>265</v>
      </c>
      <c r="C4441" s="3">
        <f t="shared" si="69"/>
        <v>14.722222222222221</v>
      </c>
    </row>
    <row r="4442" spans="1:3">
      <c r="A4442" s="2" t="s">
        <v>7806</v>
      </c>
      <c r="B4442">
        <v>261</v>
      </c>
      <c r="C4442" s="3">
        <f t="shared" si="69"/>
        <v>14.5</v>
      </c>
    </row>
    <row r="4443" spans="1:3">
      <c r="A4443" s="2" t="s">
        <v>7807</v>
      </c>
      <c r="B4443">
        <v>265</v>
      </c>
      <c r="C4443" s="3">
        <f t="shared" si="69"/>
        <v>14.722222222222221</v>
      </c>
    </row>
    <row r="4444" spans="1:3">
      <c r="A4444" s="2" t="s">
        <v>7808</v>
      </c>
      <c r="B4444">
        <v>264</v>
      </c>
      <c r="C4444" s="3">
        <f t="shared" si="69"/>
        <v>14.666666666666666</v>
      </c>
    </row>
    <row r="4445" spans="1:3">
      <c r="A4445" s="2" t="s">
        <v>7809</v>
      </c>
      <c r="B4445">
        <v>262</v>
      </c>
      <c r="C4445" s="3">
        <f t="shared" si="69"/>
        <v>14.555555555555555</v>
      </c>
    </row>
    <row r="4446" spans="1:3">
      <c r="A4446" s="2" t="s">
        <v>7810</v>
      </c>
      <c r="B4446">
        <v>248</v>
      </c>
      <c r="C4446" s="3">
        <f t="shared" si="69"/>
        <v>13.777777777777779</v>
      </c>
    </row>
    <row r="4447" spans="1:3">
      <c r="A4447" s="2" t="s">
        <v>7811</v>
      </c>
      <c r="B4447">
        <v>249</v>
      </c>
      <c r="C4447" s="3">
        <f t="shared" si="69"/>
        <v>13.833333333333334</v>
      </c>
    </row>
    <row r="4448" spans="1:3">
      <c r="A4448" s="2" t="s">
        <v>7812</v>
      </c>
      <c r="B4448">
        <v>244</v>
      </c>
      <c r="C4448" s="3">
        <f t="shared" si="69"/>
        <v>13.555555555555555</v>
      </c>
    </row>
    <row r="4449" spans="1:3">
      <c r="A4449" s="2" t="s">
        <v>7813</v>
      </c>
      <c r="B4449">
        <v>242</v>
      </c>
      <c r="C4449" s="3">
        <f t="shared" si="69"/>
        <v>13.444444444444445</v>
      </c>
    </row>
    <row r="4450" spans="1:3">
      <c r="A4450" s="2" t="s">
        <v>7814</v>
      </c>
      <c r="B4450">
        <v>245</v>
      </c>
      <c r="C4450" s="3">
        <f t="shared" si="69"/>
        <v>13.611111111111111</v>
      </c>
    </row>
    <row r="4451" spans="1:3">
      <c r="A4451" s="2" t="s">
        <v>7815</v>
      </c>
      <c r="B4451">
        <v>255</v>
      </c>
      <c r="C4451" s="3">
        <f t="shared" si="69"/>
        <v>14.166666666666666</v>
      </c>
    </row>
    <row r="4452" spans="1:3">
      <c r="A4452" s="2" t="s">
        <v>7816</v>
      </c>
      <c r="B4452">
        <v>265</v>
      </c>
      <c r="C4452" s="3">
        <f t="shared" si="69"/>
        <v>14.722222222222221</v>
      </c>
    </row>
    <row r="4453" spans="1:3">
      <c r="A4453" s="2" t="s">
        <v>7817</v>
      </c>
      <c r="B4453">
        <v>269</v>
      </c>
      <c r="C4453" s="3">
        <f t="shared" si="69"/>
        <v>14.944444444444445</v>
      </c>
    </row>
    <row r="4454" spans="1:3">
      <c r="A4454" s="2" t="s">
        <v>7818</v>
      </c>
      <c r="B4454">
        <v>272</v>
      </c>
      <c r="C4454" s="3">
        <f t="shared" si="69"/>
        <v>15.111111111111111</v>
      </c>
    </row>
    <row r="4455" spans="1:3">
      <c r="A4455" s="2" t="s">
        <v>7819</v>
      </c>
      <c r="B4455">
        <v>276</v>
      </c>
      <c r="C4455" s="3">
        <f t="shared" si="69"/>
        <v>15.333333333333334</v>
      </c>
    </row>
    <row r="4456" spans="1:3">
      <c r="A4456" s="2" t="s">
        <v>7820</v>
      </c>
      <c r="B4456">
        <v>280</v>
      </c>
      <c r="C4456" s="3">
        <f t="shared" si="69"/>
        <v>15.555555555555555</v>
      </c>
    </row>
    <row r="4457" spans="1:3">
      <c r="A4457" s="2" t="s">
        <v>7821</v>
      </c>
      <c r="B4457">
        <v>283</v>
      </c>
      <c r="C4457" s="3">
        <f t="shared" si="69"/>
        <v>15.722222222222221</v>
      </c>
    </row>
    <row r="4458" spans="1:3">
      <c r="A4458" s="2" t="s">
        <v>7822</v>
      </c>
      <c r="B4458">
        <v>285</v>
      </c>
      <c r="C4458" s="3">
        <f t="shared" si="69"/>
        <v>15.833333333333334</v>
      </c>
    </row>
    <row r="4459" spans="1:3">
      <c r="A4459" s="2" t="s">
        <v>7823</v>
      </c>
      <c r="B4459">
        <v>282</v>
      </c>
      <c r="C4459" s="3">
        <f t="shared" si="69"/>
        <v>15.666666666666666</v>
      </c>
    </row>
    <row r="4460" spans="1:3">
      <c r="A4460" s="2" t="s">
        <v>7824</v>
      </c>
      <c r="B4460">
        <v>279</v>
      </c>
      <c r="C4460" s="3">
        <f t="shared" si="69"/>
        <v>15.5</v>
      </c>
    </row>
    <row r="4461" spans="1:3">
      <c r="A4461" s="2" t="s">
        <v>7825</v>
      </c>
      <c r="B4461">
        <v>275</v>
      </c>
      <c r="C4461" s="3">
        <f t="shared" si="69"/>
        <v>15.277777777777779</v>
      </c>
    </row>
    <row r="4462" spans="1:3">
      <c r="A4462" s="2" t="s">
        <v>7826</v>
      </c>
      <c r="B4462">
        <v>274</v>
      </c>
      <c r="C4462" s="3">
        <f t="shared" si="69"/>
        <v>15.222222222222221</v>
      </c>
    </row>
    <row r="4463" spans="1:3">
      <c r="A4463" s="2" t="s">
        <v>7827</v>
      </c>
      <c r="B4463">
        <v>274</v>
      </c>
      <c r="C4463" s="3">
        <f t="shared" si="69"/>
        <v>15.222222222222221</v>
      </c>
    </row>
    <row r="4464" spans="1:3">
      <c r="A4464" s="2" t="s">
        <v>7828</v>
      </c>
      <c r="B4464">
        <v>275</v>
      </c>
      <c r="C4464" s="3">
        <f t="shared" si="69"/>
        <v>15.277777777777779</v>
      </c>
    </row>
    <row r="4465" spans="1:3">
      <c r="A4465" s="2" t="s">
        <v>7829</v>
      </c>
      <c r="B4465">
        <v>272</v>
      </c>
      <c r="C4465" s="3">
        <f t="shared" si="69"/>
        <v>15.111111111111111</v>
      </c>
    </row>
    <row r="4466" spans="1:3">
      <c r="A4466" s="2" t="s">
        <v>7830</v>
      </c>
      <c r="B4466">
        <v>265</v>
      </c>
      <c r="C4466" s="3">
        <f t="shared" si="69"/>
        <v>14.722222222222221</v>
      </c>
    </row>
    <row r="4467" spans="1:3">
      <c r="A4467" s="2" t="s">
        <v>7831</v>
      </c>
      <c r="B4467">
        <v>257</v>
      </c>
      <c r="C4467" s="3">
        <f t="shared" si="69"/>
        <v>14.277777777777779</v>
      </c>
    </row>
    <row r="4468" spans="1:3">
      <c r="A4468" s="2" t="s">
        <v>7832</v>
      </c>
      <c r="B4468">
        <v>251</v>
      </c>
      <c r="C4468" s="3">
        <f t="shared" si="69"/>
        <v>13.944444444444445</v>
      </c>
    </row>
    <row r="4469" spans="1:3">
      <c r="A4469" s="2" t="s">
        <v>7833</v>
      </c>
      <c r="B4469">
        <v>243</v>
      </c>
      <c r="C4469" s="3">
        <f t="shared" si="69"/>
        <v>13.5</v>
      </c>
    </row>
    <row r="4470" spans="1:3">
      <c r="A4470" s="2" t="s">
        <v>7834</v>
      </c>
      <c r="B4470">
        <v>236</v>
      </c>
      <c r="C4470" s="3">
        <f t="shared" si="69"/>
        <v>13.111111111111111</v>
      </c>
    </row>
    <row r="4471" spans="1:3">
      <c r="A4471" s="2" t="s">
        <v>7835</v>
      </c>
      <c r="B4471">
        <v>229</v>
      </c>
      <c r="C4471" s="3">
        <f t="shared" si="69"/>
        <v>12.722222222222221</v>
      </c>
    </row>
    <row r="4472" spans="1:3">
      <c r="A4472" s="2" t="s">
        <v>7836</v>
      </c>
      <c r="B4472">
        <v>223</v>
      </c>
      <c r="C4472" s="3">
        <f t="shared" si="69"/>
        <v>12.388888888888889</v>
      </c>
    </row>
    <row r="4473" spans="1:3">
      <c r="A4473" s="2" t="s">
        <v>7837</v>
      </c>
      <c r="B4473">
        <v>212</v>
      </c>
      <c r="C4473" s="3">
        <f t="shared" si="69"/>
        <v>11.777777777777779</v>
      </c>
    </row>
    <row r="4474" spans="1:3">
      <c r="A4474" s="2" t="s">
        <v>7838</v>
      </c>
      <c r="B4474">
        <v>205</v>
      </c>
      <c r="C4474" s="3">
        <f t="shared" si="69"/>
        <v>11.388888888888889</v>
      </c>
    </row>
    <row r="4475" spans="1:3">
      <c r="A4475" s="2" t="s">
        <v>7839</v>
      </c>
      <c r="B4475">
        <v>202</v>
      </c>
      <c r="C4475" s="3">
        <f t="shared" si="69"/>
        <v>11.222222222222221</v>
      </c>
    </row>
    <row r="4476" spans="1:3">
      <c r="A4476" s="2" t="s">
        <v>7840</v>
      </c>
      <c r="B4476">
        <v>209</v>
      </c>
      <c r="C4476" s="3">
        <f t="shared" si="69"/>
        <v>11.611111111111111</v>
      </c>
    </row>
    <row r="4477" spans="1:3">
      <c r="A4477" s="2" t="s">
        <v>7841</v>
      </c>
      <c r="B4477">
        <v>221</v>
      </c>
      <c r="C4477" s="3">
        <f t="shared" si="69"/>
        <v>12.277777777777779</v>
      </c>
    </row>
    <row r="4478" spans="1:3">
      <c r="A4478" s="2" t="s">
        <v>7842</v>
      </c>
      <c r="B4478">
        <v>206</v>
      </c>
      <c r="C4478" s="3">
        <f t="shared" si="69"/>
        <v>11.444444444444445</v>
      </c>
    </row>
    <row r="4479" spans="1:3">
      <c r="A4479" s="2" t="s">
        <v>7843</v>
      </c>
      <c r="B4479">
        <v>202</v>
      </c>
      <c r="C4479" s="3">
        <f t="shared" si="69"/>
        <v>11.222222222222221</v>
      </c>
    </row>
    <row r="4480" spans="1:3">
      <c r="A4480" s="2" t="s">
        <v>7844</v>
      </c>
      <c r="B4480">
        <v>207</v>
      </c>
      <c r="C4480" s="3">
        <f t="shared" si="69"/>
        <v>11.5</v>
      </c>
    </row>
    <row r="4481" spans="1:3">
      <c r="A4481" s="2" t="s">
        <v>7845</v>
      </c>
      <c r="B4481">
        <v>215</v>
      </c>
      <c r="C4481" s="3">
        <f t="shared" si="69"/>
        <v>11.944444444444445</v>
      </c>
    </row>
    <row r="4482" spans="1:3">
      <c r="A4482" s="2" t="s">
        <v>7846</v>
      </c>
      <c r="B4482">
        <v>218</v>
      </c>
      <c r="C4482" s="3">
        <f t="shared" si="69"/>
        <v>12.111111111111111</v>
      </c>
    </row>
    <row r="4483" spans="1:3">
      <c r="A4483" s="2" t="s">
        <v>7847</v>
      </c>
      <c r="B4483">
        <v>239</v>
      </c>
      <c r="C4483" s="3">
        <f t="shared" ref="C4483:C4546" si="70">(B4483/18)</f>
        <v>13.277777777777779</v>
      </c>
    </row>
    <row r="4484" spans="1:3">
      <c r="A4484" s="2" t="s">
        <v>7848</v>
      </c>
      <c r="B4484">
        <v>242</v>
      </c>
      <c r="C4484" s="3">
        <f t="shared" si="70"/>
        <v>13.444444444444445</v>
      </c>
    </row>
    <row r="4485" spans="1:3">
      <c r="A4485" s="2" t="s">
        <v>7849</v>
      </c>
      <c r="B4485">
        <v>248</v>
      </c>
      <c r="C4485" s="3">
        <f t="shared" si="70"/>
        <v>13.777777777777779</v>
      </c>
    </row>
    <row r="4486" spans="1:3">
      <c r="A4486" s="2" t="s">
        <v>7850</v>
      </c>
      <c r="B4486">
        <v>256</v>
      </c>
      <c r="C4486" s="3">
        <f t="shared" si="70"/>
        <v>14.222222222222221</v>
      </c>
    </row>
    <row r="4487" spans="1:3">
      <c r="A4487" s="2" t="s">
        <v>7851</v>
      </c>
      <c r="B4487">
        <v>257</v>
      </c>
      <c r="C4487" s="3">
        <f t="shared" si="70"/>
        <v>14.277777777777779</v>
      </c>
    </row>
    <row r="4488" spans="1:3">
      <c r="A4488" s="2" t="s">
        <v>7852</v>
      </c>
      <c r="B4488">
        <v>255</v>
      </c>
      <c r="C4488" s="3">
        <f t="shared" si="70"/>
        <v>14.166666666666666</v>
      </c>
    </row>
    <row r="4489" spans="1:3">
      <c r="A4489" s="2" t="s">
        <v>7853</v>
      </c>
      <c r="B4489">
        <v>253</v>
      </c>
      <c r="C4489" s="3">
        <f t="shared" si="70"/>
        <v>14.055555555555555</v>
      </c>
    </row>
    <row r="4490" spans="1:3">
      <c r="A4490" s="2" t="s">
        <v>7854</v>
      </c>
      <c r="B4490">
        <v>252</v>
      </c>
      <c r="C4490" s="3">
        <f t="shared" si="70"/>
        <v>14</v>
      </c>
    </row>
    <row r="4491" spans="1:3">
      <c r="A4491" s="2" t="s">
        <v>7855</v>
      </c>
      <c r="B4491">
        <v>251</v>
      </c>
      <c r="C4491" s="3">
        <f t="shared" si="70"/>
        <v>13.944444444444445</v>
      </c>
    </row>
    <row r="4492" spans="1:3">
      <c r="A4492" s="2" t="s">
        <v>7856</v>
      </c>
      <c r="B4492">
        <v>253</v>
      </c>
      <c r="C4492" s="3">
        <f t="shared" si="70"/>
        <v>14.055555555555555</v>
      </c>
    </row>
    <row r="4493" spans="1:3">
      <c r="A4493" s="2" t="s">
        <v>7857</v>
      </c>
      <c r="B4493">
        <v>257</v>
      </c>
      <c r="C4493" s="3">
        <f t="shared" si="70"/>
        <v>14.277777777777779</v>
      </c>
    </row>
    <row r="4494" spans="1:3">
      <c r="A4494" s="2" t="s">
        <v>7858</v>
      </c>
      <c r="B4494">
        <v>259</v>
      </c>
      <c r="C4494" s="3">
        <f t="shared" si="70"/>
        <v>14.388888888888889</v>
      </c>
    </row>
    <row r="4495" spans="1:3">
      <c r="A4495" s="2" t="s">
        <v>7859</v>
      </c>
      <c r="B4495">
        <v>266</v>
      </c>
      <c r="C4495" s="3">
        <f t="shared" si="70"/>
        <v>14.777777777777779</v>
      </c>
    </row>
    <row r="4496" spans="1:3">
      <c r="A4496" s="2" t="s">
        <v>7860</v>
      </c>
      <c r="B4496">
        <v>269</v>
      </c>
      <c r="C4496" s="3">
        <f t="shared" si="70"/>
        <v>14.944444444444445</v>
      </c>
    </row>
    <row r="4497" spans="1:3">
      <c r="A4497" s="2" t="s">
        <v>7861</v>
      </c>
      <c r="B4497">
        <v>270</v>
      </c>
      <c r="C4497" s="3">
        <f t="shared" si="70"/>
        <v>15</v>
      </c>
    </row>
    <row r="4498" spans="1:3">
      <c r="A4498" s="2" t="s">
        <v>7862</v>
      </c>
      <c r="B4498">
        <v>269</v>
      </c>
      <c r="C4498" s="3">
        <f t="shared" si="70"/>
        <v>14.944444444444445</v>
      </c>
    </row>
    <row r="4499" spans="1:3">
      <c r="A4499" s="2" t="s">
        <v>7863</v>
      </c>
      <c r="B4499">
        <v>268</v>
      </c>
      <c r="C4499" s="3">
        <f t="shared" si="70"/>
        <v>14.888888888888889</v>
      </c>
    </row>
    <row r="4500" spans="1:3">
      <c r="A4500" s="2" t="s">
        <v>7864</v>
      </c>
      <c r="B4500">
        <v>268</v>
      </c>
      <c r="C4500" s="3">
        <f t="shared" si="70"/>
        <v>14.888888888888889</v>
      </c>
    </row>
    <row r="4501" spans="1:3">
      <c r="A4501" s="2" t="s">
        <v>7865</v>
      </c>
      <c r="B4501">
        <v>269</v>
      </c>
      <c r="C4501" s="3">
        <f t="shared" si="70"/>
        <v>14.944444444444445</v>
      </c>
    </row>
    <row r="4502" spans="1:3">
      <c r="A4502" s="2" t="s">
        <v>7866</v>
      </c>
      <c r="B4502">
        <v>269</v>
      </c>
      <c r="C4502" s="3">
        <f t="shared" si="70"/>
        <v>14.944444444444445</v>
      </c>
    </row>
    <row r="4503" spans="1:3">
      <c r="A4503" s="2" t="s">
        <v>7867</v>
      </c>
      <c r="B4503">
        <v>268</v>
      </c>
      <c r="C4503" s="3">
        <f t="shared" si="70"/>
        <v>14.888888888888889</v>
      </c>
    </row>
    <row r="4504" spans="1:3">
      <c r="A4504" s="2" t="s">
        <v>7868</v>
      </c>
      <c r="B4504">
        <v>267</v>
      </c>
      <c r="C4504" s="3">
        <f t="shared" si="70"/>
        <v>14.833333333333334</v>
      </c>
    </row>
    <row r="4505" spans="1:3">
      <c r="A4505" s="2" t="s">
        <v>7869</v>
      </c>
      <c r="B4505">
        <v>263</v>
      </c>
      <c r="C4505" s="3">
        <f t="shared" si="70"/>
        <v>14.611111111111111</v>
      </c>
    </row>
    <row r="4506" spans="1:3">
      <c r="A4506" s="2" t="s">
        <v>7870</v>
      </c>
      <c r="B4506">
        <v>260</v>
      </c>
      <c r="C4506" s="3">
        <f t="shared" si="70"/>
        <v>14.444444444444445</v>
      </c>
    </row>
    <row r="4507" spans="1:3">
      <c r="A4507" s="2" t="s">
        <v>7871</v>
      </c>
      <c r="B4507">
        <v>257</v>
      </c>
      <c r="C4507" s="3">
        <f t="shared" si="70"/>
        <v>14.277777777777779</v>
      </c>
    </row>
    <row r="4508" spans="1:3">
      <c r="A4508" s="2" t="s">
        <v>7872</v>
      </c>
      <c r="B4508">
        <v>256</v>
      </c>
      <c r="C4508" s="3">
        <f t="shared" si="70"/>
        <v>14.222222222222221</v>
      </c>
    </row>
    <row r="4509" spans="1:3">
      <c r="A4509" s="2" t="s">
        <v>7873</v>
      </c>
      <c r="B4509">
        <v>254</v>
      </c>
      <c r="C4509" s="3">
        <f t="shared" si="70"/>
        <v>14.111111111111111</v>
      </c>
    </row>
    <row r="4510" spans="1:3">
      <c r="A4510" s="2" t="s">
        <v>7874</v>
      </c>
      <c r="B4510">
        <v>249</v>
      </c>
      <c r="C4510" s="3">
        <f t="shared" si="70"/>
        <v>13.833333333333334</v>
      </c>
    </row>
    <row r="4511" spans="1:3">
      <c r="A4511" s="2" t="s">
        <v>7875</v>
      </c>
      <c r="B4511">
        <v>248</v>
      </c>
      <c r="C4511" s="3">
        <f t="shared" si="70"/>
        <v>13.777777777777779</v>
      </c>
    </row>
    <row r="4512" spans="1:3">
      <c r="A4512" s="2" t="s">
        <v>7876</v>
      </c>
      <c r="B4512">
        <v>264</v>
      </c>
      <c r="C4512" s="3">
        <f t="shared" si="70"/>
        <v>14.666666666666666</v>
      </c>
    </row>
    <row r="4513" spans="1:3">
      <c r="A4513" s="2" t="s">
        <v>7877</v>
      </c>
      <c r="B4513">
        <v>261</v>
      </c>
      <c r="C4513" s="3">
        <f t="shared" si="70"/>
        <v>14.5</v>
      </c>
    </row>
    <row r="4514" spans="1:3">
      <c r="A4514" s="2" t="s">
        <v>7878</v>
      </c>
      <c r="B4514">
        <v>255</v>
      </c>
      <c r="C4514" s="3">
        <f t="shared" si="70"/>
        <v>14.166666666666666</v>
      </c>
    </row>
    <row r="4515" spans="1:3">
      <c r="A4515" s="2" t="s">
        <v>7879</v>
      </c>
      <c r="B4515">
        <v>248</v>
      </c>
      <c r="C4515" s="3">
        <f t="shared" si="70"/>
        <v>13.777777777777779</v>
      </c>
    </row>
    <row r="4516" spans="1:3">
      <c r="A4516" s="2" t="s">
        <v>7880</v>
      </c>
      <c r="B4516">
        <v>241</v>
      </c>
      <c r="C4516" s="3">
        <f t="shared" si="70"/>
        <v>13.388888888888889</v>
      </c>
    </row>
    <row r="4517" spans="1:3">
      <c r="A4517" s="2" t="s">
        <v>7881</v>
      </c>
      <c r="B4517">
        <v>234</v>
      </c>
      <c r="C4517" s="3">
        <f t="shared" si="70"/>
        <v>13</v>
      </c>
    </row>
    <row r="4518" spans="1:3">
      <c r="A4518" s="2" t="s">
        <v>7882</v>
      </c>
      <c r="B4518">
        <v>228</v>
      </c>
      <c r="C4518" s="3">
        <f t="shared" si="70"/>
        <v>12.666666666666666</v>
      </c>
    </row>
    <row r="4519" spans="1:3">
      <c r="A4519" s="2" t="s">
        <v>7883</v>
      </c>
      <c r="B4519">
        <v>224</v>
      </c>
      <c r="C4519" s="3">
        <f t="shared" si="70"/>
        <v>12.444444444444445</v>
      </c>
    </row>
    <row r="4520" spans="1:3">
      <c r="A4520" s="2" t="s">
        <v>7884</v>
      </c>
      <c r="B4520">
        <v>220</v>
      </c>
      <c r="C4520" s="3">
        <f t="shared" si="70"/>
        <v>12.222222222222221</v>
      </c>
    </row>
    <row r="4521" spans="1:3">
      <c r="A4521" s="2" t="s">
        <v>7885</v>
      </c>
      <c r="B4521">
        <v>218</v>
      </c>
      <c r="C4521" s="3">
        <f t="shared" si="70"/>
        <v>12.111111111111111</v>
      </c>
    </row>
    <row r="4522" spans="1:3">
      <c r="A4522" s="2" t="s">
        <v>7886</v>
      </c>
      <c r="B4522">
        <v>213</v>
      </c>
      <c r="C4522" s="3">
        <f t="shared" si="70"/>
        <v>11.833333333333334</v>
      </c>
    </row>
    <row r="4523" spans="1:3">
      <c r="A4523" s="2" t="s">
        <v>7887</v>
      </c>
      <c r="B4523">
        <v>210</v>
      </c>
      <c r="C4523" s="3">
        <f t="shared" si="70"/>
        <v>11.666666666666666</v>
      </c>
    </row>
    <row r="4524" spans="1:3">
      <c r="A4524" s="2" t="s">
        <v>7888</v>
      </c>
      <c r="B4524">
        <v>213</v>
      </c>
      <c r="C4524" s="3">
        <f t="shared" si="70"/>
        <v>11.833333333333334</v>
      </c>
    </row>
    <row r="4525" spans="1:3">
      <c r="A4525" s="2" t="s">
        <v>7889</v>
      </c>
      <c r="B4525">
        <v>211</v>
      </c>
      <c r="C4525" s="3">
        <f t="shared" si="70"/>
        <v>11.722222222222221</v>
      </c>
    </row>
    <row r="4526" spans="1:3">
      <c r="A4526" s="2" t="s">
        <v>7890</v>
      </c>
      <c r="B4526">
        <v>209</v>
      </c>
      <c r="C4526" s="3">
        <f t="shared" si="70"/>
        <v>11.611111111111111</v>
      </c>
    </row>
    <row r="4527" spans="1:3">
      <c r="A4527" s="2" t="s">
        <v>7891</v>
      </c>
      <c r="B4527">
        <v>217</v>
      </c>
      <c r="C4527" s="3">
        <f t="shared" si="70"/>
        <v>12.055555555555555</v>
      </c>
    </row>
    <row r="4528" spans="1:3">
      <c r="A4528" s="2" t="s">
        <v>7892</v>
      </c>
      <c r="B4528">
        <v>223</v>
      </c>
      <c r="C4528" s="3">
        <f t="shared" si="70"/>
        <v>12.388888888888889</v>
      </c>
    </row>
    <row r="4529" spans="1:3">
      <c r="A4529" s="2" t="s">
        <v>7893</v>
      </c>
      <c r="B4529">
        <v>224</v>
      </c>
      <c r="C4529" s="3">
        <f t="shared" si="70"/>
        <v>12.444444444444445</v>
      </c>
    </row>
    <row r="4530" spans="1:3">
      <c r="A4530" s="2" t="s">
        <v>7894</v>
      </c>
      <c r="B4530">
        <v>222</v>
      </c>
      <c r="C4530" s="3">
        <f t="shared" si="70"/>
        <v>12.333333333333334</v>
      </c>
    </row>
    <row r="4531" spans="1:3">
      <c r="A4531" s="2" t="s">
        <v>7895</v>
      </c>
      <c r="B4531">
        <v>216</v>
      </c>
      <c r="C4531" s="3">
        <f t="shared" si="70"/>
        <v>12</v>
      </c>
    </row>
    <row r="4532" spans="1:3">
      <c r="A4532" s="2" t="s">
        <v>7896</v>
      </c>
      <c r="B4532">
        <v>218</v>
      </c>
      <c r="C4532" s="3">
        <f t="shared" si="70"/>
        <v>12.111111111111111</v>
      </c>
    </row>
    <row r="4533" spans="1:3">
      <c r="A4533" s="2" t="s">
        <v>7897</v>
      </c>
      <c r="B4533">
        <v>221</v>
      </c>
      <c r="C4533" s="3">
        <f t="shared" si="70"/>
        <v>12.277777777777779</v>
      </c>
    </row>
    <row r="4534" spans="1:3">
      <c r="A4534" s="2" t="s">
        <v>7898</v>
      </c>
      <c r="B4534">
        <v>225</v>
      </c>
      <c r="C4534" s="3">
        <f t="shared" si="70"/>
        <v>12.5</v>
      </c>
    </row>
    <row r="4535" spans="1:3">
      <c r="A4535" s="2" t="s">
        <v>7899</v>
      </c>
      <c r="B4535">
        <v>227</v>
      </c>
      <c r="C4535" s="3">
        <f t="shared" si="70"/>
        <v>12.611111111111111</v>
      </c>
    </row>
    <row r="4536" spans="1:3">
      <c r="A4536" s="2" t="s">
        <v>7900</v>
      </c>
      <c r="B4536">
        <v>229</v>
      </c>
      <c r="C4536" s="3">
        <f t="shared" si="70"/>
        <v>12.722222222222221</v>
      </c>
    </row>
    <row r="4537" spans="1:3">
      <c r="A4537" s="2" t="s">
        <v>7901</v>
      </c>
      <c r="B4537">
        <v>228</v>
      </c>
      <c r="C4537" s="3">
        <f t="shared" si="70"/>
        <v>12.666666666666666</v>
      </c>
    </row>
    <row r="4538" spans="1:3">
      <c r="A4538" s="2" t="s">
        <v>7902</v>
      </c>
      <c r="B4538">
        <v>224</v>
      </c>
      <c r="C4538" s="3">
        <f t="shared" si="70"/>
        <v>12.444444444444445</v>
      </c>
    </row>
    <row r="4539" spans="1:3">
      <c r="A4539" s="2" t="s">
        <v>7903</v>
      </c>
      <c r="B4539">
        <v>223</v>
      </c>
      <c r="C4539" s="3">
        <f t="shared" si="70"/>
        <v>12.388888888888889</v>
      </c>
    </row>
    <row r="4540" spans="1:3">
      <c r="A4540" s="2" t="s">
        <v>7904</v>
      </c>
      <c r="B4540">
        <v>222</v>
      </c>
      <c r="C4540" s="3">
        <f t="shared" si="70"/>
        <v>12.333333333333334</v>
      </c>
    </row>
    <row r="4541" spans="1:3">
      <c r="A4541" s="2" t="s">
        <v>7905</v>
      </c>
      <c r="B4541">
        <v>216</v>
      </c>
      <c r="C4541" s="3">
        <f t="shared" si="70"/>
        <v>12</v>
      </c>
    </row>
    <row r="4542" spans="1:3">
      <c r="A4542" s="2" t="s">
        <v>7906</v>
      </c>
      <c r="B4542">
        <v>206</v>
      </c>
      <c r="C4542" s="3">
        <f t="shared" si="70"/>
        <v>11.444444444444445</v>
      </c>
    </row>
    <row r="4543" spans="1:3">
      <c r="A4543" s="2" t="s">
        <v>7907</v>
      </c>
      <c r="B4543">
        <v>203</v>
      </c>
      <c r="C4543" s="3">
        <f t="shared" si="70"/>
        <v>11.277777777777779</v>
      </c>
    </row>
    <row r="4544" spans="1:3">
      <c r="A4544" s="2" t="s">
        <v>7908</v>
      </c>
      <c r="B4544">
        <v>201</v>
      </c>
      <c r="C4544" s="3">
        <f t="shared" si="70"/>
        <v>11.166666666666666</v>
      </c>
    </row>
    <row r="4545" spans="1:3">
      <c r="A4545" s="2" t="s">
        <v>7909</v>
      </c>
      <c r="B4545">
        <v>213</v>
      </c>
      <c r="C4545" s="3">
        <f t="shared" si="70"/>
        <v>11.833333333333334</v>
      </c>
    </row>
    <row r="4546" spans="1:3">
      <c r="A4546" s="2" t="s">
        <v>7910</v>
      </c>
      <c r="B4546">
        <v>225</v>
      </c>
      <c r="C4546" s="3">
        <f t="shared" si="70"/>
        <v>12.5</v>
      </c>
    </row>
    <row r="4547" spans="1:3">
      <c r="A4547" s="2" t="s">
        <v>7911</v>
      </c>
      <c r="B4547">
        <v>221</v>
      </c>
      <c r="C4547" s="3">
        <f t="shared" ref="C4547:C4610" si="71">(B4547/18)</f>
        <v>12.277777777777779</v>
      </c>
    </row>
    <row r="4548" spans="1:3">
      <c r="A4548" s="2" t="s">
        <v>7912</v>
      </c>
      <c r="B4548">
        <v>223</v>
      </c>
      <c r="C4548" s="3">
        <f t="shared" si="71"/>
        <v>12.388888888888889</v>
      </c>
    </row>
    <row r="4549" spans="1:3">
      <c r="A4549" s="2" t="s">
        <v>7913</v>
      </c>
      <c r="B4549">
        <v>223</v>
      </c>
      <c r="C4549" s="3">
        <f t="shared" si="71"/>
        <v>12.388888888888889</v>
      </c>
    </row>
    <row r="4550" spans="1:3">
      <c r="A4550" s="2" t="s">
        <v>7914</v>
      </c>
      <c r="B4550">
        <v>223</v>
      </c>
      <c r="C4550" s="3">
        <f t="shared" si="71"/>
        <v>12.388888888888889</v>
      </c>
    </row>
    <row r="4551" spans="1:3">
      <c r="A4551" s="2" t="s">
        <v>7915</v>
      </c>
      <c r="B4551">
        <v>224</v>
      </c>
      <c r="C4551" s="3">
        <f t="shared" si="71"/>
        <v>12.444444444444445</v>
      </c>
    </row>
    <row r="4552" spans="1:3">
      <c r="A4552" s="2" t="s">
        <v>7916</v>
      </c>
      <c r="B4552">
        <v>225</v>
      </c>
      <c r="C4552" s="3">
        <f t="shared" si="71"/>
        <v>12.5</v>
      </c>
    </row>
    <row r="4553" spans="1:3">
      <c r="A4553" s="2" t="s">
        <v>7917</v>
      </c>
      <c r="B4553">
        <v>255</v>
      </c>
      <c r="C4553" s="3">
        <f t="shared" si="71"/>
        <v>14.166666666666666</v>
      </c>
    </row>
    <row r="4554" spans="1:3">
      <c r="A4554" s="2" t="s">
        <v>7918</v>
      </c>
      <c r="B4554">
        <v>258</v>
      </c>
      <c r="C4554" s="3">
        <f t="shared" si="71"/>
        <v>14.333333333333334</v>
      </c>
    </row>
    <row r="4555" spans="1:3">
      <c r="A4555" s="2" t="s">
        <v>7919</v>
      </c>
      <c r="B4555">
        <v>260</v>
      </c>
      <c r="C4555" s="3">
        <f t="shared" si="71"/>
        <v>14.444444444444445</v>
      </c>
    </row>
    <row r="4556" spans="1:3">
      <c r="A4556" s="2" t="s">
        <v>7920</v>
      </c>
      <c r="B4556">
        <v>260</v>
      </c>
      <c r="C4556" s="3">
        <f t="shared" si="71"/>
        <v>14.444444444444445</v>
      </c>
    </row>
    <row r="4557" spans="1:3">
      <c r="A4557" s="2" t="s">
        <v>7921</v>
      </c>
      <c r="B4557">
        <v>260</v>
      </c>
      <c r="C4557" s="3">
        <f t="shared" si="71"/>
        <v>14.444444444444445</v>
      </c>
    </row>
    <row r="4558" spans="1:3">
      <c r="A4558" s="2" t="s">
        <v>7922</v>
      </c>
      <c r="B4558">
        <v>260</v>
      </c>
      <c r="C4558" s="3">
        <f t="shared" si="71"/>
        <v>14.444444444444445</v>
      </c>
    </row>
    <row r="4559" spans="1:3">
      <c r="A4559" s="2" t="s">
        <v>7923</v>
      </c>
      <c r="B4559">
        <v>261</v>
      </c>
      <c r="C4559" s="3">
        <f t="shared" si="71"/>
        <v>14.5</v>
      </c>
    </row>
    <row r="4560" spans="1:3">
      <c r="A4560" s="2" t="s">
        <v>7924</v>
      </c>
      <c r="B4560">
        <v>262</v>
      </c>
      <c r="C4560" s="3">
        <f t="shared" si="71"/>
        <v>14.555555555555555</v>
      </c>
    </row>
    <row r="4561" spans="1:3">
      <c r="A4561" s="2" t="s">
        <v>7925</v>
      </c>
      <c r="B4561">
        <v>266</v>
      </c>
      <c r="C4561" s="3">
        <f t="shared" si="71"/>
        <v>14.777777777777779</v>
      </c>
    </row>
    <row r="4562" spans="1:3">
      <c r="A4562" s="2" t="s">
        <v>7926</v>
      </c>
      <c r="B4562">
        <v>273</v>
      </c>
      <c r="C4562" s="3">
        <f t="shared" si="71"/>
        <v>15.166666666666666</v>
      </c>
    </row>
    <row r="4563" spans="1:3">
      <c r="A4563" s="2" t="s">
        <v>7927</v>
      </c>
      <c r="B4563">
        <v>281</v>
      </c>
      <c r="C4563" s="3">
        <f t="shared" si="71"/>
        <v>15.611111111111111</v>
      </c>
    </row>
    <row r="4564" spans="1:3">
      <c r="A4564" s="2" t="s">
        <v>7928</v>
      </c>
      <c r="B4564">
        <v>293</v>
      </c>
      <c r="C4564" s="3">
        <f t="shared" si="71"/>
        <v>16.277777777777779</v>
      </c>
    </row>
    <row r="4565" spans="1:3">
      <c r="A4565" s="2" t="s">
        <v>7929</v>
      </c>
      <c r="B4565">
        <v>305</v>
      </c>
      <c r="C4565" s="3">
        <f t="shared" si="71"/>
        <v>16.944444444444443</v>
      </c>
    </row>
    <row r="4566" spans="1:3">
      <c r="A4566" s="2" t="s">
        <v>7930</v>
      </c>
      <c r="B4566">
        <v>312</v>
      </c>
      <c r="C4566" s="3">
        <f t="shared" si="71"/>
        <v>17.333333333333332</v>
      </c>
    </row>
    <row r="4567" spans="1:3">
      <c r="A4567" s="2" t="s">
        <v>7931</v>
      </c>
      <c r="B4567">
        <v>317</v>
      </c>
      <c r="C4567" s="3">
        <f t="shared" si="71"/>
        <v>17.611111111111111</v>
      </c>
    </row>
    <row r="4568" spans="1:3">
      <c r="A4568" s="2" t="s">
        <v>7932</v>
      </c>
      <c r="B4568">
        <v>321</v>
      </c>
      <c r="C4568" s="3">
        <f t="shared" si="71"/>
        <v>17.833333333333332</v>
      </c>
    </row>
    <row r="4569" spans="1:3">
      <c r="A4569" s="2" t="s">
        <v>7933</v>
      </c>
      <c r="B4569">
        <v>324</v>
      </c>
      <c r="C4569" s="3">
        <f t="shared" si="71"/>
        <v>18</v>
      </c>
    </row>
    <row r="4570" spans="1:3">
      <c r="A4570" s="2" t="s">
        <v>7934</v>
      </c>
      <c r="B4570">
        <v>329</v>
      </c>
      <c r="C4570" s="3">
        <f t="shared" si="71"/>
        <v>18.277777777777779</v>
      </c>
    </row>
    <row r="4571" spans="1:3">
      <c r="A4571" s="2" t="s">
        <v>7935</v>
      </c>
      <c r="B4571">
        <v>335</v>
      </c>
      <c r="C4571" s="3">
        <f t="shared" si="71"/>
        <v>18.611111111111111</v>
      </c>
    </row>
    <row r="4572" spans="1:3">
      <c r="A4572" s="2" t="s">
        <v>7936</v>
      </c>
      <c r="B4572">
        <v>341</v>
      </c>
      <c r="C4572" s="3">
        <f t="shared" si="71"/>
        <v>18.944444444444443</v>
      </c>
    </row>
    <row r="4573" spans="1:3">
      <c r="A4573" s="2" t="s">
        <v>7937</v>
      </c>
      <c r="B4573">
        <v>347</v>
      </c>
      <c r="C4573" s="3">
        <f t="shared" si="71"/>
        <v>19.277777777777779</v>
      </c>
    </row>
    <row r="4574" spans="1:3">
      <c r="A4574" s="2" t="s">
        <v>7938</v>
      </c>
      <c r="B4574">
        <v>349</v>
      </c>
      <c r="C4574" s="3">
        <f t="shared" si="71"/>
        <v>19.388888888888889</v>
      </c>
    </row>
    <row r="4575" spans="1:3">
      <c r="A4575" s="2" t="s">
        <v>7939</v>
      </c>
      <c r="B4575">
        <v>352</v>
      </c>
      <c r="C4575" s="3">
        <f t="shared" si="71"/>
        <v>19.555555555555557</v>
      </c>
    </row>
    <row r="4576" spans="1:3">
      <c r="A4576" s="2" t="s">
        <v>7940</v>
      </c>
      <c r="B4576">
        <v>358</v>
      </c>
      <c r="C4576" s="3">
        <f t="shared" si="71"/>
        <v>19.888888888888889</v>
      </c>
    </row>
    <row r="4577" spans="1:3">
      <c r="A4577" s="2" t="s">
        <v>7941</v>
      </c>
      <c r="B4577">
        <v>367</v>
      </c>
      <c r="C4577" s="3">
        <f t="shared" si="71"/>
        <v>20.388888888888889</v>
      </c>
    </row>
    <row r="4578" spans="1:3">
      <c r="A4578" s="2" t="s">
        <v>7942</v>
      </c>
      <c r="B4578">
        <v>368</v>
      </c>
      <c r="C4578" s="3">
        <f t="shared" si="71"/>
        <v>20.444444444444443</v>
      </c>
    </row>
    <row r="4579" spans="1:3">
      <c r="A4579" s="2" t="s">
        <v>7943</v>
      </c>
      <c r="B4579">
        <v>367</v>
      </c>
      <c r="C4579" s="3">
        <f t="shared" si="71"/>
        <v>20.388888888888889</v>
      </c>
    </row>
    <row r="4580" spans="1:3">
      <c r="A4580" s="2" t="s">
        <v>7944</v>
      </c>
      <c r="B4580">
        <v>365</v>
      </c>
      <c r="C4580" s="3">
        <f t="shared" si="71"/>
        <v>20.277777777777779</v>
      </c>
    </row>
    <row r="4581" spans="1:3">
      <c r="A4581" s="2" t="s">
        <v>7945</v>
      </c>
      <c r="B4581">
        <v>363</v>
      </c>
      <c r="C4581" s="3">
        <f t="shared" si="71"/>
        <v>20.166666666666668</v>
      </c>
    </row>
    <row r="4582" spans="1:3">
      <c r="A4582" s="2" t="s">
        <v>7946</v>
      </c>
      <c r="B4582">
        <v>362</v>
      </c>
      <c r="C4582" s="3">
        <f t="shared" si="71"/>
        <v>20.111111111111111</v>
      </c>
    </row>
    <row r="4583" spans="1:3">
      <c r="A4583" s="2" t="s">
        <v>7947</v>
      </c>
      <c r="B4583">
        <v>363</v>
      </c>
      <c r="C4583" s="3">
        <f t="shared" si="71"/>
        <v>20.166666666666668</v>
      </c>
    </row>
    <row r="4584" spans="1:3">
      <c r="A4584" s="2" t="s">
        <v>7948</v>
      </c>
      <c r="B4584">
        <v>363</v>
      </c>
      <c r="C4584" s="3">
        <f t="shared" si="71"/>
        <v>20.166666666666668</v>
      </c>
    </row>
    <row r="4585" spans="1:3">
      <c r="A4585" s="2" t="s">
        <v>7949</v>
      </c>
      <c r="B4585">
        <v>358</v>
      </c>
      <c r="C4585" s="3">
        <f t="shared" si="71"/>
        <v>19.888888888888889</v>
      </c>
    </row>
    <row r="4586" spans="1:3">
      <c r="A4586" s="2" t="s">
        <v>7950</v>
      </c>
      <c r="B4586">
        <v>353</v>
      </c>
      <c r="C4586" s="3">
        <f t="shared" si="71"/>
        <v>19.611111111111111</v>
      </c>
    </row>
    <row r="4587" spans="1:3">
      <c r="A4587" s="2" t="s">
        <v>7951</v>
      </c>
      <c r="B4587">
        <v>348</v>
      </c>
      <c r="C4587" s="3">
        <f t="shared" si="71"/>
        <v>19.333333333333332</v>
      </c>
    </row>
    <row r="4588" spans="1:3">
      <c r="A4588" s="2" t="s">
        <v>7952</v>
      </c>
      <c r="B4588">
        <v>345</v>
      </c>
      <c r="C4588" s="3">
        <f t="shared" si="71"/>
        <v>19.166666666666668</v>
      </c>
    </row>
    <row r="4589" spans="1:3">
      <c r="A4589" s="2" t="s">
        <v>7953</v>
      </c>
      <c r="B4589">
        <v>337</v>
      </c>
      <c r="C4589" s="3">
        <f t="shared" si="71"/>
        <v>18.722222222222221</v>
      </c>
    </row>
    <row r="4590" spans="1:3">
      <c r="A4590" s="2" t="s">
        <v>7954</v>
      </c>
      <c r="B4590">
        <v>327</v>
      </c>
      <c r="C4590" s="3">
        <f t="shared" si="71"/>
        <v>18.166666666666668</v>
      </c>
    </row>
    <row r="4591" spans="1:3">
      <c r="A4591" s="2" t="s">
        <v>7955</v>
      </c>
      <c r="B4591">
        <v>319</v>
      </c>
      <c r="C4591" s="3">
        <f t="shared" si="71"/>
        <v>17.722222222222221</v>
      </c>
    </row>
    <row r="4592" spans="1:3">
      <c r="A4592" s="2" t="s">
        <v>7956</v>
      </c>
      <c r="B4592">
        <v>312</v>
      </c>
      <c r="C4592" s="3">
        <f t="shared" si="71"/>
        <v>17.333333333333332</v>
      </c>
    </row>
    <row r="4593" spans="1:3">
      <c r="A4593" s="2" t="s">
        <v>7957</v>
      </c>
      <c r="B4593">
        <v>307</v>
      </c>
      <c r="C4593" s="3">
        <f t="shared" si="71"/>
        <v>17.055555555555557</v>
      </c>
    </row>
    <row r="4594" spans="1:3">
      <c r="A4594" s="2" t="s">
        <v>7958</v>
      </c>
      <c r="B4594">
        <v>299</v>
      </c>
      <c r="C4594" s="3">
        <f t="shared" si="71"/>
        <v>16.611111111111111</v>
      </c>
    </row>
    <row r="4595" spans="1:3">
      <c r="A4595" s="2" t="s">
        <v>7959</v>
      </c>
      <c r="B4595">
        <v>294</v>
      </c>
      <c r="C4595" s="3">
        <f t="shared" si="71"/>
        <v>16.333333333333332</v>
      </c>
    </row>
    <row r="4596" spans="1:3">
      <c r="A4596" s="2" t="s">
        <v>7960</v>
      </c>
      <c r="B4596">
        <v>287</v>
      </c>
      <c r="C4596" s="3">
        <f t="shared" si="71"/>
        <v>15.944444444444445</v>
      </c>
    </row>
    <row r="4597" spans="1:3">
      <c r="A4597" s="2" t="s">
        <v>7961</v>
      </c>
      <c r="B4597">
        <v>282</v>
      </c>
      <c r="C4597" s="3">
        <f t="shared" si="71"/>
        <v>15.666666666666666</v>
      </c>
    </row>
    <row r="4598" spans="1:3">
      <c r="A4598" s="2" t="s">
        <v>7962</v>
      </c>
      <c r="B4598">
        <v>276</v>
      </c>
      <c r="C4598" s="3">
        <f t="shared" si="71"/>
        <v>15.333333333333334</v>
      </c>
    </row>
    <row r="4599" spans="1:3">
      <c r="A4599" s="2" t="s">
        <v>7963</v>
      </c>
      <c r="B4599">
        <v>269</v>
      </c>
      <c r="C4599" s="3">
        <f t="shared" si="71"/>
        <v>14.944444444444445</v>
      </c>
    </row>
    <row r="4600" spans="1:3">
      <c r="A4600" s="2" t="s">
        <v>7964</v>
      </c>
      <c r="B4600">
        <v>260</v>
      </c>
      <c r="C4600" s="3">
        <f t="shared" si="71"/>
        <v>14.444444444444445</v>
      </c>
    </row>
    <row r="4601" spans="1:3">
      <c r="A4601" s="2" t="s">
        <v>7965</v>
      </c>
      <c r="B4601">
        <v>251</v>
      </c>
      <c r="C4601" s="3">
        <f t="shared" si="71"/>
        <v>13.944444444444445</v>
      </c>
    </row>
    <row r="4602" spans="1:3">
      <c r="A4602" s="2" t="s">
        <v>7966</v>
      </c>
      <c r="B4602">
        <v>243</v>
      </c>
      <c r="C4602" s="3">
        <f t="shared" si="71"/>
        <v>13.5</v>
      </c>
    </row>
    <row r="4603" spans="1:3">
      <c r="A4603" s="2" t="s">
        <v>7967</v>
      </c>
      <c r="B4603">
        <v>238</v>
      </c>
      <c r="C4603" s="3">
        <f t="shared" si="71"/>
        <v>13.222222222222221</v>
      </c>
    </row>
    <row r="4604" spans="1:3">
      <c r="A4604" s="2" t="s">
        <v>7968</v>
      </c>
      <c r="B4604">
        <v>232</v>
      </c>
      <c r="C4604" s="3">
        <f t="shared" si="71"/>
        <v>12.888888888888889</v>
      </c>
    </row>
    <row r="4605" spans="1:3">
      <c r="A4605" s="2" t="s">
        <v>7969</v>
      </c>
      <c r="B4605">
        <v>222</v>
      </c>
      <c r="C4605" s="3">
        <f t="shared" si="71"/>
        <v>12.333333333333334</v>
      </c>
    </row>
    <row r="4606" spans="1:3">
      <c r="A4606" s="2" t="s">
        <v>7970</v>
      </c>
      <c r="B4606">
        <v>214</v>
      </c>
      <c r="C4606" s="3">
        <f t="shared" si="71"/>
        <v>11.888888888888889</v>
      </c>
    </row>
    <row r="4607" spans="1:3">
      <c r="A4607" s="2" t="s">
        <v>7971</v>
      </c>
      <c r="B4607">
        <v>195</v>
      </c>
      <c r="C4607" s="3">
        <f t="shared" si="71"/>
        <v>10.833333333333334</v>
      </c>
    </row>
    <row r="4608" spans="1:3">
      <c r="A4608" s="2" t="s">
        <v>7972</v>
      </c>
      <c r="B4608">
        <v>184</v>
      </c>
      <c r="C4608" s="3">
        <f t="shared" si="71"/>
        <v>10.222222222222221</v>
      </c>
    </row>
    <row r="4609" spans="1:3">
      <c r="A4609" s="2" t="s">
        <v>7973</v>
      </c>
      <c r="B4609">
        <v>191</v>
      </c>
      <c r="C4609" s="3">
        <f t="shared" si="71"/>
        <v>10.611111111111111</v>
      </c>
    </row>
    <row r="4610" spans="1:3">
      <c r="A4610" s="2" t="s">
        <v>7974</v>
      </c>
      <c r="B4610">
        <v>186</v>
      </c>
      <c r="C4610" s="3">
        <f t="shared" si="71"/>
        <v>10.333333333333334</v>
      </c>
    </row>
    <row r="4611" spans="1:3">
      <c r="A4611" s="2" t="s">
        <v>7975</v>
      </c>
      <c r="B4611">
        <v>180</v>
      </c>
      <c r="C4611" s="3">
        <f t="shared" ref="C4611:C4674" si="72">(B4611/18)</f>
        <v>10</v>
      </c>
    </row>
    <row r="4612" spans="1:3">
      <c r="A4612" s="2" t="s">
        <v>7976</v>
      </c>
      <c r="B4612">
        <v>172</v>
      </c>
      <c r="C4612" s="3">
        <f t="shared" si="72"/>
        <v>9.5555555555555554</v>
      </c>
    </row>
    <row r="4613" spans="1:3">
      <c r="A4613" s="2" t="s">
        <v>7977</v>
      </c>
      <c r="B4613">
        <v>165</v>
      </c>
      <c r="C4613" s="3">
        <f t="shared" si="72"/>
        <v>9.1666666666666661</v>
      </c>
    </row>
    <row r="4614" spans="1:3">
      <c r="A4614" s="2" t="s">
        <v>7978</v>
      </c>
      <c r="B4614">
        <v>159</v>
      </c>
      <c r="C4614" s="3">
        <f t="shared" si="72"/>
        <v>8.8333333333333339</v>
      </c>
    </row>
    <row r="4615" spans="1:3">
      <c r="A4615" s="2" t="s">
        <v>7979</v>
      </c>
      <c r="B4615">
        <v>154</v>
      </c>
      <c r="C4615" s="3">
        <f t="shared" si="72"/>
        <v>8.5555555555555554</v>
      </c>
    </row>
    <row r="4616" spans="1:3">
      <c r="A4616" s="2" t="s">
        <v>7980</v>
      </c>
      <c r="B4616">
        <v>150</v>
      </c>
      <c r="C4616" s="3">
        <f t="shared" si="72"/>
        <v>8.3333333333333339</v>
      </c>
    </row>
    <row r="4617" spans="1:3">
      <c r="A4617" s="2" t="s">
        <v>7981</v>
      </c>
      <c r="B4617">
        <v>143</v>
      </c>
      <c r="C4617" s="3">
        <f t="shared" si="72"/>
        <v>7.9444444444444446</v>
      </c>
    </row>
    <row r="4618" spans="1:3">
      <c r="A4618" s="2" t="s">
        <v>7982</v>
      </c>
      <c r="B4618">
        <v>140</v>
      </c>
      <c r="C4618" s="3">
        <f t="shared" si="72"/>
        <v>7.7777777777777777</v>
      </c>
    </row>
    <row r="4619" spans="1:3">
      <c r="A4619" s="2" t="s">
        <v>7983</v>
      </c>
      <c r="B4619">
        <v>135</v>
      </c>
      <c r="C4619" s="3">
        <f t="shared" si="72"/>
        <v>7.5</v>
      </c>
    </row>
    <row r="4620" spans="1:3">
      <c r="A4620" s="2" t="s">
        <v>7984</v>
      </c>
      <c r="B4620">
        <v>131</v>
      </c>
      <c r="C4620" s="3">
        <f t="shared" si="72"/>
        <v>7.2777777777777777</v>
      </c>
    </row>
    <row r="4621" spans="1:3">
      <c r="A4621" s="2" t="s">
        <v>7985</v>
      </c>
      <c r="B4621">
        <v>126</v>
      </c>
      <c r="C4621" s="3">
        <f t="shared" si="72"/>
        <v>7</v>
      </c>
    </row>
    <row r="4622" spans="1:3">
      <c r="A4622" s="2" t="s">
        <v>7986</v>
      </c>
      <c r="B4622">
        <v>122</v>
      </c>
      <c r="C4622" s="3">
        <f t="shared" si="72"/>
        <v>6.7777777777777777</v>
      </c>
    </row>
    <row r="4623" spans="1:3">
      <c r="A4623" s="2" t="s">
        <v>7987</v>
      </c>
      <c r="B4623">
        <v>121</v>
      </c>
      <c r="C4623" s="3">
        <f t="shared" si="72"/>
        <v>6.7222222222222223</v>
      </c>
    </row>
    <row r="4624" spans="1:3">
      <c r="A4624" s="2" t="s">
        <v>7988</v>
      </c>
      <c r="B4624">
        <v>121</v>
      </c>
      <c r="C4624" s="3">
        <f t="shared" si="72"/>
        <v>6.7222222222222223</v>
      </c>
    </row>
    <row r="4625" spans="1:3">
      <c r="A4625" s="2" t="s">
        <v>7989</v>
      </c>
      <c r="B4625">
        <v>115</v>
      </c>
      <c r="C4625" s="3">
        <f t="shared" si="72"/>
        <v>6.3888888888888893</v>
      </c>
    </row>
    <row r="4626" spans="1:3">
      <c r="A4626" s="2" t="s">
        <v>7990</v>
      </c>
      <c r="B4626">
        <v>118</v>
      </c>
      <c r="C4626" s="3">
        <f t="shared" si="72"/>
        <v>6.5555555555555554</v>
      </c>
    </row>
    <row r="4627" spans="1:3">
      <c r="A4627" s="2" t="s">
        <v>7991</v>
      </c>
      <c r="B4627">
        <v>113</v>
      </c>
      <c r="C4627" s="3">
        <f t="shared" si="72"/>
        <v>6.2777777777777777</v>
      </c>
    </row>
    <row r="4628" spans="1:3">
      <c r="A4628" s="2" t="s">
        <v>7992</v>
      </c>
      <c r="B4628">
        <v>111</v>
      </c>
      <c r="C4628" s="3">
        <f t="shared" si="72"/>
        <v>6.166666666666667</v>
      </c>
    </row>
    <row r="4629" spans="1:3">
      <c r="A4629" s="2" t="s">
        <v>7993</v>
      </c>
      <c r="B4629">
        <v>107</v>
      </c>
      <c r="C4629" s="3">
        <f t="shared" si="72"/>
        <v>5.9444444444444446</v>
      </c>
    </row>
    <row r="4630" spans="1:3">
      <c r="A4630" s="2" t="s">
        <v>7994</v>
      </c>
      <c r="B4630">
        <v>104</v>
      </c>
      <c r="C4630" s="3">
        <f t="shared" si="72"/>
        <v>5.7777777777777777</v>
      </c>
    </row>
    <row r="4631" spans="1:3">
      <c r="A4631" s="2" t="s">
        <v>7995</v>
      </c>
      <c r="B4631">
        <v>100</v>
      </c>
      <c r="C4631" s="3">
        <f t="shared" si="72"/>
        <v>5.5555555555555554</v>
      </c>
    </row>
    <row r="4632" spans="1:3">
      <c r="A4632" s="2" t="s">
        <v>7996</v>
      </c>
      <c r="B4632">
        <v>99</v>
      </c>
      <c r="C4632" s="3">
        <f t="shared" si="72"/>
        <v>5.5</v>
      </c>
    </row>
    <row r="4633" spans="1:3">
      <c r="A4633" s="2" t="s">
        <v>7997</v>
      </c>
      <c r="B4633">
        <v>99</v>
      </c>
      <c r="C4633" s="3">
        <f t="shared" si="72"/>
        <v>5.5</v>
      </c>
    </row>
    <row r="4634" spans="1:3">
      <c r="A4634" s="2" t="s">
        <v>7998</v>
      </c>
      <c r="B4634">
        <v>107</v>
      </c>
      <c r="C4634" s="3">
        <f t="shared" si="72"/>
        <v>5.9444444444444446</v>
      </c>
    </row>
    <row r="4635" spans="1:3">
      <c r="A4635" s="2" t="s">
        <v>7999</v>
      </c>
      <c r="B4635">
        <v>121</v>
      </c>
      <c r="C4635" s="3">
        <f t="shared" si="72"/>
        <v>6.7222222222222223</v>
      </c>
    </row>
    <row r="4636" spans="1:3">
      <c r="A4636" s="2" t="s">
        <v>8000</v>
      </c>
      <c r="B4636">
        <v>135</v>
      </c>
      <c r="C4636" s="3">
        <f t="shared" si="72"/>
        <v>7.5</v>
      </c>
    </row>
    <row r="4637" spans="1:3">
      <c r="A4637" s="2" t="s">
        <v>8001</v>
      </c>
      <c r="B4637">
        <v>147</v>
      </c>
      <c r="C4637" s="3">
        <f t="shared" si="72"/>
        <v>8.1666666666666661</v>
      </c>
    </row>
    <row r="4638" spans="1:3">
      <c r="A4638" s="2" t="s">
        <v>8002</v>
      </c>
      <c r="B4638">
        <v>157</v>
      </c>
      <c r="C4638" s="3">
        <f t="shared" si="72"/>
        <v>8.7222222222222214</v>
      </c>
    </row>
    <row r="4639" spans="1:3">
      <c r="A4639" s="2" t="s">
        <v>8003</v>
      </c>
      <c r="B4639">
        <v>166</v>
      </c>
      <c r="C4639" s="3">
        <f t="shared" si="72"/>
        <v>9.2222222222222214</v>
      </c>
    </row>
    <row r="4640" spans="1:3">
      <c r="A4640" s="2" t="s">
        <v>8004</v>
      </c>
      <c r="B4640">
        <v>172</v>
      </c>
      <c r="C4640" s="3">
        <f t="shared" si="72"/>
        <v>9.5555555555555554</v>
      </c>
    </row>
    <row r="4641" spans="1:3">
      <c r="A4641" s="2" t="s">
        <v>8005</v>
      </c>
      <c r="B4641">
        <v>174</v>
      </c>
      <c r="C4641" s="3">
        <f t="shared" si="72"/>
        <v>9.6666666666666661</v>
      </c>
    </row>
    <row r="4642" spans="1:3">
      <c r="A4642" s="2" t="s">
        <v>8006</v>
      </c>
      <c r="B4642">
        <v>178</v>
      </c>
      <c r="C4642" s="3">
        <f t="shared" si="72"/>
        <v>9.8888888888888893</v>
      </c>
    </row>
    <row r="4643" spans="1:3">
      <c r="A4643" s="2" t="s">
        <v>8007</v>
      </c>
      <c r="B4643">
        <v>182</v>
      </c>
      <c r="C4643" s="3">
        <f t="shared" si="72"/>
        <v>10.111111111111111</v>
      </c>
    </row>
    <row r="4644" spans="1:3">
      <c r="A4644" s="2" t="s">
        <v>8008</v>
      </c>
      <c r="B4644">
        <v>183</v>
      </c>
      <c r="C4644" s="3">
        <f t="shared" si="72"/>
        <v>10.166666666666666</v>
      </c>
    </row>
    <row r="4645" spans="1:3">
      <c r="A4645" s="2" t="s">
        <v>8009</v>
      </c>
      <c r="B4645">
        <v>185</v>
      </c>
      <c r="C4645" s="3">
        <f t="shared" si="72"/>
        <v>10.277777777777779</v>
      </c>
    </row>
    <row r="4646" spans="1:3">
      <c r="A4646" s="2" t="s">
        <v>8010</v>
      </c>
      <c r="B4646">
        <v>186</v>
      </c>
      <c r="C4646" s="3">
        <f t="shared" si="72"/>
        <v>10.333333333333334</v>
      </c>
    </row>
    <row r="4647" spans="1:3">
      <c r="A4647" s="2" t="s">
        <v>8011</v>
      </c>
      <c r="B4647">
        <v>185</v>
      </c>
      <c r="C4647" s="3">
        <f t="shared" si="72"/>
        <v>10.277777777777779</v>
      </c>
    </row>
    <row r="4648" spans="1:3">
      <c r="A4648" s="2" t="s">
        <v>8012</v>
      </c>
      <c r="B4648">
        <v>185</v>
      </c>
      <c r="C4648" s="3">
        <f t="shared" si="72"/>
        <v>10.277777777777779</v>
      </c>
    </row>
    <row r="4649" spans="1:3">
      <c r="A4649" s="2" t="s">
        <v>8013</v>
      </c>
      <c r="B4649">
        <v>184</v>
      </c>
      <c r="C4649" s="3">
        <f t="shared" si="72"/>
        <v>10.222222222222221</v>
      </c>
    </row>
    <row r="4650" spans="1:3">
      <c r="A4650" s="2" t="s">
        <v>8014</v>
      </c>
      <c r="B4650">
        <v>183</v>
      </c>
      <c r="C4650" s="3">
        <f t="shared" si="72"/>
        <v>10.166666666666666</v>
      </c>
    </row>
    <row r="4651" spans="1:3">
      <c r="A4651" s="2" t="s">
        <v>8015</v>
      </c>
      <c r="B4651">
        <v>182</v>
      </c>
      <c r="C4651" s="3">
        <f t="shared" si="72"/>
        <v>10.111111111111111</v>
      </c>
    </row>
    <row r="4652" spans="1:3">
      <c r="A4652" s="2" t="s">
        <v>8016</v>
      </c>
      <c r="B4652">
        <v>181</v>
      </c>
      <c r="C4652" s="3">
        <f t="shared" si="72"/>
        <v>10.055555555555555</v>
      </c>
    </row>
    <row r="4653" spans="1:3">
      <c r="A4653" s="2" t="s">
        <v>8017</v>
      </c>
      <c r="B4653">
        <v>181</v>
      </c>
      <c r="C4653" s="3">
        <f t="shared" si="72"/>
        <v>10.055555555555555</v>
      </c>
    </row>
    <row r="4654" spans="1:3">
      <c r="A4654" s="2" t="s">
        <v>8018</v>
      </c>
      <c r="B4654">
        <v>180</v>
      </c>
      <c r="C4654" s="3">
        <f t="shared" si="72"/>
        <v>10</v>
      </c>
    </row>
    <row r="4655" spans="1:3">
      <c r="A4655" s="2" t="s">
        <v>8019</v>
      </c>
      <c r="B4655">
        <v>178</v>
      </c>
      <c r="C4655" s="3">
        <f t="shared" si="72"/>
        <v>9.8888888888888893</v>
      </c>
    </row>
    <row r="4656" spans="1:3">
      <c r="A4656" s="2" t="s">
        <v>8020</v>
      </c>
      <c r="B4656">
        <v>175</v>
      </c>
      <c r="C4656" s="3">
        <f t="shared" si="72"/>
        <v>9.7222222222222214</v>
      </c>
    </row>
    <row r="4657" spans="1:3">
      <c r="A4657" s="2" t="s">
        <v>8021</v>
      </c>
      <c r="B4657">
        <v>172</v>
      </c>
      <c r="C4657" s="3">
        <f t="shared" si="72"/>
        <v>9.5555555555555554</v>
      </c>
    </row>
    <row r="4658" spans="1:3">
      <c r="A4658" s="2" t="s">
        <v>8022</v>
      </c>
      <c r="B4658">
        <v>169</v>
      </c>
      <c r="C4658" s="3">
        <f t="shared" si="72"/>
        <v>9.3888888888888893</v>
      </c>
    </row>
    <row r="4659" spans="1:3">
      <c r="A4659" s="2" t="s">
        <v>8023</v>
      </c>
      <c r="B4659">
        <v>167</v>
      </c>
      <c r="C4659" s="3">
        <f t="shared" si="72"/>
        <v>9.2777777777777786</v>
      </c>
    </row>
    <row r="4660" spans="1:3">
      <c r="A4660" s="2" t="s">
        <v>8024</v>
      </c>
      <c r="B4660">
        <v>165</v>
      </c>
      <c r="C4660" s="3">
        <f t="shared" si="72"/>
        <v>9.1666666666666661</v>
      </c>
    </row>
    <row r="4661" spans="1:3">
      <c r="A4661" s="2" t="s">
        <v>8025</v>
      </c>
      <c r="B4661">
        <v>165</v>
      </c>
      <c r="C4661" s="3">
        <f t="shared" si="72"/>
        <v>9.1666666666666661</v>
      </c>
    </row>
    <row r="4662" spans="1:3">
      <c r="A4662" s="2" t="s">
        <v>8026</v>
      </c>
      <c r="B4662">
        <v>165</v>
      </c>
      <c r="C4662" s="3">
        <f t="shared" si="72"/>
        <v>9.1666666666666661</v>
      </c>
    </row>
    <row r="4663" spans="1:3">
      <c r="A4663" s="2" t="s">
        <v>8027</v>
      </c>
      <c r="B4663">
        <v>162</v>
      </c>
      <c r="C4663" s="3">
        <f t="shared" si="72"/>
        <v>9</v>
      </c>
    </row>
    <row r="4664" spans="1:3">
      <c r="A4664" s="2" t="s">
        <v>8028</v>
      </c>
      <c r="B4664">
        <v>158</v>
      </c>
      <c r="C4664" s="3">
        <f t="shared" si="72"/>
        <v>8.7777777777777786</v>
      </c>
    </row>
    <row r="4665" spans="1:3">
      <c r="A4665" s="2" t="s">
        <v>8029</v>
      </c>
      <c r="B4665">
        <v>156</v>
      </c>
      <c r="C4665" s="3">
        <f t="shared" si="72"/>
        <v>8.6666666666666661</v>
      </c>
    </row>
    <row r="4666" spans="1:3">
      <c r="A4666" s="2" t="s">
        <v>8030</v>
      </c>
      <c r="B4666">
        <v>155</v>
      </c>
      <c r="C4666" s="3">
        <f t="shared" si="72"/>
        <v>8.6111111111111107</v>
      </c>
    </row>
    <row r="4667" spans="1:3">
      <c r="A4667" s="2" t="s">
        <v>8031</v>
      </c>
      <c r="B4667">
        <v>154</v>
      </c>
      <c r="C4667" s="3">
        <f t="shared" si="72"/>
        <v>8.5555555555555554</v>
      </c>
    </row>
    <row r="4668" spans="1:3">
      <c r="A4668" s="2" t="s">
        <v>8032</v>
      </c>
      <c r="B4668">
        <v>153</v>
      </c>
      <c r="C4668" s="3">
        <f t="shared" si="72"/>
        <v>8.5</v>
      </c>
    </row>
    <row r="4669" spans="1:3">
      <c r="A4669" s="2" t="s">
        <v>8033</v>
      </c>
      <c r="B4669">
        <v>150</v>
      </c>
      <c r="C4669" s="3">
        <f t="shared" si="72"/>
        <v>8.3333333333333339</v>
      </c>
    </row>
    <row r="4670" spans="1:3">
      <c r="A4670" s="2" t="s">
        <v>8034</v>
      </c>
      <c r="B4670">
        <v>148</v>
      </c>
      <c r="C4670" s="3">
        <f t="shared" si="72"/>
        <v>8.2222222222222214</v>
      </c>
    </row>
    <row r="4671" spans="1:3">
      <c r="A4671" s="2" t="s">
        <v>8035</v>
      </c>
      <c r="B4671">
        <v>147</v>
      </c>
      <c r="C4671" s="3">
        <f t="shared" si="72"/>
        <v>8.1666666666666661</v>
      </c>
    </row>
    <row r="4672" spans="1:3">
      <c r="A4672" s="2" t="s">
        <v>8036</v>
      </c>
      <c r="B4672">
        <v>146</v>
      </c>
      <c r="C4672" s="3">
        <f t="shared" si="72"/>
        <v>8.1111111111111107</v>
      </c>
    </row>
    <row r="4673" spans="1:3">
      <c r="A4673" s="2" t="s">
        <v>8037</v>
      </c>
      <c r="B4673">
        <v>147</v>
      </c>
      <c r="C4673" s="3">
        <f t="shared" si="72"/>
        <v>8.1666666666666661</v>
      </c>
    </row>
    <row r="4674" spans="1:3">
      <c r="A4674" s="2" t="s">
        <v>8038</v>
      </c>
      <c r="B4674">
        <v>149</v>
      </c>
      <c r="C4674" s="3">
        <f t="shared" si="72"/>
        <v>8.2777777777777786</v>
      </c>
    </row>
    <row r="4675" spans="1:3">
      <c r="A4675" s="2" t="s">
        <v>8039</v>
      </c>
      <c r="B4675">
        <v>149</v>
      </c>
      <c r="C4675" s="3">
        <f t="shared" ref="C4675:C4738" si="73">(B4675/18)</f>
        <v>8.2777777777777786</v>
      </c>
    </row>
    <row r="4676" spans="1:3">
      <c r="A4676" s="2" t="s">
        <v>8040</v>
      </c>
      <c r="B4676">
        <v>148</v>
      </c>
      <c r="C4676" s="3">
        <f t="shared" si="73"/>
        <v>8.2222222222222214</v>
      </c>
    </row>
    <row r="4677" spans="1:3">
      <c r="A4677" s="2" t="s">
        <v>8041</v>
      </c>
      <c r="B4677">
        <v>147</v>
      </c>
      <c r="C4677" s="3">
        <f t="shared" si="73"/>
        <v>8.1666666666666661</v>
      </c>
    </row>
    <row r="4678" spans="1:3">
      <c r="A4678" s="2" t="s">
        <v>8042</v>
      </c>
      <c r="B4678">
        <v>147</v>
      </c>
      <c r="C4678" s="3">
        <f t="shared" si="73"/>
        <v>8.1666666666666661</v>
      </c>
    </row>
    <row r="4679" spans="1:3">
      <c r="A4679" s="2" t="s">
        <v>8043</v>
      </c>
      <c r="B4679">
        <v>148</v>
      </c>
      <c r="C4679" s="3">
        <f t="shared" si="73"/>
        <v>8.2222222222222214</v>
      </c>
    </row>
    <row r="4680" spans="1:3">
      <c r="A4680" s="2" t="s">
        <v>8044</v>
      </c>
      <c r="B4680">
        <v>148</v>
      </c>
      <c r="C4680" s="3">
        <f t="shared" si="73"/>
        <v>8.2222222222222214</v>
      </c>
    </row>
    <row r="4681" spans="1:3">
      <c r="A4681" s="2" t="s">
        <v>8045</v>
      </c>
      <c r="B4681">
        <v>148</v>
      </c>
      <c r="C4681" s="3">
        <f t="shared" si="73"/>
        <v>8.2222222222222214</v>
      </c>
    </row>
    <row r="4682" spans="1:3">
      <c r="A4682" s="2" t="s">
        <v>8046</v>
      </c>
      <c r="B4682">
        <v>143</v>
      </c>
      <c r="C4682" s="3">
        <f t="shared" si="73"/>
        <v>7.9444444444444446</v>
      </c>
    </row>
    <row r="4683" spans="1:3">
      <c r="A4683" s="2" t="s">
        <v>8047</v>
      </c>
      <c r="B4683">
        <v>138</v>
      </c>
      <c r="C4683" s="3">
        <f t="shared" si="73"/>
        <v>7.666666666666667</v>
      </c>
    </row>
    <row r="4684" spans="1:3">
      <c r="A4684" s="2" t="s">
        <v>8048</v>
      </c>
      <c r="B4684">
        <v>137</v>
      </c>
      <c r="C4684" s="3">
        <f t="shared" si="73"/>
        <v>7.6111111111111107</v>
      </c>
    </row>
    <row r="4685" spans="1:3">
      <c r="A4685" s="2" t="s">
        <v>8049</v>
      </c>
      <c r="B4685">
        <v>135</v>
      </c>
      <c r="C4685" s="3">
        <f t="shared" si="73"/>
        <v>7.5</v>
      </c>
    </row>
    <row r="4686" spans="1:3">
      <c r="A4686" s="2" t="s">
        <v>8050</v>
      </c>
      <c r="B4686">
        <v>135</v>
      </c>
      <c r="C4686" s="3">
        <f t="shared" si="73"/>
        <v>7.5</v>
      </c>
    </row>
    <row r="4687" spans="1:3">
      <c r="A4687" s="2" t="s">
        <v>8051</v>
      </c>
      <c r="B4687">
        <v>131</v>
      </c>
      <c r="C4687" s="3">
        <f t="shared" si="73"/>
        <v>7.2777777777777777</v>
      </c>
    </row>
    <row r="4688" spans="1:3">
      <c r="A4688" s="2" t="s">
        <v>8052</v>
      </c>
      <c r="B4688">
        <v>134</v>
      </c>
      <c r="C4688" s="3">
        <f t="shared" si="73"/>
        <v>7.4444444444444446</v>
      </c>
    </row>
    <row r="4689" spans="1:3">
      <c r="A4689" s="2" t="s">
        <v>8053</v>
      </c>
      <c r="B4689">
        <v>142</v>
      </c>
      <c r="C4689" s="3">
        <f t="shared" si="73"/>
        <v>7.8888888888888893</v>
      </c>
    </row>
    <row r="4690" spans="1:3">
      <c r="A4690" s="2" t="s">
        <v>8054</v>
      </c>
      <c r="B4690">
        <v>133</v>
      </c>
      <c r="C4690" s="3">
        <f t="shared" si="73"/>
        <v>7.3888888888888893</v>
      </c>
    </row>
    <row r="4691" spans="1:3">
      <c r="A4691" s="2" t="s">
        <v>8055</v>
      </c>
      <c r="B4691">
        <v>133</v>
      </c>
      <c r="C4691" s="3">
        <f t="shared" si="73"/>
        <v>7.3888888888888893</v>
      </c>
    </row>
    <row r="4692" spans="1:3">
      <c r="A4692" s="2" t="s">
        <v>8056</v>
      </c>
      <c r="B4692">
        <v>134</v>
      </c>
      <c r="C4692" s="3">
        <f t="shared" si="73"/>
        <v>7.4444444444444446</v>
      </c>
    </row>
    <row r="4693" spans="1:3">
      <c r="A4693" s="2" t="s">
        <v>8057</v>
      </c>
      <c r="B4693">
        <v>135</v>
      </c>
      <c r="C4693" s="3">
        <f t="shared" si="73"/>
        <v>7.5</v>
      </c>
    </row>
    <row r="4694" spans="1:3">
      <c r="A4694" s="2" t="s">
        <v>8058</v>
      </c>
      <c r="B4694">
        <v>135</v>
      </c>
      <c r="C4694" s="3">
        <f t="shared" si="73"/>
        <v>7.5</v>
      </c>
    </row>
    <row r="4695" spans="1:3">
      <c r="A4695" s="2" t="s">
        <v>8059</v>
      </c>
      <c r="B4695">
        <v>135</v>
      </c>
      <c r="C4695" s="3">
        <f t="shared" si="73"/>
        <v>7.5</v>
      </c>
    </row>
    <row r="4696" spans="1:3">
      <c r="A4696" s="2" t="s">
        <v>8060</v>
      </c>
      <c r="B4696">
        <v>134</v>
      </c>
      <c r="C4696" s="3">
        <f t="shared" si="73"/>
        <v>7.4444444444444446</v>
      </c>
    </row>
    <row r="4697" spans="1:3">
      <c r="A4697" s="2" t="s">
        <v>8061</v>
      </c>
      <c r="B4697">
        <v>134</v>
      </c>
      <c r="C4697" s="3">
        <f t="shared" si="73"/>
        <v>7.4444444444444446</v>
      </c>
    </row>
    <row r="4698" spans="1:3">
      <c r="A4698" s="2" t="s">
        <v>8062</v>
      </c>
      <c r="B4698">
        <v>132</v>
      </c>
      <c r="C4698" s="3">
        <f t="shared" si="73"/>
        <v>7.333333333333333</v>
      </c>
    </row>
    <row r="4699" spans="1:3">
      <c r="A4699" s="2" t="s">
        <v>8063</v>
      </c>
      <c r="B4699">
        <v>129</v>
      </c>
      <c r="C4699" s="3">
        <f t="shared" si="73"/>
        <v>7.166666666666667</v>
      </c>
    </row>
    <row r="4700" spans="1:3">
      <c r="A4700" s="2" t="s">
        <v>8064</v>
      </c>
      <c r="B4700">
        <v>130</v>
      </c>
      <c r="C4700" s="3">
        <f t="shared" si="73"/>
        <v>7.2222222222222223</v>
      </c>
    </row>
    <row r="4701" spans="1:3">
      <c r="A4701" s="2" t="s">
        <v>8065</v>
      </c>
      <c r="B4701">
        <v>129</v>
      </c>
      <c r="C4701" s="3">
        <f t="shared" si="73"/>
        <v>7.166666666666667</v>
      </c>
    </row>
    <row r="4702" spans="1:3">
      <c r="A4702" s="2" t="s">
        <v>8066</v>
      </c>
      <c r="B4702">
        <v>126</v>
      </c>
      <c r="C4702" s="3">
        <f t="shared" si="73"/>
        <v>7</v>
      </c>
    </row>
    <row r="4703" spans="1:3">
      <c r="A4703" s="2" t="s">
        <v>8067</v>
      </c>
      <c r="B4703">
        <v>122</v>
      </c>
      <c r="C4703" s="3">
        <f t="shared" si="73"/>
        <v>6.7777777777777777</v>
      </c>
    </row>
    <row r="4704" spans="1:3">
      <c r="A4704" s="2" t="s">
        <v>8068</v>
      </c>
      <c r="B4704">
        <v>118</v>
      </c>
      <c r="C4704" s="3">
        <f t="shared" si="73"/>
        <v>6.5555555555555554</v>
      </c>
    </row>
    <row r="4705" spans="1:3">
      <c r="A4705" s="2" t="s">
        <v>8069</v>
      </c>
      <c r="B4705">
        <v>113</v>
      </c>
      <c r="C4705" s="3">
        <f t="shared" si="73"/>
        <v>6.2777777777777777</v>
      </c>
    </row>
    <row r="4706" spans="1:3">
      <c r="A4706" s="2" t="s">
        <v>8070</v>
      </c>
      <c r="B4706">
        <v>109</v>
      </c>
      <c r="C4706" s="3">
        <f t="shared" si="73"/>
        <v>6.0555555555555554</v>
      </c>
    </row>
    <row r="4707" spans="1:3">
      <c r="A4707" s="2" t="s">
        <v>8071</v>
      </c>
      <c r="B4707">
        <v>109</v>
      </c>
      <c r="C4707" s="3">
        <f t="shared" si="73"/>
        <v>6.0555555555555554</v>
      </c>
    </row>
    <row r="4708" spans="1:3">
      <c r="A4708" s="2" t="s">
        <v>8072</v>
      </c>
      <c r="B4708">
        <v>109</v>
      </c>
      <c r="C4708" s="3">
        <f t="shared" si="73"/>
        <v>6.0555555555555554</v>
      </c>
    </row>
    <row r="4709" spans="1:3">
      <c r="A4709" s="2" t="s">
        <v>8073</v>
      </c>
      <c r="B4709">
        <v>108</v>
      </c>
      <c r="C4709" s="3">
        <f t="shared" si="73"/>
        <v>6</v>
      </c>
    </row>
    <row r="4710" spans="1:3">
      <c r="A4710" s="2" t="s">
        <v>8074</v>
      </c>
      <c r="B4710">
        <v>108</v>
      </c>
      <c r="C4710" s="3">
        <f t="shared" si="73"/>
        <v>6</v>
      </c>
    </row>
    <row r="4711" spans="1:3">
      <c r="A4711" s="2" t="s">
        <v>8075</v>
      </c>
      <c r="B4711">
        <v>108</v>
      </c>
      <c r="C4711" s="3">
        <f t="shared" si="73"/>
        <v>6</v>
      </c>
    </row>
    <row r="4712" spans="1:3">
      <c r="A4712" s="2" t="s">
        <v>8076</v>
      </c>
      <c r="B4712">
        <v>108</v>
      </c>
      <c r="C4712" s="3">
        <f t="shared" si="73"/>
        <v>6</v>
      </c>
    </row>
    <row r="4713" spans="1:3">
      <c r="A4713" s="2" t="s">
        <v>8077</v>
      </c>
      <c r="B4713">
        <v>108</v>
      </c>
      <c r="C4713" s="3">
        <f t="shared" si="73"/>
        <v>6</v>
      </c>
    </row>
    <row r="4714" spans="1:3">
      <c r="A4714" s="2" t="s">
        <v>8078</v>
      </c>
      <c r="B4714">
        <v>108</v>
      </c>
      <c r="C4714" s="3">
        <f t="shared" si="73"/>
        <v>6</v>
      </c>
    </row>
    <row r="4715" spans="1:3">
      <c r="A4715" s="2" t="s">
        <v>8079</v>
      </c>
      <c r="B4715">
        <v>108</v>
      </c>
      <c r="C4715" s="3">
        <f t="shared" si="73"/>
        <v>6</v>
      </c>
    </row>
    <row r="4716" spans="1:3">
      <c r="A4716" s="2" t="s">
        <v>8080</v>
      </c>
      <c r="B4716">
        <v>111</v>
      </c>
      <c r="C4716" s="3">
        <f t="shared" si="73"/>
        <v>6.166666666666667</v>
      </c>
    </row>
    <row r="4717" spans="1:3">
      <c r="A4717" s="2" t="s">
        <v>8081</v>
      </c>
      <c r="B4717">
        <v>115</v>
      </c>
      <c r="C4717" s="3">
        <f t="shared" si="73"/>
        <v>6.3888888888888893</v>
      </c>
    </row>
    <row r="4718" spans="1:3">
      <c r="A4718" s="2" t="s">
        <v>8082</v>
      </c>
      <c r="B4718">
        <v>120</v>
      </c>
      <c r="C4718" s="3">
        <f t="shared" si="73"/>
        <v>6.666666666666667</v>
      </c>
    </row>
    <row r="4719" spans="1:3">
      <c r="A4719" s="2" t="s">
        <v>8083</v>
      </c>
      <c r="B4719">
        <v>122</v>
      </c>
      <c r="C4719" s="3">
        <f t="shared" si="73"/>
        <v>6.7777777777777777</v>
      </c>
    </row>
    <row r="4720" spans="1:3">
      <c r="A4720" s="2" t="s">
        <v>8084</v>
      </c>
      <c r="B4720">
        <v>122</v>
      </c>
      <c r="C4720" s="3">
        <f t="shared" si="73"/>
        <v>6.7777777777777777</v>
      </c>
    </row>
    <row r="4721" spans="1:3">
      <c r="A4721" s="2" t="s">
        <v>8085</v>
      </c>
      <c r="B4721">
        <v>123</v>
      </c>
      <c r="C4721" s="3">
        <f t="shared" si="73"/>
        <v>6.833333333333333</v>
      </c>
    </row>
    <row r="4722" spans="1:3">
      <c r="A4722" s="2" t="s">
        <v>8086</v>
      </c>
      <c r="B4722">
        <v>122</v>
      </c>
      <c r="C4722" s="3">
        <f t="shared" si="73"/>
        <v>6.7777777777777777</v>
      </c>
    </row>
    <row r="4723" spans="1:3">
      <c r="A4723" s="2" t="s">
        <v>8087</v>
      </c>
      <c r="B4723">
        <v>120</v>
      </c>
      <c r="C4723" s="3">
        <f t="shared" si="73"/>
        <v>6.666666666666667</v>
      </c>
    </row>
    <row r="4724" spans="1:3">
      <c r="A4724" s="2" t="s">
        <v>8088</v>
      </c>
      <c r="B4724">
        <v>118</v>
      </c>
      <c r="C4724" s="3">
        <f t="shared" si="73"/>
        <v>6.5555555555555554</v>
      </c>
    </row>
    <row r="4725" spans="1:3">
      <c r="A4725" s="2" t="s">
        <v>8089</v>
      </c>
      <c r="B4725">
        <v>115</v>
      </c>
      <c r="C4725" s="3">
        <f t="shared" si="73"/>
        <v>6.3888888888888893</v>
      </c>
    </row>
    <row r="4726" spans="1:3">
      <c r="A4726" s="2" t="s">
        <v>8090</v>
      </c>
      <c r="B4726">
        <v>113</v>
      </c>
      <c r="C4726" s="3">
        <f t="shared" si="73"/>
        <v>6.2777777777777777</v>
      </c>
    </row>
    <row r="4727" spans="1:3">
      <c r="A4727" s="2" t="s">
        <v>8091</v>
      </c>
      <c r="B4727">
        <v>110</v>
      </c>
      <c r="C4727" s="3">
        <f t="shared" si="73"/>
        <v>6.1111111111111107</v>
      </c>
    </row>
    <row r="4728" spans="1:3">
      <c r="A4728" s="2" t="s">
        <v>8092</v>
      </c>
      <c r="B4728">
        <v>108</v>
      </c>
      <c r="C4728" s="3">
        <f t="shared" si="73"/>
        <v>6</v>
      </c>
    </row>
    <row r="4729" spans="1:3">
      <c r="A4729" s="2" t="s">
        <v>8093</v>
      </c>
      <c r="B4729">
        <v>108</v>
      </c>
      <c r="C4729" s="3">
        <f t="shared" si="73"/>
        <v>6</v>
      </c>
    </row>
    <row r="4730" spans="1:3">
      <c r="A4730" s="2" t="s">
        <v>8094</v>
      </c>
      <c r="B4730">
        <v>107</v>
      </c>
      <c r="C4730" s="3">
        <f t="shared" si="73"/>
        <v>5.9444444444444446</v>
      </c>
    </row>
    <row r="4731" spans="1:3">
      <c r="A4731" s="2" t="s">
        <v>8095</v>
      </c>
      <c r="B4731">
        <v>107</v>
      </c>
      <c r="C4731" s="3">
        <f t="shared" si="73"/>
        <v>5.9444444444444446</v>
      </c>
    </row>
    <row r="4732" spans="1:3">
      <c r="A4732" s="2" t="s">
        <v>8096</v>
      </c>
      <c r="B4732">
        <v>106</v>
      </c>
      <c r="C4732" s="3">
        <f t="shared" si="73"/>
        <v>5.8888888888888893</v>
      </c>
    </row>
    <row r="4733" spans="1:3">
      <c r="A4733" s="2" t="s">
        <v>8097</v>
      </c>
      <c r="B4733">
        <v>106</v>
      </c>
      <c r="C4733" s="3">
        <f t="shared" si="73"/>
        <v>5.8888888888888893</v>
      </c>
    </row>
    <row r="4734" spans="1:3">
      <c r="A4734" s="2" t="s">
        <v>8098</v>
      </c>
      <c r="B4734">
        <v>107</v>
      </c>
      <c r="C4734" s="3">
        <f t="shared" si="73"/>
        <v>5.9444444444444446</v>
      </c>
    </row>
    <row r="4735" spans="1:3">
      <c r="A4735" s="2" t="s">
        <v>8099</v>
      </c>
      <c r="B4735">
        <v>109</v>
      </c>
      <c r="C4735" s="3">
        <f t="shared" si="73"/>
        <v>6.0555555555555554</v>
      </c>
    </row>
    <row r="4736" spans="1:3">
      <c r="A4736" s="2" t="s">
        <v>8100</v>
      </c>
      <c r="B4736">
        <v>110</v>
      </c>
      <c r="C4736" s="3">
        <f t="shared" si="73"/>
        <v>6.1111111111111107</v>
      </c>
    </row>
    <row r="4737" spans="1:3">
      <c r="A4737" s="2" t="s">
        <v>8101</v>
      </c>
      <c r="B4737">
        <v>111</v>
      </c>
      <c r="C4737" s="3">
        <f t="shared" si="73"/>
        <v>6.166666666666667</v>
      </c>
    </row>
    <row r="4738" spans="1:3">
      <c r="A4738" s="2" t="s">
        <v>8102</v>
      </c>
      <c r="B4738">
        <v>112</v>
      </c>
      <c r="C4738" s="3">
        <f t="shared" si="73"/>
        <v>6.2222222222222223</v>
      </c>
    </row>
    <row r="4739" spans="1:3">
      <c r="A4739" s="2" t="s">
        <v>8103</v>
      </c>
      <c r="B4739">
        <v>113</v>
      </c>
      <c r="C4739" s="3">
        <f t="shared" ref="C4739:C4802" si="74">(B4739/18)</f>
        <v>6.2777777777777777</v>
      </c>
    </row>
    <row r="4740" spans="1:3">
      <c r="A4740" s="2" t="s">
        <v>8104</v>
      </c>
      <c r="B4740">
        <v>116</v>
      </c>
      <c r="C4740" s="3">
        <f t="shared" si="74"/>
        <v>6.4444444444444446</v>
      </c>
    </row>
    <row r="4741" spans="1:3">
      <c r="A4741" s="2" t="s">
        <v>8105</v>
      </c>
      <c r="B4741">
        <v>118</v>
      </c>
      <c r="C4741" s="3">
        <f t="shared" si="74"/>
        <v>6.5555555555555554</v>
      </c>
    </row>
    <row r="4742" spans="1:3">
      <c r="A4742" s="2" t="s">
        <v>8106</v>
      </c>
      <c r="B4742">
        <v>118</v>
      </c>
      <c r="C4742" s="3">
        <f t="shared" si="74"/>
        <v>6.5555555555555554</v>
      </c>
    </row>
    <row r="4743" spans="1:3">
      <c r="A4743" s="2" t="s">
        <v>8107</v>
      </c>
      <c r="B4743">
        <v>119</v>
      </c>
      <c r="C4743" s="3">
        <f t="shared" si="74"/>
        <v>6.6111111111111107</v>
      </c>
    </row>
    <row r="4744" spans="1:3">
      <c r="A4744" s="2" t="s">
        <v>8108</v>
      </c>
      <c r="B4744">
        <v>121</v>
      </c>
      <c r="C4744" s="3">
        <f t="shared" si="74"/>
        <v>6.7222222222222223</v>
      </c>
    </row>
    <row r="4745" spans="1:3">
      <c r="A4745" s="2" t="s">
        <v>8109</v>
      </c>
      <c r="B4745">
        <v>123</v>
      </c>
      <c r="C4745" s="3">
        <f t="shared" si="74"/>
        <v>6.833333333333333</v>
      </c>
    </row>
    <row r="4746" spans="1:3">
      <c r="A4746" s="2" t="s">
        <v>8110</v>
      </c>
      <c r="B4746">
        <v>125</v>
      </c>
      <c r="C4746" s="3">
        <f t="shared" si="74"/>
        <v>6.9444444444444446</v>
      </c>
    </row>
    <row r="4747" spans="1:3">
      <c r="A4747" s="2" t="s">
        <v>8111</v>
      </c>
      <c r="B4747">
        <v>127</v>
      </c>
      <c r="C4747" s="3">
        <f t="shared" si="74"/>
        <v>7.0555555555555554</v>
      </c>
    </row>
    <row r="4748" spans="1:3">
      <c r="A4748" s="2" t="s">
        <v>8112</v>
      </c>
      <c r="B4748">
        <v>128</v>
      </c>
      <c r="C4748" s="3">
        <f t="shared" si="74"/>
        <v>7.1111111111111107</v>
      </c>
    </row>
    <row r="4749" spans="1:3">
      <c r="A4749" s="2" t="s">
        <v>8113</v>
      </c>
      <c r="B4749">
        <v>128</v>
      </c>
      <c r="C4749" s="3">
        <f t="shared" si="74"/>
        <v>7.1111111111111107</v>
      </c>
    </row>
    <row r="4750" spans="1:3">
      <c r="A4750" s="2" t="s">
        <v>8114</v>
      </c>
      <c r="B4750">
        <v>129</v>
      </c>
      <c r="C4750" s="3">
        <f t="shared" si="74"/>
        <v>7.166666666666667</v>
      </c>
    </row>
    <row r="4751" spans="1:3">
      <c r="A4751" s="2" t="s">
        <v>8115</v>
      </c>
      <c r="B4751">
        <v>128</v>
      </c>
      <c r="C4751" s="3">
        <f t="shared" si="74"/>
        <v>7.1111111111111107</v>
      </c>
    </row>
    <row r="4752" spans="1:3">
      <c r="A4752" s="2" t="s">
        <v>8116</v>
      </c>
      <c r="B4752">
        <v>129</v>
      </c>
      <c r="C4752" s="3">
        <f t="shared" si="74"/>
        <v>7.166666666666667</v>
      </c>
    </row>
    <row r="4753" spans="1:3">
      <c r="A4753" s="2" t="s">
        <v>8117</v>
      </c>
      <c r="B4753">
        <v>132</v>
      </c>
      <c r="C4753" s="3">
        <f t="shared" si="74"/>
        <v>7.333333333333333</v>
      </c>
    </row>
    <row r="4754" spans="1:3">
      <c r="A4754" s="2" t="s">
        <v>8118</v>
      </c>
      <c r="B4754">
        <v>135</v>
      </c>
      <c r="C4754" s="3">
        <f t="shared" si="74"/>
        <v>7.5</v>
      </c>
    </row>
    <row r="4755" spans="1:3">
      <c r="A4755" s="2" t="s">
        <v>8119</v>
      </c>
      <c r="B4755">
        <v>137</v>
      </c>
      <c r="C4755" s="3">
        <f t="shared" si="74"/>
        <v>7.6111111111111107</v>
      </c>
    </row>
    <row r="4756" spans="1:3">
      <c r="A4756" s="2" t="s">
        <v>8120</v>
      </c>
      <c r="B4756">
        <v>140</v>
      </c>
      <c r="C4756" s="3">
        <f t="shared" si="74"/>
        <v>7.7777777777777777</v>
      </c>
    </row>
    <row r="4757" spans="1:3">
      <c r="A4757" s="2" t="s">
        <v>8121</v>
      </c>
      <c r="B4757">
        <v>142</v>
      </c>
      <c r="C4757" s="3">
        <f t="shared" si="74"/>
        <v>7.8888888888888893</v>
      </c>
    </row>
    <row r="4758" spans="1:3">
      <c r="A4758" s="2" t="s">
        <v>8122</v>
      </c>
      <c r="B4758">
        <v>144</v>
      </c>
      <c r="C4758" s="3">
        <f t="shared" si="74"/>
        <v>8</v>
      </c>
    </row>
    <row r="4759" spans="1:3">
      <c r="A4759" s="2" t="s">
        <v>8123</v>
      </c>
      <c r="B4759">
        <v>145</v>
      </c>
      <c r="C4759" s="3">
        <f t="shared" si="74"/>
        <v>8.0555555555555554</v>
      </c>
    </row>
    <row r="4760" spans="1:3">
      <c r="A4760" s="2" t="s">
        <v>8124</v>
      </c>
      <c r="B4760">
        <v>146</v>
      </c>
      <c r="C4760" s="3">
        <f t="shared" si="74"/>
        <v>8.1111111111111107</v>
      </c>
    </row>
    <row r="4761" spans="1:3">
      <c r="A4761" s="2" t="s">
        <v>8125</v>
      </c>
      <c r="B4761">
        <v>147</v>
      </c>
      <c r="C4761" s="3">
        <f t="shared" si="74"/>
        <v>8.1666666666666661</v>
      </c>
    </row>
    <row r="4762" spans="1:3">
      <c r="A4762" s="2" t="s">
        <v>8126</v>
      </c>
      <c r="B4762">
        <v>148</v>
      </c>
      <c r="C4762" s="3">
        <f t="shared" si="74"/>
        <v>8.2222222222222214</v>
      </c>
    </row>
    <row r="4763" spans="1:3">
      <c r="A4763" s="2" t="s">
        <v>8127</v>
      </c>
      <c r="B4763">
        <v>148</v>
      </c>
      <c r="C4763" s="3">
        <f t="shared" si="74"/>
        <v>8.2222222222222214</v>
      </c>
    </row>
    <row r="4764" spans="1:3">
      <c r="A4764" s="2" t="s">
        <v>8128</v>
      </c>
      <c r="B4764">
        <v>151</v>
      </c>
      <c r="C4764" s="3">
        <f t="shared" si="74"/>
        <v>8.3888888888888893</v>
      </c>
    </row>
    <row r="4765" spans="1:3">
      <c r="A4765" s="2" t="s">
        <v>8129</v>
      </c>
      <c r="B4765">
        <v>153</v>
      </c>
      <c r="C4765" s="3">
        <f t="shared" si="74"/>
        <v>8.5</v>
      </c>
    </row>
    <row r="4766" spans="1:3">
      <c r="A4766" s="2" t="s">
        <v>8130</v>
      </c>
      <c r="B4766">
        <v>155</v>
      </c>
      <c r="C4766" s="3">
        <f t="shared" si="74"/>
        <v>8.6111111111111107</v>
      </c>
    </row>
    <row r="4767" spans="1:3">
      <c r="A4767" s="2" t="s">
        <v>8131</v>
      </c>
      <c r="B4767">
        <v>157</v>
      </c>
      <c r="C4767" s="3">
        <f t="shared" si="74"/>
        <v>8.7222222222222214</v>
      </c>
    </row>
    <row r="4768" spans="1:3">
      <c r="A4768" s="2" t="s">
        <v>8132</v>
      </c>
      <c r="B4768">
        <v>163</v>
      </c>
      <c r="C4768" s="3">
        <f t="shared" si="74"/>
        <v>9.0555555555555554</v>
      </c>
    </row>
    <row r="4769" spans="1:3">
      <c r="A4769" s="2" t="s">
        <v>8133</v>
      </c>
      <c r="B4769">
        <v>177</v>
      </c>
      <c r="C4769" s="3">
        <f t="shared" si="74"/>
        <v>9.8333333333333339</v>
      </c>
    </row>
    <row r="4770" spans="1:3">
      <c r="A4770" s="2" t="s">
        <v>8134</v>
      </c>
      <c r="B4770">
        <v>194</v>
      </c>
      <c r="C4770" s="3">
        <f t="shared" si="74"/>
        <v>10.777777777777779</v>
      </c>
    </row>
    <row r="4771" spans="1:3">
      <c r="A4771" s="2" t="s">
        <v>8135</v>
      </c>
      <c r="B4771">
        <v>207</v>
      </c>
      <c r="C4771" s="3">
        <f t="shared" si="74"/>
        <v>11.5</v>
      </c>
    </row>
    <row r="4772" spans="1:3">
      <c r="A4772" s="2" t="s">
        <v>8136</v>
      </c>
      <c r="B4772">
        <v>217</v>
      </c>
      <c r="C4772" s="3">
        <f t="shared" si="74"/>
        <v>12.055555555555555</v>
      </c>
    </row>
    <row r="4773" spans="1:3">
      <c r="A4773" s="2" t="s">
        <v>8137</v>
      </c>
      <c r="B4773">
        <v>226</v>
      </c>
      <c r="C4773" s="3">
        <f t="shared" si="74"/>
        <v>12.555555555555555</v>
      </c>
    </row>
    <row r="4774" spans="1:3">
      <c r="A4774" s="2" t="s">
        <v>8138</v>
      </c>
      <c r="B4774">
        <v>232</v>
      </c>
      <c r="C4774" s="3">
        <f t="shared" si="74"/>
        <v>12.888888888888889</v>
      </c>
    </row>
    <row r="4775" spans="1:3">
      <c r="A4775" s="2" t="s">
        <v>8139</v>
      </c>
      <c r="B4775">
        <v>237</v>
      </c>
      <c r="C4775" s="3">
        <f t="shared" si="74"/>
        <v>13.166666666666666</v>
      </c>
    </row>
    <row r="4776" spans="1:3">
      <c r="A4776" s="2" t="s">
        <v>8140</v>
      </c>
      <c r="B4776">
        <v>240</v>
      </c>
      <c r="C4776" s="3">
        <f t="shared" si="74"/>
        <v>13.333333333333334</v>
      </c>
    </row>
    <row r="4777" spans="1:3">
      <c r="A4777" s="2" t="s">
        <v>8141</v>
      </c>
      <c r="B4777">
        <v>243</v>
      </c>
      <c r="C4777" s="3">
        <f t="shared" si="74"/>
        <v>13.5</v>
      </c>
    </row>
    <row r="4778" spans="1:3">
      <c r="A4778" s="2" t="s">
        <v>8142</v>
      </c>
      <c r="B4778">
        <v>247</v>
      </c>
      <c r="C4778" s="3">
        <f t="shared" si="74"/>
        <v>13.722222222222221</v>
      </c>
    </row>
    <row r="4779" spans="1:3">
      <c r="A4779" s="2" t="s">
        <v>8143</v>
      </c>
      <c r="B4779">
        <v>248</v>
      </c>
      <c r="C4779" s="3">
        <f t="shared" si="74"/>
        <v>13.777777777777779</v>
      </c>
    </row>
    <row r="4780" spans="1:3">
      <c r="A4780" s="2" t="s">
        <v>8144</v>
      </c>
      <c r="B4780">
        <v>249</v>
      </c>
      <c r="C4780" s="3">
        <f t="shared" si="74"/>
        <v>13.833333333333334</v>
      </c>
    </row>
    <row r="4781" spans="1:3">
      <c r="A4781" s="2" t="s">
        <v>8145</v>
      </c>
      <c r="B4781">
        <v>251</v>
      </c>
      <c r="C4781" s="3">
        <f t="shared" si="74"/>
        <v>13.944444444444445</v>
      </c>
    </row>
    <row r="4782" spans="1:3">
      <c r="A4782" s="2" t="s">
        <v>8146</v>
      </c>
      <c r="B4782">
        <v>252</v>
      </c>
      <c r="C4782" s="3">
        <f t="shared" si="74"/>
        <v>14</v>
      </c>
    </row>
    <row r="4783" spans="1:3">
      <c r="A4783" s="2" t="s">
        <v>8147</v>
      </c>
      <c r="B4783">
        <v>251</v>
      </c>
      <c r="C4783" s="3">
        <f t="shared" si="74"/>
        <v>13.944444444444445</v>
      </c>
    </row>
    <row r="4784" spans="1:3">
      <c r="A4784" s="2" t="s">
        <v>8148</v>
      </c>
      <c r="B4784">
        <v>249</v>
      </c>
      <c r="C4784" s="3">
        <f t="shared" si="74"/>
        <v>13.833333333333334</v>
      </c>
    </row>
    <row r="4785" spans="1:3">
      <c r="A4785" s="2" t="s">
        <v>8149</v>
      </c>
      <c r="B4785">
        <v>245</v>
      </c>
      <c r="C4785" s="3">
        <f t="shared" si="74"/>
        <v>13.611111111111111</v>
      </c>
    </row>
    <row r="4786" spans="1:3">
      <c r="A4786" s="2" t="s">
        <v>8150</v>
      </c>
      <c r="B4786">
        <v>241</v>
      </c>
      <c r="C4786" s="3">
        <f t="shared" si="74"/>
        <v>13.388888888888889</v>
      </c>
    </row>
    <row r="4787" spans="1:3">
      <c r="A4787" s="2" t="s">
        <v>8151</v>
      </c>
      <c r="B4787">
        <v>237</v>
      </c>
      <c r="C4787" s="3">
        <f t="shared" si="74"/>
        <v>13.166666666666666</v>
      </c>
    </row>
    <row r="4788" spans="1:3">
      <c r="A4788" s="2" t="s">
        <v>8152</v>
      </c>
      <c r="B4788">
        <v>231</v>
      </c>
      <c r="C4788" s="3">
        <f t="shared" si="74"/>
        <v>12.833333333333334</v>
      </c>
    </row>
    <row r="4789" spans="1:3">
      <c r="A4789" s="2" t="s">
        <v>8153</v>
      </c>
      <c r="B4789">
        <v>223</v>
      </c>
      <c r="C4789" s="3">
        <f t="shared" si="74"/>
        <v>12.388888888888889</v>
      </c>
    </row>
    <row r="4790" spans="1:3">
      <c r="A4790" s="2" t="s">
        <v>8154</v>
      </c>
      <c r="B4790">
        <v>218</v>
      </c>
      <c r="C4790" s="3">
        <f t="shared" si="74"/>
        <v>12.111111111111111</v>
      </c>
    </row>
    <row r="4791" spans="1:3">
      <c r="A4791" s="2" t="s">
        <v>8155</v>
      </c>
      <c r="B4791">
        <v>215</v>
      </c>
      <c r="C4791" s="3">
        <f t="shared" si="74"/>
        <v>11.944444444444445</v>
      </c>
    </row>
    <row r="4792" spans="1:3">
      <c r="A4792" s="2" t="s">
        <v>8156</v>
      </c>
      <c r="B4792">
        <v>212</v>
      </c>
      <c r="C4792" s="3">
        <f t="shared" si="74"/>
        <v>11.777777777777779</v>
      </c>
    </row>
    <row r="4793" spans="1:3">
      <c r="A4793" s="2" t="s">
        <v>8157</v>
      </c>
      <c r="B4793">
        <v>210</v>
      </c>
      <c r="C4793" s="3">
        <f t="shared" si="74"/>
        <v>11.666666666666666</v>
      </c>
    </row>
    <row r="4794" spans="1:3">
      <c r="A4794" s="2" t="s">
        <v>8158</v>
      </c>
      <c r="B4794">
        <v>208</v>
      </c>
      <c r="C4794" s="3">
        <f t="shared" si="74"/>
        <v>11.555555555555555</v>
      </c>
    </row>
    <row r="4795" spans="1:3">
      <c r="A4795" s="2" t="s">
        <v>8159</v>
      </c>
      <c r="B4795">
        <v>207</v>
      </c>
      <c r="C4795" s="3">
        <f t="shared" si="74"/>
        <v>11.5</v>
      </c>
    </row>
    <row r="4796" spans="1:3">
      <c r="A4796" s="2" t="s">
        <v>8160</v>
      </c>
      <c r="B4796">
        <v>206</v>
      </c>
      <c r="C4796" s="3">
        <f t="shared" si="74"/>
        <v>11.444444444444445</v>
      </c>
    </row>
    <row r="4797" spans="1:3">
      <c r="A4797" s="2" t="s">
        <v>8161</v>
      </c>
      <c r="B4797">
        <v>206</v>
      </c>
      <c r="C4797" s="3">
        <f t="shared" si="74"/>
        <v>11.444444444444445</v>
      </c>
    </row>
    <row r="4798" spans="1:3">
      <c r="A4798" s="2" t="s">
        <v>8162</v>
      </c>
      <c r="B4798">
        <v>205</v>
      </c>
      <c r="C4798" s="3">
        <f t="shared" si="74"/>
        <v>11.388888888888889</v>
      </c>
    </row>
    <row r="4799" spans="1:3">
      <c r="A4799" s="2" t="s">
        <v>8163</v>
      </c>
      <c r="B4799">
        <v>204</v>
      </c>
      <c r="C4799" s="3">
        <f t="shared" si="74"/>
        <v>11.333333333333334</v>
      </c>
    </row>
    <row r="4800" spans="1:3">
      <c r="A4800" s="2" t="s">
        <v>8164</v>
      </c>
      <c r="B4800">
        <v>203</v>
      </c>
      <c r="C4800" s="3">
        <f t="shared" si="74"/>
        <v>11.277777777777779</v>
      </c>
    </row>
    <row r="4801" spans="1:3">
      <c r="A4801" s="2" t="s">
        <v>8165</v>
      </c>
      <c r="B4801">
        <v>201</v>
      </c>
      <c r="C4801" s="3">
        <f t="shared" si="74"/>
        <v>11.166666666666666</v>
      </c>
    </row>
    <row r="4802" spans="1:3">
      <c r="A4802" s="2" t="s">
        <v>8166</v>
      </c>
      <c r="B4802">
        <v>200</v>
      </c>
      <c r="C4802" s="3">
        <f t="shared" si="74"/>
        <v>11.111111111111111</v>
      </c>
    </row>
    <row r="4803" spans="1:3">
      <c r="A4803" s="2" t="s">
        <v>8167</v>
      </c>
      <c r="B4803">
        <v>200</v>
      </c>
      <c r="C4803" s="3">
        <f t="shared" ref="C4803:C4866" si="75">(B4803/18)</f>
        <v>11.111111111111111</v>
      </c>
    </row>
    <row r="4804" spans="1:3">
      <c r="A4804" s="2" t="s">
        <v>8168</v>
      </c>
      <c r="B4804">
        <v>199</v>
      </c>
      <c r="C4804" s="3">
        <f t="shared" si="75"/>
        <v>11.055555555555555</v>
      </c>
    </row>
    <row r="4805" spans="1:3">
      <c r="A4805" s="2" t="s">
        <v>8169</v>
      </c>
      <c r="B4805">
        <v>199</v>
      </c>
      <c r="C4805" s="3">
        <f t="shared" si="75"/>
        <v>11.055555555555555</v>
      </c>
    </row>
    <row r="4806" spans="1:3">
      <c r="A4806" s="2" t="s">
        <v>8170</v>
      </c>
      <c r="B4806">
        <v>198</v>
      </c>
      <c r="C4806" s="3">
        <f t="shared" si="75"/>
        <v>11</v>
      </c>
    </row>
    <row r="4807" spans="1:3">
      <c r="A4807" s="2" t="s">
        <v>8171</v>
      </c>
      <c r="B4807">
        <v>198</v>
      </c>
      <c r="C4807" s="3">
        <f t="shared" si="75"/>
        <v>11</v>
      </c>
    </row>
    <row r="4808" spans="1:3">
      <c r="A4808" s="2" t="s">
        <v>8172</v>
      </c>
      <c r="B4808">
        <v>197</v>
      </c>
      <c r="C4808" s="3">
        <f t="shared" si="75"/>
        <v>10.944444444444445</v>
      </c>
    </row>
    <row r="4809" spans="1:3">
      <c r="A4809" s="2" t="s">
        <v>8173</v>
      </c>
      <c r="B4809">
        <v>196</v>
      </c>
      <c r="C4809" s="3">
        <f t="shared" si="75"/>
        <v>10.888888888888889</v>
      </c>
    </row>
    <row r="4810" spans="1:3">
      <c r="A4810" s="2" t="s">
        <v>8174</v>
      </c>
      <c r="B4810">
        <v>196</v>
      </c>
      <c r="C4810" s="3">
        <f t="shared" si="75"/>
        <v>10.888888888888889</v>
      </c>
    </row>
    <row r="4811" spans="1:3">
      <c r="A4811" s="2" t="s">
        <v>8175</v>
      </c>
      <c r="B4811">
        <v>195</v>
      </c>
      <c r="C4811" s="3">
        <f t="shared" si="75"/>
        <v>10.833333333333334</v>
      </c>
    </row>
    <row r="4812" spans="1:3">
      <c r="A4812" s="2" t="s">
        <v>8176</v>
      </c>
      <c r="B4812">
        <v>194</v>
      </c>
      <c r="C4812" s="3">
        <f t="shared" si="75"/>
        <v>10.777777777777779</v>
      </c>
    </row>
    <row r="4813" spans="1:3">
      <c r="A4813" s="2" t="s">
        <v>8177</v>
      </c>
      <c r="B4813">
        <v>193</v>
      </c>
      <c r="C4813" s="3">
        <f t="shared" si="75"/>
        <v>10.722222222222221</v>
      </c>
    </row>
    <row r="4814" spans="1:3">
      <c r="A4814" s="2" t="s">
        <v>8178</v>
      </c>
      <c r="B4814">
        <v>191</v>
      </c>
      <c r="C4814" s="3">
        <f t="shared" si="75"/>
        <v>10.611111111111111</v>
      </c>
    </row>
    <row r="4815" spans="1:3">
      <c r="A4815" s="2" t="s">
        <v>8179</v>
      </c>
      <c r="B4815">
        <v>190</v>
      </c>
      <c r="C4815" s="3">
        <f t="shared" si="75"/>
        <v>10.555555555555555</v>
      </c>
    </row>
    <row r="4816" spans="1:3">
      <c r="A4816" s="2" t="s">
        <v>8180</v>
      </c>
      <c r="B4816">
        <v>190</v>
      </c>
      <c r="C4816" s="3">
        <f t="shared" si="75"/>
        <v>10.555555555555555</v>
      </c>
    </row>
    <row r="4817" spans="1:3">
      <c r="A4817" s="2" t="s">
        <v>8181</v>
      </c>
      <c r="B4817">
        <v>189</v>
      </c>
      <c r="C4817" s="3">
        <f t="shared" si="75"/>
        <v>10.5</v>
      </c>
    </row>
    <row r="4818" spans="1:3">
      <c r="A4818" s="2" t="s">
        <v>8182</v>
      </c>
      <c r="B4818">
        <v>189</v>
      </c>
      <c r="C4818" s="3">
        <f t="shared" si="75"/>
        <v>10.5</v>
      </c>
    </row>
    <row r="4819" spans="1:3">
      <c r="A4819" s="2" t="s">
        <v>8183</v>
      </c>
      <c r="B4819">
        <v>189</v>
      </c>
      <c r="C4819" s="3">
        <f t="shared" si="75"/>
        <v>10.5</v>
      </c>
    </row>
    <row r="4820" spans="1:3">
      <c r="A4820" s="2" t="s">
        <v>8184</v>
      </c>
      <c r="B4820">
        <v>188</v>
      </c>
      <c r="C4820" s="3">
        <f t="shared" si="75"/>
        <v>10.444444444444445</v>
      </c>
    </row>
    <row r="4821" spans="1:3">
      <c r="A4821" s="2" t="s">
        <v>8185</v>
      </c>
      <c r="B4821">
        <v>188</v>
      </c>
      <c r="C4821" s="3">
        <f t="shared" si="75"/>
        <v>10.444444444444445</v>
      </c>
    </row>
    <row r="4822" spans="1:3">
      <c r="A4822" s="2" t="s">
        <v>8186</v>
      </c>
      <c r="B4822">
        <v>187</v>
      </c>
      <c r="C4822" s="3">
        <f t="shared" si="75"/>
        <v>10.388888888888889</v>
      </c>
    </row>
    <row r="4823" spans="1:3">
      <c r="A4823" s="2" t="s">
        <v>8187</v>
      </c>
      <c r="B4823">
        <v>187</v>
      </c>
      <c r="C4823" s="3">
        <f t="shared" si="75"/>
        <v>10.388888888888889</v>
      </c>
    </row>
    <row r="4824" spans="1:3">
      <c r="A4824" s="2" t="s">
        <v>8188</v>
      </c>
      <c r="B4824">
        <v>186</v>
      </c>
      <c r="C4824" s="3">
        <f t="shared" si="75"/>
        <v>10.333333333333334</v>
      </c>
    </row>
    <row r="4825" spans="1:3">
      <c r="A4825" s="2" t="s">
        <v>8189</v>
      </c>
      <c r="B4825">
        <v>186</v>
      </c>
      <c r="C4825" s="3">
        <f t="shared" si="75"/>
        <v>10.333333333333334</v>
      </c>
    </row>
    <row r="4826" spans="1:3">
      <c r="A4826" s="2" t="s">
        <v>8190</v>
      </c>
      <c r="B4826">
        <v>185</v>
      </c>
      <c r="C4826" s="3">
        <f t="shared" si="75"/>
        <v>10.277777777777779</v>
      </c>
    </row>
    <row r="4827" spans="1:3">
      <c r="A4827" s="2" t="s">
        <v>8191</v>
      </c>
      <c r="B4827">
        <v>184</v>
      </c>
      <c r="C4827" s="3">
        <f t="shared" si="75"/>
        <v>10.222222222222221</v>
      </c>
    </row>
    <row r="4828" spans="1:3">
      <c r="A4828" s="2" t="s">
        <v>8192</v>
      </c>
      <c r="B4828">
        <v>183</v>
      </c>
      <c r="C4828" s="3">
        <f t="shared" si="75"/>
        <v>10.166666666666666</v>
      </c>
    </row>
    <row r="4829" spans="1:3">
      <c r="A4829" s="2" t="s">
        <v>8193</v>
      </c>
      <c r="B4829">
        <v>183</v>
      </c>
      <c r="C4829" s="3">
        <f t="shared" si="75"/>
        <v>10.166666666666666</v>
      </c>
    </row>
    <row r="4830" spans="1:3">
      <c r="A4830" s="2" t="s">
        <v>8194</v>
      </c>
      <c r="B4830">
        <v>183</v>
      </c>
      <c r="C4830" s="3">
        <f t="shared" si="75"/>
        <v>10.166666666666666</v>
      </c>
    </row>
    <row r="4831" spans="1:3">
      <c r="A4831" s="2" t="s">
        <v>8195</v>
      </c>
      <c r="B4831">
        <v>182</v>
      </c>
      <c r="C4831" s="3">
        <f t="shared" si="75"/>
        <v>10.111111111111111</v>
      </c>
    </row>
    <row r="4832" spans="1:3">
      <c r="A4832" s="2" t="s">
        <v>8196</v>
      </c>
      <c r="B4832">
        <v>182</v>
      </c>
      <c r="C4832" s="3">
        <f t="shared" si="75"/>
        <v>10.111111111111111</v>
      </c>
    </row>
    <row r="4833" spans="1:3">
      <c r="A4833" s="2" t="s">
        <v>8197</v>
      </c>
      <c r="B4833">
        <v>182</v>
      </c>
      <c r="C4833" s="3">
        <f t="shared" si="75"/>
        <v>10.111111111111111</v>
      </c>
    </row>
    <row r="4834" spans="1:3">
      <c r="A4834" s="2" t="s">
        <v>8198</v>
      </c>
      <c r="B4834">
        <v>183</v>
      </c>
      <c r="C4834" s="3">
        <f t="shared" si="75"/>
        <v>10.166666666666666</v>
      </c>
    </row>
    <row r="4835" spans="1:3">
      <c r="A4835" s="2" t="s">
        <v>8199</v>
      </c>
      <c r="B4835">
        <v>183</v>
      </c>
      <c r="C4835" s="3">
        <f t="shared" si="75"/>
        <v>10.166666666666666</v>
      </c>
    </row>
    <row r="4836" spans="1:3">
      <c r="A4836" s="2" t="s">
        <v>8200</v>
      </c>
      <c r="B4836">
        <v>183</v>
      </c>
      <c r="C4836" s="3">
        <f t="shared" si="75"/>
        <v>10.166666666666666</v>
      </c>
    </row>
    <row r="4837" spans="1:3">
      <c r="A4837" s="2" t="s">
        <v>8201</v>
      </c>
      <c r="B4837">
        <v>182</v>
      </c>
      <c r="C4837" s="3">
        <f t="shared" si="75"/>
        <v>10.111111111111111</v>
      </c>
    </row>
    <row r="4838" spans="1:3">
      <c r="A4838" s="2" t="s">
        <v>8202</v>
      </c>
      <c r="B4838">
        <v>182</v>
      </c>
      <c r="C4838" s="3">
        <f t="shared" si="75"/>
        <v>10.111111111111111</v>
      </c>
    </row>
    <row r="4839" spans="1:3">
      <c r="A4839" s="2" t="s">
        <v>8203</v>
      </c>
      <c r="B4839">
        <v>181</v>
      </c>
      <c r="C4839" s="3">
        <f t="shared" si="75"/>
        <v>10.055555555555555</v>
      </c>
    </row>
    <row r="4840" spans="1:3">
      <c r="A4840" s="2" t="s">
        <v>8204</v>
      </c>
      <c r="B4840">
        <v>182</v>
      </c>
      <c r="C4840" s="3">
        <f t="shared" si="75"/>
        <v>10.111111111111111</v>
      </c>
    </row>
    <row r="4841" spans="1:3">
      <c r="A4841" s="2" t="s">
        <v>8205</v>
      </c>
      <c r="B4841">
        <v>182</v>
      </c>
      <c r="C4841" s="3">
        <f t="shared" si="75"/>
        <v>10.111111111111111</v>
      </c>
    </row>
    <row r="4842" spans="1:3">
      <c r="A4842" s="2" t="s">
        <v>8206</v>
      </c>
      <c r="B4842">
        <v>182</v>
      </c>
      <c r="C4842" s="3">
        <f t="shared" si="75"/>
        <v>10.111111111111111</v>
      </c>
    </row>
    <row r="4843" spans="1:3">
      <c r="A4843" s="2" t="s">
        <v>8207</v>
      </c>
      <c r="B4843">
        <v>182</v>
      </c>
      <c r="C4843" s="3">
        <f t="shared" si="75"/>
        <v>10.111111111111111</v>
      </c>
    </row>
    <row r="4844" spans="1:3">
      <c r="A4844" s="2" t="s">
        <v>8208</v>
      </c>
      <c r="B4844">
        <v>181</v>
      </c>
      <c r="C4844" s="3">
        <f t="shared" si="75"/>
        <v>10.055555555555555</v>
      </c>
    </row>
    <row r="4845" spans="1:3">
      <c r="A4845" s="2" t="s">
        <v>8209</v>
      </c>
      <c r="B4845">
        <v>180</v>
      </c>
      <c r="C4845" s="3">
        <f t="shared" si="75"/>
        <v>10</v>
      </c>
    </row>
    <row r="4846" spans="1:3">
      <c r="A4846" s="2" t="s">
        <v>8210</v>
      </c>
      <c r="B4846">
        <v>181</v>
      </c>
      <c r="C4846" s="3">
        <f t="shared" si="75"/>
        <v>10.055555555555555</v>
      </c>
    </row>
    <row r="4847" spans="1:3">
      <c r="A4847" s="2" t="s">
        <v>8211</v>
      </c>
      <c r="B4847">
        <v>181</v>
      </c>
      <c r="C4847" s="3">
        <f t="shared" si="75"/>
        <v>10.055555555555555</v>
      </c>
    </row>
    <row r="4848" spans="1:3">
      <c r="A4848" s="2" t="s">
        <v>8212</v>
      </c>
      <c r="B4848">
        <v>181</v>
      </c>
      <c r="C4848" s="3">
        <f t="shared" si="75"/>
        <v>10.055555555555555</v>
      </c>
    </row>
    <row r="4849" spans="1:3">
      <c r="A4849" s="2" t="s">
        <v>8213</v>
      </c>
      <c r="B4849">
        <v>182</v>
      </c>
      <c r="C4849" s="3">
        <f t="shared" si="75"/>
        <v>10.111111111111111</v>
      </c>
    </row>
    <row r="4850" spans="1:3">
      <c r="A4850" s="2" t="s">
        <v>8214</v>
      </c>
      <c r="B4850">
        <v>182</v>
      </c>
      <c r="C4850" s="3">
        <f t="shared" si="75"/>
        <v>10.111111111111111</v>
      </c>
    </row>
    <row r="4851" spans="1:3">
      <c r="A4851" s="2" t="s">
        <v>8215</v>
      </c>
      <c r="B4851">
        <v>183</v>
      </c>
      <c r="C4851" s="3">
        <f t="shared" si="75"/>
        <v>10.166666666666666</v>
      </c>
    </row>
    <row r="4852" spans="1:3">
      <c r="A4852" s="2" t="s">
        <v>8216</v>
      </c>
      <c r="B4852">
        <v>182</v>
      </c>
      <c r="C4852" s="3">
        <f t="shared" si="75"/>
        <v>10.111111111111111</v>
      </c>
    </row>
    <row r="4853" spans="1:3">
      <c r="A4853" s="2" t="s">
        <v>8217</v>
      </c>
      <c r="B4853">
        <v>182</v>
      </c>
      <c r="C4853" s="3">
        <f t="shared" si="75"/>
        <v>10.111111111111111</v>
      </c>
    </row>
    <row r="4854" spans="1:3">
      <c r="A4854" s="2" t="s">
        <v>8218</v>
      </c>
      <c r="B4854">
        <v>181</v>
      </c>
      <c r="C4854" s="3">
        <f t="shared" si="75"/>
        <v>10.055555555555555</v>
      </c>
    </row>
    <row r="4855" spans="1:3">
      <c r="A4855" s="2" t="s">
        <v>8219</v>
      </c>
      <c r="B4855">
        <v>181</v>
      </c>
      <c r="C4855" s="3">
        <f t="shared" si="75"/>
        <v>10.055555555555555</v>
      </c>
    </row>
    <row r="4856" spans="1:3">
      <c r="A4856" s="2" t="s">
        <v>8220</v>
      </c>
      <c r="B4856">
        <v>180</v>
      </c>
      <c r="C4856" s="3">
        <f t="shared" si="75"/>
        <v>10</v>
      </c>
    </row>
    <row r="4857" spans="1:3">
      <c r="A4857" s="2" t="s">
        <v>8221</v>
      </c>
      <c r="B4857">
        <v>181</v>
      </c>
      <c r="C4857" s="3">
        <f t="shared" si="75"/>
        <v>10.055555555555555</v>
      </c>
    </row>
    <row r="4858" spans="1:3">
      <c r="A4858" s="2" t="s">
        <v>8222</v>
      </c>
      <c r="B4858">
        <v>181</v>
      </c>
      <c r="C4858" s="3">
        <f t="shared" si="75"/>
        <v>10.055555555555555</v>
      </c>
    </row>
    <row r="4859" spans="1:3">
      <c r="A4859" s="2" t="s">
        <v>8223</v>
      </c>
      <c r="B4859">
        <v>182</v>
      </c>
      <c r="C4859" s="3">
        <f t="shared" si="75"/>
        <v>10.111111111111111</v>
      </c>
    </row>
    <row r="4860" spans="1:3">
      <c r="A4860" s="2" t="s">
        <v>8224</v>
      </c>
      <c r="B4860">
        <v>183</v>
      </c>
      <c r="C4860" s="3">
        <f t="shared" si="75"/>
        <v>10.166666666666666</v>
      </c>
    </row>
    <row r="4861" spans="1:3">
      <c r="A4861" s="2" t="s">
        <v>8225</v>
      </c>
      <c r="B4861">
        <v>183</v>
      </c>
      <c r="C4861" s="3">
        <f t="shared" si="75"/>
        <v>10.166666666666666</v>
      </c>
    </row>
    <row r="4862" spans="1:3">
      <c r="A4862" s="2" t="s">
        <v>8226</v>
      </c>
      <c r="B4862">
        <v>184</v>
      </c>
      <c r="C4862" s="3">
        <f t="shared" si="75"/>
        <v>10.222222222222221</v>
      </c>
    </row>
    <row r="4863" spans="1:3">
      <c r="A4863" s="2" t="s">
        <v>8227</v>
      </c>
      <c r="B4863">
        <v>185</v>
      </c>
      <c r="C4863" s="3">
        <f t="shared" si="75"/>
        <v>10.277777777777779</v>
      </c>
    </row>
    <row r="4864" spans="1:3">
      <c r="A4864" s="2" t="s">
        <v>8228</v>
      </c>
      <c r="B4864">
        <v>186</v>
      </c>
      <c r="C4864" s="3">
        <f t="shared" si="75"/>
        <v>10.333333333333334</v>
      </c>
    </row>
    <row r="4865" spans="1:3">
      <c r="A4865" s="2" t="s">
        <v>8229</v>
      </c>
      <c r="B4865">
        <v>186</v>
      </c>
      <c r="C4865" s="3">
        <f t="shared" si="75"/>
        <v>10.333333333333334</v>
      </c>
    </row>
    <row r="4866" spans="1:3">
      <c r="A4866" s="2" t="s">
        <v>8230</v>
      </c>
      <c r="B4866">
        <v>187</v>
      </c>
      <c r="C4866" s="3">
        <f t="shared" si="75"/>
        <v>10.388888888888889</v>
      </c>
    </row>
    <row r="4867" spans="1:3">
      <c r="A4867" s="2" t="s">
        <v>8231</v>
      </c>
      <c r="B4867">
        <v>187</v>
      </c>
      <c r="C4867" s="3">
        <f t="shared" ref="C4867:C4930" si="76">(B4867/18)</f>
        <v>10.388888888888889</v>
      </c>
    </row>
    <row r="4868" spans="1:3">
      <c r="A4868" s="2" t="s">
        <v>8232</v>
      </c>
      <c r="B4868">
        <v>187</v>
      </c>
      <c r="C4868" s="3">
        <f t="shared" si="76"/>
        <v>10.388888888888889</v>
      </c>
    </row>
    <row r="4869" spans="1:3">
      <c r="A4869" s="2" t="s">
        <v>8233</v>
      </c>
      <c r="B4869">
        <v>186</v>
      </c>
      <c r="C4869" s="3">
        <f t="shared" si="76"/>
        <v>10.333333333333334</v>
      </c>
    </row>
    <row r="4870" spans="1:3">
      <c r="A4870" s="2" t="s">
        <v>8234</v>
      </c>
      <c r="B4870">
        <v>187</v>
      </c>
      <c r="C4870" s="3">
        <f t="shared" si="76"/>
        <v>10.388888888888889</v>
      </c>
    </row>
    <row r="4871" spans="1:3">
      <c r="A4871" s="2" t="s">
        <v>8235</v>
      </c>
      <c r="B4871">
        <v>188</v>
      </c>
      <c r="C4871" s="3">
        <f t="shared" si="76"/>
        <v>10.444444444444445</v>
      </c>
    </row>
    <row r="4872" spans="1:3">
      <c r="A4872" s="2" t="s">
        <v>8236</v>
      </c>
      <c r="B4872">
        <v>189</v>
      </c>
      <c r="C4872" s="3">
        <f t="shared" si="76"/>
        <v>10.5</v>
      </c>
    </row>
    <row r="4873" spans="1:3">
      <c r="A4873" s="2" t="s">
        <v>8237</v>
      </c>
      <c r="B4873">
        <v>187</v>
      </c>
      <c r="C4873" s="3">
        <f t="shared" si="76"/>
        <v>10.388888888888889</v>
      </c>
    </row>
    <row r="4874" spans="1:3">
      <c r="A4874" s="2" t="s">
        <v>8238</v>
      </c>
      <c r="B4874">
        <v>187</v>
      </c>
      <c r="C4874" s="3">
        <f t="shared" si="76"/>
        <v>10.388888888888889</v>
      </c>
    </row>
    <row r="4875" spans="1:3">
      <c r="A4875" s="2" t="s">
        <v>8239</v>
      </c>
      <c r="B4875">
        <v>182</v>
      </c>
      <c r="C4875" s="3">
        <f t="shared" si="76"/>
        <v>10.111111111111111</v>
      </c>
    </row>
    <row r="4876" spans="1:3">
      <c r="A4876" s="2" t="s">
        <v>8240</v>
      </c>
      <c r="B4876">
        <v>177</v>
      </c>
      <c r="C4876" s="3">
        <f t="shared" si="76"/>
        <v>9.8333333333333339</v>
      </c>
    </row>
    <row r="4877" spans="1:3">
      <c r="A4877" s="2" t="s">
        <v>8241</v>
      </c>
      <c r="B4877">
        <v>170</v>
      </c>
      <c r="C4877" s="3">
        <f t="shared" si="76"/>
        <v>9.4444444444444446</v>
      </c>
    </row>
    <row r="4878" spans="1:3">
      <c r="A4878" s="2" t="s">
        <v>8242</v>
      </c>
      <c r="B4878">
        <v>169</v>
      </c>
      <c r="C4878" s="3">
        <f t="shared" si="76"/>
        <v>9.3888888888888893</v>
      </c>
    </row>
    <row r="4879" spans="1:3">
      <c r="A4879" s="2" t="s">
        <v>8243</v>
      </c>
      <c r="B4879">
        <v>175</v>
      </c>
      <c r="C4879" s="3">
        <f t="shared" si="76"/>
        <v>9.7222222222222214</v>
      </c>
    </row>
    <row r="4880" spans="1:3">
      <c r="A4880" s="2" t="s">
        <v>8244</v>
      </c>
      <c r="B4880">
        <v>169</v>
      </c>
      <c r="C4880" s="3">
        <f t="shared" si="76"/>
        <v>9.3888888888888893</v>
      </c>
    </row>
    <row r="4881" spans="1:3">
      <c r="A4881" s="2" t="s">
        <v>8245</v>
      </c>
      <c r="B4881">
        <v>174</v>
      </c>
      <c r="C4881" s="3">
        <f t="shared" si="76"/>
        <v>9.6666666666666661</v>
      </c>
    </row>
    <row r="4882" spans="1:3">
      <c r="A4882" s="2" t="s">
        <v>8246</v>
      </c>
      <c r="B4882">
        <v>185</v>
      </c>
      <c r="C4882" s="3">
        <f t="shared" si="76"/>
        <v>10.277777777777779</v>
      </c>
    </row>
    <row r="4883" spans="1:3">
      <c r="A4883" s="2" t="s">
        <v>8247</v>
      </c>
      <c r="B4883">
        <v>193</v>
      </c>
      <c r="C4883" s="3">
        <f t="shared" si="76"/>
        <v>10.722222222222221</v>
      </c>
    </row>
    <row r="4884" spans="1:3">
      <c r="A4884" s="2" t="s">
        <v>8248</v>
      </c>
      <c r="B4884">
        <v>199</v>
      </c>
      <c r="C4884" s="3">
        <f t="shared" si="76"/>
        <v>11.055555555555555</v>
      </c>
    </row>
    <row r="4885" spans="1:3">
      <c r="A4885" s="2" t="s">
        <v>8249</v>
      </c>
      <c r="B4885">
        <v>206</v>
      </c>
      <c r="C4885" s="3">
        <f t="shared" si="76"/>
        <v>11.444444444444445</v>
      </c>
    </row>
    <row r="4886" spans="1:3">
      <c r="A4886" s="2" t="s">
        <v>8250</v>
      </c>
      <c r="B4886">
        <v>215</v>
      </c>
      <c r="C4886" s="3">
        <f t="shared" si="76"/>
        <v>11.944444444444445</v>
      </c>
    </row>
    <row r="4887" spans="1:3">
      <c r="A4887" s="2" t="s">
        <v>8251</v>
      </c>
      <c r="B4887">
        <v>225</v>
      </c>
      <c r="C4887" s="3">
        <f t="shared" si="76"/>
        <v>12.5</v>
      </c>
    </row>
    <row r="4888" spans="1:3">
      <c r="A4888" s="2" t="s">
        <v>8252</v>
      </c>
      <c r="B4888">
        <v>232</v>
      </c>
      <c r="C4888" s="3">
        <f t="shared" si="76"/>
        <v>12.888888888888889</v>
      </c>
    </row>
    <row r="4889" spans="1:3">
      <c r="A4889" s="2" t="s">
        <v>8253</v>
      </c>
      <c r="B4889">
        <v>238</v>
      </c>
      <c r="C4889" s="3">
        <f t="shared" si="76"/>
        <v>13.222222222222221</v>
      </c>
    </row>
    <row r="4890" spans="1:3">
      <c r="A4890" s="2" t="s">
        <v>8254</v>
      </c>
      <c r="B4890">
        <v>242</v>
      </c>
      <c r="C4890" s="3">
        <f t="shared" si="76"/>
        <v>13.444444444444445</v>
      </c>
    </row>
    <row r="4891" spans="1:3">
      <c r="A4891" s="2" t="s">
        <v>8255</v>
      </c>
      <c r="B4891">
        <v>241</v>
      </c>
      <c r="C4891" s="3">
        <f t="shared" si="76"/>
        <v>13.388888888888889</v>
      </c>
    </row>
    <row r="4892" spans="1:3">
      <c r="A4892" s="2" t="s">
        <v>8256</v>
      </c>
      <c r="B4892">
        <v>243</v>
      </c>
      <c r="C4892" s="3">
        <f t="shared" si="76"/>
        <v>13.5</v>
      </c>
    </row>
    <row r="4893" spans="1:3">
      <c r="A4893" s="2" t="s">
        <v>8257</v>
      </c>
      <c r="B4893">
        <v>251</v>
      </c>
      <c r="C4893" s="3">
        <f t="shared" si="76"/>
        <v>13.944444444444445</v>
      </c>
    </row>
    <row r="4894" spans="1:3">
      <c r="A4894" s="2" t="s">
        <v>8258</v>
      </c>
      <c r="B4894">
        <v>260</v>
      </c>
      <c r="C4894" s="3">
        <f t="shared" si="76"/>
        <v>14.444444444444445</v>
      </c>
    </row>
    <row r="4895" spans="1:3">
      <c r="A4895" s="2" t="s">
        <v>8259</v>
      </c>
      <c r="B4895">
        <v>269</v>
      </c>
      <c r="C4895" s="3">
        <f t="shared" si="76"/>
        <v>14.944444444444445</v>
      </c>
    </row>
    <row r="4896" spans="1:3">
      <c r="A4896" s="2" t="s">
        <v>8260</v>
      </c>
      <c r="B4896">
        <v>275</v>
      </c>
      <c r="C4896" s="3">
        <f t="shared" si="76"/>
        <v>15.277777777777779</v>
      </c>
    </row>
    <row r="4897" spans="1:3">
      <c r="A4897" s="2" t="s">
        <v>8261</v>
      </c>
      <c r="B4897">
        <v>274</v>
      </c>
      <c r="C4897" s="3">
        <f t="shared" si="76"/>
        <v>15.222222222222221</v>
      </c>
    </row>
    <row r="4898" spans="1:3">
      <c r="A4898" s="2" t="s">
        <v>8262</v>
      </c>
      <c r="B4898">
        <v>272</v>
      </c>
      <c r="C4898" s="3">
        <f t="shared" si="76"/>
        <v>15.111111111111111</v>
      </c>
    </row>
    <row r="4899" spans="1:3">
      <c r="A4899" s="2" t="s">
        <v>8263</v>
      </c>
      <c r="B4899">
        <v>268</v>
      </c>
      <c r="C4899" s="3">
        <f t="shared" si="76"/>
        <v>14.888888888888889</v>
      </c>
    </row>
    <row r="4900" spans="1:3">
      <c r="A4900" s="2" t="s">
        <v>8264</v>
      </c>
      <c r="B4900">
        <v>265</v>
      </c>
      <c r="C4900" s="3">
        <f t="shared" si="76"/>
        <v>14.722222222222221</v>
      </c>
    </row>
    <row r="4901" spans="1:3">
      <c r="A4901" s="2" t="s">
        <v>8265</v>
      </c>
      <c r="B4901">
        <v>261</v>
      </c>
      <c r="C4901" s="3">
        <f t="shared" si="76"/>
        <v>14.5</v>
      </c>
    </row>
    <row r="4902" spans="1:3">
      <c r="A4902" s="2" t="s">
        <v>8266</v>
      </c>
      <c r="B4902">
        <v>254</v>
      </c>
      <c r="C4902" s="3">
        <f t="shared" si="76"/>
        <v>14.111111111111111</v>
      </c>
    </row>
    <row r="4903" spans="1:3">
      <c r="A4903" s="2" t="s">
        <v>8267</v>
      </c>
      <c r="B4903">
        <v>244</v>
      </c>
      <c r="C4903" s="3">
        <f t="shared" si="76"/>
        <v>13.555555555555555</v>
      </c>
    </row>
    <row r="4904" spans="1:3">
      <c r="A4904" s="2" t="s">
        <v>8268</v>
      </c>
      <c r="B4904">
        <v>234</v>
      </c>
      <c r="C4904" s="3">
        <f t="shared" si="76"/>
        <v>13</v>
      </c>
    </row>
    <row r="4905" spans="1:3">
      <c r="A4905" s="2" t="s">
        <v>8269</v>
      </c>
      <c r="B4905">
        <v>224</v>
      </c>
      <c r="C4905" s="3">
        <f t="shared" si="76"/>
        <v>12.444444444444445</v>
      </c>
    </row>
    <row r="4906" spans="1:3">
      <c r="A4906" s="2" t="s">
        <v>8270</v>
      </c>
      <c r="B4906">
        <v>209</v>
      </c>
      <c r="C4906" s="3">
        <f t="shared" si="76"/>
        <v>11.611111111111111</v>
      </c>
    </row>
    <row r="4907" spans="1:3">
      <c r="A4907" s="2" t="s">
        <v>8271</v>
      </c>
      <c r="B4907">
        <v>204</v>
      </c>
      <c r="C4907" s="3">
        <f t="shared" si="76"/>
        <v>11.333333333333334</v>
      </c>
    </row>
    <row r="4908" spans="1:3">
      <c r="A4908" s="2" t="s">
        <v>8272</v>
      </c>
      <c r="B4908">
        <v>199</v>
      </c>
      <c r="C4908" s="3">
        <f t="shared" si="76"/>
        <v>11.055555555555555</v>
      </c>
    </row>
    <row r="4909" spans="1:3">
      <c r="A4909" s="2" t="s">
        <v>8273</v>
      </c>
      <c r="B4909">
        <v>194</v>
      </c>
      <c r="C4909" s="3">
        <f t="shared" si="76"/>
        <v>10.777777777777779</v>
      </c>
    </row>
    <row r="4910" spans="1:3">
      <c r="A4910" s="2" t="s">
        <v>8274</v>
      </c>
      <c r="B4910">
        <v>190</v>
      </c>
      <c r="C4910" s="3">
        <f t="shared" si="76"/>
        <v>10.555555555555555</v>
      </c>
    </row>
    <row r="4911" spans="1:3">
      <c r="A4911" s="2" t="s">
        <v>8275</v>
      </c>
      <c r="B4911">
        <v>184</v>
      </c>
      <c r="C4911" s="3">
        <f t="shared" si="76"/>
        <v>10.222222222222221</v>
      </c>
    </row>
    <row r="4912" spans="1:3">
      <c r="A4912" s="2" t="s">
        <v>8276</v>
      </c>
      <c r="B4912">
        <v>179</v>
      </c>
      <c r="C4912" s="3">
        <f t="shared" si="76"/>
        <v>9.9444444444444446</v>
      </c>
    </row>
    <row r="4913" spans="1:3">
      <c r="A4913" s="2" t="s">
        <v>8277</v>
      </c>
      <c r="B4913">
        <v>174</v>
      </c>
      <c r="C4913" s="3">
        <f t="shared" si="76"/>
        <v>9.6666666666666661</v>
      </c>
    </row>
    <row r="4914" spans="1:3">
      <c r="A4914" s="2" t="s">
        <v>8278</v>
      </c>
      <c r="B4914">
        <v>168</v>
      </c>
      <c r="C4914" s="3">
        <f t="shared" si="76"/>
        <v>9.3333333333333339</v>
      </c>
    </row>
    <row r="4915" spans="1:3">
      <c r="A4915" s="2" t="s">
        <v>8279</v>
      </c>
      <c r="B4915">
        <v>163</v>
      </c>
      <c r="C4915" s="3">
        <f t="shared" si="76"/>
        <v>9.0555555555555554</v>
      </c>
    </row>
    <row r="4916" spans="1:3">
      <c r="A4916" s="2" t="s">
        <v>8280</v>
      </c>
      <c r="B4916">
        <v>158</v>
      </c>
      <c r="C4916" s="3">
        <f t="shared" si="76"/>
        <v>8.7777777777777786</v>
      </c>
    </row>
    <row r="4917" spans="1:3">
      <c r="A4917" s="2" t="s">
        <v>8281</v>
      </c>
      <c r="B4917">
        <v>151</v>
      </c>
      <c r="C4917" s="3">
        <f t="shared" si="76"/>
        <v>8.3888888888888893</v>
      </c>
    </row>
    <row r="4918" spans="1:3">
      <c r="A4918" s="2" t="s">
        <v>8282</v>
      </c>
      <c r="B4918">
        <v>146</v>
      </c>
      <c r="C4918" s="3">
        <f t="shared" si="76"/>
        <v>8.1111111111111107</v>
      </c>
    </row>
    <row r="4919" spans="1:3">
      <c r="A4919" s="2" t="s">
        <v>8283</v>
      </c>
      <c r="B4919">
        <v>141</v>
      </c>
      <c r="C4919" s="3">
        <f t="shared" si="76"/>
        <v>7.833333333333333</v>
      </c>
    </row>
    <row r="4920" spans="1:3">
      <c r="A4920" s="2" t="s">
        <v>8284</v>
      </c>
      <c r="B4920">
        <v>135</v>
      </c>
      <c r="C4920" s="3">
        <f t="shared" si="76"/>
        <v>7.5</v>
      </c>
    </row>
    <row r="4921" spans="1:3">
      <c r="A4921" s="2" t="s">
        <v>8285</v>
      </c>
      <c r="B4921">
        <v>130</v>
      </c>
      <c r="C4921" s="3">
        <f t="shared" si="76"/>
        <v>7.2222222222222223</v>
      </c>
    </row>
    <row r="4922" spans="1:3">
      <c r="A4922" s="2" t="s">
        <v>8286</v>
      </c>
      <c r="B4922">
        <v>124</v>
      </c>
      <c r="C4922" s="3">
        <f t="shared" si="76"/>
        <v>6.8888888888888893</v>
      </c>
    </row>
    <row r="4923" spans="1:3">
      <c r="A4923" s="2" t="s">
        <v>8287</v>
      </c>
      <c r="B4923">
        <v>120</v>
      </c>
      <c r="C4923" s="3">
        <f t="shared" si="76"/>
        <v>6.666666666666667</v>
      </c>
    </row>
    <row r="4924" spans="1:3">
      <c r="A4924" s="2" t="s">
        <v>8288</v>
      </c>
      <c r="B4924">
        <v>116</v>
      </c>
      <c r="C4924" s="3">
        <f t="shared" si="76"/>
        <v>6.4444444444444446</v>
      </c>
    </row>
    <row r="4925" spans="1:3">
      <c r="A4925" s="2" t="s">
        <v>8289</v>
      </c>
      <c r="B4925">
        <v>113</v>
      </c>
      <c r="C4925" s="3">
        <f t="shared" si="76"/>
        <v>6.2777777777777777</v>
      </c>
    </row>
    <row r="4926" spans="1:3">
      <c r="A4926" s="2" t="s">
        <v>8290</v>
      </c>
      <c r="B4926">
        <v>109</v>
      </c>
      <c r="C4926" s="3">
        <f t="shared" si="76"/>
        <v>6.0555555555555554</v>
      </c>
    </row>
    <row r="4927" spans="1:3">
      <c r="A4927" s="2" t="s">
        <v>8291</v>
      </c>
      <c r="B4927">
        <v>107</v>
      </c>
      <c r="C4927" s="3">
        <f t="shared" si="76"/>
        <v>5.9444444444444446</v>
      </c>
    </row>
    <row r="4928" spans="1:3">
      <c r="A4928" s="2" t="s">
        <v>8292</v>
      </c>
      <c r="B4928">
        <v>105</v>
      </c>
      <c r="C4928" s="3">
        <f t="shared" si="76"/>
        <v>5.833333333333333</v>
      </c>
    </row>
    <row r="4929" spans="1:3">
      <c r="A4929" s="2" t="s">
        <v>8293</v>
      </c>
      <c r="B4929">
        <v>105</v>
      </c>
      <c r="C4929" s="3">
        <f t="shared" si="76"/>
        <v>5.833333333333333</v>
      </c>
    </row>
    <row r="4930" spans="1:3">
      <c r="A4930" s="2" t="s">
        <v>8294</v>
      </c>
      <c r="B4930">
        <v>105</v>
      </c>
      <c r="C4930" s="3">
        <f t="shared" si="76"/>
        <v>5.833333333333333</v>
      </c>
    </row>
    <row r="4931" spans="1:3">
      <c r="A4931" s="2" t="s">
        <v>8295</v>
      </c>
      <c r="B4931">
        <v>104</v>
      </c>
      <c r="C4931" s="3">
        <f t="shared" ref="C4931:C4994" si="77">(B4931/18)</f>
        <v>5.7777777777777777</v>
      </c>
    </row>
    <row r="4932" spans="1:3">
      <c r="A4932" s="2" t="s">
        <v>8296</v>
      </c>
      <c r="B4932">
        <v>102</v>
      </c>
      <c r="C4932" s="3">
        <f t="shared" si="77"/>
        <v>5.666666666666667</v>
      </c>
    </row>
    <row r="4933" spans="1:3">
      <c r="A4933" s="2" t="s">
        <v>8297</v>
      </c>
      <c r="B4933">
        <v>100</v>
      </c>
      <c r="C4933" s="3">
        <f t="shared" si="77"/>
        <v>5.5555555555555554</v>
      </c>
    </row>
    <row r="4934" spans="1:3">
      <c r="A4934" s="2" t="s">
        <v>8298</v>
      </c>
      <c r="B4934">
        <v>100</v>
      </c>
      <c r="C4934" s="3">
        <f t="shared" si="77"/>
        <v>5.5555555555555554</v>
      </c>
    </row>
    <row r="4935" spans="1:3">
      <c r="A4935" s="2" t="s">
        <v>8299</v>
      </c>
      <c r="B4935">
        <v>99</v>
      </c>
      <c r="C4935" s="3">
        <f t="shared" si="77"/>
        <v>5.5</v>
      </c>
    </row>
    <row r="4936" spans="1:3">
      <c r="A4936" s="2" t="s">
        <v>8300</v>
      </c>
      <c r="B4936">
        <v>98</v>
      </c>
      <c r="C4936" s="3">
        <f t="shared" si="77"/>
        <v>5.4444444444444446</v>
      </c>
    </row>
    <row r="4937" spans="1:3">
      <c r="A4937" s="2" t="s">
        <v>8301</v>
      </c>
      <c r="B4937">
        <v>99</v>
      </c>
      <c r="C4937" s="3">
        <f t="shared" si="77"/>
        <v>5.5</v>
      </c>
    </row>
    <row r="4938" spans="1:3">
      <c r="A4938" s="2" t="s">
        <v>8302</v>
      </c>
      <c r="B4938">
        <v>100</v>
      </c>
      <c r="C4938" s="3">
        <f t="shared" si="77"/>
        <v>5.5555555555555554</v>
      </c>
    </row>
    <row r="4939" spans="1:3">
      <c r="A4939" s="2" t="s">
        <v>8303</v>
      </c>
      <c r="B4939">
        <v>100</v>
      </c>
      <c r="C4939" s="3">
        <f t="shared" si="77"/>
        <v>5.5555555555555554</v>
      </c>
    </row>
    <row r="4940" spans="1:3">
      <c r="A4940" s="2" t="s">
        <v>8304</v>
      </c>
      <c r="B4940">
        <v>99</v>
      </c>
      <c r="C4940" s="3">
        <f t="shared" si="77"/>
        <v>5.5</v>
      </c>
    </row>
    <row r="4941" spans="1:3">
      <c r="A4941" s="2" t="s">
        <v>8305</v>
      </c>
      <c r="B4941">
        <v>100</v>
      </c>
      <c r="C4941" s="3">
        <f t="shared" si="77"/>
        <v>5.5555555555555554</v>
      </c>
    </row>
    <row r="4942" spans="1:3">
      <c r="A4942" s="2" t="s">
        <v>8306</v>
      </c>
      <c r="B4942">
        <v>100</v>
      </c>
      <c r="C4942" s="3">
        <f t="shared" si="77"/>
        <v>5.5555555555555554</v>
      </c>
    </row>
    <row r="4943" spans="1:3">
      <c r="A4943" s="2" t="s">
        <v>8307</v>
      </c>
      <c r="B4943">
        <v>101</v>
      </c>
      <c r="C4943" s="3">
        <f t="shared" si="77"/>
        <v>5.6111111111111107</v>
      </c>
    </row>
    <row r="4944" spans="1:3">
      <c r="A4944" s="2" t="s">
        <v>8308</v>
      </c>
      <c r="B4944">
        <v>101</v>
      </c>
      <c r="C4944" s="3">
        <f t="shared" si="77"/>
        <v>5.6111111111111107</v>
      </c>
    </row>
    <row r="4945" spans="1:3">
      <c r="A4945" s="2" t="s">
        <v>8309</v>
      </c>
      <c r="B4945">
        <v>103</v>
      </c>
      <c r="C4945" s="3">
        <f t="shared" si="77"/>
        <v>5.7222222222222223</v>
      </c>
    </row>
    <row r="4946" spans="1:3">
      <c r="A4946" s="2" t="s">
        <v>8310</v>
      </c>
      <c r="B4946">
        <v>104</v>
      </c>
      <c r="C4946" s="3">
        <f t="shared" si="77"/>
        <v>5.7777777777777777</v>
      </c>
    </row>
    <row r="4947" spans="1:3">
      <c r="A4947" s="2" t="s">
        <v>8311</v>
      </c>
      <c r="B4947">
        <v>106</v>
      </c>
      <c r="C4947" s="3">
        <f t="shared" si="77"/>
        <v>5.8888888888888893</v>
      </c>
    </row>
    <row r="4948" spans="1:3">
      <c r="A4948" s="2" t="s">
        <v>8312</v>
      </c>
      <c r="B4948">
        <v>107</v>
      </c>
      <c r="C4948" s="3">
        <f t="shared" si="77"/>
        <v>5.9444444444444446</v>
      </c>
    </row>
    <row r="4949" spans="1:3">
      <c r="A4949" s="2" t="s">
        <v>8313</v>
      </c>
      <c r="B4949">
        <v>108</v>
      </c>
      <c r="C4949" s="3">
        <f t="shared" si="77"/>
        <v>6</v>
      </c>
    </row>
    <row r="4950" spans="1:3">
      <c r="A4950" s="2" t="s">
        <v>8314</v>
      </c>
      <c r="B4950">
        <v>108</v>
      </c>
      <c r="C4950" s="3">
        <f t="shared" si="77"/>
        <v>6</v>
      </c>
    </row>
    <row r="4951" spans="1:3">
      <c r="A4951" s="2" t="s">
        <v>8315</v>
      </c>
      <c r="B4951">
        <v>108</v>
      </c>
      <c r="C4951" s="3">
        <f t="shared" si="77"/>
        <v>6</v>
      </c>
    </row>
    <row r="4952" spans="1:3">
      <c r="A4952" s="2" t="s">
        <v>8316</v>
      </c>
      <c r="B4952">
        <v>107</v>
      </c>
      <c r="C4952" s="3">
        <f t="shared" si="77"/>
        <v>5.9444444444444446</v>
      </c>
    </row>
    <row r="4953" spans="1:3">
      <c r="A4953" s="2" t="s">
        <v>8317</v>
      </c>
      <c r="B4953">
        <v>108</v>
      </c>
      <c r="C4953" s="3">
        <f t="shared" si="77"/>
        <v>6</v>
      </c>
    </row>
    <row r="4954" spans="1:3">
      <c r="A4954" s="2" t="s">
        <v>8318</v>
      </c>
      <c r="B4954">
        <v>109</v>
      </c>
      <c r="C4954" s="3">
        <f t="shared" si="77"/>
        <v>6.0555555555555554</v>
      </c>
    </row>
    <row r="4955" spans="1:3">
      <c r="A4955" s="2" t="s">
        <v>8319</v>
      </c>
      <c r="B4955">
        <v>108</v>
      </c>
      <c r="C4955" s="3">
        <f t="shared" si="77"/>
        <v>6</v>
      </c>
    </row>
    <row r="4956" spans="1:3">
      <c r="A4956" s="2" t="s">
        <v>8320</v>
      </c>
      <c r="B4956">
        <v>108</v>
      </c>
      <c r="C4956" s="3">
        <f t="shared" si="77"/>
        <v>6</v>
      </c>
    </row>
    <row r="4957" spans="1:3">
      <c r="A4957" s="2" t="s">
        <v>8321</v>
      </c>
      <c r="B4957">
        <v>109</v>
      </c>
      <c r="C4957" s="3">
        <f t="shared" si="77"/>
        <v>6.0555555555555554</v>
      </c>
    </row>
    <row r="4958" spans="1:3">
      <c r="A4958" s="2" t="s">
        <v>8322</v>
      </c>
      <c r="B4958">
        <v>109</v>
      </c>
      <c r="C4958" s="3">
        <f t="shared" si="77"/>
        <v>6.0555555555555554</v>
      </c>
    </row>
    <row r="4959" spans="1:3">
      <c r="A4959" s="2" t="s">
        <v>8323</v>
      </c>
      <c r="B4959">
        <v>107</v>
      </c>
      <c r="C4959" s="3">
        <f t="shared" si="77"/>
        <v>5.9444444444444446</v>
      </c>
    </row>
    <row r="4960" spans="1:3">
      <c r="A4960" s="2" t="s">
        <v>8324</v>
      </c>
      <c r="B4960">
        <v>108</v>
      </c>
      <c r="C4960" s="3">
        <f t="shared" si="77"/>
        <v>6</v>
      </c>
    </row>
    <row r="4961" spans="1:3">
      <c r="A4961" s="2" t="s">
        <v>8325</v>
      </c>
      <c r="B4961">
        <v>107</v>
      </c>
      <c r="C4961" s="3">
        <f t="shared" si="77"/>
        <v>5.9444444444444446</v>
      </c>
    </row>
    <row r="4962" spans="1:3">
      <c r="A4962" s="2" t="s">
        <v>8326</v>
      </c>
      <c r="B4962">
        <v>106</v>
      </c>
      <c r="C4962" s="3">
        <f t="shared" si="77"/>
        <v>5.8888888888888893</v>
      </c>
    </row>
    <row r="4963" spans="1:3">
      <c r="A4963" s="2" t="s">
        <v>8327</v>
      </c>
      <c r="B4963">
        <v>105</v>
      </c>
      <c r="C4963" s="3">
        <f t="shared" si="77"/>
        <v>5.833333333333333</v>
      </c>
    </row>
    <row r="4964" spans="1:3">
      <c r="A4964" s="2" t="s">
        <v>8328</v>
      </c>
      <c r="B4964">
        <v>105</v>
      </c>
      <c r="C4964" s="3">
        <f t="shared" si="77"/>
        <v>5.833333333333333</v>
      </c>
    </row>
    <row r="4965" spans="1:3">
      <c r="A4965" s="2" t="s">
        <v>8329</v>
      </c>
      <c r="B4965">
        <v>107</v>
      </c>
      <c r="C4965" s="3">
        <f t="shared" si="77"/>
        <v>5.9444444444444446</v>
      </c>
    </row>
    <row r="4966" spans="1:3">
      <c r="A4966" s="2" t="s">
        <v>8330</v>
      </c>
      <c r="B4966">
        <v>108</v>
      </c>
      <c r="C4966" s="3">
        <f t="shared" si="77"/>
        <v>6</v>
      </c>
    </row>
    <row r="4967" spans="1:3">
      <c r="A4967" s="2" t="s">
        <v>8331</v>
      </c>
      <c r="B4967">
        <v>109</v>
      </c>
      <c r="C4967" s="3">
        <f t="shared" si="77"/>
        <v>6.0555555555555554</v>
      </c>
    </row>
    <row r="4968" spans="1:3">
      <c r="A4968" s="2" t="s">
        <v>8332</v>
      </c>
      <c r="B4968">
        <v>110</v>
      </c>
      <c r="C4968" s="3">
        <f t="shared" si="77"/>
        <v>6.1111111111111107</v>
      </c>
    </row>
    <row r="4969" spans="1:3">
      <c r="A4969" s="2" t="s">
        <v>8333</v>
      </c>
      <c r="B4969">
        <v>111</v>
      </c>
      <c r="C4969" s="3">
        <f t="shared" si="77"/>
        <v>6.166666666666667</v>
      </c>
    </row>
    <row r="4970" spans="1:3">
      <c r="A4970" s="2" t="s">
        <v>8334</v>
      </c>
      <c r="B4970">
        <v>107</v>
      </c>
      <c r="C4970" s="3">
        <f t="shared" si="77"/>
        <v>5.9444444444444446</v>
      </c>
    </row>
    <row r="4971" spans="1:3">
      <c r="A4971" s="2" t="s">
        <v>8335</v>
      </c>
      <c r="B4971">
        <v>107</v>
      </c>
      <c r="C4971" s="3">
        <f t="shared" si="77"/>
        <v>5.9444444444444446</v>
      </c>
    </row>
    <row r="4972" spans="1:3">
      <c r="A4972" s="2" t="s">
        <v>8336</v>
      </c>
      <c r="B4972">
        <v>107</v>
      </c>
      <c r="C4972" s="3">
        <f t="shared" si="77"/>
        <v>5.9444444444444446</v>
      </c>
    </row>
    <row r="4973" spans="1:3">
      <c r="A4973" s="2" t="s">
        <v>8337</v>
      </c>
      <c r="B4973">
        <v>108</v>
      </c>
      <c r="C4973" s="3">
        <f t="shared" si="77"/>
        <v>6</v>
      </c>
    </row>
    <row r="4974" spans="1:3">
      <c r="A4974" s="2" t="s">
        <v>8338</v>
      </c>
      <c r="B4974">
        <v>109</v>
      </c>
      <c r="C4974" s="3">
        <f t="shared" si="77"/>
        <v>6.0555555555555554</v>
      </c>
    </row>
    <row r="4975" spans="1:3">
      <c r="A4975" s="2" t="s">
        <v>8339</v>
      </c>
      <c r="B4975">
        <v>110</v>
      </c>
      <c r="C4975" s="3">
        <f t="shared" si="77"/>
        <v>6.1111111111111107</v>
      </c>
    </row>
    <row r="4976" spans="1:3">
      <c r="A4976" s="2" t="s">
        <v>8340</v>
      </c>
      <c r="B4976">
        <v>112</v>
      </c>
      <c r="C4976" s="3">
        <f t="shared" si="77"/>
        <v>6.2222222222222223</v>
      </c>
    </row>
    <row r="4977" spans="1:3">
      <c r="A4977" s="2" t="s">
        <v>8341</v>
      </c>
      <c r="B4977">
        <v>114</v>
      </c>
      <c r="C4977" s="3">
        <f t="shared" si="77"/>
        <v>6.333333333333333</v>
      </c>
    </row>
    <row r="4978" spans="1:3">
      <c r="A4978" s="2" t="s">
        <v>8342</v>
      </c>
      <c r="B4978">
        <v>112</v>
      </c>
      <c r="C4978" s="3">
        <f t="shared" si="77"/>
        <v>6.2222222222222223</v>
      </c>
    </row>
    <row r="4979" spans="1:3">
      <c r="A4979" s="2" t="s">
        <v>8343</v>
      </c>
      <c r="B4979">
        <v>111</v>
      </c>
      <c r="C4979" s="3">
        <f t="shared" si="77"/>
        <v>6.166666666666667</v>
      </c>
    </row>
    <row r="4980" spans="1:3">
      <c r="A4980" s="2" t="s">
        <v>8344</v>
      </c>
      <c r="B4980">
        <v>111</v>
      </c>
      <c r="C4980" s="3">
        <f t="shared" si="77"/>
        <v>6.166666666666667</v>
      </c>
    </row>
    <row r="4981" spans="1:3">
      <c r="A4981" s="2" t="s">
        <v>8345</v>
      </c>
      <c r="B4981">
        <v>110</v>
      </c>
      <c r="C4981" s="3">
        <f t="shared" si="77"/>
        <v>6.1111111111111107</v>
      </c>
    </row>
    <row r="4982" spans="1:3">
      <c r="A4982" s="2" t="s">
        <v>8346</v>
      </c>
      <c r="B4982">
        <v>110</v>
      </c>
      <c r="C4982" s="3">
        <f t="shared" si="77"/>
        <v>6.1111111111111107</v>
      </c>
    </row>
    <row r="4983" spans="1:3">
      <c r="A4983" s="2" t="s">
        <v>8347</v>
      </c>
      <c r="B4983">
        <v>113</v>
      </c>
      <c r="C4983" s="3">
        <f t="shared" si="77"/>
        <v>6.2777777777777777</v>
      </c>
    </row>
    <row r="4984" spans="1:3">
      <c r="A4984" s="2" t="s">
        <v>8348</v>
      </c>
      <c r="B4984">
        <v>108</v>
      </c>
      <c r="C4984" s="3">
        <f t="shared" si="77"/>
        <v>6</v>
      </c>
    </row>
    <row r="4985" spans="1:3">
      <c r="A4985" s="2" t="s">
        <v>8349</v>
      </c>
      <c r="B4985">
        <v>111</v>
      </c>
      <c r="C4985" s="3">
        <f t="shared" si="77"/>
        <v>6.166666666666667</v>
      </c>
    </row>
    <row r="4986" spans="1:3">
      <c r="A4986" s="2" t="s">
        <v>8350</v>
      </c>
      <c r="B4986">
        <v>112</v>
      </c>
      <c r="C4986" s="3">
        <f t="shared" si="77"/>
        <v>6.2222222222222223</v>
      </c>
    </row>
    <row r="4987" spans="1:3">
      <c r="A4987" s="2" t="s">
        <v>8351</v>
      </c>
      <c r="B4987">
        <v>112</v>
      </c>
      <c r="C4987" s="3">
        <f t="shared" si="77"/>
        <v>6.2222222222222223</v>
      </c>
    </row>
    <row r="4988" spans="1:3">
      <c r="A4988" s="2" t="s">
        <v>8352</v>
      </c>
      <c r="B4988">
        <v>111</v>
      </c>
      <c r="C4988" s="3">
        <f t="shared" si="77"/>
        <v>6.166666666666667</v>
      </c>
    </row>
    <row r="4989" spans="1:3">
      <c r="A4989" s="2" t="s">
        <v>8353</v>
      </c>
      <c r="B4989">
        <v>110</v>
      </c>
      <c r="C4989" s="3">
        <f t="shared" si="77"/>
        <v>6.1111111111111107</v>
      </c>
    </row>
    <row r="4990" spans="1:3">
      <c r="A4990" s="2" t="s">
        <v>8354</v>
      </c>
      <c r="B4990">
        <v>110</v>
      </c>
      <c r="C4990" s="3">
        <f t="shared" si="77"/>
        <v>6.1111111111111107</v>
      </c>
    </row>
    <row r="4991" spans="1:3">
      <c r="A4991" s="2" t="s">
        <v>8355</v>
      </c>
      <c r="B4991">
        <v>112</v>
      </c>
      <c r="C4991" s="3">
        <f t="shared" si="77"/>
        <v>6.2222222222222223</v>
      </c>
    </row>
    <row r="4992" spans="1:3">
      <c r="A4992" s="2" t="s">
        <v>8356</v>
      </c>
      <c r="B4992">
        <v>116</v>
      </c>
      <c r="C4992" s="3">
        <f t="shared" si="77"/>
        <v>6.4444444444444446</v>
      </c>
    </row>
    <row r="4993" spans="1:3">
      <c r="A4993" s="2" t="s">
        <v>8357</v>
      </c>
      <c r="B4993">
        <v>121</v>
      </c>
      <c r="C4993" s="3">
        <f t="shared" si="77"/>
        <v>6.7222222222222223</v>
      </c>
    </row>
    <row r="4994" spans="1:3">
      <c r="A4994" s="2" t="s">
        <v>8358</v>
      </c>
      <c r="B4994">
        <v>122</v>
      </c>
      <c r="C4994" s="3">
        <f t="shared" si="77"/>
        <v>6.7777777777777777</v>
      </c>
    </row>
    <row r="4995" spans="1:3">
      <c r="A4995" s="2" t="s">
        <v>8359</v>
      </c>
      <c r="B4995">
        <v>121</v>
      </c>
      <c r="C4995" s="3">
        <f t="shared" ref="C4995:C5058" si="78">(B4995/18)</f>
        <v>6.7222222222222223</v>
      </c>
    </row>
    <row r="4996" spans="1:3">
      <c r="A4996" s="2" t="s">
        <v>8360</v>
      </c>
      <c r="B4996">
        <v>123</v>
      </c>
      <c r="C4996" s="3">
        <f t="shared" si="78"/>
        <v>6.833333333333333</v>
      </c>
    </row>
    <row r="4997" spans="1:3">
      <c r="A4997" s="2" t="s">
        <v>8361</v>
      </c>
      <c r="B4997">
        <v>124</v>
      </c>
      <c r="C4997" s="3">
        <f t="shared" si="78"/>
        <v>6.8888888888888893</v>
      </c>
    </row>
    <row r="4998" spans="1:3">
      <c r="A4998" s="2" t="s">
        <v>8362</v>
      </c>
      <c r="B4998">
        <v>127</v>
      </c>
      <c r="C4998" s="3">
        <f t="shared" si="78"/>
        <v>7.0555555555555554</v>
      </c>
    </row>
    <row r="4999" spans="1:3">
      <c r="A4999" s="2" t="s">
        <v>8363</v>
      </c>
      <c r="B4999">
        <v>132</v>
      </c>
      <c r="C4999" s="3">
        <f t="shared" si="78"/>
        <v>7.333333333333333</v>
      </c>
    </row>
    <row r="5000" spans="1:3">
      <c r="A5000" s="2" t="s">
        <v>8364</v>
      </c>
      <c r="B5000">
        <v>135</v>
      </c>
      <c r="C5000" s="3">
        <f t="shared" si="78"/>
        <v>7.5</v>
      </c>
    </row>
    <row r="5001" spans="1:3">
      <c r="A5001" s="2" t="s">
        <v>8365</v>
      </c>
      <c r="B5001">
        <v>140</v>
      </c>
      <c r="C5001" s="3">
        <f t="shared" si="78"/>
        <v>7.7777777777777777</v>
      </c>
    </row>
    <row r="5002" spans="1:3">
      <c r="A5002" s="2" t="s">
        <v>8366</v>
      </c>
      <c r="B5002">
        <v>146</v>
      </c>
      <c r="C5002" s="3">
        <f t="shared" si="78"/>
        <v>8.1111111111111107</v>
      </c>
    </row>
    <row r="5003" spans="1:3">
      <c r="A5003" s="2" t="s">
        <v>8367</v>
      </c>
      <c r="B5003">
        <v>152</v>
      </c>
      <c r="C5003" s="3">
        <f t="shared" si="78"/>
        <v>8.4444444444444446</v>
      </c>
    </row>
    <row r="5004" spans="1:3">
      <c r="A5004" s="2" t="s">
        <v>8368</v>
      </c>
      <c r="B5004">
        <v>156</v>
      </c>
      <c r="C5004" s="3">
        <f t="shared" si="78"/>
        <v>8.6666666666666661</v>
      </c>
    </row>
    <row r="5005" spans="1:3">
      <c r="A5005" s="2" t="s">
        <v>8369</v>
      </c>
      <c r="B5005">
        <v>155</v>
      </c>
      <c r="C5005" s="3">
        <f t="shared" si="78"/>
        <v>8.6111111111111107</v>
      </c>
    </row>
    <row r="5006" spans="1:3">
      <c r="A5006" s="2" t="s">
        <v>8370</v>
      </c>
      <c r="B5006">
        <v>153</v>
      </c>
      <c r="C5006" s="3">
        <f t="shared" si="78"/>
        <v>8.5</v>
      </c>
    </row>
    <row r="5007" spans="1:3">
      <c r="A5007" s="2" t="s">
        <v>8371</v>
      </c>
      <c r="B5007">
        <v>150</v>
      </c>
      <c r="C5007" s="3">
        <f t="shared" si="78"/>
        <v>8.3333333333333339</v>
      </c>
    </row>
    <row r="5008" spans="1:3">
      <c r="A5008" s="2" t="s">
        <v>8372</v>
      </c>
      <c r="B5008">
        <v>146</v>
      </c>
      <c r="C5008" s="3">
        <f t="shared" si="78"/>
        <v>8.1111111111111107</v>
      </c>
    </row>
    <row r="5009" spans="1:3">
      <c r="A5009" s="2" t="s">
        <v>8373</v>
      </c>
      <c r="B5009">
        <v>144</v>
      </c>
      <c r="C5009" s="3">
        <f t="shared" si="78"/>
        <v>8</v>
      </c>
    </row>
    <row r="5010" spans="1:3">
      <c r="A5010" s="2" t="s">
        <v>8374</v>
      </c>
      <c r="B5010">
        <v>143</v>
      </c>
      <c r="C5010" s="3">
        <f t="shared" si="78"/>
        <v>7.9444444444444446</v>
      </c>
    </row>
    <row r="5011" spans="1:3">
      <c r="A5011" s="2" t="s">
        <v>8375</v>
      </c>
      <c r="B5011">
        <v>142</v>
      </c>
      <c r="C5011" s="3">
        <f t="shared" si="78"/>
        <v>7.8888888888888893</v>
      </c>
    </row>
    <row r="5012" spans="1:3">
      <c r="A5012" s="2" t="s">
        <v>8376</v>
      </c>
      <c r="B5012">
        <v>142</v>
      </c>
      <c r="C5012" s="3">
        <f t="shared" si="78"/>
        <v>7.8888888888888893</v>
      </c>
    </row>
    <row r="5013" spans="1:3">
      <c r="A5013" s="2" t="s">
        <v>8377</v>
      </c>
      <c r="B5013">
        <v>140</v>
      </c>
      <c r="C5013" s="3">
        <f t="shared" si="78"/>
        <v>7.7777777777777777</v>
      </c>
    </row>
    <row r="5014" spans="1:3">
      <c r="A5014" s="2" t="s">
        <v>8378</v>
      </c>
      <c r="B5014">
        <v>139</v>
      </c>
      <c r="C5014" s="3">
        <f t="shared" si="78"/>
        <v>7.7222222222222223</v>
      </c>
    </row>
    <row r="5015" spans="1:3">
      <c r="A5015" s="2" t="s">
        <v>8379</v>
      </c>
      <c r="B5015">
        <v>137</v>
      </c>
      <c r="C5015" s="3">
        <f t="shared" si="78"/>
        <v>7.6111111111111107</v>
      </c>
    </row>
    <row r="5016" spans="1:3">
      <c r="A5016" s="2" t="s">
        <v>8380</v>
      </c>
      <c r="B5016">
        <v>135</v>
      </c>
      <c r="C5016" s="3">
        <f t="shared" si="78"/>
        <v>7.5</v>
      </c>
    </row>
    <row r="5017" spans="1:3">
      <c r="A5017" s="2" t="s">
        <v>8381</v>
      </c>
      <c r="B5017">
        <v>133</v>
      </c>
      <c r="C5017" s="3">
        <f t="shared" si="78"/>
        <v>7.3888888888888893</v>
      </c>
    </row>
    <row r="5018" spans="1:3">
      <c r="A5018" s="2" t="s">
        <v>8382</v>
      </c>
      <c r="B5018">
        <v>135</v>
      </c>
      <c r="C5018" s="3">
        <f t="shared" si="78"/>
        <v>7.5</v>
      </c>
    </row>
    <row r="5019" spans="1:3">
      <c r="A5019" s="2" t="s">
        <v>8383</v>
      </c>
      <c r="B5019">
        <v>134</v>
      </c>
      <c r="C5019" s="3">
        <f t="shared" si="78"/>
        <v>7.4444444444444446</v>
      </c>
    </row>
    <row r="5020" spans="1:3">
      <c r="A5020" s="2" t="s">
        <v>8384</v>
      </c>
      <c r="B5020">
        <v>131</v>
      </c>
      <c r="C5020" s="3">
        <f t="shared" si="78"/>
        <v>7.2777777777777777</v>
      </c>
    </row>
    <row r="5021" spans="1:3">
      <c r="A5021" s="2" t="s">
        <v>8385</v>
      </c>
      <c r="B5021">
        <v>128</v>
      </c>
      <c r="C5021" s="3">
        <f t="shared" si="78"/>
        <v>7.1111111111111107</v>
      </c>
    </row>
    <row r="5022" spans="1:3">
      <c r="A5022" s="2" t="s">
        <v>8386</v>
      </c>
      <c r="B5022">
        <v>125</v>
      </c>
      <c r="C5022" s="3">
        <f t="shared" si="78"/>
        <v>6.9444444444444446</v>
      </c>
    </row>
    <row r="5023" spans="1:3">
      <c r="A5023" s="2" t="s">
        <v>8387</v>
      </c>
      <c r="B5023">
        <v>122</v>
      </c>
      <c r="C5023" s="3">
        <f t="shared" si="78"/>
        <v>6.7777777777777777</v>
      </c>
    </row>
    <row r="5024" spans="1:3">
      <c r="A5024" s="2" t="s">
        <v>8388</v>
      </c>
      <c r="B5024">
        <v>117</v>
      </c>
      <c r="C5024" s="3">
        <f t="shared" si="78"/>
        <v>6.5</v>
      </c>
    </row>
    <row r="5025" spans="1:3">
      <c r="A5025" s="2" t="s">
        <v>8389</v>
      </c>
      <c r="B5025">
        <v>112</v>
      </c>
      <c r="C5025" s="3">
        <f t="shared" si="78"/>
        <v>6.2222222222222223</v>
      </c>
    </row>
    <row r="5026" spans="1:3">
      <c r="A5026" s="2" t="s">
        <v>8390</v>
      </c>
      <c r="B5026">
        <v>107</v>
      </c>
      <c r="C5026" s="3">
        <f t="shared" si="78"/>
        <v>5.9444444444444446</v>
      </c>
    </row>
    <row r="5027" spans="1:3">
      <c r="A5027" s="2" t="s">
        <v>8391</v>
      </c>
      <c r="B5027">
        <v>100</v>
      </c>
      <c r="C5027" s="3">
        <f t="shared" si="78"/>
        <v>5.5555555555555554</v>
      </c>
    </row>
    <row r="5028" spans="1:3">
      <c r="A5028" s="2" t="s">
        <v>8392</v>
      </c>
      <c r="B5028">
        <v>97</v>
      </c>
      <c r="C5028" s="3">
        <f t="shared" si="78"/>
        <v>5.3888888888888893</v>
      </c>
    </row>
    <row r="5029" spans="1:3">
      <c r="A5029" s="2" t="s">
        <v>8393</v>
      </c>
      <c r="B5029">
        <v>95</v>
      </c>
      <c r="C5029" s="3">
        <f t="shared" si="78"/>
        <v>5.2777777777777777</v>
      </c>
    </row>
    <row r="5030" spans="1:3">
      <c r="A5030" s="2" t="s">
        <v>8394</v>
      </c>
      <c r="B5030">
        <v>94</v>
      </c>
      <c r="C5030" s="3">
        <f t="shared" si="78"/>
        <v>5.2222222222222223</v>
      </c>
    </row>
    <row r="5031" spans="1:3">
      <c r="A5031" s="2" t="s">
        <v>8395</v>
      </c>
      <c r="B5031">
        <v>91</v>
      </c>
      <c r="C5031" s="3">
        <f t="shared" si="78"/>
        <v>5.0555555555555554</v>
      </c>
    </row>
    <row r="5032" spans="1:3">
      <c r="A5032" s="2" t="s">
        <v>8396</v>
      </c>
      <c r="B5032">
        <v>86</v>
      </c>
      <c r="C5032" s="3">
        <f t="shared" si="78"/>
        <v>4.7777777777777777</v>
      </c>
    </row>
    <row r="5033" spans="1:3">
      <c r="A5033" s="2" t="s">
        <v>8397</v>
      </c>
      <c r="B5033">
        <v>83</v>
      </c>
      <c r="C5033" s="3">
        <f t="shared" si="78"/>
        <v>4.6111111111111107</v>
      </c>
    </row>
    <row r="5034" spans="1:3">
      <c r="A5034" s="2" t="s">
        <v>8398</v>
      </c>
      <c r="B5034">
        <v>80</v>
      </c>
      <c r="C5034" s="3">
        <f t="shared" si="78"/>
        <v>4.4444444444444446</v>
      </c>
    </row>
    <row r="5035" spans="1:3">
      <c r="A5035" s="2" t="s">
        <v>8399</v>
      </c>
      <c r="B5035">
        <v>76</v>
      </c>
      <c r="C5035" s="3">
        <f t="shared" si="78"/>
        <v>4.2222222222222223</v>
      </c>
    </row>
    <row r="5036" spans="1:3">
      <c r="A5036" s="2" t="s">
        <v>8400</v>
      </c>
      <c r="B5036">
        <v>73</v>
      </c>
      <c r="C5036" s="3">
        <f t="shared" si="78"/>
        <v>4.0555555555555554</v>
      </c>
    </row>
    <row r="5037" spans="1:3">
      <c r="A5037" s="2" t="s">
        <v>8401</v>
      </c>
      <c r="B5037">
        <v>70</v>
      </c>
      <c r="C5037" s="3">
        <f t="shared" si="78"/>
        <v>3.8888888888888888</v>
      </c>
    </row>
    <row r="5038" spans="1:3">
      <c r="A5038" s="2" t="s">
        <v>8402</v>
      </c>
      <c r="B5038">
        <v>69</v>
      </c>
      <c r="C5038" s="3">
        <f t="shared" si="78"/>
        <v>3.8333333333333335</v>
      </c>
    </row>
    <row r="5039" spans="1:3">
      <c r="A5039" s="2" t="s">
        <v>8403</v>
      </c>
      <c r="B5039">
        <v>70</v>
      </c>
      <c r="C5039" s="3">
        <f t="shared" si="78"/>
        <v>3.8888888888888888</v>
      </c>
    </row>
    <row r="5040" spans="1:3">
      <c r="A5040" s="2" t="s">
        <v>8404</v>
      </c>
      <c r="B5040">
        <v>69</v>
      </c>
      <c r="C5040" s="3">
        <f t="shared" si="78"/>
        <v>3.8333333333333335</v>
      </c>
    </row>
    <row r="5041" spans="1:3">
      <c r="A5041" s="2" t="s">
        <v>8405</v>
      </c>
      <c r="B5041">
        <v>71</v>
      </c>
      <c r="C5041" s="3">
        <f t="shared" si="78"/>
        <v>3.9444444444444446</v>
      </c>
    </row>
    <row r="5042" spans="1:3">
      <c r="A5042" s="2" t="s">
        <v>8406</v>
      </c>
      <c r="B5042">
        <v>73</v>
      </c>
      <c r="C5042" s="3">
        <f t="shared" si="78"/>
        <v>4.0555555555555554</v>
      </c>
    </row>
    <row r="5043" spans="1:3">
      <c r="A5043" s="2" t="s">
        <v>8407</v>
      </c>
      <c r="B5043">
        <v>76</v>
      </c>
      <c r="C5043" s="3">
        <f t="shared" si="78"/>
        <v>4.2222222222222223</v>
      </c>
    </row>
    <row r="5044" spans="1:3">
      <c r="A5044" s="2" t="s">
        <v>8408</v>
      </c>
      <c r="B5044">
        <v>80</v>
      </c>
      <c r="C5044" s="3">
        <f t="shared" si="78"/>
        <v>4.4444444444444446</v>
      </c>
    </row>
    <row r="5045" spans="1:3">
      <c r="A5045" s="2" t="s">
        <v>8409</v>
      </c>
      <c r="B5045">
        <v>84</v>
      </c>
      <c r="C5045" s="3">
        <f t="shared" si="78"/>
        <v>4.666666666666667</v>
      </c>
    </row>
    <row r="5046" spans="1:3">
      <c r="A5046" s="2" t="s">
        <v>8410</v>
      </c>
      <c r="B5046">
        <v>86</v>
      </c>
      <c r="C5046" s="3">
        <f t="shared" si="78"/>
        <v>4.7777777777777777</v>
      </c>
    </row>
    <row r="5047" spans="1:3">
      <c r="A5047" s="2" t="s">
        <v>8411</v>
      </c>
      <c r="B5047">
        <v>87</v>
      </c>
      <c r="C5047" s="3">
        <f t="shared" si="78"/>
        <v>4.833333333333333</v>
      </c>
    </row>
    <row r="5048" spans="1:3">
      <c r="A5048" s="2" t="s">
        <v>8412</v>
      </c>
      <c r="B5048">
        <v>89</v>
      </c>
      <c r="C5048" s="3">
        <f t="shared" si="78"/>
        <v>4.9444444444444446</v>
      </c>
    </row>
    <row r="5049" spans="1:3">
      <c r="A5049" s="2" t="s">
        <v>8413</v>
      </c>
      <c r="B5049">
        <v>90</v>
      </c>
      <c r="C5049" s="3">
        <f t="shared" si="78"/>
        <v>5</v>
      </c>
    </row>
    <row r="5050" spans="1:3">
      <c r="A5050" s="2" t="s">
        <v>8414</v>
      </c>
      <c r="B5050">
        <v>90</v>
      </c>
      <c r="C5050" s="3">
        <f t="shared" si="78"/>
        <v>5</v>
      </c>
    </row>
    <row r="5051" spans="1:3">
      <c r="A5051" s="2" t="s">
        <v>8415</v>
      </c>
      <c r="B5051">
        <v>91</v>
      </c>
      <c r="C5051" s="3">
        <f t="shared" si="78"/>
        <v>5.0555555555555554</v>
      </c>
    </row>
    <row r="5052" spans="1:3">
      <c r="A5052" s="2" t="s">
        <v>8416</v>
      </c>
      <c r="B5052">
        <v>93</v>
      </c>
      <c r="C5052" s="3">
        <f t="shared" si="78"/>
        <v>5.166666666666667</v>
      </c>
    </row>
    <row r="5053" spans="1:3">
      <c r="A5053" s="2" t="s">
        <v>8417</v>
      </c>
      <c r="B5053">
        <v>95</v>
      </c>
      <c r="C5053" s="3">
        <f t="shared" si="78"/>
        <v>5.2777777777777777</v>
      </c>
    </row>
    <row r="5054" spans="1:3">
      <c r="A5054" s="2" t="s">
        <v>8418</v>
      </c>
      <c r="B5054">
        <v>97</v>
      </c>
      <c r="C5054" s="3">
        <f t="shared" si="78"/>
        <v>5.3888888888888893</v>
      </c>
    </row>
    <row r="5055" spans="1:3">
      <c r="A5055" s="2" t="s">
        <v>8419</v>
      </c>
      <c r="B5055">
        <v>99</v>
      </c>
      <c r="C5055" s="3">
        <f t="shared" si="78"/>
        <v>5.5</v>
      </c>
    </row>
    <row r="5056" spans="1:3">
      <c r="A5056" s="2" t="s">
        <v>8420</v>
      </c>
      <c r="B5056">
        <v>101</v>
      </c>
      <c r="C5056" s="3">
        <f t="shared" si="78"/>
        <v>5.6111111111111107</v>
      </c>
    </row>
    <row r="5057" spans="1:3">
      <c r="A5057" s="2" t="s">
        <v>8421</v>
      </c>
      <c r="B5057">
        <v>103</v>
      </c>
      <c r="C5057" s="3">
        <f t="shared" si="78"/>
        <v>5.7222222222222223</v>
      </c>
    </row>
    <row r="5058" spans="1:3">
      <c r="A5058" s="2" t="s">
        <v>8422</v>
      </c>
      <c r="B5058">
        <v>104</v>
      </c>
      <c r="C5058" s="3">
        <f t="shared" si="78"/>
        <v>5.7777777777777777</v>
      </c>
    </row>
    <row r="5059" spans="1:3">
      <c r="A5059" s="2" t="s">
        <v>8423</v>
      </c>
      <c r="B5059">
        <v>107</v>
      </c>
      <c r="C5059" s="3">
        <f t="shared" ref="C5059:C5122" si="79">(B5059/18)</f>
        <v>5.9444444444444446</v>
      </c>
    </row>
    <row r="5060" spans="1:3">
      <c r="A5060" s="2" t="s">
        <v>8424</v>
      </c>
      <c r="B5060">
        <v>110</v>
      </c>
      <c r="C5060" s="3">
        <f t="shared" si="79"/>
        <v>6.1111111111111107</v>
      </c>
    </row>
    <row r="5061" spans="1:3">
      <c r="A5061" s="2" t="s">
        <v>8425</v>
      </c>
      <c r="B5061">
        <v>113</v>
      </c>
      <c r="C5061" s="3">
        <f t="shared" si="79"/>
        <v>6.2777777777777777</v>
      </c>
    </row>
    <row r="5062" spans="1:3">
      <c r="A5062" s="2" t="s">
        <v>8426</v>
      </c>
      <c r="B5062">
        <v>118</v>
      </c>
      <c r="C5062" s="3">
        <f t="shared" si="79"/>
        <v>6.5555555555555554</v>
      </c>
    </row>
    <row r="5063" spans="1:3">
      <c r="A5063" s="2" t="s">
        <v>8427</v>
      </c>
      <c r="B5063">
        <v>124</v>
      </c>
      <c r="C5063" s="3">
        <f t="shared" si="79"/>
        <v>6.8888888888888893</v>
      </c>
    </row>
    <row r="5064" spans="1:3">
      <c r="A5064" s="2" t="s">
        <v>8428</v>
      </c>
      <c r="B5064">
        <v>128</v>
      </c>
      <c r="C5064" s="3">
        <f t="shared" si="79"/>
        <v>7.1111111111111107</v>
      </c>
    </row>
    <row r="5065" spans="1:3">
      <c r="A5065" s="2" t="s">
        <v>8429</v>
      </c>
      <c r="B5065">
        <v>132</v>
      </c>
      <c r="C5065" s="3">
        <f t="shared" si="79"/>
        <v>7.333333333333333</v>
      </c>
    </row>
    <row r="5066" spans="1:3">
      <c r="A5066" s="2" t="s">
        <v>8430</v>
      </c>
      <c r="B5066">
        <v>134</v>
      </c>
      <c r="C5066" s="3">
        <f t="shared" si="79"/>
        <v>7.4444444444444446</v>
      </c>
    </row>
    <row r="5067" spans="1:3">
      <c r="A5067" s="2" t="s">
        <v>8431</v>
      </c>
      <c r="B5067">
        <v>136</v>
      </c>
      <c r="C5067" s="3">
        <f t="shared" si="79"/>
        <v>7.5555555555555554</v>
      </c>
    </row>
    <row r="5068" spans="1:3">
      <c r="A5068" s="2" t="s">
        <v>8432</v>
      </c>
      <c r="B5068">
        <v>139</v>
      </c>
      <c r="C5068" s="3">
        <f t="shared" si="79"/>
        <v>7.7222222222222223</v>
      </c>
    </row>
    <row r="5069" spans="1:3">
      <c r="A5069" s="2" t="s">
        <v>8433</v>
      </c>
      <c r="B5069">
        <v>141</v>
      </c>
      <c r="C5069" s="3">
        <f t="shared" si="79"/>
        <v>7.833333333333333</v>
      </c>
    </row>
    <row r="5070" spans="1:3">
      <c r="A5070" s="2" t="s">
        <v>8434</v>
      </c>
      <c r="B5070">
        <v>142</v>
      </c>
      <c r="C5070" s="3">
        <f t="shared" si="79"/>
        <v>7.8888888888888893</v>
      </c>
    </row>
    <row r="5071" spans="1:3">
      <c r="A5071" s="2" t="s">
        <v>8435</v>
      </c>
      <c r="B5071">
        <v>144</v>
      </c>
      <c r="C5071" s="3">
        <f t="shared" si="79"/>
        <v>8</v>
      </c>
    </row>
    <row r="5072" spans="1:3">
      <c r="A5072" s="2" t="s">
        <v>8436</v>
      </c>
      <c r="B5072">
        <v>147</v>
      </c>
      <c r="C5072" s="3">
        <f t="shared" si="79"/>
        <v>8.1666666666666661</v>
      </c>
    </row>
    <row r="5073" spans="1:3">
      <c r="A5073" s="2" t="s">
        <v>8437</v>
      </c>
      <c r="B5073">
        <v>149</v>
      </c>
      <c r="C5073" s="3">
        <f t="shared" si="79"/>
        <v>8.2777777777777786</v>
      </c>
    </row>
    <row r="5074" spans="1:3">
      <c r="A5074" s="2" t="s">
        <v>8438</v>
      </c>
      <c r="B5074">
        <v>150</v>
      </c>
      <c r="C5074" s="3">
        <f t="shared" si="79"/>
        <v>8.3333333333333339</v>
      </c>
    </row>
    <row r="5075" spans="1:3">
      <c r="A5075" s="2" t="s">
        <v>8439</v>
      </c>
      <c r="B5075">
        <v>152</v>
      </c>
      <c r="C5075" s="3">
        <f t="shared" si="79"/>
        <v>8.4444444444444446</v>
      </c>
    </row>
    <row r="5076" spans="1:3">
      <c r="A5076" s="2" t="s">
        <v>8440</v>
      </c>
      <c r="B5076">
        <v>153</v>
      </c>
      <c r="C5076" s="3">
        <f t="shared" si="79"/>
        <v>8.5</v>
      </c>
    </row>
    <row r="5077" spans="1:3">
      <c r="A5077" s="2" t="s">
        <v>8441</v>
      </c>
      <c r="B5077">
        <v>154</v>
      </c>
      <c r="C5077" s="3">
        <f t="shared" si="79"/>
        <v>8.5555555555555554</v>
      </c>
    </row>
    <row r="5078" spans="1:3">
      <c r="A5078" s="2" t="s">
        <v>8442</v>
      </c>
      <c r="B5078">
        <v>154</v>
      </c>
      <c r="C5078" s="3">
        <f t="shared" si="79"/>
        <v>8.5555555555555554</v>
      </c>
    </row>
    <row r="5079" spans="1:3">
      <c r="A5079" s="2" t="s">
        <v>8443</v>
      </c>
      <c r="B5079">
        <v>155</v>
      </c>
      <c r="C5079" s="3">
        <f t="shared" si="79"/>
        <v>8.6111111111111107</v>
      </c>
    </row>
    <row r="5080" spans="1:3">
      <c r="A5080" s="2" t="s">
        <v>8444</v>
      </c>
      <c r="B5080">
        <v>156</v>
      </c>
      <c r="C5080" s="3">
        <f t="shared" si="79"/>
        <v>8.6666666666666661</v>
      </c>
    </row>
    <row r="5081" spans="1:3">
      <c r="A5081" s="2" t="s">
        <v>8445</v>
      </c>
      <c r="B5081">
        <v>156</v>
      </c>
      <c r="C5081" s="3">
        <f t="shared" si="79"/>
        <v>8.6666666666666661</v>
      </c>
    </row>
    <row r="5082" spans="1:3">
      <c r="A5082" s="2" t="s">
        <v>8446</v>
      </c>
      <c r="B5082">
        <v>157</v>
      </c>
      <c r="C5082" s="3">
        <f t="shared" si="79"/>
        <v>8.7222222222222214</v>
      </c>
    </row>
    <row r="5083" spans="1:3">
      <c r="A5083" s="2" t="s">
        <v>8447</v>
      </c>
      <c r="B5083">
        <v>158</v>
      </c>
      <c r="C5083" s="3">
        <f t="shared" si="79"/>
        <v>8.7777777777777786</v>
      </c>
    </row>
    <row r="5084" spans="1:3">
      <c r="A5084" s="2" t="s">
        <v>8448</v>
      </c>
      <c r="B5084">
        <v>158</v>
      </c>
      <c r="C5084" s="3">
        <f t="shared" si="79"/>
        <v>8.7777777777777786</v>
      </c>
    </row>
    <row r="5085" spans="1:3">
      <c r="A5085" s="2" t="s">
        <v>8449</v>
      </c>
      <c r="B5085">
        <v>158</v>
      </c>
      <c r="C5085" s="3">
        <f t="shared" si="79"/>
        <v>8.7777777777777786</v>
      </c>
    </row>
    <row r="5086" spans="1:3">
      <c r="A5086" s="2" t="s">
        <v>8450</v>
      </c>
      <c r="B5086">
        <v>159</v>
      </c>
      <c r="C5086" s="3">
        <f t="shared" si="79"/>
        <v>8.8333333333333339</v>
      </c>
    </row>
    <row r="5087" spans="1:3">
      <c r="A5087" s="2" t="s">
        <v>8451</v>
      </c>
      <c r="B5087">
        <v>159</v>
      </c>
      <c r="C5087" s="3">
        <f t="shared" si="79"/>
        <v>8.8333333333333339</v>
      </c>
    </row>
    <row r="5088" spans="1:3">
      <c r="A5088" s="2" t="s">
        <v>8452</v>
      </c>
      <c r="B5088">
        <v>159</v>
      </c>
      <c r="C5088" s="3">
        <f t="shared" si="79"/>
        <v>8.8333333333333339</v>
      </c>
    </row>
    <row r="5089" spans="1:3">
      <c r="A5089" s="2" t="s">
        <v>8453</v>
      </c>
      <c r="B5089">
        <v>160</v>
      </c>
      <c r="C5089" s="3">
        <f t="shared" si="79"/>
        <v>8.8888888888888893</v>
      </c>
    </row>
    <row r="5090" spans="1:3">
      <c r="A5090" s="2" t="s">
        <v>8454</v>
      </c>
      <c r="B5090">
        <v>160</v>
      </c>
      <c r="C5090" s="3">
        <f t="shared" si="79"/>
        <v>8.8888888888888893</v>
      </c>
    </row>
    <row r="5091" spans="1:3">
      <c r="A5091" s="2" t="s">
        <v>8455</v>
      </c>
      <c r="B5091">
        <v>161</v>
      </c>
      <c r="C5091" s="3">
        <f t="shared" si="79"/>
        <v>8.9444444444444446</v>
      </c>
    </row>
    <row r="5092" spans="1:3">
      <c r="A5092" s="2" t="s">
        <v>8456</v>
      </c>
      <c r="B5092">
        <v>161</v>
      </c>
      <c r="C5092" s="3">
        <f t="shared" si="79"/>
        <v>8.9444444444444446</v>
      </c>
    </row>
    <row r="5093" spans="1:3">
      <c r="A5093" s="2" t="s">
        <v>8457</v>
      </c>
      <c r="B5093">
        <v>161</v>
      </c>
      <c r="C5093" s="3">
        <f t="shared" si="79"/>
        <v>8.9444444444444446</v>
      </c>
    </row>
    <row r="5094" spans="1:3">
      <c r="A5094" s="2" t="s">
        <v>8458</v>
      </c>
      <c r="B5094">
        <v>162</v>
      </c>
      <c r="C5094" s="3">
        <f t="shared" si="79"/>
        <v>9</v>
      </c>
    </row>
    <row r="5095" spans="1:3">
      <c r="A5095" s="2" t="s">
        <v>8459</v>
      </c>
      <c r="B5095">
        <v>162</v>
      </c>
      <c r="C5095" s="3">
        <f t="shared" si="79"/>
        <v>9</v>
      </c>
    </row>
    <row r="5096" spans="1:3">
      <c r="A5096" s="2" t="s">
        <v>8460</v>
      </c>
      <c r="B5096">
        <v>163</v>
      </c>
      <c r="C5096" s="3">
        <f t="shared" si="79"/>
        <v>9.0555555555555554</v>
      </c>
    </row>
    <row r="5097" spans="1:3">
      <c r="A5097" s="2" t="s">
        <v>8461</v>
      </c>
      <c r="B5097">
        <v>163</v>
      </c>
      <c r="C5097" s="3">
        <f t="shared" si="79"/>
        <v>9.0555555555555554</v>
      </c>
    </row>
    <row r="5098" spans="1:3">
      <c r="A5098" s="2" t="s">
        <v>8462</v>
      </c>
      <c r="B5098">
        <v>163</v>
      </c>
      <c r="C5098" s="3">
        <f t="shared" si="79"/>
        <v>9.0555555555555554</v>
      </c>
    </row>
    <row r="5099" spans="1:3">
      <c r="A5099" s="2" t="s">
        <v>8463</v>
      </c>
      <c r="B5099">
        <v>163</v>
      </c>
      <c r="C5099" s="3">
        <f t="shared" si="79"/>
        <v>9.0555555555555554</v>
      </c>
    </row>
    <row r="5100" spans="1:3">
      <c r="A5100" s="2" t="s">
        <v>8464</v>
      </c>
      <c r="B5100">
        <v>163</v>
      </c>
      <c r="C5100" s="3">
        <f t="shared" si="79"/>
        <v>9.0555555555555554</v>
      </c>
    </row>
    <row r="5101" spans="1:3">
      <c r="A5101" s="2" t="s">
        <v>8465</v>
      </c>
      <c r="B5101">
        <v>163</v>
      </c>
      <c r="C5101" s="3">
        <f t="shared" si="79"/>
        <v>9.0555555555555554</v>
      </c>
    </row>
    <row r="5102" spans="1:3">
      <c r="A5102" s="2" t="s">
        <v>8466</v>
      </c>
      <c r="B5102">
        <v>163</v>
      </c>
      <c r="C5102" s="3">
        <f t="shared" si="79"/>
        <v>9.0555555555555554</v>
      </c>
    </row>
    <row r="5103" spans="1:3">
      <c r="A5103" s="2" t="s">
        <v>8467</v>
      </c>
      <c r="B5103">
        <v>163</v>
      </c>
      <c r="C5103" s="3">
        <f t="shared" si="79"/>
        <v>9.0555555555555554</v>
      </c>
    </row>
    <row r="5104" spans="1:3">
      <c r="A5104" s="2" t="s">
        <v>8468</v>
      </c>
      <c r="B5104">
        <v>163</v>
      </c>
      <c r="C5104" s="3">
        <f t="shared" si="79"/>
        <v>9.0555555555555554</v>
      </c>
    </row>
    <row r="5105" spans="1:3">
      <c r="A5105" s="2" t="s">
        <v>8469</v>
      </c>
      <c r="B5105">
        <v>164</v>
      </c>
      <c r="C5105" s="3">
        <f t="shared" si="79"/>
        <v>9.1111111111111107</v>
      </c>
    </row>
    <row r="5106" spans="1:3">
      <c r="A5106" s="2" t="s">
        <v>8470</v>
      </c>
      <c r="B5106">
        <v>164</v>
      </c>
      <c r="C5106" s="3">
        <f t="shared" si="79"/>
        <v>9.1111111111111107</v>
      </c>
    </row>
    <row r="5107" spans="1:3">
      <c r="A5107" s="2" t="s">
        <v>8471</v>
      </c>
      <c r="B5107">
        <v>164</v>
      </c>
      <c r="C5107" s="3">
        <f t="shared" si="79"/>
        <v>9.1111111111111107</v>
      </c>
    </row>
    <row r="5108" spans="1:3">
      <c r="A5108" s="2" t="s">
        <v>8472</v>
      </c>
      <c r="B5108">
        <v>165</v>
      </c>
      <c r="C5108" s="3">
        <f t="shared" si="79"/>
        <v>9.1666666666666661</v>
      </c>
    </row>
    <row r="5109" spans="1:3">
      <c r="A5109" s="2" t="s">
        <v>8473</v>
      </c>
      <c r="B5109">
        <v>165</v>
      </c>
      <c r="C5109" s="3">
        <f t="shared" si="79"/>
        <v>9.1666666666666661</v>
      </c>
    </row>
    <row r="5110" spans="1:3">
      <c r="A5110" s="2" t="s">
        <v>8474</v>
      </c>
      <c r="B5110">
        <v>165</v>
      </c>
      <c r="C5110" s="3">
        <f t="shared" si="79"/>
        <v>9.1666666666666661</v>
      </c>
    </row>
    <row r="5111" spans="1:3">
      <c r="A5111" s="2" t="s">
        <v>8475</v>
      </c>
      <c r="B5111">
        <v>165</v>
      </c>
      <c r="C5111" s="3">
        <f t="shared" si="79"/>
        <v>9.1666666666666661</v>
      </c>
    </row>
    <row r="5112" spans="1:3">
      <c r="A5112" s="2" t="s">
        <v>8476</v>
      </c>
      <c r="B5112">
        <v>165</v>
      </c>
      <c r="C5112" s="3">
        <f t="shared" si="79"/>
        <v>9.1666666666666661</v>
      </c>
    </row>
    <row r="5113" spans="1:3">
      <c r="A5113" s="2" t="s">
        <v>8477</v>
      </c>
      <c r="B5113">
        <v>164</v>
      </c>
      <c r="C5113" s="3">
        <f t="shared" si="79"/>
        <v>9.1111111111111107</v>
      </c>
    </row>
    <row r="5114" spans="1:3">
      <c r="A5114" s="2" t="s">
        <v>8478</v>
      </c>
      <c r="B5114">
        <v>164</v>
      </c>
      <c r="C5114" s="3">
        <f t="shared" si="79"/>
        <v>9.1111111111111107</v>
      </c>
    </row>
    <row r="5115" spans="1:3">
      <c r="A5115" s="2" t="s">
        <v>8479</v>
      </c>
      <c r="B5115">
        <v>164</v>
      </c>
      <c r="C5115" s="3">
        <f t="shared" si="79"/>
        <v>9.1111111111111107</v>
      </c>
    </row>
    <row r="5116" spans="1:3">
      <c r="A5116" s="2" t="s">
        <v>8480</v>
      </c>
      <c r="B5116">
        <v>164</v>
      </c>
      <c r="C5116" s="3">
        <f t="shared" si="79"/>
        <v>9.1111111111111107</v>
      </c>
    </row>
    <row r="5117" spans="1:3">
      <c r="A5117" s="2" t="s">
        <v>8481</v>
      </c>
      <c r="B5117">
        <v>164</v>
      </c>
      <c r="C5117" s="3">
        <f t="shared" si="79"/>
        <v>9.1111111111111107</v>
      </c>
    </row>
    <row r="5118" spans="1:3">
      <c r="A5118" s="2" t="s">
        <v>8482</v>
      </c>
      <c r="B5118">
        <v>163</v>
      </c>
      <c r="C5118" s="3">
        <f t="shared" si="79"/>
        <v>9.0555555555555554</v>
      </c>
    </row>
    <row r="5119" spans="1:3">
      <c r="A5119" s="2" t="s">
        <v>8483</v>
      </c>
      <c r="B5119">
        <v>163</v>
      </c>
      <c r="C5119" s="3">
        <f t="shared" si="79"/>
        <v>9.0555555555555554</v>
      </c>
    </row>
    <row r="5120" spans="1:3">
      <c r="A5120" s="2" t="s">
        <v>8484</v>
      </c>
      <c r="B5120">
        <v>163</v>
      </c>
      <c r="C5120" s="3">
        <f t="shared" si="79"/>
        <v>9.0555555555555554</v>
      </c>
    </row>
    <row r="5121" spans="1:3">
      <c r="A5121" s="2" t="s">
        <v>8485</v>
      </c>
      <c r="B5121">
        <v>162</v>
      </c>
      <c r="C5121" s="3">
        <f t="shared" si="79"/>
        <v>9</v>
      </c>
    </row>
    <row r="5122" spans="1:3">
      <c r="A5122" s="2" t="s">
        <v>8486</v>
      </c>
      <c r="B5122">
        <v>161</v>
      </c>
      <c r="C5122" s="3">
        <f t="shared" si="79"/>
        <v>8.9444444444444446</v>
      </c>
    </row>
    <row r="5123" spans="1:3">
      <c r="A5123" s="2" t="s">
        <v>8487</v>
      </c>
      <c r="B5123">
        <v>161</v>
      </c>
      <c r="C5123" s="3">
        <f t="shared" ref="C5123:C5186" si="80">(B5123/18)</f>
        <v>8.9444444444444446</v>
      </c>
    </row>
    <row r="5124" spans="1:3">
      <c r="A5124" s="2" t="s">
        <v>8488</v>
      </c>
      <c r="B5124">
        <v>161</v>
      </c>
      <c r="C5124" s="3">
        <f t="shared" si="80"/>
        <v>8.9444444444444446</v>
      </c>
    </row>
    <row r="5125" spans="1:3">
      <c r="A5125" s="2" t="s">
        <v>8489</v>
      </c>
      <c r="B5125">
        <v>161</v>
      </c>
      <c r="C5125" s="3">
        <f t="shared" si="80"/>
        <v>8.9444444444444446</v>
      </c>
    </row>
    <row r="5126" spans="1:3">
      <c r="A5126" s="2" t="s">
        <v>8490</v>
      </c>
      <c r="B5126">
        <v>161</v>
      </c>
      <c r="C5126" s="3">
        <f t="shared" si="80"/>
        <v>8.9444444444444446</v>
      </c>
    </row>
    <row r="5127" spans="1:3">
      <c r="A5127" s="2" t="s">
        <v>8491</v>
      </c>
      <c r="B5127">
        <v>161</v>
      </c>
      <c r="C5127" s="3">
        <f t="shared" si="80"/>
        <v>8.9444444444444446</v>
      </c>
    </row>
    <row r="5128" spans="1:3">
      <c r="A5128" s="2" t="s">
        <v>8492</v>
      </c>
      <c r="B5128">
        <v>160</v>
      </c>
      <c r="C5128" s="3">
        <f t="shared" si="80"/>
        <v>8.8888888888888893</v>
      </c>
    </row>
    <row r="5129" spans="1:3">
      <c r="A5129" s="2" t="s">
        <v>8493</v>
      </c>
      <c r="B5129">
        <v>161</v>
      </c>
      <c r="C5129" s="3">
        <f t="shared" si="80"/>
        <v>8.9444444444444446</v>
      </c>
    </row>
    <row r="5130" spans="1:3">
      <c r="A5130" s="2" t="s">
        <v>8494</v>
      </c>
      <c r="B5130">
        <v>161</v>
      </c>
      <c r="C5130" s="3">
        <f t="shared" si="80"/>
        <v>8.9444444444444446</v>
      </c>
    </row>
    <row r="5131" spans="1:3">
      <c r="A5131" s="2" t="s">
        <v>8495</v>
      </c>
      <c r="B5131">
        <v>160</v>
      </c>
      <c r="C5131" s="3">
        <f t="shared" si="80"/>
        <v>8.8888888888888893</v>
      </c>
    </row>
    <row r="5132" spans="1:3">
      <c r="A5132" s="2" t="s">
        <v>8496</v>
      </c>
      <c r="B5132">
        <v>160</v>
      </c>
      <c r="C5132" s="3">
        <f t="shared" si="80"/>
        <v>8.8888888888888893</v>
      </c>
    </row>
    <row r="5133" spans="1:3">
      <c r="A5133" s="2" t="s">
        <v>8497</v>
      </c>
      <c r="B5133">
        <v>160</v>
      </c>
      <c r="C5133" s="3">
        <f t="shared" si="80"/>
        <v>8.8888888888888893</v>
      </c>
    </row>
    <row r="5134" spans="1:3">
      <c r="A5134" s="2" t="s">
        <v>8498</v>
      </c>
      <c r="B5134">
        <v>159</v>
      </c>
      <c r="C5134" s="3">
        <f t="shared" si="80"/>
        <v>8.8333333333333339</v>
      </c>
    </row>
    <row r="5135" spans="1:3">
      <c r="A5135" s="2" t="s">
        <v>8499</v>
      </c>
      <c r="B5135">
        <v>158</v>
      </c>
      <c r="C5135" s="3">
        <f t="shared" si="80"/>
        <v>8.7777777777777786</v>
      </c>
    </row>
    <row r="5136" spans="1:3">
      <c r="A5136" s="2" t="s">
        <v>8500</v>
      </c>
      <c r="B5136">
        <v>157</v>
      </c>
      <c r="C5136" s="3">
        <f t="shared" si="80"/>
        <v>8.7222222222222214</v>
      </c>
    </row>
    <row r="5137" spans="1:3">
      <c r="A5137" s="2" t="s">
        <v>8501</v>
      </c>
      <c r="B5137">
        <v>156</v>
      </c>
      <c r="C5137" s="3">
        <f t="shared" si="80"/>
        <v>8.6666666666666661</v>
      </c>
    </row>
    <row r="5138" spans="1:3">
      <c r="A5138" s="2" t="s">
        <v>8502</v>
      </c>
      <c r="B5138">
        <v>156</v>
      </c>
      <c r="C5138" s="3">
        <f t="shared" si="80"/>
        <v>8.6666666666666661</v>
      </c>
    </row>
    <row r="5139" spans="1:3">
      <c r="A5139" s="2" t="s">
        <v>8503</v>
      </c>
      <c r="B5139">
        <v>157</v>
      </c>
      <c r="C5139" s="3">
        <f t="shared" si="80"/>
        <v>8.7222222222222214</v>
      </c>
    </row>
    <row r="5140" spans="1:3">
      <c r="A5140" s="2" t="s">
        <v>8504</v>
      </c>
      <c r="B5140">
        <v>157</v>
      </c>
      <c r="C5140" s="3">
        <f t="shared" si="80"/>
        <v>8.7222222222222214</v>
      </c>
    </row>
    <row r="5141" spans="1:3">
      <c r="A5141" s="2" t="s">
        <v>8505</v>
      </c>
      <c r="B5141">
        <v>157</v>
      </c>
      <c r="C5141" s="3">
        <f t="shared" si="80"/>
        <v>8.7222222222222214</v>
      </c>
    </row>
    <row r="5142" spans="1:3">
      <c r="A5142" s="2" t="s">
        <v>8506</v>
      </c>
      <c r="B5142">
        <v>156</v>
      </c>
      <c r="C5142" s="3">
        <f t="shared" si="80"/>
        <v>8.6666666666666661</v>
      </c>
    </row>
    <row r="5143" spans="1:3">
      <c r="A5143" s="2" t="s">
        <v>8507</v>
      </c>
      <c r="B5143">
        <v>156</v>
      </c>
      <c r="C5143" s="3">
        <f t="shared" si="80"/>
        <v>8.6666666666666661</v>
      </c>
    </row>
    <row r="5144" spans="1:3">
      <c r="A5144" s="2" t="s">
        <v>8508</v>
      </c>
      <c r="B5144">
        <v>156</v>
      </c>
      <c r="C5144" s="3">
        <f t="shared" si="80"/>
        <v>8.6666666666666661</v>
      </c>
    </row>
    <row r="5145" spans="1:3">
      <c r="A5145" s="2" t="s">
        <v>8509</v>
      </c>
      <c r="B5145">
        <v>156</v>
      </c>
      <c r="C5145" s="3">
        <f t="shared" si="80"/>
        <v>8.6666666666666661</v>
      </c>
    </row>
    <row r="5146" spans="1:3">
      <c r="A5146" s="2" t="s">
        <v>8510</v>
      </c>
      <c r="B5146">
        <v>155</v>
      </c>
      <c r="C5146" s="3">
        <f t="shared" si="80"/>
        <v>8.6111111111111107</v>
      </c>
    </row>
    <row r="5147" spans="1:3">
      <c r="A5147" s="2" t="s">
        <v>8511</v>
      </c>
      <c r="B5147">
        <v>153</v>
      </c>
      <c r="C5147" s="3">
        <f t="shared" si="80"/>
        <v>8.5</v>
      </c>
    </row>
    <row r="5148" spans="1:3">
      <c r="A5148" s="2" t="s">
        <v>8512</v>
      </c>
      <c r="B5148">
        <v>153</v>
      </c>
      <c r="C5148" s="3">
        <f t="shared" si="80"/>
        <v>8.5</v>
      </c>
    </row>
    <row r="5149" spans="1:3">
      <c r="A5149" s="2" t="s">
        <v>8513</v>
      </c>
      <c r="B5149">
        <v>154</v>
      </c>
      <c r="C5149" s="3">
        <f t="shared" si="80"/>
        <v>8.5555555555555554</v>
      </c>
    </row>
    <row r="5150" spans="1:3">
      <c r="A5150" s="2" t="s">
        <v>8514</v>
      </c>
      <c r="B5150">
        <v>155</v>
      </c>
      <c r="C5150" s="3">
        <f t="shared" si="80"/>
        <v>8.6111111111111107</v>
      </c>
    </row>
    <row r="5151" spans="1:3">
      <c r="A5151" s="2" t="s">
        <v>8515</v>
      </c>
      <c r="B5151">
        <v>156</v>
      </c>
      <c r="C5151" s="3">
        <f t="shared" si="80"/>
        <v>8.6666666666666661</v>
      </c>
    </row>
    <row r="5152" spans="1:3">
      <c r="A5152" s="2" t="s">
        <v>8516</v>
      </c>
      <c r="B5152">
        <v>155</v>
      </c>
      <c r="C5152" s="3">
        <f t="shared" si="80"/>
        <v>8.6111111111111107</v>
      </c>
    </row>
    <row r="5153" spans="1:3">
      <c r="A5153" s="2" t="s">
        <v>8517</v>
      </c>
      <c r="B5153">
        <v>155</v>
      </c>
      <c r="C5153" s="3">
        <f t="shared" si="80"/>
        <v>8.6111111111111107</v>
      </c>
    </row>
    <row r="5154" spans="1:3">
      <c r="A5154" s="2" t="s">
        <v>8518</v>
      </c>
      <c r="B5154">
        <v>155</v>
      </c>
      <c r="C5154" s="3">
        <f t="shared" si="80"/>
        <v>8.6111111111111107</v>
      </c>
    </row>
    <row r="5155" spans="1:3">
      <c r="A5155" s="2" t="s">
        <v>8519</v>
      </c>
      <c r="B5155">
        <v>156</v>
      </c>
      <c r="C5155" s="3">
        <f t="shared" si="80"/>
        <v>8.6666666666666661</v>
      </c>
    </row>
    <row r="5156" spans="1:3">
      <c r="A5156" s="2" t="s">
        <v>8520</v>
      </c>
      <c r="B5156">
        <v>155</v>
      </c>
      <c r="C5156" s="3">
        <f t="shared" si="80"/>
        <v>8.6111111111111107</v>
      </c>
    </row>
    <row r="5157" spans="1:3">
      <c r="A5157" s="2" t="s">
        <v>8521</v>
      </c>
      <c r="B5157">
        <v>156</v>
      </c>
      <c r="C5157" s="3">
        <f t="shared" si="80"/>
        <v>8.6666666666666661</v>
      </c>
    </row>
    <row r="5158" spans="1:3">
      <c r="A5158" s="2" t="s">
        <v>8522</v>
      </c>
      <c r="B5158">
        <v>157</v>
      </c>
      <c r="C5158" s="3">
        <f t="shared" si="80"/>
        <v>8.7222222222222214</v>
      </c>
    </row>
    <row r="5159" spans="1:3">
      <c r="A5159" s="2" t="s">
        <v>8523</v>
      </c>
      <c r="B5159">
        <v>158</v>
      </c>
      <c r="C5159" s="3">
        <f t="shared" si="80"/>
        <v>8.7777777777777786</v>
      </c>
    </row>
    <row r="5160" spans="1:3">
      <c r="A5160" s="2" t="s">
        <v>8524</v>
      </c>
      <c r="B5160">
        <v>160</v>
      </c>
      <c r="C5160" s="3">
        <f t="shared" si="80"/>
        <v>8.8888888888888893</v>
      </c>
    </row>
    <row r="5161" spans="1:3">
      <c r="A5161" s="2" t="s">
        <v>8525</v>
      </c>
      <c r="B5161">
        <v>162</v>
      </c>
      <c r="C5161" s="3">
        <f t="shared" si="80"/>
        <v>9</v>
      </c>
    </row>
    <row r="5162" spans="1:3">
      <c r="A5162" s="2" t="s">
        <v>8526</v>
      </c>
      <c r="B5162">
        <v>165</v>
      </c>
      <c r="C5162" s="3">
        <f t="shared" si="80"/>
        <v>9.1666666666666661</v>
      </c>
    </row>
    <row r="5163" spans="1:3">
      <c r="A5163" s="2" t="s">
        <v>8527</v>
      </c>
      <c r="B5163">
        <v>168</v>
      </c>
      <c r="C5163" s="3">
        <f t="shared" si="80"/>
        <v>9.3333333333333339</v>
      </c>
    </row>
    <row r="5164" spans="1:3">
      <c r="A5164" s="2" t="s">
        <v>8528</v>
      </c>
      <c r="B5164">
        <v>169</v>
      </c>
      <c r="C5164" s="3">
        <f t="shared" si="80"/>
        <v>9.3888888888888893</v>
      </c>
    </row>
    <row r="5165" spans="1:3">
      <c r="A5165" s="2" t="s">
        <v>8529</v>
      </c>
      <c r="B5165">
        <v>170</v>
      </c>
      <c r="C5165" s="3">
        <f t="shared" si="80"/>
        <v>9.4444444444444446</v>
      </c>
    </row>
    <row r="5166" spans="1:3">
      <c r="A5166" s="2" t="s">
        <v>8530</v>
      </c>
      <c r="B5166">
        <v>173</v>
      </c>
      <c r="C5166" s="3">
        <f t="shared" si="80"/>
        <v>9.6111111111111107</v>
      </c>
    </row>
    <row r="5167" spans="1:3">
      <c r="A5167" s="2" t="s">
        <v>8531</v>
      </c>
      <c r="B5167">
        <v>177</v>
      </c>
      <c r="C5167" s="3">
        <f t="shared" si="80"/>
        <v>9.8333333333333339</v>
      </c>
    </row>
    <row r="5168" spans="1:3">
      <c r="A5168" s="2" t="s">
        <v>8532</v>
      </c>
      <c r="B5168">
        <v>183</v>
      </c>
      <c r="C5168" s="3">
        <f t="shared" si="80"/>
        <v>10.166666666666666</v>
      </c>
    </row>
    <row r="5169" spans="1:3">
      <c r="A5169" s="2" t="s">
        <v>8533</v>
      </c>
      <c r="B5169">
        <v>193</v>
      </c>
      <c r="C5169" s="3">
        <f t="shared" si="80"/>
        <v>10.722222222222221</v>
      </c>
    </row>
    <row r="5170" spans="1:3">
      <c r="A5170" s="2" t="s">
        <v>8534</v>
      </c>
      <c r="B5170">
        <v>202</v>
      </c>
      <c r="C5170" s="3">
        <f t="shared" si="80"/>
        <v>11.222222222222221</v>
      </c>
    </row>
    <row r="5171" spans="1:3">
      <c r="A5171" s="2" t="s">
        <v>8535</v>
      </c>
      <c r="B5171">
        <v>208</v>
      </c>
      <c r="C5171" s="3">
        <f t="shared" si="80"/>
        <v>11.555555555555555</v>
      </c>
    </row>
    <row r="5172" spans="1:3">
      <c r="A5172" s="2" t="s">
        <v>8536</v>
      </c>
      <c r="B5172">
        <v>213</v>
      </c>
      <c r="C5172" s="3">
        <f t="shared" si="80"/>
        <v>11.833333333333334</v>
      </c>
    </row>
    <row r="5173" spans="1:3">
      <c r="A5173" s="2" t="s">
        <v>8537</v>
      </c>
      <c r="B5173">
        <v>216</v>
      </c>
      <c r="C5173" s="3">
        <f t="shared" si="80"/>
        <v>12</v>
      </c>
    </row>
    <row r="5174" spans="1:3">
      <c r="A5174" s="2" t="s">
        <v>8538</v>
      </c>
      <c r="B5174">
        <v>218</v>
      </c>
      <c r="C5174" s="3">
        <f t="shared" si="80"/>
        <v>12.111111111111111</v>
      </c>
    </row>
    <row r="5175" spans="1:3">
      <c r="A5175" s="2" t="s">
        <v>8539</v>
      </c>
      <c r="B5175">
        <v>222</v>
      </c>
      <c r="C5175" s="3">
        <f t="shared" si="80"/>
        <v>12.333333333333334</v>
      </c>
    </row>
    <row r="5176" spans="1:3">
      <c r="A5176" s="2" t="s">
        <v>8540</v>
      </c>
      <c r="B5176">
        <v>226</v>
      </c>
      <c r="C5176" s="3">
        <f t="shared" si="80"/>
        <v>12.555555555555555</v>
      </c>
    </row>
    <row r="5177" spans="1:3">
      <c r="A5177" s="2" t="s">
        <v>8541</v>
      </c>
      <c r="B5177">
        <v>227</v>
      </c>
      <c r="C5177" s="3">
        <f t="shared" si="80"/>
        <v>12.611111111111111</v>
      </c>
    </row>
    <row r="5178" spans="1:3">
      <c r="A5178" s="2" t="s">
        <v>8542</v>
      </c>
      <c r="B5178">
        <v>228</v>
      </c>
      <c r="C5178" s="3">
        <f t="shared" si="80"/>
        <v>12.666666666666666</v>
      </c>
    </row>
    <row r="5179" spans="1:3">
      <c r="A5179" s="2" t="s">
        <v>8543</v>
      </c>
      <c r="B5179">
        <v>229</v>
      </c>
      <c r="C5179" s="3">
        <f t="shared" si="80"/>
        <v>12.722222222222221</v>
      </c>
    </row>
    <row r="5180" spans="1:3">
      <c r="A5180" s="2" t="s">
        <v>8544</v>
      </c>
      <c r="B5180">
        <v>226</v>
      </c>
      <c r="C5180" s="3">
        <f t="shared" si="80"/>
        <v>12.555555555555555</v>
      </c>
    </row>
    <row r="5181" spans="1:3">
      <c r="A5181" s="2" t="s">
        <v>8545</v>
      </c>
      <c r="B5181">
        <v>224</v>
      </c>
      <c r="C5181" s="3">
        <f t="shared" si="80"/>
        <v>12.444444444444445</v>
      </c>
    </row>
    <row r="5182" spans="1:3">
      <c r="A5182" s="2" t="s">
        <v>8546</v>
      </c>
      <c r="B5182">
        <v>222</v>
      </c>
      <c r="C5182" s="3">
        <f t="shared" si="80"/>
        <v>12.333333333333334</v>
      </c>
    </row>
    <row r="5183" spans="1:3">
      <c r="A5183" s="2" t="s">
        <v>8547</v>
      </c>
      <c r="B5183">
        <v>225</v>
      </c>
      <c r="C5183" s="3">
        <f t="shared" si="80"/>
        <v>12.5</v>
      </c>
    </row>
    <row r="5184" spans="1:3">
      <c r="A5184" s="2" t="s">
        <v>8548</v>
      </c>
      <c r="B5184">
        <v>228</v>
      </c>
      <c r="C5184" s="3">
        <f t="shared" si="80"/>
        <v>12.666666666666666</v>
      </c>
    </row>
    <row r="5185" spans="1:3">
      <c r="A5185" s="2" t="s">
        <v>8549</v>
      </c>
      <c r="B5185">
        <v>231</v>
      </c>
      <c r="C5185" s="3">
        <f t="shared" si="80"/>
        <v>12.833333333333334</v>
      </c>
    </row>
    <row r="5186" spans="1:3">
      <c r="A5186" s="2" t="s">
        <v>8550</v>
      </c>
      <c r="B5186">
        <v>233</v>
      </c>
      <c r="C5186" s="3">
        <f t="shared" si="80"/>
        <v>12.944444444444445</v>
      </c>
    </row>
    <row r="5187" spans="1:3">
      <c r="A5187" s="2" t="s">
        <v>8551</v>
      </c>
      <c r="B5187">
        <v>235</v>
      </c>
      <c r="C5187" s="3">
        <f t="shared" ref="C5187:C5250" si="81">(B5187/18)</f>
        <v>13.055555555555555</v>
      </c>
    </row>
    <row r="5188" spans="1:3">
      <c r="A5188" s="2" t="s">
        <v>8552</v>
      </c>
      <c r="B5188">
        <v>236</v>
      </c>
      <c r="C5188" s="3">
        <f t="shared" si="81"/>
        <v>13.111111111111111</v>
      </c>
    </row>
    <row r="5189" spans="1:3">
      <c r="A5189" s="2" t="s">
        <v>8553</v>
      </c>
      <c r="B5189">
        <v>237</v>
      </c>
      <c r="C5189" s="3">
        <f t="shared" si="81"/>
        <v>13.166666666666666</v>
      </c>
    </row>
    <row r="5190" spans="1:3">
      <c r="A5190" s="2" t="s">
        <v>8554</v>
      </c>
      <c r="B5190">
        <v>237</v>
      </c>
      <c r="C5190" s="3">
        <f t="shared" si="81"/>
        <v>13.166666666666666</v>
      </c>
    </row>
    <row r="5191" spans="1:3">
      <c r="A5191" s="2" t="s">
        <v>8555</v>
      </c>
      <c r="B5191">
        <v>235</v>
      </c>
      <c r="C5191" s="3">
        <f t="shared" si="81"/>
        <v>13.055555555555555</v>
      </c>
    </row>
    <row r="5192" spans="1:3">
      <c r="A5192" s="2" t="s">
        <v>8556</v>
      </c>
      <c r="B5192">
        <v>235</v>
      </c>
      <c r="C5192" s="3">
        <f t="shared" si="81"/>
        <v>13.055555555555555</v>
      </c>
    </row>
    <row r="5193" spans="1:3">
      <c r="A5193" s="2" t="s">
        <v>8557</v>
      </c>
      <c r="B5193">
        <v>236</v>
      </c>
      <c r="C5193" s="3">
        <f t="shared" si="81"/>
        <v>13.111111111111111</v>
      </c>
    </row>
    <row r="5194" spans="1:3">
      <c r="A5194" s="2" t="s">
        <v>8558</v>
      </c>
      <c r="B5194">
        <v>235</v>
      </c>
      <c r="C5194" s="3">
        <f t="shared" si="81"/>
        <v>13.055555555555555</v>
      </c>
    </row>
    <row r="5195" spans="1:3">
      <c r="A5195" s="2" t="s">
        <v>8559</v>
      </c>
      <c r="B5195">
        <v>233</v>
      </c>
      <c r="C5195" s="3">
        <f t="shared" si="81"/>
        <v>12.944444444444445</v>
      </c>
    </row>
    <row r="5196" spans="1:3">
      <c r="A5196" s="2" t="s">
        <v>8560</v>
      </c>
      <c r="B5196">
        <v>230</v>
      </c>
      <c r="C5196" s="3">
        <f t="shared" si="81"/>
        <v>12.777777777777779</v>
      </c>
    </row>
    <row r="5197" spans="1:3">
      <c r="A5197" s="2" t="s">
        <v>8561</v>
      </c>
      <c r="B5197">
        <v>227</v>
      </c>
      <c r="C5197" s="3">
        <f t="shared" si="81"/>
        <v>12.611111111111111</v>
      </c>
    </row>
    <row r="5198" spans="1:3">
      <c r="A5198" s="2" t="s">
        <v>8562</v>
      </c>
      <c r="B5198">
        <v>226</v>
      </c>
      <c r="C5198" s="3">
        <f t="shared" si="81"/>
        <v>12.555555555555555</v>
      </c>
    </row>
    <row r="5199" spans="1:3">
      <c r="A5199" s="2" t="s">
        <v>8563</v>
      </c>
      <c r="B5199">
        <v>227</v>
      </c>
      <c r="C5199" s="3">
        <f t="shared" si="81"/>
        <v>12.611111111111111</v>
      </c>
    </row>
    <row r="5200" spans="1:3">
      <c r="A5200" s="2" t="s">
        <v>8564</v>
      </c>
      <c r="B5200">
        <v>227</v>
      </c>
      <c r="C5200" s="3">
        <f t="shared" si="81"/>
        <v>12.611111111111111</v>
      </c>
    </row>
    <row r="5201" spans="1:3">
      <c r="A5201" s="2" t="s">
        <v>8565</v>
      </c>
      <c r="B5201">
        <v>228</v>
      </c>
      <c r="C5201" s="3">
        <f t="shared" si="81"/>
        <v>12.666666666666666</v>
      </c>
    </row>
    <row r="5202" spans="1:3">
      <c r="A5202" s="2" t="s">
        <v>8566</v>
      </c>
      <c r="B5202">
        <v>229</v>
      </c>
      <c r="C5202" s="3">
        <f t="shared" si="81"/>
        <v>12.722222222222221</v>
      </c>
    </row>
    <row r="5203" spans="1:3">
      <c r="A5203" s="2" t="s">
        <v>8567</v>
      </c>
      <c r="B5203">
        <v>231</v>
      </c>
      <c r="C5203" s="3">
        <f t="shared" si="81"/>
        <v>12.833333333333334</v>
      </c>
    </row>
    <row r="5204" spans="1:3">
      <c r="A5204" s="2" t="s">
        <v>8568</v>
      </c>
      <c r="B5204">
        <v>232</v>
      </c>
      <c r="C5204" s="3">
        <f t="shared" si="81"/>
        <v>12.888888888888889</v>
      </c>
    </row>
    <row r="5205" spans="1:3">
      <c r="A5205" s="2" t="s">
        <v>8569</v>
      </c>
      <c r="B5205">
        <v>233</v>
      </c>
      <c r="C5205" s="3">
        <f t="shared" si="81"/>
        <v>12.944444444444445</v>
      </c>
    </row>
    <row r="5206" spans="1:3">
      <c r="A5206" s="2" t="s">
        <v>8570</v>
      </c>
      <c r="B5206">
        <v>233</v>
      </c>
      <c r="C5206" s="3">
        <f t="shared" si="81"/>
        <v>12.944444444444445</v>
      </c>
    </row>
    <row r="5207" spans="1:3">
      <c r="A5207" s="2" t="s">
        <v>8571</v>
      </c>
      <c r="B5207">
        <v>233</v>
      </c>
      <c r="C5207" s="3">
        <f t="shared" si="81"/>
        <v>12.944444444444445</v>
      </c>
    </row>
    <row r="5208" spans="1:3">
      <c r="A5208" s="2" t="s">
        <v>8572</v>
      </c>
      <c r="B5208">
        <v>234</v>
      </c>
      <c r="C5208" s="3">
        <f t="shared" si="81"/>
        <v>13</v>
      </c>
    </row>
    <row r="5209" spans="1:3">
      <c r="A5209" s="2" t="s">
        <v>8573</v>
      </c>
      <c r="B5209">
        <v>236</v>
      </c>
      <c r="C5209" s="3">
        <f t="shared" si="81"/>
        <v>13.111111111111111</v>
      </c>
    </row>
    <row r="5210" spans="1:3">
      <c r="A5210" s="2" t="s">
        <v>8574</v>
      </c>
      <c r="B5210">
        <v>236</v>
      </c>
      <c r="C5210" s="3">
        <f t="shared" si="81"/>
        <v>13.111111111111111</v>
      </c>
    </row>
    <row r="5211" spans="1:3">
      <c r="A5211" s="2" t="s">
        <v>8575</v>
      </c>
      <c r="B5211">
        <v>237</v>
      </c>
      <c r="C5211" s="3">
        <f t="shared" si="81"/>
        <v>13.166666666666666</v>
      </c>
    </row>
    <row r="5212" spans="1:3">
      <c r="A5212" s="2" t="s">
        <v>8576</v>
      </c>
      <c r="B5212">
        <v>236</v>
      </c>
      <c r="C5212" s="3">
        <f t="shared" si="81"/>
        <v>13.111111111111111</v>
      </c>
    </row>
    <row r="5213" spans="1:3">
      <c r="A5213" s="2" t="s">
        <v>8577</v>
      </c>
      <c r="B5213">
        <v>235</v>
      </c>
      <c r="C5213" s="3">
        <f t="shared" si="81"/>
        <v>13.055555555555555</v>
      </c>
    </row>
    <row r="5214" spans="1:3">
      <c r="A5214" s="2" t="s">
        <v>8578</v>
      </c>
      <c r="B5214">
        <v>236</v>
      </c>
      <c r="C5214" s="3">
        <f t="shared" si="81"/>
        <v>13.111111111111111</v>
      </c>
    </row>
    <row r="5215" spans="1:3">
      <c r="A5215" s="2" t="s">
        <v>8579</v>
      </c>
      <c r="B5215">
        <v>237</v>
      </c>
      <c r="C5215" s="3">
        <f t="shared" si="81"/>
        <v>13.166666666666666</v>
      </c>
    </row>
    <row r="5216" spans="1:3">
      <c r="A5216" s="2" t="s">
        <v>8580</v>
      </c>
      <c r="B5216">
        <v>237</v>
      </c>
      <c r="C5216" s="3">
        <f t="shared" si="81"/>
        <v>13.166666666666666</v>
      </c>
    </row>
    <row r="5217" spans="1:3">
      <c r="A5217" s="2" t="s">
        <v>8581</v>
      </c>
      <c r="B5217">
        <v>237</v>
      </c>
      <c r="C5217" s="3">
        <f t="shared" si="81"/>
        <v>13.166666666666666</v>
      </c>
    </row>
    <row r="5218" spans="1:3">
      <c r="A5218" s="2" t="s">
        <v>8582</v>
      </c>
      <c r="B5218">
        <v>236</v>
      </c>
      <c r="C5218" s="3">
        <f t="shared" si="81"/>
        <v>13.111111111111111</v>
      </c>
    </row>
    <row r="5219" spans="1:3">
      <c r="A5219" s="2" t="s">
        <v>8583</v>
      </c>
      <c r="B5219">
        <v>237</v>
      </c>
      <c r="C5219" s="3">
        <f t="shared" si="81"/>
        <v>13.166666666666666</v>
      </c>
    </row>
    <row r="5220" spans="1:3">
      <c r="A5220" s="2" t="s">
        <v>8584</v>
      </c>
      <c r="B5220">
        <v>236</v>
      </c>
      <c r="C5220" s="3">
        <f t="shared" si="81"/>
        <v>13.111111111111111</v>
      </c>
    </row>
    <row r="5221" spans="1:3">
      <c r="A5221" s="2" t="s">
        <v>8585</v>
      </c>
      <c r="B5221">
        <v>235</v>
      </c>
      <c r="C5221" s="3">
        <f t="shared" si="81"/>
        <v>13.055555555555555</v>
      </c>
    </row>
    <row r="5222" spans="1:3">
      <c r="A5222" s="2" t="s">
        <v>8586</v>
      </c>
      <c r="B5222">
        <v>233</v>
      </c>
      <c r="C5222" s="3">
        <f t="shared" si="81"/>
        <v>12.944444444444445</v>
      </c>
    </row>
    <row r="5223" spans="1:3">
      <c r="A5223" s="2" t="s">
        <v>8587</v>
      </c>
      <c r="B5223">
        <v>233</v>
      </c>
      <c r="C5223" s="3">
        <f t="shared" si="81"/>
        <v>12.944444444444445</v>
      </c>
    </row>
    <row r="5224" spans="1:3">
      <c r="A5224" s="2" t="s">
        <v>8588</v>
      </c>
      <c r="B5224">
        <v>231</v>
      </c>
      <c r="C5224" s="3">
        <f t="shared" si="81"/>
        <v>12.833333333333334</v>
      </c>
    </row>
    <row r="5225" spans="1:3">
      <c r="A5225" s="2" t="s">
        <v>8589</v>
      </c>
      <c r="B5225">
        <v>231</v>
      </c>
      <c r="C5225" s="3">
        <f t="shared" si="81"/>
        <v>12.833333333333334</v>
      </c>
    </row>
    <row r="5226" spans="1:3">
      <c r="A5226" s="2" t="s">
        <v>8590</v>
      </c>
      <c r="B5226">
        <v>229</v>
      </c>
      <c r="C5226" s="3">
        <f t="shared" si="81"/>
        <v>12.722222222222221</v>
      </c>
    </row>
    <row r="5227" spans="1:3">
      <c r="A5227" s="2" t="s">
        <v>8591</v>
      </c>
      <c r="B5227">
        <v>228</v>
      </c>
      <c r="C5227" s="3">
        <f t="shared" si="81"/>
        <v>12.666666666666666</v>
      </c>
    </row>
    <row r="5228" spans="1:3">
      <c r="A5228" s="2" t="s">
        <v>8592</v>
      </c>
      <c r="B5228">
        <v>228</v>
      </c>
      <c r="C5228" s="3">
        <f t="shared" si="81"/>
        <v>12.666666666666666</v>
      </c>
    </row>
    <row r="5229" spans="1:3">
      <c r="A5229" s="2" t="s">
        <v>8593</v>
      </c>
      <c r="B5229">
        <v>226</v>
      </c>
      <c r="C5229" s="3">
        <f t="shared" si="81"/>
        <v>12.555555555555555</v>
      </c>
    </row>
    <row r="5230" spans="1:3">
      <c r="A5230" s="2" t="s">
        <v>8594</v>
      </c>
      <c r="B5230">
        <v>225</v>
      </c>
      <c r="C5230" s="3">
        <f t="shared" si="81"/>
        <v>12.5</v>
      </c>
    </row>
    <row r="5231" spans="1:3">
      <c r="A5231" s="2" t="s">
        <v>8595</v>
      </c>
      <c r="B5231">
        <v>225</v>
      </c>
      <c r="C5231" s="3">
        <f t="shared" si="81"/>
        <v>12.5</v>
      </c>
    </row>
    <row r="5232" spans="1:3">
      <c r="A5232" s="2" t="s">
        <v>8596</v>
      </c>
      <c r="B5232">
        <v>225</v>
      </c>
      <c r="C5232" s="3">
        <f t="shared" si="81"/>
        <v>12.5</v>
      </c>
    </row>
    <row r="5233" spans="1:3">
      <c r="A5233" s="2" t="s">
        <v>8597</v>
      </c>
      <c r="B5233">
        <v>225</v>
      </c>
      <c r="C5233" s="3">
        <f t="shared" si="81"/>
        <v>12.5</v>
      </c>
    </row>
    <row r="5234" spans="1:3">
      <c r="A5234" s="2" t="s">
        <v>8598</v>
      </c>
      <c r="B5234">
        <v>223</v>
      </c>
      <c r="C5234" s="3">
        <f t="shared" si="81"/>
        <v>12.388888888888889</v>
      </c>
    </row>
    <row r="5235" spans="1:3">
      <c r="A5235" s="2" t="s">
        <v>8599</v>
      </c>
      <c r="B5235">
        <v>223</v>
      </c>
      <c r="C5235" s="3">
        <f t="shared" si="81"/>
        <v>12.388888888888889</v>
      </c>
    </row>
    <row r="5236" spans="1:3">
      <c r="A5236" s="2" t="s">
        <v>8600</v>
      </c>
      <c r="B5236">
        <v>222</v>
      </c>
      <c r="C5236" s="3">
        <f t="shared" si="81"/>
        <v>12.333333333333334</v>
      </c>
    </row>
    <row r="5237" spans="1:3">
      <c r="A5237" s="2" t="s">
        <v>8601</v>
      </c>
      <c r="B5237">
        <v>224</v>
      </c>
      <c r="C5237" s="3">
        <f t="shared" si="81"/>
        <v>12.444444444444445</v>
      </c>
    </row>
    <row r="5238" spans="1:3">
      <c r="A5238" s="2" t="s">
        <v>8602</v>
      </c>
      <c r="B5238">
        <v>225</v>
      </c>
      <c r="C5238" s="3">
        <f t="shared" si="81"/>
        <v>12.5</v>
      </c>
    </row>
    <row r="5239" spans="1:3">
      <c r="A5239" s="2" t="s">
        <v>8603</v>
      </c>
      <c r="B5239">
        <v>225</v>
      </c>
      <c r="C5239" s="3">
        <f t="shared" si="81"/>
        <v>12.5</v>
      </c>
    </row>
    <row r="5240" spans="1:3">
      <c r="A5240" s="2" t="s">
        <v>8604</v>
      </c>
      <c r="B5240">
        <v>225</v>
      </c>
      <c r="C5240" s="3">
        <f t="shared" si="81"/>
        <v>12.5</v>
      </c>
    </row>
    <row r="5241" spans="1:3">
      <c r="A5241" s="2" t="s">
        <v>8605</v>
      </c>
      <c r="B5241">
        <v>225</v>
      </c>
      <c r="C5241" s="3">
        <f t="shared" si="81"/>
        <v>12.5</v>
      </c>
    </row>
    <row r="5242" spans="1:3">
      <c r="A5242" s="2" t="s">
        <v>8606</v>
      </c>
      <c r="B5242">
        <v>225</v>
      </c>
      <c r="C5242" s="3">
        <f t="shared" si="81"/>
        <v>12.5</v>
      </c>
    </row>
    <row r="5243" spans="1:3">
      <c r="A5243" s="2" t="s">
        <v>8607</v>
      </c>
      <c r="B5243">
        <v>225</v>
      </c>
      <c r="C5243" s="3">
        <f t="shared" si="81"/>
        <v>12.5</v>
      </c>
    </row>
    <row r="5244" spans="1:3">
      <c r="A5244" s="2" t="s">
        <v>8608</v>
      </c>
      <c r="B5244">
        <v>224</v>
      </c>
      <c r="C5244" s="3">
        <f t="shared" si="81"/>
        <v>12.444444444444445</v>
      </c>
    </row>
    <row r="5245" spans="1:3">
      <c r="A5245" s="2" t="s">
        <v>8609</v>
      </c>
      <c r="B5245">
        <v>221</v>
      </c>
      <c r="C5245" s="3">
        <f t="shared" si="81"/>
        <v>12.277777777777779</v>
      </c>
    </row>
    <row r="5246" spans="1:3">
      <c r="A5246" s="2" t="s">
        <v>8610</v>
      </c>
      <c r="B5246">
        <v>219</v>
      </c>
      <c r="C5246" s="3">
        <f t="shared" si="81"/>
        <v>12.166666666666666</v>
      </c>
    </row>
    <row r="5247" spans="1:3">
      <c r="A5247" s="2" t="s">
        <v>8611</v>
      </c>
      <c r="B5247">
        <v>219</v>
      </c>
      <c r="C5247" s="3">
        <f t="shared" si="81"/>
        <v>12.166666666666666</v>
      </c>
    </row>
    <row r="5248" spans="1:3">
      <c r="A5248" s="2" t="s">
        <v>8612</v>
      </c>
      <c r="B5248">
        <v>218</v>
      </c>
      <c r="C5248" s="3">
        <f t="shared" si="81"/>
        <v>12.111111111111111</v>
      </c>
    </row>
    <row r="5249" spans="1:3">
      <c r="A5249" s="2" t="s">
        <v>8613</v>
      </c>
      <c r="B5249">
        <v>218</v>
      </c>
      <c r="C5249" s="3">
        <f t="shared" si="81"/>
        <v>12.111111111111111</v>
      </c>
    </row>
    <row r="5250" spans="1:3">
      <c r="A5250" s="2" t="s">
        <v>8614</v>
      </c>
      <c r="B5250">
        <v>218</v>
      </c>
      <c r="C5250" s="3">
        <f t="shared" si="81"/>
        <v>12.111111111111111</v>
      </c>
    </row>
    <row r="5251" spans="1:3">
      <c r="A5251" s="2" t="s">
        <v>8615</v>
      </c>
      <c r="B5251">
        <v>218</v>
      </c>
      <c r="C5251" s="3">
        <f t="shared" ref="C5251:C5314" si="82">(B5251/18)</f>
        <v>12.111111111111111</v>
      </c>
    </row>
    <row r="5252" spans="1:3">
      <c r="A5252" s="2" t="s">
        <v>8616</v>
      </c>
      <c r="B5252">
        <v>217</v>
      </c>
      <c r="C5252" s="3">
        <f t="shared" si="82"/>
        <v>12.055555555555555</v>
      </c>
    </row>
    <row r="5253" spans="1:3">
      <c r="A5253" s="2" t="s">
        <v>8617</v>
      </c>
      <c r="B5253">
        <v>216</v>
      </c>
      <c r="C5253" s="3">
        <f t="shared" si="82"/>
        <v>12</v>
      </c>
    </row>
    <row r="5254" spans="1:3">
      <c r="A5254" s="2" t="s">
        <v>8618</v>
      </c>
      <c r="B5254">
        <v>217</v>
      </c>
      <c r="C5254" s="3">
        <f t="shared" si="82"/>
        <v>12.055555555555555</v>
      </c>
    </row>
    <row r="5255" spans="1:3">
      <c r="A5255" s="2" t="s">
        <v>8619</v>
      </c>
      <c r="B5255">
        <v>219</v>
      </c>
      <c r="C5255" s="3">
        <f t="shared" si="82"/>
        <v>12.166666666666666</v>
      </c>
    </row>
    <row r="5256" spans="1:3">
      <c r="A5256" s="2" t="s">
        <v>8620</v>
      </c>
      <c r="B5256">
        <v>220</v>
      </c>
      <c r="C5256" s="3">
        <f t="shared" si="82"/>
        <v>12.222222222222221</v>
      </c>
    </row>
    <row r="5257" spans="1:3">
      <c r="A5257" s="2" t="s">
        <v>8621</v>
      </c>
      <c r="B5257">
        <v>219</v>
      </c>
      <c r="C5257" s="3">
        <f t="shared" si="82"/>
        <v>12.166666666666666</v>
      </c>
    </row>
    <row r="5258" spans="1:3">
      <c r="A5258" s="2" t="s">
        <v>8622</v>
      </c>
      <c r="B5258">
        <v>218</v>
      </c>
      <c r="C5258" s="3">
        <f t="shared" si="82"/>
        <v>12.111111111111111</v>
      </c>
    </row>
    <row r="5259" spans="1:3">
      <c r="A5259" s="2" t="s">
        <v>8623</v>
      </c>
      <c r="B5259">
        <v>219</v>
      </c>
      <c r="C5259" s="3">
        <f t="shared" si="82"/>
        <v>12.166666666666666</v>
      </c>
    </row>
    <row r="5260" spans="1:3">
      <c r="A5260" s="2" t="s">
        <v>8624</v>
      </c>
      <c r="B5260">
        <v>221</v>
      </c>
      <c r="C5260" s="3">
        <f t="shared" si="82"/>
        <v>12.277777777777779</v>
      </c>
    </row>
    <row r="5261" spans="1:3">
      <c r="A5261" s="2" t="s">
        <v>8625</v>
      </c>
      <c r="B5261">
        <v>220</v>
      </c>
      <c r="C5261" s="3">
        <f t="shared" si="82"/>
        <v>12.222222222222221</v>
      </c>
    </row>
    <row r="5262" spans="1:3">
      <c r="A5262" s="2" t="s">
        <v>8626</v>
      </c>
      <c r="B5262">
        <v>220</v>
      </c>
      <c r="C5262" s="3">
        <f t="shared" si="82"/>
        <v>12.222222222222221</v>
      </c>
    </row>
    <row r="5263" spans="1:3">
      <c r="A5263" s="2" t="s">
        <v>8627</v>
      </c>
      <c r="B5263">
        <v>220</v>
      </c>
      <c r="C5263" s="3">
        <f t="shared" si="82"/>
        <v>12.222222222222221</v>
      </c>
    </row>
    <row r="5264" spans="1:3">
      <c r="A5264" s="2" t="s">
        <v>8628</v>
      </c>
      <c r="B5264">
        <v>220</v>
      </c>
      <c r="C5264" s="3">
        <f t="shared" si="82"/>
        <v>12.222222222222221</v>
      </c>
    </row>
    <row r="5265" spans="1:3">
      <c r="A5265" s="2" t="s">
        <v>8629</v>
      </c>
      <c r="B5265">
        <v>220</v>
      </c>
      <c r="C5265" s="3">
        <f t="shared" si="82"/>
        <v>12.222222222222221</v>
      </c>
    </row>
    <row r="5266" spans="1:3">
      <c r="A5266" s="2" t="s">
        <v>8630</v>
      </c>
      <c r="B5266">
        <v>221</v>
      </c>
      <c r="C5266" s="3">
        <f t="shared" si="82"/>
        <v>12.277777777777779</v>
      </c>
    </row>
    <row r="5267" spans="1:3">
      <c r="A5267" s="2" t="s">
        <v>8631</v>
      </c>
      <c r="B5267">
        <v>222</v>
      </c>
      <c r="C5267" s="3">
        <f t="shared" si="82"/>
        <v>12.333333333333334</v>
      </c>
    </row>
    <row r="5268" spans="1:3">
      <c r="A5268" s="2" t="s">
        <v>8632</v>
      </c>
      <c r="B5268">
        <v>222</v>
      </c>
      <c r="C5268" s="3">
        <f t="shared" si="82"/>
        <v>12.333333333333334</v>
      </c>
    </row>
    <row r="5269" spans="1:3">
      <c r="A5269" s="2" t="s">
        <v>8633</v>
      </c>
      <c r="B5269">
        <v>221</v>
      </c>
      <c r="C5269" s="3">
        <f t="shared" si="82"/>
        <v>12.277777777777779</v>
      </c>
    </row>
    <row r="5270" spans="1:3">
      <c r="A5270" s="2" t="s">
        <v>8634</v>
      </c>
      <c r="B5270">
        <v>219</v>
      </c>
      <c r="C5270" s="3">
        <f t="shared" si="82"/>
        <v>12.166666666666666</v>
      </c>
    </row>
    <row r="5271" spans="1:3">
      <c r="A5271" s="2" t="s">
        <v>8635</v>
      </c>
      <c r="B5271">
        <v>218</v>
      </c>
      <c r="C5271" s="3">
        <f t="shared" si="82"/>
        <v>12.111111111111111</v>
      </c>
    </row>
    <row r="5272" spans="1:3">
      <c r="A5272" s="2" t="s">
        <v>8636</v>
      </c>
      <c r="B5272">
        <v>218</v>
      </c>
      <c r="C5272" s="3">
        <f t="shared" si="82"/>
        <v>12.111111111111111</v>
      </c>
    </row>
    <row r="5273" spans="1:3">
      <c r="A5273" s="2" t="s">
        <v>8637</v>
      </c>
      <c r="B5273">
        <v>217</v>
      </c>
      <c r="C5273" s="3">
        <f t="shared" si="82"/>
        <v>12.055555555555555</v>
      </c>
    </row>
    <row r="5274" spans="1:3">
      <c r="A5274" s="2" t="s">
        <v>8638</v>
      </c>
      <c r="B5274">
        <v>217</v>
      </c>
      <c r="C5274" s="3">
        <f t="shared" si="82"/>
        <v>12.055555555555555</v>
      </c>
    </row>
    <row r="5275" spans="1:3">
      <c r="A5275" s="2" t="s">
        <v>8639</v>
      </c>
      <c r="B5275">
        <v>216</v>
      </c>
      <c r="C5275" s="3">
        <f t="shared" si="82"/>
        <v>12</v>
      </c>
    </row>
    <row r="5276" spans="1:3">
      <c r="A5276" s="2" t="s">
        <v>8640</v>
      </c>
      <c r="B5276">
        <v>216</v>
      </c>
      <c r="C5276" s="3">
        <f t="shared" si="82"/>
        <v>12</v>
      </c>
    </row>
    <row r="5277" spans="1:3">
      <c r="A5277" s="2" t="s">
        <v>8641</v>
      </c>
      <c r="B5277">
        <v>215</v>
      </c>
      <c r="C5277" s="3">
        <f t="shared" si="82"/>
        <v>11.944444444444445</v>
      </c>
    </row>
    <row r="5278" spans="1:3">
      <c r="A5278" s="2" t="s">
        <v>8642</v>
      </c>
      <c r="B5278">
        <v>214</v>
      </c>
      <c r="C5278" s="3">
        <f t="shared" si="82"/>
        <v>11.888888888888889</v>
      </c>
    </row>
    <row r="5279" spans="1:3">
      <c r="A5279" s="2" t="s">
        <v>8643</v>
      </c>
      <c r="B5279">
        <v>213</v>
      </c>
      <c r="C5279" s="3">
        <f t="shared" si="82"/>
        <v>11.833333333333334</v>
      </c>
    </row>
    <row r="5280" spans="1:3">
      <c r="A5280" s="2" t="s">
        <v>8644</v>
      </c>
      <c r="B5280">
        <v>213</v>
      </c>
      <c r="C5280" s="3">
        <f t="shared" si="82"/>
        <v>11.833333333333334</v>
      </c>
    </row>
    <row r="5281" spans="1:3">
      <c r="A5281" s="2" t="s">
        <v>8645</v>
      </c>
      <c r="B5281">
        <v>212</v>
      </c>
      <c r="C5281" s="3">
        <f t="shared" si="82"/>
        <v>11.777777777777779</v>
      </c>
    </row>
    <row r="5282" spans="1:3">
      <c r="A5282" s="2" t="s">
        <v>8646</v>
      </c>
      <c r="B5282">
        <v>211</v>
      </c>
      <c r="C5282" s="3">
        <f t="shared" si="82"/>
        <v>11.722222222222221</v>
      </c>
    </row>
    <row r="5283" spans="1:3">
      <c r="A5283" s="2" t="s">
        <v>8647</v>
      </c>
      <c r="B5283">
        <v>212</v>
      </c>
      <c r="C5283" s="3">
        <f t="shared" si="82"/>
        <v>11.777777777777779</v>
      </c>
    </row>
    <row r="5284" spans="1:3">
      <c r="A5284" s="2" t="s">
        <v>8648</v>
      </c>
      <c r="B5284">
        <v>213</v>
      </c>
      <c r="C5284" s="3">
        <f t="shared" si="82"/>
        <v>11.833333333333334</v>
      </c>
    </row>
    <row r="5285" spans="1:3">
      <c r="A5285" s="2" t="s">
        <v>8649</v>
      </c>
      <c r="B5285">
        <v>223</v>
      </c>
      <c r="C5285" s="3">
        <f t="shared" si="82"/>
        <v>12.388888888888889</v>
      </c>
    </row>
    <row r="5286" spans="1:3">
      <c r="A5286" s="2" t="s">
        <v>8650</v>
      </c>
      <c r="B5286">
        <v>223</v>
      </c>
      <c r="C5286" s="3">
        <f t="shared" si="82"/>
        <v>12.388888888888889</v>
      </c>
    </row>
    <row r="5287" spans="1:3">
      <c r="A5287" s="2" t="s">
        <v>8651</v>
      </c>
      <c r="B5287">
        <v>223</v>
      </c>
      <c r="C5287" s="3">
        <f t="shared" si="82"/>
        <v>12.388888888888889</v>
      </c>
    </row>
    <row r="5288" spans="1:3">
      <c r="A5288" s="2" t="s">
        <v>8652</v>
      </c>
      <c r="B5288">
        <v>221</v>
      </c>
      <c r="C5288" s="3">
        <f t="shared" si="82"/>
        <v>12.277777777777779</v>
      </c>
    </row>
    <row r="5289" spans="1:3">
      <c r="A5289" s="2" t="s">
        <v>8653</v>
      </c>
      <c r="B5289">
        <v>220</v>
      </c>
      <c r="C5289" s="3">
        <f t="shared" si="82"/>
        <v>12.222222222222221</v>
      </c>
    </row>
    <row r="5290" spans="1:3">
      <c r="A5290" s="2" t="s">
        <v>8654</v>
      </c>
      <c r="B5290">
        <v>219</v>
      </c>
      <c r="C5290" s="3">
        <f t="shared" si="82"/>
        <v>12.166666666666666</v>
      </c>
    </row>
    <row r="5291" spans="1:3">
      <c r="A5291" s="2" t="s">
        <v>8655</v>
      </c>
      <c r="B5291">
        <v>217</v>
      </c>
      <c r="C5291" s="3">
        <f t="shared" si="82"/>
        <v>12.055555555555555</v>
      </c>
    </row>
    <row r="5292" spans="1:3">
      <c r="A5292" s="2" t="s">
        <v>8656</v>
      </c>
      <c r="B5292">
        <v>216</v>
      </c>
      <c r="C5292" s="3">
        <f t="shared" si="82"/>
        <v>12</v>
      </c>
    </row>
    <row r="5293" spans="1:3">
      <c r="A5293" s="2" t="s">
        <v>8657</v>
      </c>
      <c r="B5293">
        <v>213</v>
      </c>
      <c r="C5293" s="3">
        <f t="shared" si="82"/>
        <v>11.833333333333334</v>
      </c>
    </row>
    <row r="5294" spans="1:3">
      <c r="A5294" s="2" t="s">
        <v>8658</v>
      </c>
      <c r="B5294">
        <v>210</v>
      </c>
      <c r="C5294" s="3">
        <f t="shared" si="82"/>
        <v>11.666666666666666</v>
      </c>
    </row>
    <row r="5295" spans="1:3">
      <c r="A5295" s="2" t="s">
        <v>8659</v>
      </c>
      <c r="B5295">
        <v>209</v>
      </c>
      <c r="C5295" s="3">
        <f t="shared" si="82"/>
        <v>11.611111111111111</v>
      </c>
    </row>
    <row r="5296" spans="1:3">
      <c r="A5296" s="2" t="s">
        <v>8660</v>
      </c>
      <c r="B5296">
        <v>208</v>
      </c>
      <c r="C5296" s="3">
        <f t="shared" si="82"/>
        <v>11.555555555555555</v>
      </c>
    </row>
    <row r="5297" spans="1:3">
      <c r="A5297" s="2" t="s">
        <v>8661</v>
      </c>
      <c r="B5297">
        <v>208</v>
      </c>
      <c r="C5297" s="3">
        <f t="shared" si="82"/>
        <v>11.555555555555555</v>
      </c>
    </row>
    <row r="5298" spans="1:3">
      <c r="A5298" s="2" t="s">
        <v>8662</v>
      </c>
      <c r="B5298">
        <v>210</v>
      </c>
      <c r="C5298" s="3">
        <f t="shared" si="82"/>
        <v>11.666666666666666</v>
      </c>
    </row>
    <row r="5299" spans="1:3">
      <c r="A5299" s="2" t="s">
        <v>8663</v>
      </c>
      <c r="B5299">
        <v>215</v>
      </c>
      <c r="C5299" s="3">
        <f t="shared" si="82"/>
        <v>11.944444444444445</v>
      </c>
    </row>
    <row r="5300" spans="1:3">
      <c r="A5300" s="2" t="s">
        <v>8664</v>
      </c>
      <c r="B5300">
        <v>221</v>
      </c>
      <c r="C5300" s="3">
        <f t="shared" si="82"/>
        <v>12.277777777777779</v>
      </c>
    </row>
    <row r="5301" spans="1:3">
      <c r="A5301" s="2" t="s">
        <v>8665</v>
      </c>
      <c r="B5301">
        <v>225</v>
      </c>
      <c r="C5301" s="3">
        <f t="shared" si="82"/>
        <v>12.5</v>
      </c>
    </row>
    <row r="5302" spans="1:3">
      <c r="A5302" s="2" t="s">
        <v>8666</v>
      </c>
      <c r="B5302">
        <v>230</v>
      </c>
      <c r="C5302" s="3">
        <f t="shared" si="82"/>
        <v>12.777777777777779</v>
      </c>
    </row>
    <row r="5303" spans="1:3">
      <c r="A5303" s="2" t="s">
        <v>8667</v>
      </c>
      <c r="B5303">
        <v>235</v>
      </c>
      <c r="C5303" s="3">
        <f t="shared" si="82"/>
        <v>13.055555555555555</v>
      </c>
    </row>
    <row r="5304" spans="1:3">
      <c r="A5304" s="2" t="s">
        <v>8668</v>
      </c>
      <c r="B5304">
        <v>237</v>
      </c>
      <c r="C5304" s="3">
        <f t="shared" si="82"/>
        <v>13.166666666666666</v>
      </c>
    </row>
    <row r="5305" spans="1:3">
      <c r="A5305" s="2" t="s">
        <v>8669</v>
      </c>
      <c r="B5305">
        <v>238</v>
      </c>
      <c r="C5305" s="3">
        <f t="shared" si="82"/>
        <v>13.222222222222221</v>
      </c>
    </row>
    <row r="5306" spans="1:3">
      <c r="A5306" s="2" t="s">
        <v>8670</v>
      </c>
      <c r="B5306">
        <v>237</v>
      </c>
      <c r="C5306" s="3">
        <f t="shared" si="82"/>
        <v>13.166666666666666</v>
      </c>
    </row>
    <row r="5307" spans="1:3">
      <c r="A5307" s="2" t="s">
        <v>8671</v>
      </c>
      <c r="B5307">
        <v>235</v>
      </c>
      <c r="C5307" s="3">
        <f t="shared" si="82"/>
        <v>13.055555555555555</v>
      </c>
    </row>
    <row r="5308" spans="1:3">
      <c r="A5308" s="2" t="s">
        <v>8672</v>
      </c>
      <c r="B5308">
        <v>234</v>
      </c>
      <c r="C5308" s="3">
        <f t="shared" si="82"/>
        <v>13</v>
      </c>
    </row>
    <row r="5309" spans="1:3">
      <c r="A5309" s="2" t="s">
        <v>8673</v>
      </c>
      <c r="B5309">
        <v>234</v>
      </c>
      <c r="C5309" s="3">
        <f t="shared" si="82"/>
        <v>13</v>
      </c>
    </row>
    <row r="5310" spans="1:3">
      <c r="A5310" s="2" t="s">
        <v>8674</v>
      </c>
      <c r="B5310">
        <v>233</v>
      </c>
      <c r="C5310" s="3">
        <f t="shared" si="82"/>
        <v>12.944444444444445</v>
      </c>
    </row>
    <row r="5311" spans="1:3">
      <c r="A5311" s="2" t="s">
        <v>8675</v>
      </c>
      <c r="B5311">
        <v>230</v>
      </c>
      <c r="C5311" s="3">
        <f t="shared" si="82"/>
        <v>12.777777777777779</v>
      </c>
    </row>
    <row r="5312" spans="1:3">
      <c r="A5312" s="2" t="s">
        <v>8676</v>
      </c>
      <c r="B5312">
        <v>224</v>
      </c>
      <c r="C5312" s="3">
        <f t="shared" si="82"/>
        <v>12.444444444444445</v>
      </c>
    </row>
    <row r="5313" spans="1:3">
      <c r="A5313" s="2" t="s">
        <v>8677</v>
      </c>
      <c r="B5313">
        <v>217</v>
      </c>
      <c r="C5313" s="3">
        <f t="shared" si="82"/>
        <v>12.055555555555555</v>
      </c>
    </row>
    <row r="5314" spans="1:3">
      <c r="A5314" s="2" t="s">
        <v>8678</v>
      </c>
      <c r="B5314">
        <v>209</v>
      </c>
      <c r="C5314" s="3">
        <f t="shared" si="82"/>
        <v>11.611111111111111</v>
      </c>
    </row>
    <row r="5315" spans="1:3">
      <c r="A5315" s="2" t="s">
        <v>8679</v>
      </c>
      <c r="B5315">
        <v>200</v>
      </c>
      <c r="C5315" s="3">
        <f t="shared" ref="C5315:C5378" si="83">(B5315/18)</f>
        <v>11.111111111111111</v>
      </c>
    </row>
    <row r="5316" spans="1:3">
      <c r="A5316" s="2" t="s">
        <v>8680</v>
      </c>
      <c r="B5316">
        <v>193</v>
      </c>
      <c r="C5316" s="3">
        <f t="shared" si="83"/>
        <v>10.722222222222221</v>
      </c>
    </row>
    <row r="5317" spans="1:3">
      <c r="A5317" s="2" t="s">
        <v>8681</v>
      </c>
      <c r="B5317">
        <v>191</v>
      </c>
      <c r="C5317" s="3">
        <f t="shared" si="83"/>
        <v>10.611111111111111</v>
      </c>
    </row>
    <row r="5318" spans="1:3">
      <c r="A5318" s="2" t="s">
        <v>8682</v>
      </c>
      <c r="B5318">
        <v>195</v>
      </c>
      <c r="C5318" s="3">
        <f t="shared" si="83"/>
        <v>10.833333333333334</v>
      </c>
    </row>
    <row r="5319" spans="1:3">
      <c r="A5319" s="2" t="s">
        <v>8683</v>
      </c>
      <c r="B5319">
        <v>201</v>
      </c>
      <c r="C5319" s="3">
        <f t="shared" si="83"/>
        <v>11.166666666666666</v>
      </c>
    </row>
    <row r="5320" spans="1:3">
      <c r="A5320" s="2" t="s">
        <v>8684</v>
      </c>
      <c r="B5320">
        <v>209</v>
      </c>
      <c r="C5320" s="3">
        <f t="shared" si="83"/>
        <v>11.611111111111111</v>
      </c>
    </row>
    <row r="5321" spans="1:3">
      <c r="A5321" s="2" t="s">
        <v>8685</v>
      </c>
      <c r="B5321">
        <v>216</v>
      </c>
      <c r="C5321" s="3">
        <f t="shared" si="83"/>
        <v>12</v>
      </c>
    </row>
    <row r="5322" spans="1:3">
      <c r="A5322" s="2" t="s">
        <v>8686</v>
      </c>
      <c r="B5322">
        <v>220</v>
      </c>
      <c r="C5322" s="3">
        <f t="shared" si="83"/>
        <v>12.222222222222221</v>
      </c>
    </row>
    <row r="5323" spans="1:3">
      <c r="A5323" s="2" t="s">
        <v>8687</v>
      </c>
      <c r="B5323">
        <v>223</v>
      </c>
      <c r="C5323" s="3">
        <f t="shared" si="83"/>
        <v>12.388888888888889</v>
      </c>
    </row>
    <row r="5324" spans="1:3">
      <c r="A5324" s="2" t="s">
        <v>8688</v>
      </c>
      <c r="B5324">
        <v>224</v>
      </c>
      <c r="C5324" s="3">
        <f t="shared" si="83"/>
        <v>12.444444444444445</v>
      </c>
    </row>
    <row r="5325" spans="1:3">
      <c r="A5325" s="2" t="s">
        <v>8689</v>
      </c>
      <c r="B5325">
        <v>225</v>
      </c>
      <c r="C5325" s="3">
        <f t="shared" si="83"/>
        <v>12.5</v>
      </c>
    </row>
    <row r="5326" spans="1:3">
      <c r="A5326" s="2" t="s">
        <v>8690</v>
      </c>
      <c r="B5326">
        <v>224</v>
      </c>
      <c r="C5326" s="3">
        <f t="shared" si="83"/>
        <v>12.444444444444445</v>
      </c>
    </row>
    <row r="5327" spans="1:3">
      <c r="A5327" s="2" t="s">
        <v>8691</v>
      </c>
      <c r="B5327">
        <v>224</v>
      </c>
      <c r="C5327" s="3">
        <f t="shared" si="83"/>
        <v>12.444444444444445</v>
      </c>
    </row>
    <row r="5328" spans="1:3">
      <c r="A5328" s="2" t="s">
        <v>8692</v>
      </c>
      <c r="B5328">
        <v>225</v>
      </c>
      <c r="C5328" s="3">
        <f t="shared" si="83"/>
        <v>12.5</v>
      </c>
    </row>
    <row r="5329" spans="1:3">
      <c r="A5329" s="2" t="s">
        <v>8693</v>
      </c>
      <c r="B5329">
        <v>225</v>
      </c>
      <c r="C5329" s="3">
        <f t="shared" si="83"/>
        <v>12.5</v>
      </c>
    </row>
    <row r="5330" spans="1:3">
      <c r="A5330" s="2" t="s">
        <v>8694</v>
      </c>
      <c r="B5330">
        <v>225</v>
      </c>
      <c r="C5330" s="3">
        <f t="shared" si="83"/>
        <v>12.5</v>
      </c>
    </row>
    <row r="5331" spans="1:3">
      <c r="A5331" s="2" t="s">
        <v>8695</v>
      </c>
      <c r="B5331">
        <v>223</v>
      </c>
      <c r="C5331" s="3">
        <f t="shared" si="83"/>
        <v>12.388888888888889</v>
      </c>
    </row>
    <row r="5332" spans="1:3">
      <c r="A5332" s="2" t="s">
        <v>8696</v>
      </c>
      <c r="B5332">
        <v>222</v>
      </c>
      <c r="C5332" s="3">
        <f t="shared" si="83"/>
        <v>12.333333333333334</v>
      </c>
    </row>
    <row r="5333" spans="1:3">
      <c r="A5333" s="2" t="s">
        <v>8697</v>
      </c>
      <c r="B5333">
        <v>219</v>
      </c>
      <c r="C5333" s="3">
        <f t="shared" si="83"/>
        <v>12.166666666666666</v>
      </c>
    </row>
    <row r="5334" spans="1:3">
      <c r="A5334" s="2" t="s">
        <v>8698</v>
      </c>
      <c r="B5334">
        <v>215</v>
      </c>
      <c r="C5334" s="3">
        <f t="shared" si="83"/>
        <v>11.944444444444445</v>
      </c>
    </row>
    <row r="5335" spans="1:3">
      <c r="A5335" s="2" t="s">
        <v>8699</v>
      </c>
      <c r="B5335">
        <v>213</v>
      </c>
      <c r="C5335" s="3">
        <f t="shared" si="83"/>
        <v>11.833333333333334</v>
      </c>
    </row>
    <row r="5336" spans="1:3">
      <c r="A5336" s="2" t="s">
        <v>8700</v>
      </c>
      <c r="B5336">
        <v>209</v>
      </c>
      <c r="C5336" s="3">
        <f t="shared" si="83"/>
        <v>11.611111111111111</v>
      </c>
    </row>
    <row r="5337" spans="1:3">
      <c r="A5337" s="2" t="s">
        <v>8701</v>
      </c>
      <c r="B5337">
        <v>207</v>
      </c>
      <c r="C5337" s="3">
        <f t="shared" si="83"/>
        <v>11.5</v>
      </c>
    </row>
    <row r="5338" spans="1:3">
      <c r="A5338" s="2" t="s">
        <v>8702</v>
      </c>
      <c r="B5338">
        <v>208</v>
      </c>
      <c r="C5338" s="3">
        <f t="shared" si="83"/>
        <v>11.555555555555555</v>
      </c>
    </row>
    <row r="5339" spans="1:3">
      <c r="A5339" s="2" t="s">
        <v>8703</v>
      </c>
      <c r="B5339">
        <v>210</v>
      </c>
      <c r="C5339" s="3">
        <f t="shared" si="83"/>
        <v>11.666666666666666</v>
      </c>
    </row>
    <row r="5340" spans="1:3">
      <c r="A5340" s="2" t="s">
        <v>8704</v>
      </c>
      <c r="B5340">
        <v>213</v>
      </c>
      <c r="C5340" s="3">
        <f t="shared" si="83"/>
        <v>11.833333333333334</v>
      </c>
    </row>
    <row r="5341" spans="1:3">
      <c r="A5341" s="2" t="s">
        <v>8705</v>
      </c>
      <c r="B5341">
        <v>214</v>
      </c>
      <c r="C5341" s="3">
        <f t="shared" si="83"/>
        <v>11.888888888888889</v>
      </c>
    </row>
    <row r="5342" spans="1:3">
      <c r="A5342" s="2" t="s">
        <v>8706</v>
      </c>
      <c r="B5342">
        <v>216</v>
      </c>
      <c r="C5342" s="3">
        <f t="shared" si="83"/>
        <v>12</v>
      </c>
    </row>
    <row r="5343" spans="1:3">
      <c r="A5343" s="2" t="s">
        <v>8707</v>
      </c>
      <c r="B5343">
        <v>218</v>
      </c>
      <c r="C5343" s="3">
        <f t="shared" si="83"/>
        <v>12.111111111111111</v>
      </c>
    </row>
    <row r="5344" spans="1:3">
      <c r="A5344" s="2" t="s">
        <v>8708</v>
      </c>
      <c r="B5344">
        <v>219</v>
      </c>
      <c r="C5344" s="3">
        <f t="shared" si="83"/>
        <v>12.166666666666666</v>
      </c>
    </row>
    <row r="5345" spans="1:3">
      <c r="A5345" s="2" t="s">
        <v>8709</v>
      </c>
      <c r="B5345">
        <v>220</v>
      </c>
      <c r="C5345" s="3">
        <f t="shared" si="83"/>
        <v>12.222222222222221</v>
      </c>
    </row>
    <row r="5346" spans="1:3">
      <c r="A5346" s="2" t="s">
        <v>8710</v>
      </c>
      <c r="B5346">
        <v>222</v>
      </c>
      <c r="C5346" s="3">
        <f t="shared" si="83"/>
        <v>12.333333333333334</v>
      </c>
    </row>
    <row r="5347" spans="1:3">
      <c r="A5347" s="2" t="s">
        <v>8711</v>
      </c>
      <c r="B5347">
        <v>223</v>
      </c>
      <c r="C5347" s="3">
        <f t="shared" si="83"/>
        <v>12.388888888888889</v>
      </c>
    </row>
    <row r="5348" spans="1:3">
      <c r="A5348" s="2" t="s">
        <v>8712</v>
      </c>
      <c r="B5348">
        <v>223</v>
      </c>
      <c r="C5348" s="3">
        <f t="shared" si="83"/>
        <v>12.388888888888889</v>
      </c>
    </row>
    <row r="5349" spans="1:3">
      <c r="A5349" s="2" t="s">
        <v>8713</v>
      </c>
      <c r="B5349">
        <v>224</v>
      </c>
      <c r="C5349" s="3">
        <f t="shared" si="83"/>
        <v>12.444444444444445</v>
      </c>
    </row>
    <row r="5350" spans="1:3">
      <c r="A5350" s="2" t="s">
        <v>8714</v>
      </c>
      <c r="B5350">
        <v>223</v>
      </c>
      <c r="C5350" s="3">
        <f t="shared" si="83"/>
        <v>12.388888888888889</v>
      </c>
    </row>
    <row r="5351" spans="1:3">
      <c r="A5351" s="2" t="s">
        <v>8715</v>
      </c>
      <c r="B5351">
        <v>222</v>
      </c>
      <c r="C5351" s="3">
        <f t="shared" si="83"/>
        <v>12.333333333333334</v>
      </c>
    </row>
    <row r="5352" spans="1:3">
      <c r="A5352" s="2" t="s">
        <v>8716</v>
      </c>
      <c r="B5352">
        <v>222</v>
      </c>
      <c r="C5352" s="3">
        <f t="shared" si="83"/>
        <v>12.333333333333334</v>
      </c>
    </row>
    <row r="5353" spans="1:3">
      <c r="A5353" s="2" t="s">
        <v>8717</v>
      </c>
      <c r="B5353">
        <v>220</v>
      </c>
      <c r="C5353" s="3">
        <f t="shared" si="83"/>
        <v>12.222222222222221</v>
      </c>
    </row>
    <row r="5354" spans="1:3">
      <c r="A5354" s="2" t="s">
        <v>8718</v>
      </c>
      <c r="B5354">
        <v>219</v>
      </c>
      <c r="C5354" s="3">
        <f t="shared" si="83"/>
        <v>12.166666666666666</v>
      </c>
    </row>
    <row r="5355" spans="1:3">
      <c r="A5355" s="2" t="s">
        <v>8719</v>
      </c>
      <c r="B5355">
        <v>218</v>
      </c>
      <c r="C5355" s="3">
        <f t="shared" si="83"/>
        <v>12.111111111111111</v>
      </c>
    </row>
    <row r="5356" spans="1:3">
      <c r="A5356" s="2" t="s">
        <v>8720</v>
      </c>
      <c r="B5356">
        <v>216</v>
      </c>
      <c r="C5356" s="3">
        <f t="shared" si="83"/>
        <v>12</v>
      </c>
    </row>
    <row r="5357" spans="1:3">
      <c r="A5357" s="2" t="s">
        <v>8721</v>
      </c>
      <c r="B5357">
        <v>215</v>
      </c>
      <c r="C5357" s="3">
        <f t="shared" si="83"/>
        <v>11.944444444444445</v>
      </c>
    </row>
    <row r="5358" spans="1:3">
      <c r="A5358" s="2" t="s">
        <v>8722</v>
      </c>
      <c r="B5358">
        <v>214</v>
      </c>
      <c r="C5358" s="3">
        <f t="shared" si="83"/>
        <v>11.888888888888889</v>
      </c>
    </row>
    <row r="5359" spans="1:3">
      <c r="A5359" s="2" t="s">
        <v>8723</v>
      </c>
      <c r="B5359">
        <v>213</v>
      </c>
      <c r="C5359" s="3">
        <f t="shared" si="83"/>
        <v>11.833333333333334</v>
      </c>
    </row>
    <row r="5360" spans="1:3">
      <c r="A5360" s="2" t="s">
        <v>8724</v>
      </c>
      <c r="B5360">
        <v>212</v>
      </c>
      <c r="C5360" s="3">
        <f t="shared" si="83"/>
        <v>11.777777777777779</v>
      </c>
    </row>
    <row r="5361" spans="1:3">
      <c r="A5361" s="2" t="s">
        <v>8725</v>
      </c>
      <c r="B5361">
        <v>211</v>
      </c>
      <c r="C5361" s="3">
        <f t="shared" si="83"/>
        <v>11.722222222222221</v>
      </c>
    </row>
    <row r="5362" spans="1:3">
      <c r="A5362" s="2" t="s">
        <v>8726</v>
      </c>
      <c r="B5362">
        <v>211</v>
      </c>
      <c r="C5362" s="3">
        <f t="shared" si="83"/>
        <v>11.722222222222221</v>
      </c>
    </row>
    <row r="5363" spans="1:3">
      <c r="A5363" s="2" t="s">
        <v>8727</v>
      </c>
      <c r="B5363">
        <v>211</v>
      </c>
      <c r="C5363" s="3">
        <f t="shared" si="83"/>
        <v>11.722222222222221</v>
      </c>
    </row>
    <row r="5364" spans="1:3">
      <c r="A5364" s="2" t="s">
        <v>8728</v>
      </c>
      <c r="B5364">
        <v>212</v>
      </c>
      <c r="C5364" s="3">
        <f t="shared" si="83"/>
        <v>11.777777777777779</v>
      </c>
    </row>
    <row r="5365" spans="1:3">
      <c r="A5365" s="2" t="s">
        <v>8729</v>
      </c>
      <c r="B5365">
        <v>213</v>
      </c>
      <c r="C5365" s="3">
        <f t="shared" si="83"/>
        <v>11.833333333333334</v>
      </c>
    </row>
    <row r="5366" spans="1:3">
      <c r="A5366" s="2" t="s">
        <v>8730</v>
      </c>
      <c r="B5366">
        <v>214</v>
      </c>
      <c r="C5366" s="3">
        <f t="shared" si="83"/>
        <v>11.888888888888889</v>
      </c>
    </row>
    <row r="5367" spans="1:3">
      <c r="A5367" s="2" t="s">
        <v>8731</v>
      </c>
      <c r="B5367">
        <v>213</v>
      </c>
      <c r="C5367" s="3">
        <f t="shared" si="83"/>
        <v>11.833333333333334</v>
      </c>
    </row>
    <row r="5368" spans="1:3">
      <c r="A5368" s="2" t="s">
        <v>8732</v>
      </c>
      <c r="B5368">
        <v>213</v>
      </c>
      <c r="C5368" s="3">
        <f t="shared" si="83"/>
        <v>11.833333333333334</v>
      </c>
    </row>
    <row r="5369" spans="1:3">
      <c r="A5369" s="2" t="s">
        <v>8733</v>
      </c>
      <c r="B5369">
        <v>213</v>
      </c>
      <c r="C5369" s="3">
        <f t="shared" si="83"/>
        <v>11.833333333333334</v>
      </c>
    </row>
    <row r="5370" spans="1:3">
      <c r="A5370" s="2" t="s">
        <v>8734</v>
      </c>
      <c r="B5370">
        <v>213</v>
      </c>
      <c r="C5370" s="3">
        <f t="shared" si="83"/>
        <v>11.833333333333334</v>
      </c>
    </row>
    <row r="5371" spans="1:3">
      <c r="A5371" s="2" t="s">
        <v>8735</v>
      </c>
      <c r="B5371">
        <v>213</v>
      </c>
      <c r="C5371" s="3">
        <f t="shared" si="83"/>
        <v>11.833333333333334</v>
      </c>
    </row>
    <row r="5372" spans="1:3">
      <c r="A5372" s="2" t="s">
        <v>8736</v>
      </c>
      <c r="B5372">
        <v>212</v>
      </c>
      <c r="C5372" s="3">
        <f t="shared" si="83"/>
        <v>11.777777777777779</v>
      </c>
    </row>
    <row r="5373" spans="1:3">
      <c r="A5373" s="2" t="s">
        <v>8737</v>
      </c>
      <c r="B5373">
        <v>210</v>
      </c>
      <c r="C5373" s="3">
        <f t="shared" si="83"/>
        <v>11.666666666666666</v>
      </c>
    </row>
    <row r="5374" spans="1:3">
      <c r="A5374" s="2" t="s">
        <v>8738</v>
      </c>
      <c r="B5374">
        <v>208</v>
      </c>
      <c r="C5374" s="3">
        <f t="shared" si="83"/>
        <v>11.555555555555555</v>
      </c>
    </row>
    <row r="5375" spans="1:3">
      <c r="A5375" s="2" t="s">
        <v>8739</v>
      </c>
      <c r="B5375">
        <v>207</v>
      </c>
      <c r="C5375" s="3">
        <f t="shared" si="83"/>
        <v>11.5</v>
      </c>
    </row>
    <row r="5376" spans="1:3">
      <c r="A5376" s="2" t="s">
        <v>8740</v>
      </c>
      <c r="B5376">
        <v>207</v>
      </c>
      <c r="C5376" s="3">
        <f t="shared" si="83"/>
        <v>11.5</v>
      </c>
    </row>
    <row r="5377" spans="1:3">
      <c r="A5377" s="2" t="s">
        <v>8741</v>
      </c>
      <c r="B5377">
        <v>207</v>
      </c>
      <c r="C5377" s="3">
        <f t="shared" si="83"/>
        <v>11.5</v>
      </c>
    </row>
    <row r="5378" spans="1:3">
      <c r="A5378" s="2" t="s">
        <v>8742</v>
      </c>
      <c r="B5378">
        <v>206</v>
      </c>
      <c r="C5378" s="3">
        <f t="shared" si="83"/>
        <v>11.444444444444445</v>
      </c>
    </row>
    <row r="5379" spans="1:3">
      <c r="A5379" s="2" t="s">
        <v>8743</v>
      </c>
      <c r="B5379">
        <v>206</v>
      </c>
      <c r="C5379" s="3">
        <f t="shared" ref="C5379:C5442" si="84">(B5379/18)</f>
        <v>11.444444444444445</v>
      </c>
    </row>
    <row r="5380" spans="1:3">
      <c r="A5380" s="2" t="s">
        <v>8744</v>
      </c>
      <c r="B5380">
        <v>205</v>
      </c>
      <c r="C5380" s="3">
        <f t="shared" si="84"/>
        <v>11.388888888888889</v>
      </c>
    </row>
    <row r="5381" spans="1:3">
      <c r="A5381" s="2" t="s">
        <v>8745</v>
      </c>
      <c r="B5381">
        <v>205</v>
      </c>
      <c r="C5381" s="3">
        <f t="shared" si="84"/>
        <v>11.388888888888889</v>
      </c>
    </row>
    <row r="5382" spans="1:3">
      <c r="A5382" s="2" t="s">
        <v>8746</v>
      </c>
      <c r="B5382">
        <v>205</v>
      </c>
      <c r="C5382" s="3">
        <f t="shared" si="84"/>
        <v>11.388888888888889</v>
      </c>
    </row>
    <row r="5383" spans="1:3">
      <c r="A5383" s="2" t="s">
        <v>8747</v>
      </c>
      <c r="B5383">
        <v>205</v>
      </c>
      <c r="C5383" s="3">
        <f t="shared" si="84"/>
        <v>11.388888888888889</v>
      </c>
    </row>
    <row r="5384" spans="1:3">
      <c r="A5384" s="2" t="s">
        <v>8748</v>
      </c>
      <c r="B5384">
        <v>204</v>
      </c>
      <c r="C5384" s="3">
        <f t="shared" si="84"/>
        <v>11.333333333333334</v>
      </c>
    </row>
    <row r="5385" spans="1:3">
      <c r="A5385" s="2" t="s">
        <v>8749</v>
      </c>
      <c r="B5385">
        <v>203</v>
      </c>
      <c r="C5385" s="3">
        <f t="shared" si="84"/>
        <v>11.277777777777779</v>
      </c>
    </row>
    <row r="5386" spans="1:3">
      <c r="A5386" s="2" t="s">
        <v>8750</v>
      </c>
      <c r="B5386">
        <v>203</v>
      </c>
      <c r="C5386" s="3">
        <f t="shared" si="84"/>
        <v>11.277777777777779</v>
      </c>
    </row>
    <row r="5387" spans="1:3">
      <c r="A5387" s="2" t="s">
        <v>8751</v>
      </c>
      <c r="B5387">
        <v>203</v>
      </c>
      <c r="C5387" s="3">
        <f t="shared" si="84"/>
        <v>11.277777777777779</v>
      </c>
    </row>
    <row r="5388" spans="1:3">
      <c r="A5388" s="2" t="s">
        <v>8752</v>
      </c>
      <c r="B5388">
        <v>203</v>
      </c>
      <c r="C5388" s="3">
        <f t="shared" si="84"/>
        <v>11.277777777777779</v>
      </c>
    </row>
    <row r="5389" spans="1:3">
      <c r="A5389" s="2" t="s">
        <v>8753</v>
      </c>
      <c r="B5389">
        <v>203</v>
      </c>
      <c r="C5389" s="3">
        <f t="shared" si="84"/>
        <v>11.277777777777779</v>
      </c>
    </row>
    <row r="5390" spans="1:3">
      <c r="A5390" s="2" t="s">
        <v>8754</v>
      </c>
      <c r="B5390">
        <v>204</v>
      </c>
      <c r="C5390" s="3">
        <f t="shared" si="84"/>
        <v>11.333333333333334</v>
      </c>
    </row>
    <row r="5391" spans="1:3">
      <c r="A5391" s="2" t="s">
        <v>8755</v>
      </c>
      <c r="B5391">
        <v>206</v>
      </c>
      <c r="C5391" s="3">
        <f t="shared" si="84"/>
        <v>11.444444444444445</v>
      </c>
    </row>
    <row r="5392" spans="1:3">
      <c r="A5392" s="2" t="s">
        <v>8756</v>
      </c>
      <c r="B5392">
        <v>206</v>
      </c>
      <c r="C5392" s="3">
        <f t="shared" si="84"/>
        <v>11.444444444444445</v>
      </c>
    </row>
    <row r="5393" spans="1:3">
      <c r="A5393" s="2" t="s">
        <v>8757</v>
      </c>
      <c r="B5393">
        <v>206</v>
      </c>
      <c r="C5393" s="3">
        <f t="shared" si="84"/>
        <v>11.444444444444445</v>
      </c>
    </row>
    <row r="5394" spans="1:3">
      <c r="A5394" s="2" t="s">
        <v>8758</v>
      </c>
      <c r="B5394">
        <v>207</v>
      </c>
      <c r="C5394" s="3">
        <f t="shared" si="84"/>
        <v>11.5</v>
      </c>
    </row>
    <row r="5395" spans="1:3">
      <c r="A5395" s="2" t="s">
        <v>8759</v>
      </c>
      <c r="B5395">
        <v>209</v>
      </c>
      <c r="C5395" s="3">
        <f t="shared" si="84"/>
        <v>11.611111111111111</v>
      </c>
    </row>
    <row r="5396" spans="1:3">
      <c r="A5396" s="2" t="s">
        <v>8760</v>
      </c>
      <c r="B5396">
        <v>210</v>
      </c>
      <c r="C5396" s="3">
        <f t="shared" si="84"/>
        <v>11.666666666666666</v>
      </c>
    </row>
    <row r="5397" spans="1:3">
      <c r="A5397" s="2" t="s">
        <v>8761</v>
      </c>
      <c r="B5397">
        <v>212</v>
      </c>
      <c r="C5397" s="3">
        <f t="shared" si="84"/>
        <v>11.777777777777779</v>
      </c>
    </row>
    <row r="5398" spans="1:3">
      <c r="A5398" s="2" t="s">
        <v>8762</v>
      </c>
      <c r="B5398">
        <v>213</v>
      </c>
      <c r="C5398" s="3">
        <f t="shared" si="84"/>
        <v>11.833333333333334</v>
      </c>
    </row>
    <row r="5399" spans="1:3">
      <c r="A5399" s="2" t="s">
        <v>8763</v>
      </c>
      <c r="B5399">
        <v>214</v>
      </c>
      <c r="C5399" s="3">
        <f t="shared" si="84"/>
        <v>11.888888888888889</v>
      </c>
    </row>
    <row r="5400" spans="1:3">
      <c r="A5400" s="2" t="s">
        <v>8764</v>
      </c>
      <c r="B5400">
        <v>213</v>
      </c>
      <c r="C5400" s="3">
        <f t="shared" si="84"/>
        <v>11.833333333333334</v>
      </c>
    </row>
    <row r="5401" spans="1:3">
      <c r="A5401" s="2" t="s">
        <v>8765</v>
      </c>
      <c r="B5401">
        <v>212</v>
      </c>
      <c r="C5401" s="3">
        <f t="shared" si="84"/>
        <v>11.777777777777779</v>
      </c>
    </row>
    <row r="5402" spans="1:3">
      <c r="A5402" s="2" t="s">
        <v>8766</v>
      </c>
      <c r="B5402">
        <v>210</v>
      </c>
      <c r="C5402" s="3">
        <f t="shared" si="84"/>
        <v>11.666666666666666</v>
      </c>
    </row>
    <row r="5403" spans="1:3">
      <c r="A5403" s="2" t="s">
        <v>8767</v>
      </c>
      <c r="B5403">
        <v>209</v>
      </c>
      <c r="C5403" s="3">
        <f t="shared" si="84"/>
        <v>11.611111111111111</v>
      </c>
    </row>
    <row r="5404" spans="1:3">
      <c r="A5404" s="2" t="s">
        <v>8768</v>
      </c>
      <c r="B5404">
        <v>207</v>
      </c>
      <c r="C5404" s="3">
        <f t="shared" si="84"/>
        <v>11.5</v>
      </c>
    </row>
    <row r="5405" spans="1:3">
      <c r="A5405" s="2" t="s">
        <v>8769</v>
      </c>
      <c r="B5405">
        <v>205</v>
      </c>
      <c r="C5405" s="3">
        <f t="shared" si="84"/>
        <v>11.388888888888889</v>
      </c>
    </row>
    <row r="5406" spans="1:3">
      <c r="A5406" s="2" t="s">
        <v>8770</v>
      </c>
      <c r="B5406">
        <v>205</v>
      </c>
      <c r="C5406" s="3">
        <f t="shared" si="84"/>
        <v>11.388888888888889</v>
      </c>
    </row>
    <row r="5407" spans="1:3">
      <c r="A5407" s="2" t="s">
        <v>8771</v>
      </c>
      <c r="B5407">
        <v>204</v>
      </c>
      <c r="C5407" s="3">
        <f t="shared" si="84"/>
        <v>11.333333333333334</v>
      </c>
    </row>
    <row r="5408" spans="1:3">
      <c r="A5408" s="2" t="s">
        <v>8772</v>
      </c>
      <c r="B5408">
        <v>203</v>
      </c>
      <c r="C5408" s="3">
        <f t="shared" si="84"/>
        <v>11.277777777777779</v>
      </c>
    </row>
    <row r="5409" spans="1:3">
      <c r="A5409" s="2" t="s">
        <v>8773</v>
      </c>
      <c r="B5409">
        <v>202</v>
      </c>
      <c r="C5409" s="3">
        <f t="shared" si="84"/>
        <v>11.222222222222221</v>
      </c>
    </row>
    <row r="5410" spans="1:3">
      <c r="A5410" s="2" t="s">
        <v>8774</v>
      </c>
      <c r="B5410">
        <v>201</v>
      </c>
      <c r="C5410" s="3">
        <f t="shared" si="84"/>
        <v>11.166666666666666</v>
      </c>
    </row>
    <row r="5411" spans="1:3">
      <c r="A5411" s="2" t="s">
        <v>8775</v>
      </c>
      <c r="B5411">
        <v>200</v>
      </c>
      <c r="C5411" s="3">
        <f t="shared" si="84"/>
        <v>11.111111111111111</v>
      </c>
    </row>
    <row r="5412" spans="1:3">
      <c r="A5412" s="2" t="s">
        <v>8776</v>
      </c>
      <c r="B5412">
        <v>200</v>
      </c>
      <c r="C5412" s="3">
        <f t="shared" si="84"/>
        <v>11.111111111111111</v>
      </c>
    </row>
    <row r="5413" spans="1:3">
      <c r="A5413" s="2" t="s">
        <v>8777</v>
      </c>
      <c r="B5413">
        <v>199</v>
      </c>
      <c r="C5413" s="3">
        <f t="shared" si="84"/>
        <v>11.055555555555555</v>
      </c>
    </row>
    <row r="5414" spans="1:3">
      <c r="A5414" s="2" t="s">
        <v>8778</v>
      </c>
      <c r="B5414">
        <v>200</v>
      </c>
      <c r="C5414" s="3">
        <f t="shared" si="84"/>
        <v>11.111111111111111</v>
      </c>
    </row>
    <row r="5415" spans="1:3">
      <c r="A5415" s="2" t="s">
        <v>8779</v>
      </c>
      <c r="B5415">
        <v>200</v>
      </c>
      <c r="C5415" s="3">
        <f t="shared" si="84"/>
        <v>11.111111111111111</v>
      </c>
    </row>
    <row r="5416" spans="1:3">
      <c r="A5416" s="2" t="s">
        <v>8780</v>
      </c>
      <c r="B5416">
        <v>199</v>
      </c>
      <c r="C5416" s="3">
        <f t="shared" si="84"/>
        <v>11.055555555555555</v>
      </c>
    </row>
    <row r="5417" spans="1:3">
      <c r="A5417" s="2" t="s">
        <v>8781</v>
      </c>
      <c r="B5417">
        <v>199</v>
      </c>
      <c r="C5417" s="3">
        <f t="shared" si="84"/>
        <v>11.055555555555555</v>
      </c>
    </row>
    <row r="5418" spans="1:3">
      <c r="A5418" s="2" t="s">
        <v>8782</v>
      </c>
      <c r="B5418">
        <v>199</v>
      </c>
      <c r="C5418" s="3">
        <f t="shared" si="84"/>
        <v>11.055555555555555</v>
      </c>
    </row>
    <row r="5419" spans="1:3">
      <c r="A5419" s="2" t="s">
        <v>8783</v>
      </c>
      <c r="B5419">
        <v>199</v>
      </c>
      <c r="C5419" s="3">
        <f t="shared" si="84"/>
        <v>11.055555555555555</v>
      </c>
    </row>
    <row r="5420" spans="1:3">
      <c r="A5420" s="2" t="s">
        <v>8784</v>
      </c>
      <c r="B5420">
        <v>198</v>
      </c>
      <c r="C5420" s="3">
        <f t="shared" si="84"/>
        <v>11</v>
      </c>
    </row>
    <row r="5421" spans="1:3">
      <c r="A5421" s="2" t="s">
        <v>8785</v>
      </c>
      <c r="B5421">
        <v>197</v>
      </c>
      <c r="C5421" s="3">
        <f t="shared" si="84"/>
        <v>10.944444444444445</v>
      </c>
    </row>
    <row r="5422" spans="1:3">
      <c r="A5422" s="2" t="s">
        <v>8786</v>
      </c>
      <c r="B5422">
        <v>196</v>
      </c>
      <c r="C5422" s="3">
        <f t="shared" si="84"/>
        <v>10.888888888888889</v>
      </c>
    </row>
    <row r="5423" spans="1:3">
      <c r="A5423" s="2" t="s">
        <v>8787</v>
      </c>
      <c r="B5423">
        <v>196</v>
      </c>
      <c r="C5423" s="3">
        <f t="shared" si="84"/>
        <v>10.888888888888889</v>
      </c>
    </row>
    <row r="5424" spans="1:3">
      <c r="A5424" s="2" t="s">
        <v>8788</v>
      </c>
      <c r="B5424">
        <v>197</v>
      </c>
      <c r="C5424" s="3">
        <f t="shared" si="84"/>
        <v>10.944444444444445</v>
      </c>
    </row>
    <row r="5425" spans="1:3">
      <c r="A5425" s="2" t="s">
        <v>8789</v>
      </c>
      <c r="B5425">
        <v>197</v>
      </c>
      <c r="C5425" s="3">
        <f t="shared" si="84"/>
        <v>10.944444444444445</v>
      </c>
    </row>
    <row r="5426" spans="1:3">
      <c r="A5426" s="2" t="s">
        <v>8790</v>
      </c>
      <c r="B5426">
        <v>198</v>
      </c>
      <c r="C5426" s="3">
        <f t="shared" si="84"/>
        <v>11</v>
      </c>
    </row>
    <row r="5427" spans="1:3">
      <c r="A5427" s="2" t="s">
        <v>8791</v>
      </c>
      <c r="B5427">
        <v>184</v>
      </c>
      <c r="C5427" s="3">
        <f t="shared" si="84"/>
        <v>10.222222222222221</v>
      </c>
    </row>
    <row r="5428" spans="1:3">
      <c r="A5428" s="2" t="s">
        <v>8792</v>
      </c>
      <c r="B5428">
        <v>186</v>
      </c>
      <c r="C5428" s="3">
        <f t="shared" si="84"/>
        <v>10.333333333333334</v>
      </c>
    </row>
    <row r="5429" spans="1:3">
      <c r="A5429" s="2" t="s">
        <v>8793</v>
      </c>
      <c r="B5429">
        <v>188</v>
      </c>
      <c r="C5429" s="3">
        <f t="shared" si="84"/>
        <v>10.444444444444445</v>
      </c>
    </row>
    <row r="5430" spans="1:3">
      <c r="A5430" s="2" t="s">
        <v>8794</v>
      </c>
      <c r="B5430">
        <v>191</v>
      </c>
      <c r="C5430" s="3">
        <f t="shared" si="84"/>
        <v>10.611111111111111</v>
      </c>
    </row>
    <row r="5431" spans="1:3">
      <c r="A5431" s="2" t="s">
        <v>8795</v>
      </c>
      <c r="B5431">
        <v>196</v>
      </c>
      <c r="C5431" s="3">
        <f t="shared" si="84"/>
        <v>10.888888888888889</v>
      </c>
    </row>
    <row r="5432" spans="1:3">
      <c r="A5432" s="2" t="s">
        <v>8796</v>
      </c>
      <c r="B5432">
        <v>201</v>
      </c>
      <c r="C5432" s="3">
        <f t="shared" si="84"/>
        <v>11.166666666666666</v>
      </c>
    </row>
    <row r="5433" spans="1:3">
      <c r="A5433" s="2" t="s">
        <v>8797</v>
      </c>
      <c r="B5433">
        <v>211</v>
      </c>
      <c r="C5433" s="3">
        <f t="shared" si="84"/>
        <v>11.722222222222221</v>
      </c>
    </row>
    <row r="5434" spans="1:3">
      <c r="A5434" s="2" t="s">
        <v>8798</v>
      </c>
      <c r="B5434">
        <v>227</v>
      </c>
      <c r="C5434" s="3">
        <f t="shared" si="84"/>
        <v>12.611111111111111</v>
      </c>
    </row>
    <row r="5435" spans="1:3">
      <c r="A5435" s="2" t="s">
        <v>8799</v>
      </c>
      <c r="B5435">
        <v>239</v>
      </c>
      <c r="C5435" s="3">
        <f t="shared" si="84"/>
        <v>13.277777777777779</v>
      </c>
    </row>
    <row r="5436" spans="1:3">
      <c r="A5436" s="2" t="s">
        <v>8800</v>
      </c>
      <c r="B5436">
        <v>253</v>
      </c>
      <c r="C5436" s="3">
        <f t="shared" si="84"/>
        <v>14.055555555555555</v>
      </c>
    </row>
    <row r="5437" spans="1:3">
      <c r="A5437" s="2" t="s">
        <v>8801</v>
      </c>
      <c r="B5437">
        <v>266</v>
      </c>
      <c r="C5437" s="3">
        <f t="shared" si="84"/>
        <v>14.777777777777779</v>
      </c>
    </row>
    <row r="5438" spans="1:3">
      <c r="A5438" s="2" t="s">
        <v>8802</v>
      </c>
      <c r="B5438">
        <v>273</v>
      </c>
      <c r="C5438" s="3">
        <f t="shared" si="84"/>
        <v>15.166666666666666</v>
      </c>
    </row>
    <row r="5439" spans="1:3">
      <c r="A5439" s="2" t="s">
        <v>8803</v>
      </c>
      <c r="B5439">
        <v>277</v>
      </c>
      <c r="C5439" s="3">
        <f t="shared" si="84"/>
        <v>15.388888888888889</v>
      </c>
    </row>
    <row r="5440" spans="1:3">
      <c r="A5440" s="2" t="s">
        <v>8804</v>
      </c>
      <c r="B5440">
        <v>283</v>
      </c>
      <c r="C5440" s="3">
        <f t="shared" si="84"/>
        <v>15.722222222222221</v>
      </c>
    </row>
    <row r="5441" spans="1:3">
      <c r="A5441" s="2" t="s">
        <v>8805</v>
      </c>
      <c r="B5441">
        <v>287</v>
      </c>
      <c r="C5441" s="3">
        <f t="shared" si="84"/>
        <v>15.944444444444445</v>
      </c>
    </row>
    <row r="5442" spans="1:3">
      <c r="A5442" s="2" t="s">
        <v>8806</v>
      </c>
      <c r="B5442">
        <v>292</v>
      </c>
      <c r="C5442" s="3">
        <f t="shared" si="84"/>
        <v>16.222222222222221</v>
      </c>
    </row>
    <row r="5443" spans="1:3">
      <c r="A5443" s="2" t="s">
        <v>8807</v>
      </c>
      <c r="B5443">
        <v>296</v>
      </c>
      <c r="C5443" s="3">
        <f t="shared" ref="C5443:C5506" si="85">(B5443/18)</f>
        <v>16.444444444444443</v>
      </c>
    </row>
    <row r="5444" spans="1:3">
      <c r="A5444" s="2" t="s">
        <v>8808</v>
      </c>
      <c r="B5444">
        <v>295</v>
      </c>
      <c r="C5444" s="3">
        <f t="shared" si="85"/>
        <v>16.388888888888889</v>
      </c>
    </row>
    <row r="5445" spans="1:3">
      <c r="A5445" s="2" t="s">
        <v>8809</v>
      </c>
      <c r="B5445">
        <v>292</v>
      </c>
      <c r="C5445" s="3">
        <f t="shared" si="85"/>
        <v>16.222222222222221</v>
      </c>
    </row>
    <row r="5446" spans="1:3">
      <c r="A5446" s="2" t="s">
        <v>8810</v>
      </c>
      <c r="B5446">
        <v>291</v>
      </c>
      <c r="C5446" s="3">
        <f t="shared" si="85"/>
        <v>16.166666666666668</v>
      </c>
    </row>
    <row r="5447" spans="1:3">
      <c r="A5447" s="2" t="s">
        <v>8811</v>
      </c>
      <c r="B5447">
        <v>290</v>
      </c>
      <c r="C5447" s="3">
        <f t="shared" si="85"/>
        <v>16.111111111111111</v>
      </c>
    </row>
    <row r="5448" spans="1:3">
      <c r="A5448" s="2" t="s">
        <v>8812</v>
      </c>
      <c r="B5448">
        <v>287</v>
      </c>
      <c r="C5448" s="3">
        <f t="shared" si="85"/>
        <v>15.944444444444445</v>
      </c>
    </row>
    <row r="5449" spans="1:3">
      <c r="A5449" s="2" t="s">
        <v>8813</v>
      </c>
      <c r="B5449">
        <v>283</v>
      </c>
      <c r="C5449" s="3">
        <f t="shared" si="85"/>
        <v>15.722222222222221</v>
      </c>
    </row>
    <row r="5450" spans="1:3">
      <c r="A5450" s="2" t="s">
        <v>8814</v>
      </c>
      <c r="B5450">
        <v>279</v>
      </c>
      <c r="C5450" s="3">
        <f t="shared" si="85"/>
        <v>15.5</v>
      </c>
    </row>
    <row r="5451" spans="1:3">
      <c r="A5451" s="2" t="s">
        <v>8815</v>
      </c>
      <c r="B5451">
        <v>278</v>
      </c>
      <c r="C5451" s="3">
        <f t="shared" si="85"/>
        <v>15.444444444444445</v>
      </c>
    </row>
    <row r="5452" spans="1:3">
      <c r="A5452" s="2" t="s">
        <v>8816</v>
      </c>
      <c r="B5452">
        <v>276</v>
      </c>
      <c r="C5452" s="3">
        <f t="shared" si="85"/>
        <v>15.333333333333334</v>
      </c>
    </row>
    <row r="5453" spans="1:3">
      <c r="A5453" s="2" t="s">
        <v>8817</v>
      </c>
      <c r="B5453">
        <v>271</v>
      </c>
      <c r="C5453" s="3">
        <f t="shared" si="85"/>
        <v>15.055555555555555</v>
      </c>
    </row>
    <row r="5454" spans="1:3">
      <c r="A5454" s="2" t="s">
        <v>8818</v>
      </c>
      <c r="B5454">
        <v>267</v>
      </c>
      <c r="C5454" s="3">
        <f t="shared" si="85"/>
        <v>14.833333333333334</v>
      </c>
    </row>
    <row r="5455" spans="1:3">
      <c r="A5455" s="2" t="s">
        <v>8819</v>
      </c>
      <c r="B5455">
        <v>266</v>
      </c>
      <c r="C5455" s="3">
        <f t="shared" si="85"/>
        <v>14.777777777777779</v>
      </c>
    </row>
    <row r="5456" spans="1:3">
      <c r="A5456" s="2" t="s">
        <v>8820</v>
      </c>
      <c r="B5456">
        <v>261</v>
      </c>
      <c r="C5456" s="3">
        <f t="shared" si="85"/>
        <v>14.5</v>
      </c>
    </row>
    <row r="5457" spans="1:3">
      <c r="A5457" s="2" t="s">
        <v>8821</v>
      </c>
      <c r="B5457">
        <v>254</v>
      </c>
      <c r="C5457" s="3">
        <f t="shared" si="85"/>
        <v>14.111111111111111</v>
      </c>
    </row>
    <row r="5458" spans="1:3">
      <c r="A5458" s="2" t="s">
        <v>8822</v>
      </c>
      <c r="B5458">
        <v>247</v>
      </c>
      <c r="C5458" s="3">
        <f t="shared" si="85"/>
        <v>13.722222222222221</v>
      </c>
    </row>
    <row r="5459" spans="1:3">
      <c r="A5459" s="2" t="s">
        <v>8823</v>
      </c>
      <c r="B5459">
        <v>242</v>
      </c>
      <c r="C5459" s="3">
        <f t="shared" si="85"/>
        <v>13.444444444444445</v>
      </c>
    </row>
    <row r="5460" spans="1:3">
      <c r="A5460" s="2" t="s">
        <v>8824</v>
      </c>
      <c r="B5460">
        <v>234</v>
      </c>
      <c r="C5460" s="3">
        <f t="shared" si="85"/>
        <v>13</v>
      </c>
    </row>
    <row r="5461" spans="1:3">
      <c r="A5461" s="2" t="s">
        <v>8825</v>
      </c>
      <c r="B5461">
        <v>225</v>
      </c>
      <c r="C5461" s="3">
        <f t="shared" si="85"/>
        <v>12.5</v>
      </c>
    </row>
    <row r="5462" spans="1:3">
      <c r="A5462" s="2" t="s">
        <v>8826</v>
      </c>
      <c r="B5462">
        <v>216</v>
      </c>
      <c r="C5462" s="3">
        <f t="shared" si="85"/>
        <v>12</v>
      </c>
    </row>
    <row r="5463" spans="1:3">
      <c r="A5463" s="2" t="s">
        <v>8827</v>
      </c>
      <c r="B5463">
        <v>211</v>
      </c>
      <c r="C5463" s="3">
        <f t="shared" si="85"/>
        <v>11.722222222222221</v>
      </c>
    </row>
    <row r="5464" spans="1:3">
      <c r="A5464" s="2" t="s">
        <v>8828</v>
      </c>
      <c r="B5464">
        <v>207</v>
      </c>
      <c r="C5464" s="3">
        <f t="shared" si="85"/>
        <v>11.5</v>
      </c>
    </row>
    <row r="5465" spans="1:3">
      <c r="A5465" s="2" t="s">
        <v>8829</v>
      </c>
      <c r="B5465">
        <v>204</v>
      </c>
      <c r="C5465" s="3">
        <f t="shared" si="85"/>
        <v>11.333333333333334</v>
      </c>
    </row>
    <row r="5466" spans="1:3">
      <c r="A5466" s="2" t="s">
        <v>8830</v>
      </c>
      <c r="B5466">
        <v>200</v>
      </c>
      <c r="C5466" s="3">
        <f t="shared" si="85"/>
        <v>11.111111111111111</v>
      </c>
    </row>
    <row r="5467" spans="1:3">
      <c r="A5467" s="2" t="s">
        <v>8831</v>
      </c>
      <c r="B5467">
        <v>197</v>
      </c>
      <c r="C5467" s="3">
        <f t="shared" si="85"/>
        <v>10.944444444444445</v>
      </c>
    </row>
    <row r="5468" spans="1:3">
      <c r="A5468" s="2" t="s">
        <v>8832</v>
      </c>
      <c r="B5468">
        <v>194</v>
      </c>
      <c r="C5468" s="3">
        <f t="shared" si="85"/>
        <v>10.777777777777779</v>
      </c>
    </row>
    <row r="5469" spans="1:3">
      <c r="A5469" s="2" t="s">
        <v>8833</v>
      </c>
      <c r="B5469">
        <v>188</v>
      </c>
      <c r="C5469" s="3">
        <f t="shared" si="85"/>
        <v>10.444444444444445</v>
      </c>
    </row>
    <row r="5470" spans="1:3">
      <c r="A5470" s="2" t="s">
        <v>8834</v>
      </c>
      <c r="B5470">
        <v>179</v>
      </c>
      <c r="C5470" s="3">
        <f t="shared" si="85"/>
        <v>9.9444444444444446</v>
      </c>
    </row>
    <row r="5471" spans="1:3">
      <c r="A5471" s="2" t="s">
        <v>8835</v>
      </c>
      <c r="B5471">
        <v>173</v>
      </c>
      <c r="C5471" s="3">
        <f t="shared" si="85"/>
        <v>9.6111111111111107</v>
      </c>
    </row>
    <row r="5472" spans="1:3">
      <c r="A5472" s="2" t="s">
        <v>8836</v>
      </c>
      <c r="B5472">
        <v>168</v>
      </c>
      <c r="C5472" s="3">
        <f t="shared" si="85"/>
        <v>9.3333333333333339</v>
      </c>
    </row>
    <row r="5473" spans="1:3">
      <c r="A5473" s="2" t="s">
        <v>8837</v>
      </c>
      <c r="B5473">
        <v>165</v>
      </c>
      <c r="C5473" s="3">
        <f t="shared" si="85"/>
        <v>9.1666666666666661</v>
      </c>
    </row>
    <row r="5474" spans="1:3">
      <c r="A5474" s="2" t="s">
        <v>8838</v>
      </c>
      <c r="B5474">
        <v>162</v>
      </c>
      <c r="C5474" s="3">
        <f t="shared" si="85"/>
        <v>9</v>
      </c>
    </row>
    <row r="5475" spans="1:3">
      <c r="A5475" s="2" t="s">
        <v>8839</v>
      </c>
      <c r="B5475">
        <v>160</v>
      </c>
      <c r="C5475" s="3">
        <f t="shared" si="85"/>
        <v>8.8888888888888893</v>
      </c>
    </row>
    <row r="5476" spans="1:3">
      <c r="A5476" s="2" t="s">
        <v>8840</v>
      </c>
      <c r="B5476">
        <v>155</v>
      </c>
      <c r="C5476" s="3">
        <f t="shared" si="85"/>
        <v>8.6111111111111107</v>
      </c>
    </row>
    <row r="5477" spans="1:3">
      <c r="A5477" s="2" t="s">
        <v>8841</v>
      </c>
      <c r="B5477">
        <v>153</v>
      </c>
      <c r="C5477" s="3">
        <f t="shared" si="85"/>
        <v>8.5</v>
      </c>
    </row>
    <row r="5478" spans="1:3">
      <c r="A5478" s="2" t="s">
        <v>8842</v>
      </c>
      <c r="B5478">
        <v>153</v>
      </c>
      <c r="C5478" s="3">
        <f t="shared" si="85"/>
        <v>8.5</v>
      </c>
    </row>
    <row r="5479" spans="1:3">
      <c r="A5479" s="2" t="s">
        <v>8843</v>
      </c>
      <c r="B5479">
        <v>153</v>
      </c>
      <c r="C5479" s="3">
        <f t="shared" si="85"/>
        <v>8.5</v>
      </c>
    </row>
    <row r="5480" spans="1:3">
      <c r="A5480" s="2" t="s">
        <v>8844</v>
      </c>
      <c r="B5480">
        <v>151</v>
      </c>
      <c r="C5480" s="3">
        <f t="shared" si="85"/>
        <v>8.3888888888888893</v>
      </c>
    </row>
    <row r="5481" spans="1:3">
      <c r="A5481" s="2" t="s">
        <v>8845</v>
      </c>
      <c r="B5481">
        <v>146</v>
      </c>
      <c r="C5481" s="3">
        <f t="shared" si="85"/>
        <v>8.1111111111111107</v>
      </c>
    </row>
    <row r="5482" spans="1:3">
      <c r="A5482" s="2" t="s">
        <v>8846</v>
      </c>
      <c r="B5482">
        <v>140</v>
      </c>
      <c r="C5482" s="3">
        <f t="shared" si="85"/>
        <v>7.7777777777777777</v>
      </c>
    </row>
    <row r="5483" spans="1:3">
      <c r="A5483" s="2" t="s">
        <v>8847</v>
      </c>
      <c r="B5483">
        <v>140</v>
      </c>
      <c r="C5483" s="3">
        <f t="shared" si="85"/>
        <v>7.7777777777777777</v>
      </c>
    </row>
    <row r="5484" spans="1:3">
      <c r="A5484" s="2" t="s">
        <v>8848</v>
      </c>
      <c r="B5484">
        <v>138</v>
      </c>
      <c r="C5484" s="3">
        <f t="shared" si="85"/>
        <v>7.666666666666667</v>
      </c>
    </row>
    <row r="5485" spans="1:3">
      <c r="A5485" s="2" t="s">
        <v>8849</v>
      </c>
      <c r="B5485">
        <v>133</v>
      </c>
      <c r="C5485" s="3">
        <f t="shared" si="85"/>
        <v>7.3888888888888893</v>
      </c>
    </row>
    <row r="5486" spans="1:3">
      <c r="A5486" s="2" t="s">
        <v>8850</v>
      </c>
      <c r="B5486">
        <v>127</v>
      </c>
      <c r="C5486" s="3">
        <f t="shared" si="85"/>
        <v>7.0555555555555554</v>
      </c>
    </row>
    <row r="5487" spans="1:3">
      <c r="A5487" s="2" t="s">
        <v>8851</v>
      </c>
      <c r="B5487">
        <v>121</v>
      </c>
      <c r="C5487" s="3">
        <f t="shared" si="85"/>
        <v>6.7222222222222223</v>
      </c>
    </row>
    <row r="5488" spans="1:3">
      <c r="A5488" s="2" t="s">
        <v>8852</v>
      </c>
      <c r="B5488">
        <v>117</v>
      </c>
      <c r="C5488" s="3">
        <f t="shared" si="85"/>
        <v>6.5</v>
      </c>
    </row>
    <row r="5489" spans="1:3">
      <c r="A5489" s="2" t="s">
        <v>8853</v>
      </c>
      <c r="B5489">
        <v>114</v>
      </c>
      <c r="C5489" s="3">
        <f t="shared" si="85"/>
        <v>6.333333333333333</v>
      </c>
    </row>
    <row r="5490" spans="1:3">
      <c r="A5490" s="2" t="s">
        <v>8854</v>
      </c>
      <c r="B5490">
        <v>112</v>
      </c>
      <c r="C5490" s="3">
        <f t="shared" si="85"/>
        <v>6.2222222222222223</v>
      </c>
    </row>
    <row r="5491" spans="1:3">
      <c r="A5491" s="2" t="s">
        <v>8855</v>
      </c>
      <c r="B5491">
        <v>107</v>
      </c>
      <c r="C5491" s="3">
        <f t="shared" si="85"/>
        <v>5.9444444444444446</v>
      </c>
    </row>
    <row r="5492" spans="1:3">
      <c r="A5492" s="2" t="s">
        <v>8856</v>
      </c>
      <c r="B5492">
        <v>102</v>
      </c>
      <c r="C5492" s="3">
        <f t="shared" si="85"/>
        <v>5.666666666666667</v>
      </c>
    </row>
    <row r="5493" spans="1:3">
      <c r="A5493" s="2" t="s">
        <v>8857</v>
      </c>
      <c r="B5493">
        <v>99</v>
      </c>
      <c r="C5493" s="3">
        <f t="shared" si="85"/>
        <v>5.5</v>
      </c>
    </row>
    <row r="5494" spans="1:3">
      <c r="A5494" s="2" t="s">
        <v>8858</v>
      </c>
      <c r="B5494">
        <v>96</v>
      </c>
      <c r="C5494" s="3">
        <f t="shared" si="85"/>
        <v>5.333333333333333</v>
      </c>
    </row>
    <row r="5495" spans="1:3">
      <c r="A5495" s="2" t="s">
        <v>8859</v>
      </c>
      <c r="B5495">
        <v>94</v>
      </c>
      <c r="C5495" s="3">
        <f t="shared" si="85"/>
        <v>5.2222222222222223</v>
      </c>
    </row>
    <row r="5496" spans="1:3">
      <c r="A5496" s="2" t="s">
        <v>8860</v>
      </c>
      <c r="B5496">
        <v>91</v>
      </c>
      <c r="C5496" s="3">
        <f t="shared" si="85"/>
        <v>5.0555555555555554</v>
      </c>
    </row>
    <row r="5497" spans="1:3">
      <c r="A5497" s="2" t="s">
        <v>8861</v>
      </c>
      <c r="B5497">
        <v>91</v>
      </c>
      <c r="C5497" s="3">
        <f t="shared" si="85"/>
        <v>5.0555555555555554</v>
      </c>
    </row>
    <row r="5498" spans="1:3">
      <c r="A5498" s="2" t="s">
        <v>8862</v>
      </c>
      <c r="B5498">
        <v>89</v>
      </c>
      <c r="C5498" s="3">
        <f t="shared" si="85"/>
        <v>4.9444444444444446</v>
      </c>
    </row>
    <row r="5499" spans="1:3">
      <c r="A5499" s="2" t="s">
        <v>8863</v>
      </c>
      <c r="B5499">
        <v>89</v>
      </c>
      <c r="C5499" s="3">
        <f t="shared" si="85"/>
        <v>4.9444444444444446</v>
      </c>
    </row>
    <row r="5500" spans="1:3">
      <c r="A5500" s="2" t="s">
        <v>8864</v>
      </c>
      <c r="B5500">
        <v>89</v>
      </c>
      <c r="C5500" s="3">
        <f t="shared" si="85"/>
        <v>4.9444444444444446</v>
      </c>
    </row>
    <row r="5501" spans="1:3">
      <c r="A5501" s="2" t="s">
        <v>8865</v>
      </c>
      <c r="B5501">
        <v>88</v>
      </c>
      <c r="C5501" s="3">
        <f t="shared" si="85"/>
        <v>4.8888888888888893</v>
      </c>
    </row>
    <row r="5502" spans="1:3">
      <c r="A5502" s="2" t="s">
        <v>8866</v>
      </c>
      <c r="B5502">
        <v>88</v>
      </c>
      <c r="C5502" s="3">
        <f t="shared" si="85"/>
        <v>4.8888888888888893</v>
      </c>
    </row>
    <row r="5503" spans="1:3">
      <c r="A5503" s="2" t="s">
        <v>8867</v>
      </c>
      <c r="B5503">
        <v>86</v>
      </c>
      <c r="C5503" s="3">
        <f t="shared" si="85"/>
        <v>4.7777777777777777</v>
      </c>
    </row>
    <row r="5504" spans="1:3">
      <c r="A5504" s="2" t="s">
        <v>8868</v>
      </c>
      <c r="B5504">
        <v>84</v>
      </c>
      <c r="C5504" s="3">
        <f t="shared" si="85"/>
        <v>4.666666666666667</v>
      </c>
    </row>
    <row r="5505" spans="1:3">
      <c r="A5505" s="2" t="s">
        <v>8869</v>
      </c>
      <c r="B5505">
        <v>83</v>
      </c>
      <c r="C5505" s="3">
        <f t="shared" si="85"/>
        <v>4.6111111111111107</v>
      </c>
    </row>
    <row r="5506" spans="1:3">
      <c r="A5506" s="2" t="s">
        <v>8870</v>
      </c>
      <c r="B5506">
        <v>82</v>
      </c>
      <c r="C5506" s="3">
        <f t="shared" si="85"/>
        <v>4.5555555555555554</v>
      </c>
    </row>
    <row r="5507" spans="1:3">
      <c r="A5507" s="2" t="s">
        <v>8871</v>
      </c>
      <c r="B5507">
        <v>80</v>
      </c>
      <c r="C5507" s="3">
        <f t="shared" ref="C5507:C5570" si="86">(B5507/18)</f>
        <v>4.4444444444444446</v>
      </c>
    </row>
    <row r="5508" spans="1:3">
      <c r="A5508" s="2" t="s">
        <v>8872</v>
      </c>
      <c r="B5508">
        <v>77</v>
      </c>
      <c r="C5508" s="3">
        <f t="shared" si="86"/>
        <v>4.2777777777777777</v>
      </c>
    </row>
    <row r="5509" spans="1:3">
      <c r="A5509" s="2" t="s">
        <v>8873</v>
      </c>
      <c r="B5509">
        <v>68</v>
      </c>
      <c r="C5509" s="3">
        <f t="shared" si="86"/>
        <v>3.7777777777777777</v>
      </c>
    </row>
    <row r="5510" spans="1:3">
      <c r="A5510" s="2" t="s">
        <v>8874</v>
      </c>
      <c r="B5510">
        <v>67</v>
      </c>
      <c r="C5510" s="3">
        <f t="shared" si="86"/>
        <v>3.7222222222222223</v>
      </c>
    </row>
    <row r="5511" spans="1:3">
      <c r="A5511" s="2" t="s">
        <v>8875</v>
      </c>
      <c r="B5511">
        <v>66</v>
      </c>
      <c r="C5511" s="3">
        <f t="shared" si="86"/>
        <v>3.6666666666666665</v>
      </c>
    </row>
    <row r="5512" spans="1:3">
      <c r="A5512" s="2" t="s">
        <v>8876</v>
      </c>
      <c r="B5512">
        <v>66</v>
      </c>
      <c r="C5512" s="3">
        <f t="shared" si="86"/>
        <v>3.6666666666666665</v>
      </c>
    </row>
    <row r="5513" spans="1:3">
      <c r="A5513" s="2" t="s">
        <v>8877</v>
      </c>
      <c r="B5513">
        <v>67</v>
      </c>
      <c r="C5513" s="3">
        <f t="shared" si="86"/>
        <v>3.7222222222222223</v>
      </c>
    </row>
    <row r="5514" spans="1:3">
      <c r="A5514" s="2" t="s">
        <v>8878</v>
      </c>
      <c r="B5514">
        <v>70</v>
      </c>
      <c r="C5514" s="3">
        <f t="shared" si="86"/>
        <v>3.8888888888888888</v>
      </c>
    </row>
    <row r="5515" spans="1:3">
      <c r="A5515" s="2" t="s">
        <v>8879</v>
      </c>
      <c r="B5515">
        <v>76</v>
      </c>
      <c r="C5515" s="3">
        <f t="shared" si="86"/>
        <v>4.2222222222222223</v>
      </c>
    </row>
    <row r="5516" spans="1:3">
      <c r="A5516" s="2" t="s">
        <v>8880</v>
      </c>
      <c r="B5516">
        <v>82</v>
      </c>
      <c r="C5516" s="3">
        <f t="shared" si="86"/>
        <v>4.5555555555555554</v>
      </c>
    </row>
    <row r="5517" spans="1:3">
      <c r="A5517" s="2" t="s">
        <v>8881</v>
      </c>
      <c r="B5517">
        <v>88</v>
      </c>
      <c r="C5517" s="3">
        <f t="shared" si="86"/>
        <v>4.8888888888888893</v>
      </c>
    </row>
    <row r="5518" spans="1:3">
      <c r="A5518" s="2" t="s">
        <v>8882</v>
      </c>
      <c r="B5518">
        <v>94</v>
      </c>
      <c r="C5518" s="3">
        <f t="shared" si="86"/>
        <v>5.2222222222222223</v>
      </c>
    </row>
    <row r="5519" spans="1:3">
      <c r="A5519" s="2" t="s">
        <v>8883</v>
      </c>
      <c r="B5519">
        <v>99</v>
      </c>
      <c r="C5519" s="3">
        <f t="shared" si="86"/>
        <v>5.5</v>
      </c>
    </row>
    <row r="5520" spans="1:3">
      <c r="A5520" s="2" t="s">
        <v>8884</v>
      </c>
      <c r="B5520">
        <v>102</v>
      </c>
      <c r="C5520" s="3">
        <f t="shared" si="86"/>
        <v>5.666666666666667</v>
      </c>
    </row>
    <row r="5521" spans="1:3">
      <c r="A5521" s="2" t="s">
        <v>8885</v>
      </c>
      <c r="B5521">
        <v>101</v>
      </c>
      <c r="C5521" s="3">
        <f t="shared" si="86"/>
        <v>5.6111111111111107</v>
      </c>
    </row>
    <row r="5522" spans="1:3">
      <c r="A5522" s="2" t="s">
        <v>8886</v>
      </c>
      <c r="B5522">
        <v>97</v>
      </c>
      <c r="C5522" s="3">
        <f t="shared" si="86"/>
        <v>5.3888888888888893</v>
      </c>
    </row>
    <row r="5523" spans="1:3">
      <c r="A5523" s="2" t="s">
        <v>8887</v>
      </c>
      <c r="B5523">
        <v>93</v>
      </c>
      <c r="C5523" s="3">
        <f t="shared" si="86"/>
        <v>5.166666666666667</v>
      </c>
    </row>
    <row r="5524" spans="1:3">
      <c r="A5524" s="2" t="s">
        <v>8888</v>
      </c>
      <c r="B5524">
        <v>92</v>
      </c>
      <c r="C5524" s="3">
        <f t="shared" si="86"/>
        <v>5.1111111111111107</v>
      </c>
    </row>
    <row r="5525" spans="1:3">
      <c r="A5525" s="2" t="s">
        <v>8889</v>
      </c>
      <c r="B5525">
        <v>93</v>
      </c>
      <c r="C5525" s="3">
        <f t="shared" si="86"/>
        <v>5.166666666666667</v>
      </c>
    </row>
    <row r="5526" spans="1:3">
      <c r="A5526" s="2" t="s">
        <v>8890</v>
      </c>
      <c r="B5526">
        <v>95</v>
      </c>
      <c r="C5526" s="3">
        <f t="shared" si="86"/>
        <v>5.2777777777777777</v>
      </c>
    </row>
    <row r="5527" spans="1:3">
      <c r="A5527" s="2" t="s">
        <v>8891</v>
      </c>
      <c r="B5527">
        <v>95</v>
      </c>
      <c r="C5527" s="3">
        <f t="shared" si="86"/>
        <v>5.2777777777777777</v>
      </c>
    </row>
    <row r="5528" spans="1:3">
      <c r="A5528" s="2" t="s">
        <v>8892</v>
      </c>
      <c r="B5528">
        <v>93</v>
      </c>
      <c r="C5528" s="3">
        <f t="shared" si="86"/>
        <v>5.166666666666667</v>
      </c>
    </row>
    <row r="5529" spans="1:3">
      <c r="A5529" s="2" t="s">
        <v>8893</v>
      </c>
      <c r="B5529">
        <v>90</v>
      </c>
      <c r="C5529" s="3">
        <f t="shared" si="86"/>
        <v>5</v>
      </c>
    </row>
    <row r="5530" spans="1:3">
      <c r="A5530" s="2" t="s">
        <v>8894</v>
      </c>
      <c r="B5530">
        <v>85</v>
      </c>
      <c r="C5530" s="3">
        <f t="shared" si="86"/>
        <v>4.7222222222222223</v>
      </c>
    </row>
    <row r="5531" spans="1:3">
      <c r="A5531" s="2" t="s">
        <v>8895</v>
      </c>
      <c r="B5531">
        <v>81</v>
      </c>
      <c r="C5531" s="3">
        <f t="shared" si="86"/>
        <v>4.5</v>
      </c>
    </row>
    <row r="5532" spans="1:3">
      <c r="A5532" s="2" t="s">
        <v>8896</v>
      </c>
      <c r="B5532">
        <v>78</v>
      </c>
      <c r="C5532" s="3">
        <f t="shared" si="86"/>
        <v>4.333333333333333</v>
      </c>
    </row>
    <row r="5533" spans="1:3">
      <c r="A5533" s="2" t="s">
        <v>8897</v>
      </c>
      <c r="B5533">
        <v>80</v>
      </c>
      <c r="C5533" s="3">
        <f t="shared" si="86"/>
        <v>4.4444444444444446</v>
      </c>
    </row>
    <row r="5534" spans="1:3">
      <c r="A5534" s="2" t="s">
        <v>8898</v>
      </c>
      <c r="B5534">
        <v>85</v>
      </c>
      <c r="C5534" s="3">
        <f t="shared" si="86"/>
        <v>4.7222222222222223</v>
      </c>
    </row>
    <row r="5535" spans="1:3">
      <c r="A5535" s="2" t="s">
        <v>8899</v>
      </c>
      <c r="B5535">
        <v>92</v>
      </c>
      <c r="C5535" s="3">
        <f t="shared" si="86"/>
        <v>5.1111111111111107</v>
      </c>
    </row>
    <row r="5536" spans="1:3">
      <c r="A5536" s="2" t="s">
        <v>8900</v>
      </c>
      <c r="B5536">
        <v>99</v>
      </c>
      <c r="C5536" s="3">
        <f t="shared" si="86"/>
        <v>5.5</v>
      </c>
    </row>
    <row r="5537" spans="1:3">
      <c r="A5537" s="2" t="s">
        <v>8901</v>
      </c>
      <c r="B5537">
        <v>103</v>
      </c>
      <c r="C5537" s="3">
        <f t="shared" si="86"/>
        <v>5.7222222222222223</v>
      </c>
    </row>
    <row r="5538" spans="1:3">
      <c r="A5538" s="2" t="s">
        <v>8902</v>
      </c>
      <c r="B5538">
        <v>108</v>
      </c>
      <c r="C5538" s="3">
        <f t="shared" si="86"/>
        <v>6</v>
      </c>
    </row>
    <row r="5539" spans="1:3">
      <c r="A5539" s="2" t="s">
        <v>8903</v>
      </c>
      <c r="B5539">
        <v>109</v>
      </c>
      <c r="C5539" s="3">
        <f t="shared" si="86"/>
        <v>6.0555555555555554</v>
      </c>
    </row>
    <row r="5540" spans="1:3">
      <c r="A5540" s="2" t="s">
        <v>8904</v>
      </c>
      <c r="B5540">
        <v>110</v>
      </c>
      <c r="C5540" s="3">
        <f t="shared" si="86"/>
        <v>6.1111111111111107</v>
      </c>
    </row>
    <row r="5541" spans="1:3">
      <c r="A5541" s="2" t="s">
        <v>8905</v>
      </c>
      <c r="B5541">
        <v>110</v>
      </c>
      <c r="C5541" s="3">
        <f t="shared" si="86"/>
        <v>6.1111111111111107</v>
      </c>
    </row>
    <row r="5542" spans="1:3">
      <c r="A5542" s="2" t="s">
        <v>8906</v>
      </c>
      <c r="B5542">
        <v>109</v>
      </c>
      <c r="C5542" s="3">
        <f t="shared" si="86"/>
        <v>6.0555555555555554</v>
      </c>
    </row>
    <row r="5543" spans="1:3">
      <c r="A5543" s="2" t="s">
        <v>8907</v>
      </c>
      <c r="B5543">
        <v>108</v>
      </c>
      <c r="C5543" s="3">
        <f t="shared" si="86"/>
        <v>6</v>
      </c>
    </row>
    <row r="5544" spans="1:3">
      <c r="A5544" s="2" t="s">
        <v>8908</v>
      </c>
      <c r="B5544">
        <v>109</v>
      </c>
      <c r="C5544" s="3">
        <f t="shared" si="86"/>
        <v>6.0555555555555554</v>
      </c>
    </row>
    <row r="5545" spans="1:3">
      <c r="A5545" s="2" t="s">
        <v>8909</v>
      </c>
      <c r="B5545">
        <v>111</v>
      </c>
      <c r="C5545" s="3">
        <f t="shared" si="86"/>
        <v>6.166666666666667</v>
      </c>
    </row>
    <row r="5546" spans="1:3">
      <c r="A5546" s="2" t="s">
        <v>8910</v>
      </c>
      <c r="B5546">
        <v>110</v>
      </c>
      <c r="C5546" s="3">
        <f t="shared" si="86"/>
        <v>6.1111111111111107</v>
      </c>
    </row>
    <row r="5547" spans="1:3">
      <c r="A5547" s="2" t="s">
        <v>8911</v>
      </c>
      <c r="B5547">
        <v>111</v>
      </c>
      <c r="C5547" s="3">
        <f t="shared" si="86"/>
        <v>6.166666666666667</v>
      </c>
    </row>
    <row r="5548" spans="1:3">
      <c r="A5548" s="2" t="s">
        <v>8912</v>
      </c>
      <c r="B5548">
        <v>114</v>
      </c>
      <c r="C5548" s="3">
        <f t="shared" si="86"/>
        <v>6.333333333333333</v>
      </c>
    </row>
    <row r="5549" spans="1:3">
      <c r="A5549" s="2" t="s">
        <v>8913</v>
      </c>
      <c r="B5549">
        <v>116</v>
      </c>
      <c r="C5549" s="3">
        <f t="shared" si="86"/>
        <v>6.4444444444444446</v>
      </c>
    </row>
    <row r="5550" spans="1:3">
      <c r="A5550" s="2" t="s">
        <v>8914</v>
      </c>
      <c r="B5550">
        <v>121</v>
      </c>
      <c r="C5550" s="3">
        <f t="shared" si="86"/>
        <v>6.7222222222222223</v>
      </c>
    </row>
    <row r="5551" spans="1:3">
      <c r="A5551" s="2" t="s">
        <v>8915</v>
      </c>
      <c r="B5551">
        <v>129</v>
      </c>
      <c r="C5551" s="3">
        <f t="shared" si="86"/>
        <v>7.166666666666667</v>
      </c>
    </row>
    <row r="5552" spans="1:3">
      <c r="A5552" s="2" t="s">
        <v>8916</v>
      </c>
      <c r="B5552">
        <v>145</v>
      </c>
      <c r="C5552" s="3">
        <f t="shared" si="86"/>
        <v>8.0555555555555554</v>
      </c>
    </row>
    <row r="5553" spans="1:3">
      <c r="A5553" s="2" t="s">
        <v>8917</v>
      </c>
      <c r="B5553">
        <v>159</v>
      </c>
      <c r="C5553" s="3">
        <f t="shared" si="86"/>
        <v>8.8333333333333339</v>
      </c>
    </row>
    <row r="5554" spans="1:3">
      <c r="A5554" s="2" t="s">
        <v>8918</v>
      </c>
      <c r="B5554">
        <v>156</v>
      </c>
      <c r="C5554" s="3">
        <f t="shared" si="86"/>
        <v>8.6666666666666661</v>
      </c>
    </row>
    <row r="5555" spans="1:3">
      <c r="A5555" s="2" t="s">
        <v>8919</v>
      </c>
      <c r="B5555">
        <v>161</v>
      </c>
      <c r="C5555" s="3">
        <f t="shared" si="86"/>
        <v>8.9444444444444446</v>
      </c>
    </row>
    <row r="5556" spans="1:3">
      <c r="A5556" s="2" t="s">
        <v>8920</v>
      </c>
      <c r="B5556">
        <v>163</v>
      </c>
      <c r="C5556" s="3">
        <f t="shared" si="86"/>
        <v>9.0555555555555554</v>
      </c>
    </row>
    <row r="5557" spans="1:3">
      <c r="A5557" s="2" t="s">
        <v>8921</v>
      </c>
      <c r="B5557">
        <v>162</v>
      </c>
      <c r="C5557" s="3">
        <f t="shared" si="86"/>
        <v>9</v>
      </c>
    </row>
    <row r="5558" spans="1:3">
      <c r="A5558" s="2" t="s">
        <v>8922</v>
      </c>
      <c r="B5558">
        <v>159</v>
      </c>
      <c r="C5558" s="3">
        <f t="shared" si="86"/>
        <v>8.8333333333333339</v>
      </c>
    </row>
    <row r="5559" spans="1:3">
      <c r="A5559" s="2" t="s">
        <v>8923</v>
      </c>
      <c r="B5559">
        <v>155</v>
      </c>
      <c r="C5559" s="3">
        <f t="shared" si="86"/>
        <v>8.6111111111111107</v>
      </c>
    </row>
    <row r="5560" spans="1:3">
      <c r="A5560" s="2" t="s">
        <v>8924</v>
      </c>
      <c r="B5560">
        <v>150</v>
      </c>
      <c r="C5560" s="3">
        <f t="shared" si="86"/>
        <v>8.3333333333333339</v>
      </c>
    </row>
    <row r="5561" spans="1:3">
      <c r="A5561" s="2" t="s">
        <v>8925</v>
      </c>
      <c r="B5561">
        <v>143</v>
      </c>
      <c r="C5561" s="3">
        <f t="shared" si="86"/>
        <v>7.9444444444444446</v>
      </c>
    </row>
    <row r="5562" spans="1:3">
      <c r="A5562" s="2" t="s">
        <v>8926</v>
      </c>
      <c r="B5562">
        <v>136</v>
      </c>
      <c r="C5562" s="3">
        <f t="shared" si="86"/>
        <v>7.5555555555555554</v>
      </c>
    </row>
    <row r="5563" spans="1:3">
      <c r="A5563" s="2" t="s">
        <v>8927</v>
      </c>
      <c r="B5563">
        <v>128</v>
      </c>
      <c r="C5563" s="3">
        <f t="shared" si="86"/>
        <v>7.1111111111111107</v>
      </c>
    </row>
    <row r="5564" spans="1:3">
      <c r="A5564" s="2" t="s">
        <v>8928</v>
      </c>
      <c r="B5564">
        <v>112</v>
      </c>
      <c r="C5564" s="3">
        <f t="shared" si="86"/>
        <v>6.2222222222222223</v>
      </c>
    </row>
    <row r="5565" spans="1:3">
      <c r="A5565" s="2" t="s">
        <v>8929</v>
      </c>
      <c r="B5565">
        <v>106</v>
      </c>
      <c r="C5565" s="3">
        <f t="shared" si="86"/>
        <v>5.8888888888888893</v>
      </c>
    </row>
    <row r="5566" spans="1:3">
      <c r="A5566" s="2" t="s">
        <v>8930</v>
      </c>
      <c r="B5566">
        <v>101</v>
      </c>
      <c r="C5566" s="3">
        <f t="shared" si="86"/>
        <v>5.6111111111111107</v>
      </c>
    </row>
    <row r="5567" spans="1:3">
      <c r="A5567" s="2" t="s">
        <v>8931</v>
      </c>
      <c r="B5567">
        <v>96</v>
      </c>
      <c r="C5567" s="3">
        <f t="shared" si="86"/>
        <v>5.333333333333333</v>
      </c>
    </row>
    <row r="5568" spans="1:3">
      <c r="A5568" s="2" t="s">
        <v>8932</v>
      </c>
      <c r="B5568">
        <v>92</v>
      </c>
      <c r="C5568" s="3">
        <f t="shared" si="86"/>
        <v>5.1111111111111107</v>
      </c>
    </row>
    <row r="5569" spans="1:3">
      <c r="A5569" s="2" t="s">
        <v>8933</v>
      </c>
      <c r="B5569">
        <v>90</v>
      </c>
      <c r="C5569" s="3">
        <f t="shared" si="86"/>
        <v>5</v>
      </c>
    </row>
    <row r="5570" spans="1:3">
      <c r="A5570" s="2" t="s">
        <v>8934</v>
      </c>
      <c r="B5570">
        <v>89</v>
      </c>
      <c r="C5570" s="3">
        <f t="shared" si="86"/>
        <v>4.9444444444444446</v>
      </c>
    </row>
    <row r="5571" spans="1:3">
      <c r="A5571" s="2" t="s">
        <v>8935</v>
      </c>
      <c r="B5571">
        <v>87</v>
      </c>
      <c r="C5571" s="3">
        <f t="shared" ref="C5571:C5634" si="87">(B5571/18)</f>
        <v>4.833333333333333</v>
      </c>
    </row>
    <row r="5572" spans="1:3">
      <c r="A5572" s="2" t="s">
        <v>8936</v>
      </c>
      <c r="B5572">
        <v>87</v>
      </c>
      <c r="C5572" s="3">
        <f t="shared" si="87"/>
        <v>4.833333333333333</v>
      </c>
    </row>
    <row r="5573" spans="1:3">
      <c r="A5573" s="2" t="s">
        <v>8937</v>
      </c>
      <c r="B5573">
        <v>86</v>
      </c>
      <c r="C5573" s="3">
        <f t="shared" si="87"/>
        <v>4.7777777777777777</v>
      </c>
    </row>
    <row r="5574" spans="1:3">
      <c r="A5574" s="2" t="s">
        <v>8938</v>
      </c>
      <c r="B5574">
        <v>87</v>
      </c>
      <c r="C5574" s="3">
        <f t="shared" si="87"/>
        <v>4.833333333333333</v>
      </c>
    </row>
    <row r="5575" spans="1:3">
      <c r="A5575" s="2" t="s">
        <v>8939</v>
      </c>
      <c r="B5575">
        <v>87</v>
      </c>
      <c r="C5575" s="3">
        <f t="shared" si="87"/>
        <v>4.833333333333333</v>
      </c>
    </row>
    <row r="5576" spans="1:3">
      <c r="A5576" s="2" t="s">
        <v>8940</v>
      </c>
      <c r="B5576">
        <v>88</v>
      </c>
      <c r="C5576" s="3">
        <f t="shared" si="87"/>
        <v>4.8888888888888893</v>
      </c>
    </row>
    <row r="5577" spans="1:3">
      <c r="A5577" s="2" t="s">
        <v>8941</v>
      </c>
      <c r="B5577">
        <v>87</v>
      </c>
      <c r="C5577" s="3">
        <f t="shared" si="87"/>
        <v>4.833333333333333</v>
      </c>
    </row>
    <row r="5578" spans="1:3">
      <c r="A5578" s="2" t="s">
        <v>8942</v>
      </c>
      <c r="B5578">
        <v>87</v>
      </c>
      <c r="C5578" s="3">
        <f t="shared" si="87"/>
        <v>4.833333333333333</v>
      </c>
    </row>
    <row r="5579" spans="1:3">
      <c r="A5579" s="2" t="s">
        <v>8943</v>
      </c>
      <c r="B5579">
        <v>88</v>
      </c>
      <c r="C5579" s="3">
        <f t="shared" si="87"/>
        <v>4.8888888888888893</v>
      </c>
    </row>
    <row r="5580" spans="1:3">
      <c r="A5580" s="2" t="s">
        <v>8944</v>
      </c>
      <c r="B5580">
        <v>88</v>
      </c>
      <c r="C5580" s="3">
        <f t="shared" si="87"/>
        <v>4.8888888888888893</v>
      </c>
    </row>
    <row r="5581" spans="1:3">
      <c r="A5581" s="2" t="s">
        <v>8945</v>
      </c>
      <c r="B5581">
        <v>88</v>
      </c>
      <c r="C5581" s="3">
        <f t="shared" si="87"/>
        <v>4.8888888888888893</v>
      </c>
    </row>
    <row r="5582" spans="1:3">
      <c r="A5582" s="2" t="s">
        <v>8946</v>
      </c>
      <c r="B5582">
        <v>87</v>
      </c>
      <c r="C5582" s="3">
        <f t="shared" si="87"/>
        <v>4.833333333333333</v>
      </c>
    </row>
    <row r="5583" spans="1:3">
      <c r="A5583" s="2" t="s">
        <v>8947</v>
      </c>
      <c r="B5583">
        <v>83</v>
      </c>
      <c r="C5583" s="3">
        <f t="shared" si="87"/>
        <v>4.6111111111111107</v>
      </c>
    </row>
    <row r="5584" spans="1:3">
      <c r="A5584" s="2" t="s">
        <v>8948</v>
      </c>
      <c r="B5584">
        <v>82</v>
      </c>
      <c r="C5584" s="3">
        <f t="shared" si="87"/>
        <v>4.5555555555555554</v>
      </c>
    </row>
    <row r="5585" spans="1:3">
      <c r="A5585" s="2" t="s">
        <v>8949</v>
      </c>
      <c r="B5585">
        <v>83</v>
      </c>
      <c r="C5585" s="3">
        <f t="shared" si="87"/>
        <v>4.6111111111111107</v>
      </c>
    </row>
    <row r="5586" spans="1:3">
      <c r="A5586" s="2" t="s">
        <v>8950</v>
      </c>
      <c r="B5586">
        <v>86</v>
      </c>
      <c r="C5586" s="3">
        <f t="shared" si="87"/>
        <v>4.7777777777777777</v>
      </c>
    </row>
    <row r="5587" spans="1:3">
      <c r="A5587" s="2" t="s">
        <v>8951</v>
      </c>
      <c r="B5587">
        <v>90</v>
      </c>
      <c r="C5587" s="3">
        <f t="shared" si="87"/>
        <v>5</v>
      </c>
    </row>
    <row r="5588" spans="1:3">
      <c r="A5588" s="2" t="s">
        <v>8952</v>
      </c>
      <c r="B5588">
        <v>95</v>
      </c>
      <c r="C5588" s="3">
        <f t="shared" si="87"/>
        <v>5.2777777777777777</v>
      </c>
    </row>
    <row r="5589" spans="1:3">
      <c r="A5589" s="2" t="s">
        <v>8953</v>
      </c>
      <c r="B5589">
        <v>99</v>
      </c>
      <c r="C5589" s="3">
        <f t="shared" si="87"/>
        <v>5.5</v>
      </c>
    </row>
    <row r="5590" spans="1:3">
      <c r="A5590" s="2" t="s">
        <v>8954</v>
      </c>
      <c r="B5590">
        <v>102</v>
      </c>
      <c r="C5590" s="3">
        <f t="shared" si="87"/>
        <v>5.666666666666667</v>
      </c>
    </row>
    <row r="5591" spans="1:3">
      <c r="A5591" s="2" t="s">
        <v>8955</v>
      </c>
      <c r="B5591">
        <v>104</v>
      </c>
      <c r="C5591" s="3">
        <f t="shared" si="87"/>
        <v>5.7777777777777777</v>
      </c>
    </row>
    <row r="5592" spans="1:3">
      <c r="A5592" s="2" t="s">
        <v>8956</v>
      </c>
      <c r="B5592">
        <v>102</v>
      </c>
      <c r="C5592" s="3">
        <f t="shared" si="87"/>
        <v>5.666666666666667</v>
      </c>
    </row>
    <row r="5593" spans="1:3">
      <c r="A5593" s="2" t="s">
        <v>8957</v>
      </c>
      <c r="B5593">
        <v>98</v>
      </c>
      <c r="C5593" s="3">
        <f t="shared" si="87"/>
        <v>5.4444444444444446</v>
      </c>
    </row>
    <row r="5594" spans="1:3">
      <c r="A5594" s="2" t="s">
        <v>8958</v>
      </c>
      <c r="B5594">
        <v>96</v>
      </c>
      <c r="C5594" s="3">
        <f t="shared" si="87"/>
        <v>5.333333333333333</v>
      </c>
    </row>
    <row r="5595" spans="1:3">
      <c r="A5595" s="2" t="s">
        <v>8959</v>
      </c>
      <c r="B5595">
        <v>95</v>
      </c>
      <c r="C5595" s="3">
        <f t="shared" si="87"/>
        <v>5.2777777777777777</v>
      </c>
    </row>
    <row r="5596" spans="1:3">
      <c r="A5596" s="2" t="s">
        <v>8960</v>
      </c>
      <c r="B5596">
        <v>94</v>
      </c>
      <c r="C5596" s="3">
        <f t="shared" si="87"/>
        <v>5.2222222222222223</v>
      </c>
    </row>
    <row r="5597" spans="1:3">
      <c r="A5597" s="2" t="s">
        <v>8961</v>
      </c>
      <c r="B5597">
        <v>94</v>
      </c>
      <c r="C5597" s="3">
        <f t="shared" si="87"/>
        <v>5.2222222222222223</v>
      </c>
    </row>
    <row r="5598" spans="1:3">
      <c r="A5598" s="2" t="s">
        <v>8962</v>
      </c>
      <c r="B5598">
        <v>92</v>
      </c>
      <c r="C5598" s="3">
        <f t="shared" si="87"/>
        <v>5.1111111111111107</v>
      </c>
    </row>
    <row r="5599" spans="1:3">
      <c r="A5599" s="2" t="s">
        <v>8963</v>
      </c>
      <c r="B5599">
        <v>90</v>
      </c>
      <c r="C5599" s="3">
        <f t="shared" si="87"/>
        <v>5</v>
      </c>
    </row>
    <row r="5600" spans="1:3">
      <c r="A5600" s="2" t="s">
        <v>8964</v>
      </c>
      <c r="B5600">
        <v>88</v>
      </c>
      <c r="C5600" s="3">
        <f t="shared" si="87"/>
        <v>4.8888888888888893</v>
      </c>
    </row>
    <row r="5601" spans="1:3">
      <c r="A5601" s="2" t="s">
        <v>8965</v>
      </c>
      <c r="B5601">
        <v>86</v>
      </c>
      <c r="C5601" s="3">
        <f t="shared" si="87"/>
        <v>4.7777777777777777</v>
      </c>
    </row>
    <row r="5602" spans="1:3">
      <c r="A5602" s="2" t="s">
        <v>8966</v>
      </c>
      <c r="B5602">
        <v>84</v>
      </c>
      <c r="C5602" s="3">
        <f t="shared" si="87"/>
        <v>4.666666666666667</v>
      </c>
    </row>
    <row r="5603" spans="1:3">
      <c r="A5603" s="2" t="s">
        <v>8967</v>
      </c>
      <c r="B5603">
        <v>82</v>
      </c>
      <c r="C5603" s="3">
        <f t="shared" si="87"/>
        <v>4.5555555555555554</v>
      </c>
    </row>
    <row r="5604" spans="1:3">
      <c r="A5604" s="2" t="s">
        <v>8968</v>
      </c>
      <c r="B5604">
        <v>81</v>
      </c>
      <c r="C5604" s="3">
        <f t="shared" si="87"/>
        <v>4.5</v>
      </c>
    </row>
    <row r="5605" spans="1:3">
      <c r="A5605" s="2" t="s">
        <v>8969</v>
      </c>
      <c r="B5605">
        <v>81</v>
      </c>
      <c r="C5605" s="3">
        <f t="shared" si="87"/>
        <v>4.5</v>
      </c>
    </row>
    <row r="5606" spans="1:3">
      <c r="A5606" s="2" t="s">
        <v>8970</v>
      </c>
      <c r="B5606">
        <v>81</v>
      </c>
      <c r="C5606" s="3">
        <f t="shared" si="87"/>
        <v>4.5</v>
      </c>
    </row>
    <row r="5607" spans="1:3">
      <c r="A5607" s="2" t="s">
        <v>8971</v>
      </c>
      <c r="B5607">
        <v>80</v>
      </c>
      <c r="C5607" s="3">
        <f t="shared" si="87"/>
        <v>4.4444444444444446</v>
      </c>
    </row>
    <row r="5608" spans="1:3">
      <c r="A5608" s="2" t="s">
        <v>8972</v>
      </c>
      <c r="B5608">
        <v>81</v>
      </c>
      <c r="C5608" s="3">
        <f t="shared" si="87"/>
        <v>4.5</v>
      </c>
    </row>
    <row r="5609" spans="1:3">
      <c r="A5609" s="2" t="s">
        <v>8973</v>
      </c>
      <c r="B5609">
        <v>80</v>
      </c>
      <c r="C5609" s="3">
        <f t="shared" si="87"/>
        <v>4.4444444444444446</v>
      </c>
    </row>
    <row r="5610" spans="1:3">
      <c r="A5610" s="2" t="s">
        <v>8974</v>
      </c>
      <c r="B5610">
        <v>80</v>
      </c>
      <c r="C5610" s="3">
        <f t="shared" si="87"/>
        <v>4.4444444444444446</v>
      </c>
    </row>
    <row r="5611" spans="1:3">
      <c r="A5611" s="2" t="s">
        <v>8975</v>
      </c>
      <c r="B5611">
        <v>78</v>
      </c>
      <c r="C5611" s="3">
        <f t="shared" si="87"/>
        <v>4.333333333333333</v>
      </c>
    </row>
    <row r="5612" spans="1:3">
      <c r="A5612" s="2" t="s">
        <v>8976</v>
      </c>
      <c r="B5612">
        <v>76</v>
      </c>
      <c r="C5612" s="3">
        <f t="shared" si="87"/>
        <v>4.2222222222222223</v>
      </c>
    </row>
    <row r="5613" spans="1:3">
      <c r="A5613" s="2" t="s">
        <v>8977</v>
      </c>
      <c r="B5613">
        <v>74</v>
      </c>
      <c r="C5613" s="3">
        <f t="shared" si="87"/>
        <v>4.1111111111111107</v>
      </c>
    </row>
    <row r="5614" spans="1:3">
      <c r="A5614" s="2" t="s">
        <v>8978</v>
      </c>
      <c r="B5614">
        <v>74</v>
      </c>
      <c r="C5614" s="3">
        <f t="shared" si="87"/>
        <v>4.1111111111111107</v>
      </c>
    </row>
    <row r="5615" spans="1:3">
      <c r="A5615" s="2" t="s">
        <v>8979</v>
      </c>
      <c r="B5615">
        <v>76</v>
      </c>
      <c r="C5615" s="3">
        <f t="shared" si="87"/>
        <v>4.2222222222222223</v>
      </c>
    </row>
    <row r="5616" spans="1:3">
      <c r="A5616" s="2" t="s">
        <v>8980</v>
      </c>
      <c r="B5616">
        <v>76</v>
      </c>
      <c r="C5616" s="3">
        <f t="shared" si="87"/>
        <v>4.2222222222222223</v>
      </c>
    </row>
    <row r="5617" spans="1:3">
      <c r="A5617" s="2" t="s">
        <v>8981</v>
      </c>
      <c r="B5617">
        <v>75</v>
      </c>
      <c r="C5617" s="3">
        <f t="shared" si="87"/>
        <v>4.166666666666667</v>
      </c>
    </row>
    <row r="5618" spans="1:3">
      <c r="A5618" s="2" t="s">
        <v>8982</v>
      </c>
      <c r="B5618">
        <v>74</v>
      </c>
      <c r="C5618" s="3">
        <f t="shared" si="87"/>
        <v>4.1111111111111107</v>
      </c>
    </row>
    <row r="5619" spans="1:3">
      <c r="A5619" s="2" t="s">
        <v>8983</v>
      </c>
      <c r="B5619">
        <v>76</v>
      </c>
      <c r="C5619" s="3">
        <f t="shared" si="87"/>
        <v>4.2222222222222223</v>
      </c>
    </row>
    <row r="5620" spans="1:3">
      <c r="A5620" s="2" t="s">
        <v>8984</v>
      </c>
      <c r="B5620">
        <v>77</v>
      </c>
      <c r="C5620" s="3">
        <f t="shared" si="87"/>
        <v>4.2777777777777777</v>
      </c>
    </row>
    <row r="5621" spans="1:3">
      <c r="A5621" s="2" t="s">
        <v>8985</v>
      </c>
      <c r="B5621">
        <v>79</v>
      </c>
      <c r="C5621" s="3">
        <f t="shared" si="87"/>
        <v>4.3888888888888893</v>
      </c>
    </row>
    <row r="5622" spans="1:3">
      <c r="A5622" s="2" t="s">
        <v>8986</v>
      </c>
      <c r="B5622">
        <v>79</v>
      </c>
      <c r="C5622" s="3">
        <f t="shared" si="87"/>
        <v>4.3888888888888893</v>
      </c>
    </row>
    <row r="5623" spans="1:3">
      <c r="A5623" s="2" t="s">
        <v>8987</v>
      </c>
      <c r="B5623">
        <v>77</v>
      </c>
      <c r="C5623" s="3">
        <f t="shared" si="87"/>
        <v>4.2777777777777777</v>
      </c>
    </row>
    <row r="5624" spans="1:3">
      <c r="A5624" s="2" t="s">
        <v>8988</v>
      </c>
      <c r="B5624">
        <v>79</v>
      </c>
      <c r="C5624" s="3">
        <f t="shared" si="87"/>
        <v>4.3888888888888893</v>
      </c>
    </row>
    <row r="5625" spans="1:3">
      <c r="A5625" s="2" t="s">
        <v>8989</v>
      </c>
      <c r="B5625">
        <v>83</v>
      </c>
      <c r="C5625" s="3">
        <f t="shared" si="87"/>
        <v>4.6111111111111107</v>
      </c>
    </row>
    <row r="5626" spans="1:3">
      <c r="A5626" s="2" t="s">
        <v>8990</v>
      </c>
      <c r="B5626">
        <v>84</v>
      </c>
      <c r="C5626" s="3">
        <f t="shared" si="87"/>
        <v>4.666666666666667</v>
      </c>
    </row>
    <row r="5627" spans="1:3">
      <c r="A5627" s="2" t="s">
        <v>8991</v>
      </c>
      <c r="B5627">
        <v>87</v>
      </c>
      <c r="C5627" s="3">
        <f t="shared" si="87"/>
        <v>4.833333333333333</v>
      </c>
    </row>
    <row r="5628" spans="1:3">
      <c r="A5628" s="2" t="s">
        <v>8992</v>
      </c>
      <c r="B5628">
        <v>90</v>
      </c>
      <c r="C5628" s="3">
        <f t="shared" si="87"/>
        <v>5</v>
      </c>
    </row>
    <row r="5629" spans="1:3">
      <c r="A5629" s="2" t="s">
        <v>8993</v>
      </c>
      <c r="B5629">
        <v>93</v>
      </c>
      <c r="C5629" s="3">
        <f t="shared" si="87"/>
        <v>5.166666666666667</v>
      </c>
    </row>
    <row r="5630" spans="1:3">
      <c r="A5630" s="2" t="s">
        <v>8994</v>
      </c>
      <c r="B5630">
        <v>93</v>
      </c>
      <c r="C5630" s="3">
        <f t="shared" si="87"/>
        <v>5.166666666666667</v>
      </c>
    </row>
    <row r="5631" spans="1:3">
      <c r="A5631" s="2" t="s">
        <v>8995</v>
      </c>
      <c r="B5631">
        <v>95</v>
      </c>
      <c r="C5631" s="3">
        <f t="shared" si="87"/>
        <v>5.2777777777777777</v>
      </c>
    </row>
    <row r="5632" spans="1:3">
      <c r="A5632" s="2" t="s">
        <v>8996</v>
      </c>
      <c r="B5632">
        <v>98</v>
      </c>
      <c r="C5632" s="3">
        <f t="shared" si="87"/>
        <v>5.4444444444444446</v>
      </c>
    </row>
    <row r="5633" spans="1:3">
      <c r="A5633" s="2" t="s">
        <v>8997</v>
      </c>
      <c r="B5633">
        <v>98</v>
      </c>
      <c r="C5633" s="3">
        <f t="shared" si="87"/>
        <v>5.4444444444444446</v>
      </c>
    </row>
    <row r="5634" spans="1:3">
      <c r="A5634" s="2" t="s">
        <v>8998</v>
      </c>
      <c r="B5634">
        <v>99</v>
      </c>
      <c r="C5634" s="3">
        <f t="shared" si="87"/>
        <v>5.5</v>
      </c>
    </row>
    <row r="5635" spans="1:3">
      <c r="A5635" s="2" t="s">
        <v>8999</v>
      </c>
      <c r="B5635">
        <v>99</v>
      </c>
      <c r="C5635" s="3">
        <f t="shared" ref="C5635:C5698" si="88">(B5635/18)</f>
        <v>5.5</v>
      </c>
    </row>
    <row r="5636" spans="1:3">
      <c r="A5636" s="2" t="s">
        <v>9000</v>
      </c>
      <c r="B5636">
        <v>101</v>
      </c>
      <c r="C5636" s="3">
        <f t="shared" si="88"/>
        <v>5.6111111111111107</v>
      </c>
    </row>
    <row r="5637" spans="1:3">
      <c r="A5637" s="2" t="s">
        <v>9001</v>
      </c>
      <c r="B5637">
        <v>103</v>
      </c>
      <c r="C5637" s="3">
        <f t="shared" si="88"/>
        <v>5.7222222222222223</v>
      </c>
    </row>
    <row r="5638" spans="1:3">
      <c r="A5638" s="2" t="s">
        <v>9002</v>
      </c>
      <c r="B5638">
        <v>104</v>
      </c>
      <c r="C5638" s="3">
        <f t="shared" si="88"/>
        <v>5.7777777777777777</v>
      </c>
    </row>
    <row r="5639" spans="1:3">
      <c r="A5639" s="2" t="s">
        <v>9003</v>
      </c>
      <c r="B5639">
        <v>104</v>
      </c>
      <c r="C5639" s="3">
        <f t="shared" si="88"/>
        <v>5.7777777777777777</v>
      </c>
    </row>
    <row r="5640" spans="1:3">
      <c r="A5640" s="2" t="s">
        <v>9004</v>
      </c>
      <c r="B5640">
        <v>105</v>
      </c>
      <c r="C5640" s="3">
        <f t="shared" si="88"/>
        <v>5.833333333333333</v>
      </c>
    </row>
    <row r="5641" spans="1:3">
      <c r="A5641" s="2" t="s">
        <v>9005</v>
      </c>
      <c r="B5641">
        <v>106</v>
      </c>
      <c r="C5641" s="3">
        <f t="shared" si="88"/>
        <v>5.8888888888888893</v>
      </c>
    </row>
    <row r="5642" spans="1:3">
      <c r="A5642" s="2" t="s">
        <v>9006</v>
      </c>
      <c r="B5642">
        <v>108</v>
      </c>
      <c r="C5642" s="3">
        <f t="shared" si="88"/>
        <v>6</v>
      </c>
    </row>
    <row r="5643" spans="1:3">
      <c r="A5643" s="2" t="s">
        <v>9007</v>
      </c>
      <c r="B5643">
        <v>111</v>
      </c>
      <c r="C5643" s="3">
        <f t="shared" si="88"/>
        <v>6.166666666666667</v>
      </c>
    </row>
    <row r="5644" spans="1:3">
      <c r="A5644" s="2" t="s">
        <v>9008</v>
      </c>
      <c r="B5644">
        <v>112</v>
      </c>
      <c r="C5644" s="3">
        <f t="shared" si="88"/>
        <v>6.2222222222222223</v>
      </c>
    </row>
    <row r="5645" spans="1:3">
      <c r="A5645" s="2" t="s">
        <v>9009</v>
      </c>
      <c r="B5645">
        <v>114</v>
      </c>
      <c r="C5645" s="3">
        <f t="shared" si="88"/>
        <v>6.333333333333333</v>
      </c>
    </row>
    <row r="5646" spans="1:3">
      <c r="A5646" s="2" t="s">
        <v>9010</v>
      </c>
      <c r="B5646">
        <v>115</v>
      </c>
      <c r="C5646" s="3">
        <f t="shared" si="88"/>
        <v>6.3888888888888893</v>
      </c>
    </row>
    <row r="5647" spans="1:3">
      <c r="A5647" s="2" t="s">
        <v>9011</v>
      </c>
      <c r="B5647">
        <v>117</v>
      </c>
      <c r="C5647" s="3">
        <f t="shared" si="88"/>
        <v>6.5</v>
      </c>
    </row>
    <row r="5648" spans="1:3">
      <c r="A5648" s="2" t="s">
        <v>9012</v>
      </c>
      <c r="B5648">
        <v>118</v>
      </c>
      <c r="C5648" s="3">
        <f t="shared" si="88"/>
        <v>6.5555555555555554</v>
      </c>
    </row>
    <row r="5649" spans="1:3">
      <c r="A5649" s="2" t="s">
        <v>9013</v>
      </c>
      <c r="B5649">
        <v>120</v>
      </c>
      <c r="C5649" s="3">
        <f t="shared" si="88"/>
        <v>6.666666666666667</v>
      </c>
    </row>
    <row r="5650" spans="1:3">
      <c r="A5650" s="2" t="s">
        <v>9014</v>
      </c>
      <c r="B5650">
        <v>122</v>
      </c>
      <c r="C5650" s="3">
        <f t="shared" si="88"/>
        <v>6.7777777777777777</v>
      </c>
    </row>
    <row r="5651" spans="1:3">
      <c r="A5651" s="2" t="s">
        <v>9015</v>
      </c>
      <c r="B5651">
        <v>124</v>
      </c>
      <c r="C5651" s="3">
        <f t="shared" si="88"/>
        <v>6.8888888888888893</v>
      </c>
    </row>
    <row r="5652" spans="1:3">
      <c r="A5652" s="2" t="s">
        <v>9016</v>
      </c>
      <c r="B5652">
        <v>121</v>
      </c>
      <c r="C5652" s="3">
        <f t="shared" si="88"/>
        <v>6.7222222222222223</v>
      </c>
    </row>
    <row r="5653" spans="1:3">
      <c r="A5653" s="2" t="s">
        <v>9017</v>
      </c>
      <c r="B5653">
        <v>117</v>
      </c>
      <c r="C5653" s="3">
        <f t="shared" si="88"/>
        <v>6.5</v>
      </c>
    </row>
    <row r="5654" spans="1:3">
      <c r="A5654" s="2" t="s">
        <v>9018</v>
      </c>
      <c r="B5654">
        <v>112</v>
      </c>
      <c r="C5654" s="3">
        <f t="shared" si="88"/>
        <v>6.2222222222222223</v>
      </c>
    </row>
    <row r="5655" spans="1:3">
      <c r="A5655" s="2" t="s">
        <v>9019</v>
      </c>
      <c r="B5655">
        <v>107</v>
      </c>
      <c r="C5655" s="3">
        <f t="shared" si="88"/>
        <v>5.9444444444444446</v>
      </c>
    </row>
    <row r="5656" spans="1:3">
      <c r="A5656" s="2" t="s">
        <v>9020</v>
      </c>
      <c r="B5656">
        <v>103</v>
      </c>
      <c r="C5656" s="3">
        <f t="shared" si="88"/>
        <v>5.7222222222222223</v>
      </c>
    </row>
    <row r="5657" spans="1:3">
      <c r="A5657" s="2" t="s">
        <v>9021</v>
      </c>
      <c r="B5657">
        <v>101</v>
      </c>
      <c r="C5657" s="3">
        <f t="shared" si="88"/>
        <v>5.6111111111111107</v>
      </c>
    </row>
    <row r="5658" spans="1:3">
      <c r="A5658" s="2" t="s">
        <v>9022</v>
      </c>
      <c r="B5658">
        <v>99</v>
      </c>
      <c r="C5658" s="3">
        <f t="shared" si="88"/>
        <v>5.5</v>
      </c>
    </row>
    <row r="5659" spans="1:3">
      <c r="A5659" s="2" t="s">
        <v>9023</v>
      </c>
      <c r="B5659">
        <v>98</v>
      </c>
      <c r="C5659" s="3">
        <f t="shared" si="88"/>
        <v>5.4444444444444446</v>
      </c>
    </row>
    <row r="5660" spans="1:3">
      <c r="A5660" s="2" t="s">
        <v>9024</v>
      </c>
      <c r="B5660">
        <v>98</v>
      </c>
      <c r="C5660" s="3">
        <f t="shared" si="88"/>
        <v>5.4444444444444446</v>
      </c>
    </row>
    <row r="5661" spans="1:3">
      <c r="A5661" s="2" t="s">
        <v>9025</v>
      </c>
      <c r="B5661">
        <v>98</v>
      </c>
      <c r="C5661" s="3">
        <f t="shared" si="88"/>
        <v>5.4444444444444446</v>
      </c>
    </row>
    <row r="5662" spans="1:3">
      <c r="A5662" s="2" t="s">
        <v>9026</v>
      </c>
      <c r="B5662">
        <v>100</v>
      </c>
      <c r="C5662" s="3">
        <f t="shared" si="88"/>
        <v>5.5555555555555554</v>
      </c>
    </row>
    <row r="5663" spans="1:3">
      <c r="A5663" s="2" t="s">
        <v>9027</v>
      </c>
      <c r="B5663">
        <v>101</v>
      </c>
      <c r="C5663" s="3">
        <f t="shared" si="88"/>
        <v>5.6111111111111107</v>
      </c>
    </row>
    <row r="5664" spans="1:3">
      <c r="A5664" s="2" t="s">
        <v>9028</v>
      </c>
      <c r="B5664">
        <v>101</v>
      </c>
      <c r="C5664" s="3">
        <f t="shared" si="88"/>
        <v>5.6111111111111107</v>
      </c>
    </row>
    <row r="5665" spans="1:3">
      <c r="A5665" s="2" t="s">
        <v>9029</v>
      </c>
      <c r="B5665">
        <v>101</v>
      </c>
      <c r="C5665" s="3">
        <f t="shared" si="88"/>
        <v>5.6111111111111107</v>
      </c>
    </row>
    <row r="5666" spans="1:3">
      <c r="A5666" s="2" t="s">
        <v>9030</v>
      </c>
      <c r="B5666">
        <v>101</v>
      </c>
      <c r="C5666" s="3">
        <f t="shared" si="88"/>
        <v>5.6111111111111107</v>
      </c>
    </row>
    <row r="5667" spans="1:3">
      <c r="A5667" s="2" t="s">
        <v>9031</v>
      </c>
      <c r="B5667">
        <v>102</v>
      </c>
      <c r="C5667" s="3">
        <f t="shared" si="88"/>
        <v>5.666666666666667</v>
      </c>
    </row>
    <row r="5668" spans="1:3">
      <c r="A5668" s="2" t="s">
        <v>9032</v>
      </c>
      <c r="B5668">
        <v>102</v>
      </c>
      <c r="C5668" s="3">
        <f t="shared" si="88"/>
        <v>5.666666666666667</v>
      </c>
    </row>
    <row r="5669" spans="1:3">
      <c r="A5669" s="2" t="s">
        <v>9033</v>
      </c>
      <c r="B5669">
        <v>103</v>
      </c>
      <c r="C5669" s="3">
        <f t="shared" si="88"/>
        <v>5.7222222222222223</v>
      </c>
    </row>
    <row r="5670" spans="1:3">
      <c r="A5670" s="2" t="s">
        <v>9034</v>
      </c>
      <c r="B5670">
        <v>104</v>
      </c>
      <c r="C5670" s="3">
        <f t="shared" si="88"/>
        <v>5.7777777777777777</v>
      </c>
    </row>
    <row r="5671" spans="1:3">
      <c r="A5671" s="2" t="s">
        <v>9035</v>
      </c>
      <c r="B5671">
        <v>105</v>
      </c>
      <c r="C5671" s="3">
        <f t="shared" si="88"/>
        <v>5.833333333333333</v>
      </c>
    </row>
    <row r="5672" spans="1:3">
      <c r="A5672" s="2" t="s">
        <v>9036</v>
      </c>
      <c r="B5672">
        <v>107</v>
      </c>
      <c r="C5672" s="3">
        <f t="shared" si="88"/>
        <v>5.9444444444444446</v>
      </c>
    </row>
    <row r="5673" spans="1:3">
      <c r="A5673" s="2" t="s">
        <v>9037</v>
      </c>
      <c r="B5673">
        <v>106</v>
      </c>
      <c r="C5673" s="3">
        <f t="shared" si="88"/>
        <v>5.8888888888888893</v>
      </c>
    </row>
    <row r="5674" spans="1:3">
      <c r="A5674" s="2" t="s">
        <v>9038</v>
      </c>
      <c r="B5674">
        <v>104</v>
      </c>
      <c r="C5674" s="3">
        <f t="shared" si="88"/>
        <v>5.7777777777777777</v>
      </c>
    </row>
    <row r="5675" spans="1:3">
      <c r="A5675" s="2" t="s">
        <v>9039</v>
      </c>
      <c r="B5675">
        <v>110</v>
      </c>
      <c r="C5675" s="3">
        <f t="shared" si="88"/>
        <v>6.1111111111111107</v>
      </c>
    </row>
    <row r="5676" spans="1:3">
      <c r="A5676" s="2" t="s">
        <v>9040</v>
      </c>
      <c r="B5676">
        <v>120</v>
      </c>
      <c r="C5676" s="3">
        <f t="shared" si="88"/>
        <v>6.666666666666667</v>
      </c>
    </row>
    <row r="5677" spans="1:3">
      <c r="A5677" s="2" t="s">
        <v>9041</v>
      </c>
      <c r="B5677">
        <v>122</v>
      </c>
      <c r="C5677" s="3">
        <f t="shared" si="88"/>
        <v>6.7777777777777777</v>
      </c>
    </row>
    <row r="5678" spans="1:3">
      <c r="A5678" s="2" t="s">
        <v>9042</v>
      </c>
      <c r="B5678">
        <v>151</v>
      </c>
      <c r="C5678" s="3">
        <f t="shared" si="88"/>
        <v>8.3888888888888893</v>
      </c>
    </row>
    <row r="5679" spans="1:3">
      <c r="A5679" s="2" t="s">
        <v>9043</v>
      </c>
      <c r="B5679">
        <v>155</v>
      </c>
      <c r="C5679" s="3">
        <f t="shared" si="88"/>
        <v>8.6111111111111107</v>
      </c>
    </row>
    <row r="5680" spans="1:3">
      <c r="A5680" s="2" t="s">
        <v>9044</v>
      </c>
      <c r="B5680">
        <v>151</v>
      </c>
      <c r="C5680" s="3">
        <f t="shared" si="88"/>
        <v>8.3888888888888893</v>
      </c>
    </row>
    <row r="5681" spans="1:3">
      <c r="A5681" s="2" t="s">
        <v>9045</v>
      </c>
      <c r="B5681">
        <v>147</v>
      </c>
      <c r="C5681" s="3">
        <f t="shared" si="88"/>
        <v>8.1666666666666661</v>
      </c>
    </row>
    <row r="5682" spans="1:3">
      <c r="A5682" s="2" t="s">
        <v>9046</v>
      </c>
      <c r="B5682">
        <v>149</v>
      </c>
      <c r="C5682" s="3">
        <f t="shared" si="88"/>
        <v>8.2777777777777786</v>
      </c>
    </row>
    <row r="5683" spans="1:3">
      <c r="A5683" s="2" t="s">
        <v>9047</v>
      </c>
      <c r="B5683">
        <v>152</v>
      </c>
      <c r="C5683" s="3">
        <f t="shared" si="88"/>
        <v>8.4444444444444446</v>
      </c>
    </row>
    <row r="5684" spans="1:3">
      <c r="A5684" s="2" t="s">
        <v>9048</v>
      </c>
      <c r="B5684">
        <v>159</v>
      </c>
      <c r="C5684" s="3">
        <f t="shared" si="88"/>
        <v>8.8333333333333339</v>
      </c>
    </row>
    <row r="5685" spans="1:3">
      <c r="A5685" s="2" t="s">
        <v>9049</v>
      </c>
      <c r="B5685">
        <v>162</v>
      </c>
      <c r="C5685" s="3">
        <f t="shared" si="88"/>
        <v>9</v>
      </c>
    </row>
    <row r="5686" spans="1:3">
      <c r="A5686" s="2" t="s">
        <v>9050</v>
      </c>
      <c r="B5686">
        <v>165</v>
      </c>
      <c r="C5686" s="3">
        <f t="shared" si="88"/>
        <v>9.1666666666666661</v>
      </c>
    </row>
    <row r="5687" spans="1:3">
      <c r="A5687" s="2" t="s">
        <v>9051</v>
      </c>
      <c r="B5687">
        <v>174</v>
      </c>
      <c r="C5687" s="3">
        <f t="shared" si="88"/>
        <v>9.6666666666666661</v>
      </c>
    </row>
    <row r="5688" spans="1:3">
      <c r="A5688" s="2" t="s">
        <v>9052</v>
      </c>
      <c r="B5688">
        <v>180</v>
      </c>
      <c r="C5688" s="3">
        <f t="shared" si="88"/>
        <v>10</v>
      </c>
    </row>
    <row r="5689" spans="1:3">
      <c r="A5689" s="2" t="s">
        <v>9053</v>
      </c>
      <c r="B5689">
        <v>185</v>
      </c>
      <c r="C5689" s="3">
        <f t="shared" si="88"/>
        <v>10.277777777777779</v>
      </c>
    </row>
    <row r="5690" spans="1:3">
      <c r="A5690" s="2" t="s">
        <v>9054</v>
      </c>
      <c r="B5690">
        <v>188</v>
      </c>
      <c r="C5690" s="3">
        <f t="shared" si="88"/>
        <v>10.444444444444445</v>
      </c>
    </row>
    <row r="5691" spans="1:3">
      <c r="A5691" s="2" t="s">
        <v>9055</v>
      </c>
      <c r="B5691">
        <v>190</v>
      </c>
      <c r="C5691" s="3">
        <f t="shared" si="88"/>
        <v>10.555555555555555</v>
      </c>
    </row>
    <row r="5692" spans="1:3">
      <c r="A5692" s="2" t="s">
        <v>9056</v>
      </c>
      <c r="B5692">
        <v>188</v>
      </c>
      <c r="C5692" s="3">
        <f t="shared" si="88"/>
        <v>10.444444444444445</v>
      </c>
    </row>
    <row r="5693" spans="1:3">
      <c r="A5693" s="2" t="s">
        <v>9057</v>
      </c>
      <c r="B5693">
        <v>193</v>
      </c>
      <c r="C5693" s="3">
        <f t="shared" si="88"/>
        <v>10.722222222222221</v>
      </c>
    </row>
    <row r="5694" spans="1:3">
      <c r="A5694" s="2" t="s">
        <v>9058</v>
      </c>
      <c r="B5694">
        <v>197</v>
      </c>
      <c r="C5694" s="3">
        <f t="shared" si="88"/>
        <v>10.944444444444445</v>
      </c>
    </row>
    <row r="5695" spans="1:3">
      <c r="A5695" s="2" t="s">
        <v>9059</v>
      </c>
      <c r="B5695">
        <v>205</v>
      </c>
      <c r="C5695" s="3">
        <f t="shared" si="88"/>
        <v>11.388888888888889</v>
      </c>
    </row>
    <row r="5696" spans="1:3">
      <c r="A5696" s="2" t="s">
        <v>9060</v>
      </c>
      <c r="B5696">
        <v>219</v>
      </c>
      <c r="C5696" s="3">
        <f t="shared" si="88"/>
        <v>12.166666666666666</v>
      </c>
    </row>
    <row r="5697" spans="1:3">
      <c r="A5697" s="2" t="s">
        <v>9061</v>
      </c>
      <c r="B5697">
        <v>231</v>
      </c>
      <c r="C5697" s="3">
        <f t="shared" si="88"/>
        <v>12.833333333333334</v>
      </c>
    </row>
    <row r="5698" spans="1:3">
      <c r="A5698" s="2" t="s">
        <v>9062</v>
      </c>
      <c r="B5698">
        <v>239</v>
      </c>
      <c r="C5698" s="3">
        <f t="shared" si="88"/>
        <v>13.277777777777779</v>
      </c>
    </row>
    <row r="5699" spans="1:3">
      <c r="A5699" s="2" t="s">
        <v>9063</v>
      </c>
      <c r="B5699">
        <v>239</v>
      </c>
      <c r="C5699" s="3">
        <f t="shared" ref="C5699:C5762" si="89">(B5699/18)</f>
        <v>13.277777777777779</v>
      </c>
    </row>
    <row r="5700" spans="1:3">
      <c r="A5700" s="2" t="s">
        <v>9064</v>
      </c>
      <c r="B5700">
        <v>237</v>
      </c>
      <c r="C5700" s="3">
        <f t="shared" si="89"/>
        <v>13.166666666666666</v>
      </c>
    </row>
    <row r="5701" spans="1:3">
      <c r="A5701" s="2" t="s">
        <v>9065</v>
      </c>
      <c r="B5701">
        <v>235</v>
      </c>
      <c r="C5701" s="3">
        <f t="shared" si="89"/>
        <v>13.055555555555555</v>
      </c>
    </row>
    <row r="5702" spans="1:3">
      <c r="A5702" s="2" t="s">
        <v>9066</v>
      </c>
      <c r="B5702">
        <v>233</v>
      </c>
      <c r="C5702" s="3">
        <f t="shared" si="89"/>
        <v>12.944444444444445</v>
      </c>
    </row>
    <row r="5703" spans="1:3">
      <c r="A5703" s="2" t="s">
        <v>9067</v>
      </c>
      <c r="B5703">
        <v>231</v>
      </c>
      <c r="C5703" s="3">
        <f t="shared" si="89"/>
        <v>12.833333333333334</v>
      </c>
    </row>
    <row r="5704" spans="1:3">
      <c r="A5704" s="2" t="s">
        <v>9068</v>
      </c>
      <c r="B5704">
        <v>231</v>
      </c>
      <c r="C5704" s="3">
        <f t="shared" si="89"/>
        <v>12.833333333333334</v>
      </c>
    </row>
    <row r="5705" spans="1:3">
      <c r="A5705" s="2" t="s">
        <v>9069</v>
      </c>
      <c r="B5705">
        <v>238</v>
      </c>
      <c r="C5705" s="3">
        <f t="shared" si="89"/>
        <v>13.222222222222221</v>
      </c>
    </row>
    <row r="5706" spans="1:3">
      <c r="A5706" s="2" t="s">
        <v>9070</v>
      </c>
      <c r="B5706">
        <v>245</v>
      </c>
      <c r="C5706" s="3">
        <f t="shared" si="89"/>
        <v>13.611111111111111</v>
      </c>
    </row>
    <row r="5707" spans="1:3">
      <c r="A5707" s="2" t="s">
        <v>9071</v>
      </c>
      <c r="B5707">
        <v>250</v>
      </c>
      <c r="C5707" s="3">
        <f t="shared" si="89"/>
        <v>13.888888888888889</v>
      </c>
    </row>
    <row r="5708" spans="1:3">
      <c r="A5708" s="2" t="s">
        <v>9072</v>
      </c>
      <c r="B5708">
        <v>255</v>
      </c>
      <c r="C5708" s="3">
        <f t="shared" si="89"/>
        <v>14.166666666666666</v>
      </c>
    </row>
    <row r="5709" spans="1:3">
      <c r="A5709" s="2" t="s">
        <v>9073</v>
      </c>
      <c r="B5709">
        <v>262</v>
      </c>
      <c r="C5709" s="3">
        <f t="shared" si="89"/>
        <v>14.555555555555555</v>
      </c>
    </row>
    <row r="5710" spans="1:3">
      <c r="A5710" s="2" t="s">
        <v>9074</v>
      </c>
      <c r="B5710">
        <v>266</v>
      </c>
      <c r="C5710" s="3">
        <f t="shared" si="89"/>
        <v>14.777777777777779</v>
      </c>
    </row>
    <row r="5711" spans="1:3">
      <c r="A5711" s="2" t="s">
        <v>9075</v>
      </c>
      <c r="B5711">
        <v>268</v>
      </c>
      <c r="C5711" s="3">
        <f t="shared" si="89"/>
        <v>14.888888888888889</v>
      </c>
    </row>
    <row r="5712" spans="1:3">
      <c r="A5712" s="2" t="s">
        <v>9076</v>
      </c>
      <c r="B5712">
        <v>272</v>
      </c>
      <c r="C5712" s="3">
        <f t="shared" si="89"/>
        <v>15.111111111111111</v>
      </c>
    </row>
    <row r="5713" spans="1:3">
      <c r="A5713" s="2" t="s">
        <v>9077</v>
      </c>
      <c r="B5713">
        <v>273</v>
      </c>
      <c r="C5713" s="3">
        <f t="shared" si="89"/>
        <v>15.166666666666666</v>
      </c>
    </row>
    <row r="5714" spans="1:3">
      <c r="A5714" s="2" t="s">
        <v>9078</v>
      </c>
      <c r="B5714">
        <v>270</v>
      </c>
      <c r="C5714" s="3">
        <f t="shared" si="89"/>
        <v>15</v>
      </c>
    </row>
    <row r="5715" spans="1:3">
      <c r="A5715" s="2" t="s">
        <v>9079</v>
      </c>
      <c r="B5715">
        <v>267</v>
      </c>
      <c r="C5715" s="3">
        <f t="shared" si="89"/>
        <v>14.833333333333334</v>
      </c>
    </row>
    <row r="5716" spans="1:3">
      <c r="A5716" s="2" t="s">
        <v>9080</v>
      </c>
      <c r="B5716">
        <v>265</v>
      </c>
      <c r="C5716" s="3">
        <f t="shared" si="89"/>
        <v>14.722222222222221</v>
      </c>
    </row>
    <row r="5717" spans="1:3">
      <c r="A5717" s="2" t="s">
        <v>9081</v>
      </c>
      <c r="B5717">
        <v>260</v>
      </c>
      <c r="C5717" s="3">
        <f t="shared" si="89"/>
        <v>14.444444444444445</v>
      </c>
    </row>
    <row r="5718" spans="1:3">
      <c r="A5718" s="2" t="s">
        <v>9082</v>
      </c>
      <c r="B5718">
        <v>254</v>
      </c>
      <c r="C5718" s="3">
        <f t="shared" si="89"/>
        <v>14.111111111111111</v>
      </c>
    </row>
    <row r="5719" spans="1:3">
      <c r="A5719" s="2" t="s">
        <v>9083</v>
      </c>
      <c r="B5719">
        <v>257</v>
      </c>
      <c r="C5719" s="3">
        <f t="shared" si="89"/>
        <v>14.277777777777779</v>
      </c>
    </row>
    <row r="5720" spans="1:3">
      <c r="A5720" s="2" t="s">
        <v>9084</v>
      </c>
      <c r="B5720">
        <v>253</v>
      </c>
      <c r="C5720" s="3">
        <f t="shared" si="89"/>
        <v>14.055555555555555</v>
      </c>
    </row>
    <row r="5721" spans="1:3">
      <c r="A5721" s="2" t="s">
        <v>9085</v>
      </c>
      <c r="B5721">
        <v>245</v>
      </c>
      <c r="C5721" s="3">
        <f t="shared" si="89"/>
        <v>13.611111111111111</v>
      </c>
    </row>
    <row r="5722" spans="1:3">
      <c r="A5722" s="2" t="s">
        <v>9086</v>
      </c>
      <c r="B5722">
        <v>237</v>
      </c>
      <c r="C5722" s="3">
        <f t="shared" si="89"/>
        <v>13.166666666666666</v>
      </c>
    </row>
    <row r="5723" spans="1:3">
      <c r="A5723" s="2" t="s">
        <v>9087</v>
      </c>
      <c r="B5723">
        <v>237</v>
      </c>
      <c r="C5723" s="3">
        <f t="shared" si="89"/>
        <v>13.166666666666666</v>
      </c>
    </row>
    <row r="5724" spans="1:3">
      <c r="A5724" s="2" t="s">
        <v>9088</v>
      </c>
      <c r="B5724">
        <v>233</v>
      </c>
      <c r="C5724" s="3">
        <f t="shared" si="89"/>
        <v>12.944444444444445</v>
      </c>
    </row>
    <row r="5725" spans="1:3">
      <c r="A5725" s="2" t="s">
        <v>9089</v>
      </c>
      <c r="B5725">
        <v>229</v>
      </c>
      <c r="C5725" s="3">
        <f t="shared" si="89"/>
        <v>12.722222222222221</v>
      </c>
    </row>
    <row r="5726" spans="1:3">
      <c r="A5726" s="2" t="s">
        <v>9090</v>
      </c>
      <c r="B5726">
        <v>220</v>
      </c>
      <c r="C5726" s="3">
        <f t="shared" si="89"/>
        <v>12.222222222222221</v>
      </c>
    </row>
    <row r="5727" spans="1:3">
      <c r="A5727" s="2" t="s">
        <v>9091</v>
      </c>
      <c r="B5727">
        <v>213</v>
      </c>
      <c r="C5727" s="3">
        <f t="shared" si="89"/>
        <v>11.833333333333334</v>
      </c>
    </row>
    <row r="5728" spans="1:3">
      <c r="A5728" s="2" t="s">
        <v>9092</v>
      </c>
      <c r="B5728">
        <v>206</v>
      </c>
      <c r="C5728" s="3">
        <f t="shared" si="89"/>
        <v>11.444444444444445</v>
      </c>
    </row>
    <row r="5729" spans="1:3">
      <c r="A5729" s="2" t="s">
        <v>9093</v>
      </c>
      <c r="B5729">
        <v>197</v>
      </c>
      <c r="C5729" s="3">
        <f t="shared" si="89"/>
        <v>10.944444444444445</v>
      </c>
    </row>
    <row r="5730" spans="1:3">
      <c r="A5730" s="2" t="s">
        <v>9094</v>
      </c>
      <c r="B5730">
        <v>194</v>
      </c>
      <c r="C5730" s="3">
        <f t="shared" si="89"/>
        <v>10.777777777777779</v>
      </c>
    </row>
    <row r="5731" spans="1:3">
      <c r="A5731" s="2" t="s">
        <v>9095</v>
      </c>
      <c r="B5731">
        <v>190</v>
      </c>
      <c r="C5731" s="3">
        <f t="shared" si="89"/>
        <v>10.555555555555555</v>
      </c>
    </row>
    <row r="5732" spans="1:3">
      <c r="A5732" s="2" t="s">
        <v>9096</v>
      </c>
      <c r="B5732">
        <v>185</v>
      </c>
      <c r="C5732" s="3">
        <f t="shared" si="89"/>
        <v>10.277777777777779</v>
      </c>
    </row>
    <row r="5733" spans="1:3">
      <c r="A5733" s="2" t="s">
        <v>9097</v>
      </c>
      <c r="B5733">
        <v>181</v>
      </c>
      <c r="C5733" s="3">
        <f t="shared" si="89"/>
        <v>10.055555555555555</v>
      </c>
    </row>
    <row r="5734" spans="1:3">
      <c r="A5734" s="2" t="s">
        <v>9098</v>
      </c>
      <c r="B5734">
        <v>180</v>
      </c>
      <c r="C5734" s="3">
        <f t="shared" si="89"/>
        <v>10</v>
      </c>
    </row>
    <row r="5735" spans="1:3">
      <c r="A5735" s="2" t="s">
        <v>9099</v>
      </c>
      <c r="B5735">
        <v>181</v>
      </c>
      <c r="C5735" s="3">
        <f t="shared" si="89"/>
        <v>10.055555555555555</v>
      </c>
    </row>
    <row r="5736" spans="1:3">
      <c r="A5736" s="2" t="s">
        <v>9100</v>
      </c>
      <c r="B5736">
        <v>183</v>
      </c>
      <c r="C5736" s="3">
        <f t="shared" si="89"/>
        <v>10.166666666666666</v>
      </c>
    </row>
    <row r="5737" spans="1:3">
      <c r="A5737" s="2" t="s">
        <v>9101</v>
      </c>
      <c r="B5737">
        <v>182</v>
      </c>
      <c r="C5737" s="3">
        <f t="shared" si="89"/>
        <v>10.111111111111111</v>
      </c>
    </row>
    <row r="5738" spans="1:3">
      <c r="A5738" s="2" t="s">
        <v>9102</v>
      </c>
      <c r="B5738">
        <v>177</v>
      </c>
      <c r="C5738" s="3">
        <f t="shared" si="89"/>
        <v>9.8333333333333339</v>
      </c>
    </row>
    <row r="5739" spans="1:3">
      <c r="A5739" s="2" t="s">
        <v>9103</v>
      </c>
      <c r="B5739">
        <v>172</v>
      </c>
      <c r="C5739" s="3">
        <f t="shared" si="89"/>
        <v>9.5555555555555554</v>
      </c>
    </row>
    <row r="5740" spans="1:3">
      <c r="A5740" s="2" t="s">
        <v>9104</v>
      </c>
      <c r="B5740">
        <v>169</v>
      </c>
      <c r="C5740" s="3">
        <f t="shared" si="89"/>
        <v>9.3888888888888893</v>
      </c>
    </row>
    <row r="5741" spans="1:3">
      <c r="A5741" s="2" t="s">
        <v>9105</v>
      </c>
      <c r="B5741">
        <v>165</v>
      </c>
      <c r="C5741" s="3">
        <f t="shared" si="89"/>
        <v>9.1666666666666661</v>
      </c>
    </row>
    <row r="5742" spans="1:3">
      <c r="A5742" s="2" t="s">
        <v>9106</v>
      </c>
      <c r="B5742">
        <v>162</v>
      </c>
      <c r="C5742" s="3">
        <f t="shared" si="89"/>
        <v>9</v>
      </c>
    </row>
    <row r="5743" spans="1:3">
      <c r="A5743" s="2" t="s">
        <v>9107</v>
      </c>
      <c r="B5743">
        <v>159</v>
      </c>
      <c r="C5743" s="3">
        <f t="shared" si="89"/>
        <v>8.8333333333333339</v>
      </c>
    </row>
    <row r="5744" spans="1:3">
      <c r="A5744" s="2" t="s">
        <v>9108</v>
      </c>
      <c r="B5744">
        <v>156</v>
      </c>
      <c r="C5744" s="3">
        <f t="shared" si="89"/>
        <v>8.6666666666666661</v>
      </c>
    </row>
    <row r="5745" spans="1:3">
      <c r="A5745" s="2" t="s">
        <v>9109</v>
      </c>
      <c r="B5745">
        <v>154</v>
      </c>
      <c r="C5745" s="3">
        <f t="shared" si="89"/>
        <v>8.5555555555555554</v>
      </c>
    </row>
    <row r="5746" spans="1:3">
      <c r="A5746" s="2" t="s">
        <v>9110</v>
      </c>
      <c r="B5746">
        <v>153</v>
      </c>
      <c r="C5746" s="3">
        <f t="shared" si="89"/>
        <v>8.5</v>
      </c>
    </row>
    <row r="5747" spans="1:3">
      <c r="A5747" s="2" t="s">
        <v>9111</v>
      </c>
      <c r="B5747">
        <v>154</v>
      </c>
      <c r="C5747" s="3">
        <f t="shared" si="89"/>
        <v>8.5555555555555554</v>
      </c>
    </row>
    <row r="5748" spans="1:3">
      <c r="A5748" s="2" t="s">
        <v>9112</v>
      </c>
      <c r="B5748">
        <v>151</v>
      </c>
      <c r="C5748" s="3">
        <f t="shared" si="89"/>
        <v>8.3888888888888893</v>
      </c>
    </row>
    <row r="5749" spans="1:3">
      <c r="A5749" s="2" t="s">
        <v>9113</v>
      </c>
      <c r="B5749">
        <v>149</v>
      </c>
      <c r="C5749" s="3">
        <f t="shared" si="89"/>
        <v>8.2777777777777786</v>
      </c>
    </row>
    <row r="5750" spans="1:3">
      <c r="A5750" s="2" t="s">
        <v>9114</v>
      </c>
      <c r="B5750">
        <v>147</v>
      </c>
      <c r="C5750" s="3">
        <f t="shared" si="89"/>
        <v>8.1666666666666661</v>
      </c>
    </row>
    <row r="5751" spans="1:3">
      <c r="A5751" s="2" t="s">
        <v>9115</v>
      </c>
      <c r="B5751">
        <v>145</v>
      </c>
      <c r="C5751" s="3">
        <f t="shared" si="89"/>
        <v>8.0555555555555554</v>
      </c>
    </row>
    <row r="5752" spans="1:3">
      <c r="A5752" s="2" t="s">
        <v>9116</v>
      </c>
      <c r="B5752">
        <v>144</v>
      </c>
      <c r="C5752" s="3">
        <f t="shared" si="89"/>
        <v>8</v>
      </c>
    </row>
    <row r="5753" spans="1:3">
      <c r="A5753" s="2" t="s">
        <v>9117</v>
      </c>
      <c r="B5753">
        <v>143</v>
      </c>
      <c r="C5753" s="3">
        <f t="shared" si="89"/>
        <v>7.9444444444444446</v>
      </c>
    </row>
    <row r="5754" spans="1:3">
      <c r="A5754" s="2" t="s">
        <v>9118</v>
      </c>
      <c r="B5754">
        <v>142</v>
      </c>
      <c r="C5754" s="3">
        <f t="shared" si="89"/>
        <v>7.8888888888888893</v>
      </c>
    </row>
    <row r="5755" spans="1:3">
      <c r="A5755" s="2" t="s">
        <v>9119</v>
      </c>
      <c r="B5755">
        <v>142</v>
      </c>
      <c r="C5755" s="3">
        <f t="shared" si="89"/>
        <v>7.8888888888888893</v>
      </c>
    </row>
    <row r="5756" spans="1:3">
      <c r="A5756" s="2" t="s">
        <v>9120</v>
      </c>
      <c r="B5756">
        <v>140</v>
      </c>
      <c r="C5756" s="3">
        <f t="shared" si="89"/>
        <v>7.7777777777777777</v>
      </c>
    </row>
    <row r="5757" spans="1:3">
      <c r="A5757" s="2" t="s">
        <v>9121</v>
      </c>
      <c r="B5757">
        <v>138</v>
      </c>
      <c r="C5757" s="3">
        <f t="shared" si="89"/>
        <v>7.666666666666667</v>
      </c>
    </row>
    <row r="5758" spans="1:3">
      <c r="A5758" s="2" t="s">
        <v>9122</v>
      </c>
      <c r="B5758">
        <v>135</v>
      </c>
      <c r="C5758" s="3">
        <f t="shared" si="89"/>
        <v>7.5</v>
      </c>
    </row>
    <row r="5759" spans="1:3">
      <c r="A5759" s="2" t="s">
        <v>9123</v>
      </c>
      <c r="B5759">
        <v>134</v>
      </c>
      <c r="C5759" s="3">
        <f t="shared" si="89"/>
        <v>7.4444444444444446</v>
      </c>
    </row>
    <row r="5760" spans="1:3">
      <c r="A5760" s="2" t="s">
        <v>9124</v>
      </c>
      <c r="B5760">
        <v>134</v>
      </c>
      <c r="C5760" s="3">
        <f t="shared" si="89"/>
        <v>7.4444444444444446</v>
      </c>
    </row>
    <row r="5761" spans="1:3">
      <c r="A5761" s="2" t="s">
        <v>9125</v>
      </c>
      <c r="B5761">
        <v>140</v>
      </c>
      <c r="C5761" s="3">
        <f t="shared" si="89"/>
        <v>7.7777777777777777</v>
      </c>
    </row>
    <row r="5762" spans="1:3">
      <c r="A5762" s="2" t="s">
        <v>9126</v>
      </c>
      <c r="B5762">
        <v>148</v>
      </c>
      <c r="C5762" s="3">
        <f t="shared" si="89"/>
        <v>8.2222222222222214</v>
      </c>
    </row>
    <row r="5763" spans="1:3">
      <c r="A5763" s="2" t="s">
        <v>9127</v>
      </c>
      <c r="B5763">
        <v>154</v>
      </c>
      <c r="C5763" s="3">
        <f t="shared" ref="C5763:C5826" si="90">(B5763/18)</f>
        <v>8.5555555555555554</v>
      </c>
    </row>
    <row r="5764" spans="1:3">
      <c r="A5764" s="2" t="s">
        <v>9128</v>
      </c>
      <c r="B5764">
        <v>158</v>
      </c>
      <c r="C5764" s="3">
        <f t="shared" si="90"/>
        <v>8.7777777777777786</v>
      </c>
    </row>
    <row r="5765" spans="1:3">
      <c r="A5765" s="2" t="s">
        <v>9129</v>
      </c>
      <c r="B5765">
        <v>162</v>
      </c>
      <c r="C5765" s="3">
        <f t="shared" si="90"/>
        <v>9</v>
      </c>
    </row>
    <row r="5766" spans="1:3">
      <c r="A5766" s="2" t="s">
        <v>9130</v>
      </c>
      <c r="B5766">
        <v>166</v>
      </c>
      <c r="C5766" s="3">
        <f t="shared" si="90"/>
        <v>9.2222222222222214</v>
      </c>
    </row>
    <row r="5767" spans="1:3">
      <c r="A5767" s="2" t="s">
        <v>9131</v>
      </c>
      <c r="B5767">
        <v>170</v>
      </c>
      <c r="C5767" s="3">
        <f t="shared" si="90"/>
        <v>9.4444444444444446</v>
      </c>
    </row>
    <row r="5768" spans="1:3">
      <c r="A5768" s="2" t="s">
        <v>9132</v>
      </c>
      <c r="B5768">
        <v>172</v>
      </c>
      <c r="C5768" s="3">
        <f t="shared" si="90"/>
        <v>9.5555555555555554</v>
      </c>
    </row>
    <row r="5769" spans="1:3">
      <c r="A5769" s="2" t="s">
        <v>9133</v>
      </c>
      <c r="B5769">
        <v>178</v>
      </c>
      <c r="C5769" s="3">
        <f t="shared" si="90"/>
        <v>9.8888888888888893</v>
      </c>
    </row>
    <row r="5770" spans="1:3">
      <c r="A5770" s="2" t="s">
        <v>9134</v>
      </c>
      <c r="B5770">
        <v>185</v>
      </c>
      <c r="C5770" s="3">
        <f t="shared" si="90"/>
        <v>10.277777777777779</v>
      </c>
    </row>
    <row r="5771" spans="1:3">
      <c r="A5771" s="2" t="s">
        <v>9135</v>
      </c>
      <c r="B5771">
        <v>190</v>
      </c>
      <c r="C5771" s="3">
        <f t="shared" si="90"/>
        <v>10.555555555555555</v>
      </c>
    </row>
    <row r="5772" spans="1:3">
      <c r="A5772" s="2" t="s">
        <v>9136</v>
      </c>
      <c r="B5772">
        <v>193</v>
      </c>
      <c r="C5772" s="3">
        <f t="shared" si="90"/>
        <v>10.722222222222221</v>
      </c>
    </row>
    <row r="5773" spans="1:3">
      <c r="A5773" s="2" t="s">
        <v>9137</v>
      </c>
      <c r="B5773">
        <v>198</v>
      </c>
      <c r="C5773" s="3">
        <f t="shared" si="90"/>
        <v>11</v>
      </c>
    </row>
    <row r="5774" spans="1:3">
      <c r="A5774" s="2" t="s">
        <v>9138</v>
      </c>
      <c r="B5774">
        <v>201</v>
      </c>
      <c r="C5774" s="3">
        <f t="shared" si="90"/>
        <v>11.166666666666666</v>
      </c>
    </row>
    <row r="5775" spans="1:3">
      <c r="A5775" s="2" t="s">
        <v>9139</v>
      </c>
      <c r="B5775">
        <v>201</v>
      </c>
      <c r="C5775" s="3">
        <f t="shared" si="90"/>
        <v>11.166666666666666</v>
      </c>
    </row>
    <row r="5776" spans="1:3">
      <c r="A5776" s="2" t="s">
        <v>9140</v>
      </c>
      <c r="B5776">
        <v>203</v>
      </c>
      <c r="C5776" s="3">
        <f t="shared" si="90"/>
        <v>11.277777777777779</v>
      </c>
    </row>
    <row r="5777" spans="1:3">
      <c r="A5777" s="2" t="s">
        <v>9141</v>
      </c>
      <c r="B5777">
        <v>201</v>
      </c>
      <c r="C5777" s="3">
        <f t="shared" si="90"/>
        <v>11.166666666666666</v>
      </c>
    </row>
    <row r="5778" spans="1:3">
      <c r="A5778" s="2" t="s">
        <v>9142</v>
      </c>
      <c r="B5778">
        <v>198</v>
      </c>
      <c r="C5778" s="3">
        <f t="shared" si="90"/>
        <v>11</v>
      </c>
    </row>
    <row r="5779" spans="1:3">
      <c r="A5779" s="2" t="s">
        <v>9143</v>
      </c>
      <c r="B5779">
        <v>194</v>
      </c>
      <c r="C5779" s="3">
        <f t="shared" si="90"/>
        <v>10.777777777777779</v>
      </c>
    </row>
    <row r="5780" spans="1:3">
      <c r="A5780" s="2" t="s">
        <v>9144</v>
      </c>
      <c r="B5780">
        <v>194</v>
      </c>
      <c r="C5780" s="3">
        <f t="shared" si="90"/>
        <v>10.777777777777779</v>
      </c>
    </row>
    <row r="5781" spans="1:3">
      <c r="A5781" s="2" t="s">
        <v>9145</v>
      </c>
      <c r="B5781">
        <v>196</v>
      </c>
      <c r="C5781" s="3">
        <f t="shared" si="90"/>
        <v>10.888888888888889</v>
      </c>
    </row>
    <row r="5782" spans="1:3">
      <c r="A5782" s="2" t="s">
        <v>9146</v>
      </c>
      <c r="B5782">
        <v>199</v>
      </c>
      <c r="C5782" s="3">
        <f t="shared" si="90"/>
        <v>11.055555555555555</v>
      </c>
    </row>
    <row r="5783" spans="1:3">
      <c r="A5783" s="2" t="s">
        <v>9147</v>
      </c>
      <c r="B5783">
        <v>200</v>
      </c>
      <c r="C5783" s="3">
        <f t="shared" si="90"/>
        <v>11.111111111111111</v>
      </c>
    </row>
    <row r="5784" spans="1:3">
      <c r="A5784" s="2" t="s">
        <v>9148</v>
      </c>
      <c r="B5784">
        <v>199</v>
      </c>
      <c r="C5784" s="3">
        <f t="shared" si="90"/>
        <v>11.055555555555555</v>
      </c>
    </row>
    <row r="5785" spans="1:3">
      <c r="A5785" s="2" t="s">
        <v>9149</v>
      </c>
      <c r="B5785">
        <v>197</v>
      </c>
      <c r="C5785" s="3">
        <f t="shared" si="90"/>
        <v>10.944444444444445</v>
      </c>
    </row>
    <row r="5786" spans="1:3">
      <c r="A5786" s="2" t="s">
        <v>9150</v>
      </c>
      <c r="B5786">
        <v>197</v>
      </c>
      <c r="C5786" s="3">
        <f t="shared" si="90"/>
        <v>10.944444444444445</v>
      </c>
    </row>
    <row r="5787" spans="1:3">
      <c r="A5787" s="2" t="s">
        <v>9151</v>
      </c>
      <c r="B5787">
        <v>201</v>
      </c>
      <c r="C5787" s="3">
        <f t="shared" si="90"/>
        <v>11.166666666666666</v>
      </c>
    </row>
    <row r="5788" spans="1:3">
      <c r="A5788" s="2" t="s">
        <v>9152</v>
      </c>
      <c r="B5788">
        <v>205</v>
      </c>
      <c r="C5788" s="3">
        <f t="shared" si="90"/>
        <v>11.388888888888889</v>
      </c>
    </row>
    <row r="5789" spans="1:3">
      <c r="A5789" s="2" t="s">
        <v>9153</v>
      </c>
      <c r="B5789">
        <v>211</v>
      </c>
      <c r="C5789" s="3">
        <f t="shared" si="90"/>
        <v>11.722222222222221</v>
      </c>
    </row>
    <row r="5790" spans="1:3">
      <c r="A5790" s="2" t="s">
        <v>9154</v>
      </c>
      <c r="B5790">
        <v>215</v>
      </c>
      <c r="C5790" s="3">
        <f t="shared" si="90"/>
        <v>11.944444444444445</v>
      </c>
    </row>
    <row r="5791" spans="1:3">
      <c r="A5791" s="2" t="s">
        <v>9155</v>
      </c>
      <c r="B5791">
        <v>217</v>
      </c>
      <c r="C5791" s="3">
        <f t="shared" si="90"/>
        <v>12.055555555555555</v>
      </c>
    </row>
    <row r="5792" spans="1:3">
      <c r="A5792" s="2" t="s">
        <v>9156</v>
      </c>
      <c r="B5792">
        <v>220</v>
      </c>
      <c r="C5792" s="3">
        <f t="shared" si="90"/>
        <v>12.222222222222221</v>
      </c>
    </row>
    <row r="5793" spans="1:3">
      <c r="A5793" s="2" t="s">
        <v>9157</v>
      </c>
      <c r="B5793">
        <v>225</v>
      </c>
      <c r="C5793" s="3">
        <f t="shared" si="90"/>
        <v>12.5</v>
      </c>
    </row>
    <row r="5794" spans="1:3">
      <c r="A5794" s="2" t="s">
        <v>9158</v>
      </c>
      <c r="B5794">
        <v>228</v>
      </c>
      <c r="C5794" s="3">
        <f t="shared" si="90"/>
        <v>12.666666666666666</v>
      </c>
    </row>
    <row r="5795" spans="1:3">
      <c r="A5795" s="2" t="s">
        <v>9159</v>
      </c>
      <c r="B5795">
        <v>232</v>
      </c>
      <c r="C5795" s="3">
        <f t="shared" si="90"/>
        <v>12.888888888888889</v>
      </c>
    </row>
    <row r="5796" spans="1:3">
      <c r="A5796" s="2" t="s">
        <v>9160</v>
      </c>
      <c r="B5796">
        <v>233</v>
      </c>
      <c r="C5796" s="3">
        <f t="shared" si="90"/>
        <v>12.944444444444445</v>
      </c>
    </row>
    <row r="5797" spans="1:3">
      <c r="A5797" s="2" t="s">
        <v>9161</v>
      </c>
      <c r="B5797">
        <v>233</v>
      </c>
      <c r="C5797" s="3">
        <f t="shared" si="90"/>
        <v>12.944444444444445</v>
      </c>
    </row>
    <row r="5798" spans="1:3">
      <c r="A5798" s="2" t="s">
        <v>9162</v>
      </c>
      <c r="B5798">
        <v>233</v>
      </c>
      <c r="C5798" s="3">
        <f t="shared" si="90"/>
        <v>12.944444444444445</v>
      </c>
    </row>
    <row r="5799" spans="1:3">
      <c r="A5799" s="2" t="s">
        <v>9163</v>
      </c>
      <c r="B5799">
        <v>233</v>
      </c>
      <c r="C5799" s="3">
        <f t="shared" si="90"/>
        <v>12.944444444444445</v>
      </c>
    </row>
    <row r="5800" spans="1:3">
      <c r="A5800" s="2" t="s">
        <v>9164</v>
      </c>
      <c r="B5800">
        <v>234</v>
      </c>
      <c r="C5800" s="3">
        <f t="shared" si="90"/>
        <v>13</v>
      </c>
    </row>
    <row r="5801" spans="1:3">
      <c r="A5801" s="2" t="s">
        <v>9165</v>
      </c>
      <c r="B5801">
        <v>237</v>
      </c>
      <c r="C5801" s="3">
        <f t="shared" si="90"/>
        <v>13.166666666666666</v>
      </c>
    </row>
    <row r="5802" spans="1:3">
      <c r="A5802" s="2" t="s">
        <v>9166</v>
      </c>
      <c r="B5802">
        <v>240</v>
      </c>
      <c r="C5802" s="3">
        <f t="shared" si="90"/>
        <v>13.333333333333334</v>
      </c>
    </row>
    <row r="5803" spans="1:3">
      <c r="A5803" s="2" t="s">
        <v>9167</v>
      </c>
      <c r="B5803">
        <v>240</v>
      </c>
      <c r="C5803" s="3">
        <f t="shared" si="90"/>
        <v>13.333333333333334</v>
      </c>
    </row>
    <row r="5804" spans="1:3">
      <c r="A5804" s="2" t="s">
        <v>9168</v>
      </c>
      <c r="B5804">
        <v>228</v>
      </c>
      <c r="C5804" s="3">
        <f t="shared" si="90"/>
        <v>12.666666666666666</v>
      </c>
    </row>
    <row r="5805" spans="1:3">
      <c r="A5805" s="2" t="s">
        <v>9169</v>
      </c>
      <c r="B5805">
        <v>228</v>
      </c>
      <c r="C5805" s="3">
        <f t="shared" si="90"/>
        <v>12.666666666666666</v>
      </c>
    </row>
    <row r="5806" spans="1:3">
      <c r="A5806" s="2" t="s">
        <v>9170</v>
      </c>
      <c r="B5806">
        <v>229</v>
      </c>
      <c r="C5806" s="3">
        <f t="shared" si="90"/>
        <v>12.722222222222221</v>
      </c>
    </row>
    <row r="5807" spans="1:3">
      <c r="A5807" s="2" t="s">
        <v>9171</v>
      </c>
      <c r="B5807">
        <v>228</v>
      </c>
      <c r="C5807" s="3">
        <f t="shared" si="90"/>
        <v>12.666666666666666</v>
      </c>
    </row>
    <row r="5808" spans="1:3">
      <c r="A5808" s="2" t="s">
        <v>9172</v>
      </c>
      <c r="B5808">
        <v>226</v>
      </c>
      <c r="C5808" s="3">
        <f t="shared" si="90"/>
        <v>12.555555555555555</v>
      </c>
    </row>
    <row r="5809" spans="1:3">
      <c r="A5809" s="2" t="s">
        <v>9173</v>
      </c>
      <c r="B5809">
        <v>224</v>
      </c>
      <c r="C5809" s="3">
        <f t="shared" si="90"/>
        <v>12.444444444444445</v>
      </c>
    </row>
    <row r="5810" spans="1:3">
      <c r="A5810" s="2" t="s">
        <v>9174</v>
      </c>
      <c r="B5810">
        <v>220</v>
      </c>
      <c r="C5810" s="3">
        <f t="shared" si="90"/>
        <v>12.222222222222221</v>
      </c>
    </row>
    <row r="5811" spans="1:3">
      <c r="A5811" s="2" t="s">
        <v>9175</v>
      </c>
      <c r="B5811">
        <v>217</v>
      </c>
      <c r="C5811" s="3">
        <f t="shared" si="90"/>
        <v>12.055555555555555</v>
      </c>
    </row>
    <row r="5812" spans="1:3">
      <c r="A5812" s="2" t="s">
        <v>9176</v>
      </c>
      <c r="B5812">
        <v>213</v>
      </c>
      <c r="C5812" s="3">
        <f t="shared" si="90"/>
        <v>11.833333333333334</v>
      </c>
    </row>
    <row r="5813" spans="1:3">
      <c r="A5813" s="2" t="s">
        <v>9177</v>
      </c>
      <c r="B5813">
        <v>209</v>
      </c>
      <c r="C5813" s="3">
        <f t="shared" si="90"/>
        <v>11.611111111111111</v>
      </c>
    </row>
    <row r="5814" spans="1:3">
      <c r="A5814" s="2" t="s">
        <v>9178</v>
      </c>
      <c r="B5814">
        <v>206</v>
      </c>
      <c r="C5814" s="3">
        <f t="shared" si="90"/>
        <v>11.444444444444445</v>
      </c>
    </row>
    <row r="5815" spans="1:3">
      <c r="A5815" s="2" t="s">
        <v>9179</v>
      </c>
      <c r="B5815">
        <v>204</v>
      </c>
      <c r="C5815" s="3">
        <f t="shared" si="90"/>
        <v>11.333333333333334</v>
      </c>
    </row>
    <row r="5816" spans="1:3">
      <c r="A5816" s="2" t="s">
        <v>9180</v>
      </c>
      <c r="B5816">
        <v>201</v>
      </c>
      <c r="C5816" s="3">
        <f t="shared" si="90"/>
        <v>11.166666666666666</v>
      </c>
    </row>
    <row r="5817" spans="1:3">
      <c r="A5817" s="2" t="s">
        <v>9181</v>
      </c>
      <c r="B5817">
        <v>199</v>
      </c>
      <c r="C5817" s="3">
        <f t="shared" si="90"/>
        <v>11.055555555555555</v>
      </c>
    </row>
    <row r="5818" spans="1:3">
      <c r="A5818" s="2" t="s">
        <v>9182</v>
      </c>
      <c r="B5818">
        <v>198</v>
      </c>
      <c r="C5818" s="3">
        <f t="shared" si="90"/>
        <v>11</v>
      </c>
    </row>
    <row r="5819" spans="1:3">
      <c r="A5819" s="2" t="s">
        <v>9183</v>
      </c>
      <c r="B5819">
        <v>195</v>
      </c>
      <c r="C5819" s="3">
        <f t="shared" si="90"/>
        <v>10.833333333333334</v>
      </c>
    </row>
    <row r="5820" spans="1:3">
      <c r="A5820" s="2" t="s">
        <v>9184</v>
      </c>
      <c r="B5820">
        <v>192</v>
      </c>
      <c r="C5820" s="3">
        <f t="shared" si="90"/>
        <v>10.666666666666666</v>
      </c>
    </row>
    <row r="5821" spans="1:3">
      <c r="A5821" s="2" t="s">
        <v>9185</v>
      </c>
      <c r="B5821">
        <v>189</v>
      </c>
      <c r="C5821" s="3">
        <f t="shared" si="90"/>
        <v>10.5</v>
      </c>
    </row>
    <row r="5822" spans="1:3">
      <c r="A5822" s="2" t="s">
        <v>9186</v>
      </c>
      <c r="B5822">
        <v>188</v>
      </c>
      <c r="C5822" s="3">
        <f t="shared" si="90"/>
        <v>10.444444444444445</v>
      </c>
    </row>
    <row r="5823" spans="1:3">
      <c r="A5823" s="2" t="s">
        <v>9187</v>
      </c>
      <c r="B5823">
        <v>187</v>
      </c>
      <c r="C5823" s="3">
        <f t="shared" si="90"/>
        <v>10.388888888888889</v>
      </c>
    </row>
    <row r="5824" spans="1:3">
      <c r="A5824" s="2" t="s">
        <v>9188</v>
      </c>
      <c r="B5824">
        <v>185</v>
      </c>
      <c r="C5824" s="3">
        <f t="shared" si="90"/>
        <v>10.277777777777779</v>
      </c>
    </row>
    <row r="5825" spans="1:3">
      <c r="A5825" s="2" t="s">
        <v>9189</v>
      </c>
      <c r="B5825">
        <v>183</v>
      </c>
      <c r="C5825" s="3">
        <f t="shared" si="90"/>
        <v>10.166666666666666</v>
      </c>
    </row>
    <row r="5826" spans="1:3">
      <c r="A5826" s="2" t="s">
        <v>9190</v>
      </c>
      <c r="B5826">
        <v>182</v>
      </c>
      <c r="C5826" s="3">
        <f t="shared" si="90"/>
        <v>10.111111111111111</v>
      </c>
    </row>
    <row r="5827" spans="1:3">
      <c r="A5827" s="2" t="s">
        <v>9191</v>
      </c>
      <c r="B5827">
        <v>182</v>
      </c>
      <c r="C5827" s="3">
        <f t="shared" ref="C5827:C5890" si="91">(B5827/18)</f>
        <v>10.111111111111111</v>
      </c>
    </row>
    <row r="5828" spans="1:3">
      <c r="A5828" s="2" t="s">
        <v>9192</v>
      </c>
      <c r="B5828">
        <v>182</v>
      </c>
      <c r="C5828" s="3">
        <f t="shared" si="91"/>
        <v>10.111111111111111</v>
      </c>
    </row>
    <row r="5829" spans="1:3">
      <c r="A5829" s="2" t="s">
        <v>9193</v>
      </c>
      <c r="B5829">
        <v>184</v>
      </c>
      <c r="C5829" s="3">
        <f t="shared" si="91"/>
        <v>10.222222222222221</v>
      </c>
    </row>
    <row r="5830" spans="1:3">
      <c r="A5830" s="2" t="s">
        <v>9194</v>
      </c>
      <c r="B5830">
        <v>183</v>
      </c>
      <c r="C5830" s="3">
        <f t="shared" si="91"/>
        <v>10.166666666666666</v>
      </c>
    </row>
    <row r="5831" spans="1:3">
      <c r="A5831" s="2" t="s">
        <v>9195</v>
      </c>
      <c r="B5831">
        <v>180</v>
      </c>
      <c r="C5831" s="3">
        <f t="shared" si="91"/>
        <v>10</v>
      </c>
    </row>
    <row r="5832" spans="1:3">
      <c r="A5832" s="2" t="s">
        <v>9196</v>
      </c>
      <c r="B5832">
        <v>179</v>
      </c>
      <c r="C5832" s="3">
        <f t="shared" si="91"/>
        <v>9.9444444444444446</v>
      </c>
    </row>
    <row r="5833" spans="1:3">
      <c r="A5833" s="2" t="s">
        <v>9197</v>
      </c>
      <c r="B5833">
        <v>179</v>
      </c>
      <c r="C5833" s="3">
        <f t="shared" si="91"/>
        <v>9.9444444444444446</v>
      </c>
    </row>
    <row r="5834" spans="1:3">
      <c r="A5834" s="2" t="s">
        <v>9198</v>
      </c>
      <c r="B5834">
        <v>177</v>
      </c>
      <c r="C5834" s="3">
        <f t="shared" si="91"/>
        <v>9.8333333333333339</v>
      </c>
    </row>
    <row r="5835" spans="1:3">
      <c r="A5835" s="2" t="s">
        <v>9199</v>
      </c>
      <c r="B5835">
        <v>176</v>
      </c>
      <c r="C5835" s="3">
        <f t="shared" si="91"/>
        <v>9.7777777777777786</v>
      </c>
    </row>
    <row r="5836" spans="1:3">
      <c r="A5836" s="2" t="s">
        <v>9200</v>
      </c>
      <c r="B5836">
        <v>175</v>
      </c>
      <c r="C5836" s="3">
        <f t="shared" si="91"/>
        <v>9.7222222222222214</v>
      </c>
    </row>
    <row r="5837" spans="1:3">
      <c r="A5837" s="2" t="s">
        <v>9201</v>
      </c>
      <c r="B5837">
        <v>174</v>
      </c>
      <c r="C5837" s="3">
        <f t="shared" si="91"/>
        <v>9.6666666666666661</v>
      </c>
    </row>
    <row r="5838" spans="1:3">
      <c r="A5838" s="2" t="s">
        <v>9202</v>
      </c>
      <c r="B5838">
        <v>173</v>
      </c>
      <c r="C5838" s="3">
        <f t="shared" si="91"/>
        <v>9.6111111111111107</v>
      </c>
    </row>
    <row r="5839" spans="1:3">
      <c r="A5839" s="2" t="s">
        <v>9203</v>
      </c>
      <c r="B5839">
        <v>172</v>
      </c>
      <c r="C5839" s="3">
        <f t="shared" si="91"/>
        <v>9.5555555555555554</v>
      </c>
    </row>
    <row r="5840" spans="1:3">
      <c r="A5840" s="2" t="s">
        <v>9204</v>
      </c>
      <c r="B5840">
        <v>171</v>
      </c>
      <c r="C5840" s="3">
        <f t="shared" si="91"/>
        <v>9.5</v>
      </c>
    </row>
    <row r="5841" spans="1:3">
      <c r="A5841" s="2" t="s">
        <v>9205</v>
      </c>
      <c r="B5841">
        <v>171</v>
      </c>
      <c r="C5841" s="3">
        <f t="shared" si="91"/>
        <v>9.5</v>
      </c>
    </row>
    <row r="5842" spans="1:3">
      <c r="A5842" s="2" t="s">
        <v>9206</v>
      </c>
      <c r="B5842">
        <v>171</v>
      </c>
      <c r="C5842" s="3">
        <f t="shared" si="91"/>
        <v>9.5</v>
      </c>
    </row>
    <row r="5843" spans="1:3">
      <c r="A5843" s="2" t="s">
        <v>9207</v>
      </c>
      <c r="B5843">
        <v>171</v>
      </c>
      <c r="C5843" s="3">
        <f t="shared" si="91"/>
        <v>9.5</v>
      </c>
    </row>
    <row r="5844" spans="1:3">
      <c r="A5844" s="2" t="s">
        <v>9208</v>
      </c>
      <c r="B5844">
        <v>170</v>
      </c>
      <c r="C5844" s="3">
        <f t="shared" si="91"/>
        <v>9.4444444444444446</v>
      </c>
    </row>
    <row r="5845" spans="1:3">
      <c r="A5845" s="2" t="s">
        <v>9209</v>
      </c>
      <c r="B5845">
        <v>169</v>
      </c>
      <c r="C5845" s="3">
        <f t="shared" si="91"/>
        <v>9.3888888888888893</v>
      </c>
    </row>
    <row r="5846" spans="1:3">
      <c r="A5846" s="2" t="s">
        <v>9210</v>
      </c>
      <c r="B5846">
        <v>169</v>
      </c>
      <c r="C5846" s="3">
        <f t="shared" si="91"/>
        <v>9.3888888888888893</v>
      </c>
    </row>
    <row r="5847" spans="1:3">
      <c r="A5847" s="2" t="s">
        <v>9211</v>
      </c>
      <c r="B5847">
        <v>172</v>
      </c>
      <c r="C5847" s="3">
        <f t="shared" si="91"/>
        <v>9.5555555555555554</v>
      </c>
    </row>
    <row r="5848" spans="1:3">
      <c r="A5848" s="2" t="s">
        <v>9212</v>
      </c>
      <c r="B5848">
        <v>171</v>
      </c>
      <c r="C5848" s="3">
        <f t="shared" si="91"/>
        <v>9.5</v>
      </c>
    </row>
    <row r="5849" spans="1:3">
      <c r="A5849" s="2" t="s">
        <v>9213</v>
      </c>
      <c r="B5849">
        <v>169</v>
      </c>
      <c r="C5849" s="3">
        <f t="shared" si="91"/>
        <v>9.3888888888888893</v>
      </c>
    </row>
    <row r="5850" spans="1:3">
      <c r="A5850" s="2" t="s">
        <v>9214</v>
      </c>
      <c r="B5850">
        <v>166</v>
      </c>
      <c r="C5850" s="3">
        <f t="shared" si="91"/>
        <v>9.2222222222222214</v>
      </c>
    </row>
    <row r="5851" spans="1:3">
      <c r="A5851" s="2" t="s">
        <v>9215</v>
      </c>
      <c r="B5851">
        <v>162</v>
      </c>
      <c r="C5851" s="3">
        <f t="shared" si="91"/>
        <v>9</v>
      </c>
    </row>
    <row r="5852" spans="1:3">
      <c r="A5852" s="2" t="s">
        <v>9216</v>
      </c>
      <c r="B5852">
        <v>156</v>
      </c>
      <c r="C5852" s="3">
        <f t="shared" si="91"/>
        <v>8.6666666666666661</v>
      </c>
    </row>
    <row r="5853" spans="1:3">
      <c r="A5853" s="2" t="s">
        <v>9217</v>
      </c>
      <c r="B5853">
        <v>147</v>
      </c>
      <c r="C5853" s="3">
        <f t="shared" si="91"/>
        <v>8.1666666666666661</v>
      </c>
    </row>
    <row r="5854" spans="1:3">
      <c r="A5854" s="2" t="s">
        <v>9218</v>
      </c>
      <c r="B5854">
        <v>134</v>
      </c>
      <c r="C5854" s="3">
        <f t="shared" si="91"/>
        <v>7.4444444444444446</v>
      </c>
    </row>
    <row r="5855" spans="1:3">
      <c r="A5855" s="2" t="s">
        <v>9219</v>
      </c>
      <c r="B5855">
        <v>123</v>
      </c>
      <c r="C5855" s="3">
        <f t="shared" si="91"/>
        <v>6.833333333333333</v>
      </c>
    </row>
    <row r="5856" spans="1:3">
      <c r="A5856" s="2" t="s">
        <v>9220</v>
      </c>
      <c r="B5856">
        <v>115</v>
      </c>
      <c r="C5856" s="3">
        <f t="shared" si="91"/>
        <v>6.3888888888888893</v>
      </c>
    </row>
    <row r="5857" spans="1:3">
      <c r="A5857" s="2" t="s">
        <v>9221</v>
      </c>
      <c r="B5857">
        <v>109</v>
      </c>
      <c r="C5857" s="3">
        <f t="shared" si="91"/>
        <v>6.0555555555555554</v>
      </c>
    </row>
    <row r="5858" spans="1:3">
      <c r="A5858" s="2" t="s">
        <v>9222</v>
      </c>
      <c r="B5858">
        <v>105</v>
      </c>
      <c r="C5858" s="3">
        <f t="shared" si="91"/>
        <v>5.833333333333333</v>
      </c>
    </row>
    <row r="5859" spans="1:3">
      <c r="A5859" s="2" t="s">
        <v>9223</v>
      </c>
      <c r="B5859">
        <v>101</v>
      </c>
      <c r="C5859" s="3">
        <f t="shared" si="91"/>
        <v>5.6111111111111107</v>
      </c>
    </row>
    <row r="5860" spans="1:3">
      <c r="A5860" s="2" t="s">
        <v>9224</v>
      </c>
      <c r="B5860">
        <v>98</v>
      </c>
      <c r="C5860" s="3">
        <f t="shared" si="91"/>
        <v>5.4444444444444446</v>
      </c>
    </row>
    <row r="5861" spans="1:3">
      <c r="A5861" s="2" t="s">
        <v>9225</v>
      </c>
      <c r="B5861">
        <v>95</v>
      </c>
      <c r="C5861" s="3">
        <f t="shared" si="91"/>
        <v>5.2777777777777777</v>
      </c>
    </row>
    <row r="5862" spans="1:3">
      <c r="A5862" s="2" t="s">
        <v>9226</v>
      </c>
      <c r="B5862">
        <v>92</v>
      </c>
      <c r="C5862" s="3">
        <f t="shared" si="91"/>
        <v>5.1111111111111107</v>
      </c>
    </row>
    <row r="5863" spans="1:3">
      <c r="A5863" s="2" t="s">
        <v>9227</v>
      </c>
      <c r="B5863">
        <v>88</v>
      </c>
      <c r="C5863" s="3">
        <f t="shared" si="91"/>
        <v>4.8888888888888893</v>
      </c>
    </row>
    <row r="5864" spans="1:3">
      <c r="A5864" s="2" t="s">
        <v>9228</v>
      </c>
      <c r="B5864">
        <v>83</v>
      </c>
      <c r="C5864" s="3">
        <f t="shared" si="91"/>
        <v>4.6111111111111107</v>
      </c>
    </row>
    <row r="5865" spans="1:3">
      <c r="A5865" s="2" t="s">
        <v>9229</v>
      </c>
      <c r="B5865">
        <v>80</v>
      </c>
      <c r="C5865" s="3">
        <f t="shared" si="91"/>
        <v>4.4444444444444446</v>
      </c>
    </row>
    <row r="5866" spans="1:3">
      <c r="A5866" s="2" t="s">
        <v>9230</v>
      </c>
      <c r="B5866">
        <v>79</v>
      </c>
      <c r="C5866" s="3">
        <f t="shared" si="91"/>
        <v>4.3888888888888893</v>
      </c>
    </row>
    <row r="5867" spans="1:3">
      <c r="A5867" s="2" t="s">
        <v>9231</v>
      </c>
      <c r="B5867">
        <v>79</v>
      </c>
      <c r="C5867" s="3">
        <f t="shared" si="91"/>
        <v>4.3888888888888893</v>
      </c>
    </row>
    <row r="5868" spans="1:3">
      <c r="A5868" s="2" t="s">
        <v>9232</v>
      </c>
      <c r="B5868">
        <v>80</v>
      </c>
      <c r="C5868" s="3">
        <f t="shared" si="91"/>
        <v>4.4444444444444446</v>
      </c>
    </row>
    <row r="5869" spans="1:3">
      <c r="A5869" s="2" t="s">
        <v>9233</v>
      </c>
      <c r="B5869">
        <v>82</v>
      </c>
      <c r="C5869" s="3">
        <f t="shared" si="91"/>
        <v>4.5555555555555554</v>
      </c>
    </row>
    <row r="5870" spans="1:3">
      <c r="A5870" s="2" t="s">
        <v>9234</v>
      </c>
      <c r="B5870">
        <v>83</v>
      </c>
      <c r="C5870" s="3">
        <f t="shared" si="91"/>
        <v>4.6111111111111107</v>
      </c>
    </row>
    <row r="5871" spans="1:3">
      <c r="A5871" s="2" t="s">
        <v>9235</v>
      </c>
      <c r="B5871">
        <v>84</v>
      </c>
      <c r="C5871" s="3">
        <f t="shared" si="91"/>
        <v>4.666666666666667</v>
      </c>
    </row>
    <row r="5872" spans="1:3">
      <c r="A5872" s="2" t="s">
        <v>9236</v>
      </c>
      <c r="B5872">
        <v>85</v>
      </c>
      <c r="C5872" s="3">
        <f t="shared" si="91"/>
        <v>4.7222222222222223</v>
      </c>
    </row>
    <row r="5873" spans="1:3">
      <c r="A5873" s="2" t="s">
        <v>9237</v>
      </c>
      <c r="B5873">
        <v>84</v>
      </c>
      <c r="C5873" s="3">
        <f t="shared" si="91"/>
        <v>4.666666666666667</v>
      </c>
    </row>
    <row r="5874" spans="1:3">
      <c r="A5874" s="2" t="s">
        <v>9238</v>
      </c>
      <c r="B5874">
        <v>83</v>
      </c>
      <c r="C5874" s="3">
        <f t="shared" si="91"/>
        <v>4.6111111111111107</v>
      </c>
    </row>
    <row r="5875" spans="1:3">
      <c r="A5875" s="2" t="s">
        <v>9239</v>
      </c>
      <c r="B5875">
        <v>84</v>
      </c>
      <c r="C5875" s="3">
        <f t="shared" si="91"/>
        <v>4.666666666666667</v>
      </c>
    </row>
    <row r="5876" spans="1:3">
      <c r="A5876" s="2" t="s">
        <v>9240</v>
      </c>
      <c r="B5876">
        <v>86</v>
      </c>
      <c r="C5876" s="3">
        <f t="shared" si="91"/>
        <v>4.7777777777777777</v>
      </c>
    </row>
    <row r="5877" spans="1:3">
      <c r="A5877" s="2" t="s">
        <v>9241</v>
      </c>
      <c r="B5877">
        <v>89</v>
      </c>
      <c r="C5877" s="3">
        <f t="shared" si="91"/>
        <v>4.9444444444444446</v>
      </c>
    </row>
    <row r="5878" spans="1:3">
      <c r="A5878" s="2" t="s">
        <v>9242</v>
      </c>
      <c r="B5878">
        <v>91</v>
      </c>
      <c r="C5878" s="3">
        <f t="shared" si="91"/>
        <v>5.0555555555555554</v>
      </c>
    </row>
    <row r="5879" spans="1:3">
      <c r="A5879" s="2" t="s">
        <v>9243</v>
      </c>
      <c r="B5879">
        <v>93</v>
      </c>
      <c r="C5879" s="3">
        <f t="shared" si="91"/>
        <v>5.166666666666667</v>
      </c>
    </row>
    <row r="5880" spans="1:3">
      <c r="A5880" s="2" t="s">
        <v>9244</v>
      </c>
      <c r="B5880">
        <v>92</v>
      </c>
      <c r="C5880" s="3">
        <f t="shared" si="91"/>
        <v>5.1111111111111107</v>
      </c>
    </row>
    <row r="5881" spans="1:3">
      <c r="A5881" s="2" t="s">
        <v>9245</v>
      </c>
      <c r="B5881">
        <v>91</v>
      </c>
      <c r="C5881" s="3">
        <f t="shared" si="91"/>
        <v>5.0555555555555554</v>
      </c>
    </row>
    <row r="5882" spans="1:3">
      <c r="A5882" s="2" t="s">
        <v>9246</v>
      </c>
      <c r="B5882">
        <v>89</v>
      </c>
      <c r="C5882" s="3">
        <f t="shared" si="91"/>
        <v>4.9444444444444446</v>
      </c>
    </row>
    <row r="5883" spans="1:3">
      <c r="A5883" s="2" t="s">
        <v>9247</v>
      </c>
      <c r="B5883">
        <v>89</v>
      </c>
      <c r="C5883" s="3">
        <f t="shared" si="91"/>
        <v>4.9444444444444446</v>
      </c>
    </row>
    <row r="5884" spans="1:3">
      <c r="A5884" s="2" t="s">
        <v>9248</v>
      </c>
      <c r="B5884">
        <v>89</v>
      </c>
      <c r="C5884" s="3">
        <f t="shared" si="91"/>
        <v>4.9444444444444446</v>
      </c>
    </row>
    <row r="5885" spans="1:3">
      <c r="A5885" s="2" t="s">
        <v>9249</v>
      </c>
      <c r="B5885">
        <v>89</v>
      </c>
      <c r="C5885" s="3">
        <f t="shared" si="91"/>
        <v>4.9444444444444446</v>
      </c>
    </row>
    <row r="5886" spans="1:3">
      <c r="A5886" s="2" t="s">
        <v>9250</v>
      </c>
      <c r="B5886">
        <v>89</v>
      </c>
      <c r="C5886" s="3">
        <f t="shared" si="91"/>
        <v>4.9444444444444446</v>
      </c>
    </row>
    <row r="5887" spans="1:3">
      <c r="A5887" s="2" t="s">
        <v>9251</v>
      </c>
      <c r="B5887">
        <v>89</v>
      </c>
      <c r="C5887" s="3">
        <f t="shared" si="91"/>
        <v>4.9444444444444446</v>
      </c>
    </row>
    <row r="5888" spans="1:3">
      <c r="A5888" s="2" t="s">
        <v>9252</v>
      </c>
      <c r="B5888">
        <v>89</v>
      </c>
      <c r="C5888" s="3">
        <f t="shared" si="91"/>
        <v>4.9444444444444446</v>
      </c>
    </row>
    <row r="5889" spans="1:3">
      <c r="A5889" s="2" t="s">
        <v>9253</v>
      </c>
      <c r="B5889">
        <v>90</v>
      </c>
      <c r="C5889" s="3">
        <f t="shared" si="91"/>
        <v>5</v>
      </c>
    </row>
    <row r="5890" spans="1:3">
      <c r="A5890" s="2" t="s">
        <v>9254</v>
      </c>
      <c r="B5890">
        <v>91</v>
      </c>
      <c r="C5890" s="3">
        <f t="shared" si="91"/>
        <v>5.0555555555555554</v>
      </c>
    </row>
    <row r="5891" spans="1:3">
      <c r="A5891" s="2" t="s">
        <v>9255</v>
      </c>
      <c r="B5891">
        <v>94</v>
      </c>
      <c r="C5891" s="3">
        <f t="shared" ref="C5891:C5954" si="92">(B5891/18)</f>
        <v>5.2222222222222223</v>
      </c>
    </row>
    <row r="5892" spans="1:3">
      <c r="A5892" s="2" t="s">
        <v>9256</v>
      </c>
      <c r="B5892">
        <v>97</v>
      </c>
      <c r="C5892" s="3">
        <f t="shared" si="92"/>
        <v>5.3888888888888893</v>
      </c>
    </row>
    <row r="5893" spans="1:3">
      <c r="A5893" s="2" t="s">
        <v>9257</v>
      </c>
      <c r="B5893">
        <v>99</v>
      </c>
      <c r="C5893" s="3">
        <f t="shared" si="92"/>
        <v>5.5</v>
      </c>
    </row>
    <row r="5894" spans="1:3">
      <c r="A5894" s="2" t="s">
        <v>9258</v>
      </c>
      <c r="B5894">
        <v>102</v>
      </c>
      <c r="C5894" s="3">
        <f t="shared" si="92"/>
        <v>5.666666666666667</v>
      </c>
    </row>
    <row r="5895" spans="1:3">
      <c r="A5895" s="2" t="s">
        <v>9259</v>
      </c>
      <c r="B5895">
        <v>105</v>
      </c>
      <c r="C5895" s="3">
        <f t="shared" si="92"/>
        <v>5.833333333333333</v>
      </c>
    </row>
    <row r="5896" spans="1:3">
      <c r="A5896" s="2" t="s">
        <v>9260</v>
      </c>
      <c r="B5896">
        <v>111</v>
      </c>
      <c r="C5896" s="3">
        <f t="shared" si="92"/>
        <v>6.166666666666667</v>
      </c>
    </row>
    <row r="5897" spans="1:3">
      <c r="A5897" s="2" t="s">
        <v>9261</v>
      </c>
      <c r="B5897">
        <v>116</v>
      </c>
      <c r="C5897" s="3">
        <f t="shared" si="92"/>
        <v>6.4444444444444446</v>
      </c>
    </row>
    <row r="5898" spans="1:3">
      <c r="A5898" s="2" t="s">
        <v>9262</v>
      </c>
      <c r="B5898">
        <v>119</v>
      </c>
      <c r="C5898" s="3">
        <f t="shared" si="92"/>
        <v>6.6111111111111107</v>
      </c>
    </row>
    <row r="5899" spans="1:3">
      <c r="A5899" s="2" t="s">
        <v>9263</v>
      </c>
      <c r="B5899">
        <v>124</v>
      </c>
      <c r="C5899" s="3">
        <f t="shared" si="92"/>
        <v>6.8888888888888893</v>
      </c>
    </row>
    <row r="5900" spans="1:3">
      <c r="A5900" s="2" t="s">
        <v>9264</v>
      </c>
      <c r="B5900">
        <v>128</v>
      </c>
      <c r="C5900" s="3">
        <f t="shared" si="92"/>
        <v>7.1111111111111107</v>
      </c>
    </row>
    <row r="5901" spans="1:3">
      <c r="A5901" s="2" t="s">
        <v>9265</v>
      </c>
      <c r="B5901">
        <v>131</v>
      </c>
      <c r="C5901" s="3">
        <f t="shared" si="92"/>
        <v>7.2777777777777777</v>
      </c>
    </row>
    <row r="5902" spans="1:3">
      <c r="A5902" s="2" t="s">
        <v>9266</v>
      </c>
      <c r="B5902">
        <v>134</v>
      </c>
      <c r="C5902" s="3">
        <f t="shared" si="92"/>
        <v>7.4444444444444446</v>
      </c>
    </row>
    <row r="5903" spans="1:3">
      <c r="A5903" s="2" t="s">
        <v>9267</v>
      </c>
      <c r="B5903">
        <v>136</v>
      </c>
      <c r="C5903" s="3">
        <f t="shared" si="92"/>
        <v>7.5555555555555554</v>
      </c>
    </row>
    <row r="5904" spans="1:3">
      <c r="A5904" s="2" t="s">
        <v>9268</v>
      </c>
      <c r="B5904">
        <v>136</v>
      </c>
      <c r="C5904" s="3">
        <f t="shared" si="92"/>
        <v>7.5555555555555554</v>
      </c>
    </row>
    <row r="5905" spans="1:3">
      <c r="A5905" s="2" t="s">
        <v>9269</v>
      </c>
      <c r="B5905">
        <v>135</v>
      </c>
      <c r="C5905" s="3">
        <f t="shared" si="92"/>
        <v>7.5</v>
      </c>
    </row>
    <row r="5906" spans="1:3">
      <c r="A5906" s="2" t="s">
        <v>9270</v>
      </c>
      <c r="B5906">
        <v>136</v>
      </c>
      <c r="C5906" s="3">
        <f t="shared" si="92"/>
        <v>7.5555555555555554</v>
      </c>
    </row>
    <row r="5907" spans="1:3">
      <c r="A5907" s="2" t="s">
        <v>9271</v>
      </c>
      <c r="B5907">
        <v>137</v>
      </c>
      <c r="C5907" s="3">
        <f t="shared" si="92"/>
        <v>7.6111111111111107</v>
      </c>
    </row>
    <row r="5908" spans="1:3">
      <c r="A5908" s="2" t="s">
        <v>9272</v>
      </c>
      <c r="B5908">
        <v>139</v>
      </c>
      <c r="C5908" s="3">
        <f t="shared" si="92"/>
        <v>7.7222222222222223</v>
      </c>
    </row>
    <row r="5909" spans="1:3">
      <c r="A5909" s="2" t="s">
        <v>9273</v>
      </c>
      <c r="B5909">
        <v>142</v>
      </c>
      <c r="C5909" s="3">
        <f t="shared" si="92"/>
        <v>7.8888888888888893</v>
      </c>
    </row>
    <row r="5910" spans="1:3">
      <c r="A5910" s="2" t="s">
        <v>9274</v>
      </c>
      <c r="B5910">
        <v>144</v>
      </c>
      <c r="C5910" s="3">
        <f t="shared" si="92"/>
        <v>8</v>
      </c>
    </row>
    <row r="5911" spans="1:3">
      <c r="A5911" s="2" t="s">
        <v>9275</v>
      </c>
      <c r="B5911">
        <v>146</v>
      </c>
      <c r="C5911" s="3">
        <f t="shared" si="92"/>
        <v>8.1111111111111107</v>
      </c>
    </row>
    <row r="5912" spans="1:3">
      <c r="A5912" s="2" t="s">
        <v>9276</v>
      </c>
      <c r="B5912">
        <v>148</v>
      </c>
      <c r="C5912" s="3">
        <f t="shared" si="92"/>
        <v>8.2222222222222214</v>
      </c>
    </row>
    <row r="5913" spans="1:3">
      <c r="A5913" s="2" t="s">
        <v>9277</v>
      </c>
      <c r="B5913">
        <v>150</v>
      </c>
      <c r="C5913" s="3">
        <f t="shared" si="92"/>
        <v>8.3333333333333339</v>
      </c>
    </row>
    <row r="5914" spans="1:3">
      <c r="A5914" s="2" t="s">
        <v>9278</v>
      </c>
      <c r="B5914">
        <v>151</v>
      </c>
      <c r="C5914" s="3">
        <f t="shared" si="92"/>
        <v>8.3888888888888893</v>
      </c>
    </row>
    <row r="5915" spans="1:3">
      <c r="A5915" s="2" t="s">
        <v>9279</v>
      </c>
      <c r="B5915">
        <v>153</v>
      </c>
      <c r="C5915" s="3">
        <f t="shared" si="92"/>
        <v>8.5</v>
      </c>
    </row>
    <row r="5916" spans="1:3">
      <c r="A5916" s="2" t="s">
        <v>9280</v>
      </c>
      <c r="B5916">
        <v>156</v>
      </c>
      <c r="C5916" s="3">
        <f t="shared" si="92"/>
        <v>8.6666666666666661</v>
      </c>
    </row>
    <row r="5917" spans="1:3">
      <c r="A5917" s="2" t="s">
        <v>9281</v>
      </c>
      <c r="B5917">
        <v>157</v>
      </c>
      <c r="C5917" s="3">
        <f t="shared" si="92"/>
        <v>8.7222222222222214</v>
      </c>
    </row>
    <row r="5918" spans="1:3">
      <c r="A5918" s="2" t="s">
        <v>9282</v>
      </c>
      <c r="B5918">
        <v>158</v>
      </c>
      <c r="C5918" s="3">
        <f t="shared" si="92"/>
        <v>8.7777777777777786</v>
      </c>
    </row>
    <row r="5919" spans="1:3">
      <c r="A5919" s="2" t="s">
        <v>9283</v>
      </c>
      <c r="B5919">
        <v>159</v>
      </c>
      <c r="C5919" s="3">
        <f t="shared" si="92"/>
        <v>8.8333333333333339</v>
      </c>
    </row>
    <row r="5920" spans="1:3">
      <c r="A5920" s="2" t="s">
        <v>9284</v>
      </c>
      <c r="B5920">
        <v>161</v>
      </c>
      <c r="C5920" s="3">
        <f t="shared" si="92"/>
        <v>8.9444444444444446</v>
      </c>
    </row>
    <row r="5921" spans="1:3">
      <c r="A5921" s="2" t="s">
        <v>9285</v>
      </c>
      <c r="B5921">
        <v>163</v>
      </c>
      <c r="C5921" s="3">
        <f t="shared" si="92"/>
        <v>9.0555555555555554</v>
      </c>
    </row>
    <row r="5922" spans="1:3">
      <c r="A5922" s="2" t="s">
        <v>9286</v>
      </c>
      <c r="B5922">
        <v>165</v>
      </c>
      <c r="C5922" s="3">
        <f t="shared" si="92"/>
        <v>9.1666666666666661</v>
      </c>
    </row>
    <row r="5923" spans="1:3">
      <c r="A5923" s="2" t="s">
        <v>9287</v>
      </c>
      <c r="B5923">
        <v>166</v>
      </c>
      <c r="C5923" s="3">
        <f t="shared" si="92"/>
        <v>9.2222222222222214</v>
      </c>
    </row>
    <row r="5924" spans="1:3">
      <c r="A5924" s="2" t="s">
        <v>9288</v>
      </c>
      <c r="B5924">
        <v>167</v>
      </c>
      <c r="C5924" s="3">
        <f t="shared" si="92"/>
        <v>9.2777777777777786</v>
      </c>
    </row>
    <row r="5925" spans="1:3">
      <c r="A5925" s="2" t="s">
        <v>9289</v>
      </c>
      <c r="B5925">
        <v>169</v>
      </c>
      <c r="C5925" s="3">
        <f t="shared" si="92"/>
        <v>9.3888888888888893</v>
      </c>
    </row>
    <row r="5926" spans="1:3">
      <c r="A5926" s="2" t="s">
        <v>9290</v>
      </c>
      <c r="B5926">
        <v>170</v>
      </c>
      <c r="C5926" s="3">
        <f t="shared" si="92"/>
        <v>9.4444444444444446</v>
      </c>
    </row>
    <row r="5927" spans="1:3">
      <c r="A5927" s="2" t="s">
        <v>9291</v>
      </c>
      <c r="B5927">
        <v>171</v>
      </c>
      <c r="C5927" s="3">
        <f t="shared" si="92"/>
        <v>9.5</v>
      </c>
    </row>
    <row r="5928" spans="1:3">
      <c r="A5928" s="2" t="s">
        <v>9292</v>
      </c>
      <c r="B5928">
        <v>171</v>
      </c>
      <c r="C5928" s="3">
        <f t="shared" si="92"/>
        <v>9.5</v>
      </c>
    </row>
    <row r="5929" spans="1:3">
      <c r="A5929" s="2" t="s">
        <v>9293</v>
      </c>
      <c r="B5929">
        <v>172</v>
      </c>
      <c r="C5929" s="3">
        <f t="shared" si="92"/>
        <v>9.5555555555555554</v>
      </c>
    </row>
    <row r="5930" spans="1:3">
      <c r="A5930" s="2" t="s">
        <v>9294</v>
      </c>
      <c r="B5930">
        <v>174</v>
      </c>
      <c r="C5930" s="3">
        <f t="shared" si="92"/>
        <v>9.6666666666666661</v>
      </c>
    </row>
    <row r="5931" spans="1:3">
      <c r="A5931" s="2" t="s">
        <v>9295</v>
      </c>
      <c r="B5931">
        <v>176</v>
      </c>
      <c r="C5931" s="3">
        <f t="shared" si="92"/>
        <v>9.7777777777777786</v>
      </c>
    </row>
    <row r="5932" spans="1:3">
      <c r="A5932" s="2" t="s">
        <v>9296</v>
      </c>
      <c r="B5932">
        <v>177</v>
      </c>
      <c r="C5932" s="3">
        <f t="shared" si="92"/>
        <v>9.8333333333333339</v>
      </c>
    </row>
    <row r="5933" spans="1:3">
      <c r="A5933" s="2" t="s">
        <v>9297</v>
      </c>
      <c r="B5933">
        <v>177</v>
      </c>
      <c r="C5933" s="3">
        <f t="shared" si="92"/>
        <v>9.8333333333333339</v>
      </c>
    </row>
    <row r="5934" spans="1:3">
      <c r="A5934" s="2" t="s">
        <v>9298</v>
      </c>
      <c r="B5934">
        <v>178</v>
      </c>
      <c r="C5934" s="3">
        <f t="shared" si="92"/>
        <v>9.8888888888888893</v>
      </c>
    </row>
    <row r="5935" spans="1:3">
      <c r="A5935" s="2" t="s">
        <v>9299</v>
      </c>
      <c r="B5935">
        <v>178</v>
      </c>
      <c r="C5935" s="3">
        <f t="shared" si="92"/>
        <v>9.8888888888888893</v>
      </c>
    </row>
    <row r="5936" spans="1:3">
      <c r="A5936" s="2" t="s">
        <v>9300</v>
      </c>
      <c r="B5936">
        <v>179</v>
      </c>
      <c r="C5936" s="3">
        <f t="shared" si="92"/>
        <v>9.9444444444444446</v>
      </c>
    </row>
    <row r="5937" spans="1:3">
      <c r="A5937" s="2" t="s">
        <v>9301</v>
      </c>
      <c r="B5937">
        <v>180</v>
      </c>
      <c r="C5937" s="3">
        <f t="shared" si="92"/>
        <v>10</v>
      </c>
    </row>
    <row r="5938" spans="1:3">
      <c r="A5938" s="2" t="s">
        <v>9302</v>
      </c>
      <c r="B5938">
        <v>181</v>
      </c>
      <c r="C5938" s="3">
        <f t="shared" si="92"/>
        <v>10.055555555555555</v>
      </c>
    </row>
    <row r="5939" spans="1:3">
      <c r="A5939" s="2" t="s">
        <v>9303</v>
      </c>
      <c r="B5939">
        <v>182</v>
      </c>
      <c r="C5939" s="3">
        <f t="shared" si="92"/>
        <v>10.111111111111111</v>
      </c>
    </row>
    <row r="5940" spans="1:3">
      <c r="A5940" s="2" t="s">
        <v>9304</v>
      </c>
      <c r="B5940">
        <v>184</v>
      </c>
      <c r="C5940" s="3">
        <f t="shared" si="92"/>
        <v>10.222222222222221</v>
      </c>
    </row>
    <row r="5941" spans="1:3">
      <c r="A5941" s="2" t="s">
        <v>9305</v>
      </c>
      <c r="B5941">
        <v>186</v>
      </c>
      <c r="C5941" s="3">
        <f t="shared" si="92"/>
        <v>10.333333333333334</v>
      </c>
    </row>
    <row r="5942" spans="1:3">
      <c r="A5942" s="2" t="s">
        <v>9306</v>
      </c>
      <c r="B5942">
        <v>186</v>
      </c>
      <c r="C5942" s="3">
        <f t="shared" si="92"/>
        <v>10.333333333333334</v>
      </c>
    </row>
    <row r="5943" spans="1:3">
      <c r="A5943" s="2" t="s">
        <v>9307</v>
      </c>
      <c r="B5943">
        <v>187</v>
      </c>
      <c r="C5943" s="3">
        <f t="shared" si="92"/>
        <v>10.388888888888889</v>
      </c>
    </row>
    <row r="5944" spans="1:3">
      <c r="A5944" s="2" t="s">
        <v>9308</v>
      </c>
      <c r="B5944">
        <v>187</v>
      </c>
      <c r="C5944" s="3">
        <f t="shared" si="92"/>
        <v>10.388888888888889</v>
      </c>
    </row>
    <row r="5945" spans="1:3">
      <c r="A5945" s="2" t="s">
        <v>9309</v>
      </c>
      <c r="B5945">
        <v>188</v>
      </c>
      <c r="C5945" s="3">
        <f t="shared" si="92"/>
        <v>10.444444444444445</v>
      </c>
    </row>
    <row r="5946" spans="1:3">
      <c r="A5946" s="2" t="s">
        <v>9310</v>
      </c>
      <c r="B5946">
        <v>189</v>
      </c>
      <c r="C5946" s="3">
        <f t="shared" si="92"/>
        <v>10.5</v>
      </c>
    </row>
    <row r="5947" spans="1:3">
      <c r="A5947" s="2" t="s">
        <v>9311</v>
      </c>
      <c r="B5947">
        <v>189</v>
      </c>
      <c r="C5947" s="3">
        <f t="shared" si="92"/>
        <v>10.5</v>
      </c>
    </row>
    <row r="5948" spans="1:3">
      <c r="A5948" s="2" t="s">
        <v>9312</v>
      </c>
      <c r="B5948">
        <v>189</v>
      </c>
      <c r="C5948" s="3">
        <f t="shared" si="92"/>
        <v>10.5</v>
      </c>
    </row>
    <row r="5949" spans="1:3">
      <c r="A5949" s="2" t="s">
        <v>9313</v>
      </c>
      <c r="B5949">
        <v>191</v>
      </c>
      <c r="C5949" s="3">
        <f t="shared" si="92"/>
        <v>10.611111111111111</v>
      </c>
    </row>
    <row r="5950" spans="1:3">
      <c r="A5950" s="2" t="s">
        <v>9314</v>
      </c>
      <c r="B5950">
        <v>192</v>
      </c>
      <c r="C5950" s="3">
        <f t="shared" si="92"/>
        <v>10.666666666666666</v>
      </c>
    </row>
    <row r="5951" spans="1:3">
      <c r="A5951" s="2" t="s">
        <v>9315</v>
      </c>
      <c r="B5951">
        <v>193</v>
      </c>
      <c r="C5951" s="3">
        <f t="shared" si="92"/>
        <v>10.722222222222221</v>
      </c>
    </row>
    <row r="5952" spans="1:3">
      <c r="A5952" s="2" t="s">
        <v>9316</v>
      </c>
      <c r="B5952">
        <v>194</v>
      </c>
      <c r="C5952" s="3">
        <f t="shared" si="92"/>
        <v>10.777777777777779</v>
      </c>
    </row>
    <row r="5953" spans="1:3">
      <c r="A5953" s="2" t="s">
        <v>9317</v>
      </c>
      <c r="B5953">
        <v>195</v>
      </c>
      <c r="C5953" s="3">
        <f t="shared" si="92"/>
        <v>10.833333333333334</v>
      </c>
    </row>
    <row r="5954" spans="1:3">
      <c r="A5954" s="2" t="s">
        <v>9318</v>
      </c>
      <c r="B5954">
        <v>198</v>
      </c>
      <c r="C5954" s="3">
        <f t="shared" si="92"/>
        <v>11</v>
      </c>
    </row>
    <row r="5955" spans="1:3">
      <c r="A5955" s="2" t="s">
        <v>9319</v>
      </c>
      <c r="B5955">
        <v>198</v>
      </c>
      <c r="C5955" s="3">
        <f t="shared" ref="C5955:C6018" si="93">(B5955/18)</f>
        <v>11</v>
      </c>
    </row>
    <row r="5956" spans="1:3">
      <c r="A5956" s="2" t="s">
        <v>9320</v>
      </c>
      <c r="B5956">
        <v>199</v>
      </c>
      <c r="C5956" s="3">
        <f t="shared" si="93"/>
        <v>11.055555555555555</v>
      </c>
    </row>
    <row r="5957" spans="1:3">
      <c r="A5957" s="2" t="s">
        <v>9321</v>
      </c>
      <c r="B5957">
        <v>200</v>
      </c>
      <c r="C5957" s="3">
        <f t="shared" si="93"/>
        <v>11.111111111111111</v>
      </c>
    </row>
    <row r="5958" spans="1:3">
      <c r="A5958" s="2" t="s">
        <v>9322</v>
      </c>
      <c r="B5958">
        <v>201</v>
      </c>
      <c r="C5958" s="3">
        <f t="shared" si="93"/>
        <v>11.166666666666666</v>
      </c>
    </row>
    <row r="5959" spans="1:3">
      <c r="A5959" s="2" t="s">
        <v>9323</v>
      </c>
      <c r="B5959">
        <v>203</v>
      </c>
      <c r="C5959" s="3">
        <f t="shared" si="93"/>
        <v>11.277777777777779</v>
      </c>
    </row>
    <row r="5960" spans="1:3">
      <c r="A5960" s="2" t="s">
        <v>9324</v>
      </c>
      <c r="B5960">
        <v>204</v>
      </c>
      <c r="C5960" s="3">
        <f t="shared" si="93"/>
        <v>11.333333333333334</v>
      </c>
    </row>
    <row r="5961" spans="1:3">
      <c r="A5961" s="2" t="s">
        <v>9325</v>
      </c>
      <c r="B5961">
        <v>203</v>
      </c>
      <c r="C5961" s="3">
        <f t="shared" si="93"/>
        <v>11.277777777777779</v>
      </c>
    </row>
    <row r="5962" spans="1:3">
      <c r="A5962" s="2" t="s">
        <v>9326</v>
      </c>
      <c r="B5962">
        <v>203</v>
      </c>
      <c r="C5962" s="3">
        <f t="shared" si="93"/>
        <v>11.277777777777779</v>
      </c>
    </row>
    <row r="5963" spans="1:3">
      <c r="A5963" s="2" t="s">
        <v>9327</v>
      </c>
      <c r="B5963">
        <v>201</v>
      </c>
      <c r="C5963" s="3">
        <f t="shared" si="93"/>
        <v>11.166666666666666</v>
      </c>
    </row>
    <row r="5964" spans="1:3">
      <c r="A5964" s="2" t="s">
        <v>9328</v>
      </c>
      <c r="B5964">
        <v>201</v>
      </c>
      <c r="C5964" s="3">
        <f t="shared" si="93"/>
        <v>11.166666666666666</v>
      </c>
    </row>
    <row r="5965" spans="1:3">
      <c r="A5965" s="2" t="s">
        <v>9329</v>
      </c>
      <c r="B5965">
        <v>200</v>
      </c>
      <c r="C5965" s="3">
        <f t="shared" si="93"/>
        <v>11.111111111111111</v>
      </c>
    </row>
    <row r="5966" spans="1:3">
      <c r="A5966" s="2" t="s">
        <v>9330</v>
      </c>
      <c r="B5966">
        <v>199</v>
      </c>
      <c r="C5966" s="3">
        <f t="shared" si="93"/>
        <v>11.055555555555555</v>
      </c>
    </row>
    <row r="5967" spans="1:3">
      <c r="A5967" s="2" t="s">
        <v>9331</v>
      </c>
      <c r="B5967">
        <v>198</v>
      </c>
      <c r="C5967" s="3">
        <f t="shared" si="93"/>
        <v>11</v>
      </c>
    </row>
    <row r="5968" spans="1:3">
      <c r="A5968" s="2" t="s">
        <v>9332</v>
      </c>
      <c r="B5968">
        <v>198</v>
      </c>
      <c r="C5968" s="3">
        <f t="shared" si="93"/>
        <v>11</v>
      </c>
    </row>
    <row r="5969" spans="1:3">
      <c r="A5969" s="2" t="s">
        <v>9333</v>
      </c>
      <c r="B5969">
        <v>198</v>
      </c>
      <c r="C5969" s="3">
        <f t="shared" si="93"/>
        <v>11</v>
      </c>
    </row>
    <row r="5970" spans="1:3">
      <c r="A5970" s="2" t="s">
        <v>9334</v>
      </c>
      <c r="B5970">
        <v>200</v>
      </c>
      <c r="C5970" s="3">
        <f t="shared" si="93"/>
        <v>11.111111111111111</v>
      </c>
    </row>
    <row r="5971" spans="1:3">
      <c r="A5971" s="2" t="s">
        <v>9335</v>
      </c>
      <c r="B5971">
        <v>198</v>
      </c>
      <c r="C5971" s="3">
        <f t="shared" si="93"/>
        <v>11</v>
      </c>
    </row>
    <row r="5972" spans="1:3">
      <c r="A5972" s="2" t="s">
        <v>9336</v>
      </c>
      <c r="B5972">
        <v>197</v>
      </c>
      <c r="C5972" s="3">
        <f t="shared" si="93"/>
        <v>10.944444444444445</v>
      </c>
    </row>
    <row r="5973" spans="1:3">
      <c r="A5973" s="2" t="s">
        <v>9337</v>
      </c>
      <c r="B5973">
        <v>196</v>
      </c>
      <c r="C5973" s="3">
        <f t="shared" si="93"/>
        <v>10.888888888888889</v>
      </c>
    </row>
    <row r="5974" spans="1:3">
      <c r="A5974" s="2" t="s">
        <v>9338</v>
      </c>
      <c r="B5974">
        <v>195</v>
      </c>
      <c r="C5974" s="3">
        <f t="shared" si="93"/>
        <v>10.833333333333334</v>
      </c>
    </row>
    <row r="5975" spans="1:3">
      <c r="A5975" s="2" t="s">
        <v>9339</v>
      </c>
      <c r="B5975">
        <v>195</v>
      </c>
      <c r="C5975" s="3">
        <f t="shared" si="93"/>
        <v>10.833333333333334</v>
      </c>
    </row>
    <row r="5976" spans="1:3">
      <c r="A5976" s="2" t="s">
        <v>9340</v>
      </c>
      <c r="B5976">
        <v>194</v>
      </c>
      <c r="C5976" s="3">
        <f t="shared" si="93"/>
        <v>10.777777777777779</v>
      </c>
    </row>
    <row r="5977" spans="1:3">
      <c r="A5977" s="2" t="s">
        <v>9341</v>
      </c>
      <c r="B5977">
        <v>193</v>
      </c>
      <c r="C5977" s="3">
        <f t="shared" si="93"/>
        <v>10.722222222222221</v>
      </c>
    </row>
    <row r="5978" spans="1:3">
      <c r="A5978" s="2" t="s">
        <v>9342</v>
      </c>
      <c r="B5978">
        <v>193</v>
      </c>
      <c r="C5978" s="3">
        <f t="shared" si="93"/>
        <v>10.722222222222221</v>
      </c>
    </row>
    <row r="5979" spans="1:3">
      <c r="A5979" s="2" t="s">
        <v>9343</v>
      </c>
      <c r="B5979">
        <v>192</v>
      </c>
      <c r="C5979" s="3">
        <f t="shared" si="93"/>
        <v>10.666666666666666</v>
      </c>
    </row>
    <row r="5980" spans="1:3">
      <c r="A5980" s="2" t="s">
        <v>9344</v>
      </c>
      <c r="B5980">
        <v>192</v>
      </c>
      <c r="C5980" s="3">
        <f t="shared" si="93"/>
        <v>10.666666666666666</v>
      </c>
    </row>
    <row r="5981" spans="1:3">
      <c r="A5981" s="2" t="s">
        <v>9345</v>
      </c>
      <c r="B5981">
        <v>193</v>
      </c>
      <c r="C5981" s="3">
        <f t="shared" si="93"/>
        <v>10.722222222222221</v>
      </c>
    </row>
    <row r="5982" spans="1:3">
      <c r="A5982" s="2" t="s">
        <v>9346</v>
      </c>
      <c r="B5982">
        <v>192</v>
      </c>
      <c r="C5982" s="3">
        <f t="shared" si="93"/>
        <v>10.666666666666666</v>
      </c>
    </row>
    <row r="5983" spans="1:3">
      <c r="A5983" s="2" t="s">
        <v>9347</v>
      </c>
      <c r="B5983">
        <v>191</v>
      </c>
      <c r="C5983" s="3">
        <f t="shared" si="93"/>
        <v>10.611111111111111</v>
      </c>
    </row>
    <row r="5984" spans="1:3">
      <c r="A5984" s="2" t="s">
        <v>9348</v>
      </c>
      <c r="B5984">
        <v>193</v>
      </c>
      <c r="C5984" s="3">
        <f t="shared" si="93"/>
        <v>10.722222222222221</v>
      </c>
    </row>
    <row r="5985" spans="1:3">
      <c r="A5985" s="2" t="s">
        <v>9349</v>
      </c>
      <c r="B5985">
        <v>192</v>
      </c>
      <c r="C5985" s="3">
        <f t="shared" si="93"/>
        <v>10.666666666666666</v>
      </c>
    </row>
    <row r="5986" spans="1:3">
      <c r="A5986" s="2" t="s">
        <v>9350</v>
      </c>
      <c r="B5986">
        <v>191</v>
      </c>
      <c r="C5986" s="3">
        <f t="shared" si="93"/>
        <v>10.611111111111111</v>
      </c>
    </row>
    <row r="5987" spans="1:3">
      <c r="A5987" s="2" t="s">
        <v>9351</v>
      </c>
      <c r="B5987">
        <v>191</v>
      </c>
      <c r="C5987" s="3">
        <f t="shared" si="93"/>
        <v>10.611111111111111</v>
      </c>
    </row>
    <row r="5988" spans="1:3">
      <c r="A5988" s="2" t="s">
        <v>9352</v>
      </c>
      <c r="B5988">
        <v>194</v>
      </c>
      <c r="C5988" s="3">
        <f t="shared" si="93"/>
        <v>10.777777777777779</v>
      </c>
    </row>
    <row r="5989" spans="1:3">
      <c r="A5989" s="2" t="s">
        <v>9353</v>
      </c>
      <c r="B5989">
        <v>217</v>
      </c>
      <c r="C5989" s="3">
        <f t="shared" si="93"/>
        <v>12.055555555555555</v>
      </c>
    </row>
    <row r="5990" spans="1:3">
      <c r="A5990" s="2" t="s">
        <v>9354</v>
      </c>
      <c r="B5990">
        <v>215</v>
      </c>
      <c r="C5990" s="3">
        <f t="shared" si="93"/>
        <v>11.944444444444445</v>
      </c>
    </row>
    <row r="5991" spans="1:3">
      <c r="A5991" s="2" t="s">
        <v>9355</v>
      </c>
      <c r="B5991">
        <v>215</v>
      </c>
      <c r="C5991" s="3">
        <f t="shared" si="93"/>
        <v>11.944444444444445</v>
      </c>
    </row>
    <row r="5992" spans="1:3">
      <c r="A5992" s="2" t="s">
        <v>9356</v>
      </c>
      <c r="B5992">
        <v>213</v>
      </c>
      <c r="C5992" s="3">
        <f t="shared" si="93"/>
        <v>11.833333333333334</v>
      </c>
    </row>
    <row r="5993" spans="1:3">
      <c r="A5993" s="2" t="s">
        <v>9357</v>
      </c>
      <c r="B5993">
        <v>210</v>
      </c>
      <c r="C5993" s="3">
        <f t="shared" si="93"/>
        <v>11.666666666666666</v>
      </c>
    </row>
    <row r="5994" spans="1:3">
      <c r="A5994" s="2" t="s">
        <v>9358</v>
      </c>
      <c r="B5994">
        <v>208</v>
      </c>
      <c r="C5994" s="3">
        <f t="shared" si="93"/>
        <v>11.555555555555555</v>
      </c>
    </row>
    <row r="5995" spans="1:3">
      <c r="A5995" s="2" t="s">
        <v>9359</v>
      </c>
      <c r="B5995">
        <v>208</v>
      </c>
      <c r="C5995" s="3">
        <f t="shared" si="93"/>
        <v>11.555555555555555</v>
      </c>
    </row>
    <row r="5996" spans="1:3">
      <c r="A5996" s="2" t="s">
        <v>9360</v>
      </c>
      <c r="B5996">
        <v>208</v>
      </c>
      <c r="C5996" s="3">
        <f t="shared" si="93"/>
        <v>11.555555555555555</v>
      </c>
    </row>
    <row r="5997" spans="1:3">
      <c r="A5997" s="2" t="s">
        <v>9361</v>
      </c>
      <c r="B5997">
        <v>206</v>
      </c>
      <c r="C5997" s="3">
        <f t="shared" si="93"/>
        <v>11.444444444444445</v>
      </c>
    </row>
    <row r="5998" spans="1:3">
      <c r="A5998" s="2" t="s">
        <v>9362</v>
      </c>
      <c r="B5998">
        <v>203</v>
      </c>
      <c r="C5998" s="3">
        <f t="shared" si="93"/>
        <v>11.277777777777779</v>
      </c>
    </row>
    <row r="5999" spans="1:3">
      <c r="A5999" s="2" t="s">
        <v>9363</v>
      </c>
      <c r="B5999">
        <v>201</v>
      </c>
      <c r="C5999" s="3">
        <f t="shared" si="93"/>
        <v>11.166666666666666</v>
      </c>
    </row>
    <row r="6000" spans="1:3">
      <c r="A6000" s="2" t="s">
        <v>9364</v>
      </c>
      <c r="B6000">
        <v>198</v>
      </c>
      <c r="C6000" s="3">
        <f t="shared" si="93"/>
        <v>11</v>
      </c>
    </row>
    <row r="6001" spans="1:3">
      <c r="A6001" s="2" t="s">
        <v>9365</v>
      </c>
      <c r="B6001">
        <v>198</v>
      </c>
      <c r="C6001" s="3">
        <f t="shared" si="93"/>
        <v>11</v>
      </c>
    </row>
    <row r="6002" spans="1:3">
      <c r="A6002" s="2" t="s">
        <v>9366</v>
      </c>
      <c r="B6002">
        <v>201</v>
      </c>
      <c r="C6002" s="3">
        <f t="shared" si="93"/>
        <v>11.166666666666666</v>
      </c>
    </row>
    <row r="6003" spans="1:3">
      <c r="A6003" s="2" t="s">
        <v>9367</v>
      </c>
      <c r="B6003">
        <v>204</v>
      </c>
      <c r="C6003" s="3">
        <f t="shared" si="93"/>
        <v>11.333333333333334</v>
      </c>
    </row>
    <row r="6004" spans="1:3">
      <c r="A6004" s="2" t="s">
        <v>9368</v>
      </c>
      <c r="B6004">
        <v>206</v>
      </c>
      <c r="C6004" s="3">
        <f t="shared" si="93"/>
        <v>11.444444444444445</v>
      </c>
    </row>
    <row r="6005" spans="1:3">
      <c r="A6005" s="2" t="s">
        <v>9369</v>
      </c>
      <c r="B6005">
        <v>207</v>
      </c>
      <c r="C6005" s="3">
        <f t="shared" si="93"/>
        <v>11.5</v>
      </c>
    </row>
    <row r="6006" spans="1:3">
      <c r="A6006" s="2" t="s">
        <v>9370</v>
      </c>
      <c r="B6006">
        <v>208</v>
      </c>
      <c r="C6006" s="3">
        <f t="shared" si="93"/>
        <v>11.555555555555555</v>
      </c>
    </row>
    <row r="6007" spans="1:3">
      <c r="A6007" s="2" t="s">
        <v>9371</v>
      </c>
      <c r="B6007">
        <v>208</v>
      </c>
      <c r="C6007" s="3">
        <f t="shared" si="93"/>
        <v>11.555555555555555</v>
      </c>
    </row>
    <row r="6008" spans="1:3">
      <c r="A6008" s="2" t="s">
        <v>9372</v>
      </c>
      <c r="B6008">
        <v>207</v>
      </c>
      <c r="C6008" s="3">
        <f t="shared" si="93"/>
        <v>11.5</v>
      </c>
    </row>
    <row r="6009" spans="1:3">
      <c r="A6009" s="2" t="s">
        <v>9373</v>
      </c>
      <c r="B6009">
        <v>204</v>
      </c>
      <c r="C6009" s="3">
        <f t="shared" si="93"/>
        <v>11.333333333333334</v>
      </c>
    </row>
    <row r="6010" spans="1:3">
      <c r="A6010" s="2" t="s">
        <v>9374</v>
      </c>
      <c r="B6010">
        <v>202</v>
      </c>
      <c r="C6010" s="3">
        <f t="shared" si="93"/>
        <v>11.222222222222221</v>
      </c>
    </row>
    <row r="6011" spans="1:3">
      <c r="A6011" s="2" t="s">
        <v>9375</v>
      </c>
      <c r="B6011">
        <v>198</v>
      </c>
      <c r="C6011" s="3">
        <f t="shared" si="93"/>
        <v>11</v>
      </c>
    </row>
    <row r="6012" spans="1:3">
      <c r="A6012" s="2" t="s">
        <v>9376</v>
      </c>
      <c r="B6012">
        <v>192</v>
      </c>
      <c r="C6012" s="3">
        <f t="shared" si="93"/>
        <v>10.666666666666666</v>
      </c>
    </row>
    <row r="6013" spans="1:3">
      <c r="A6013" s="2" t="s">
        <v>9377</v>
      </c>
      <c r="B6013">
        <v>185</v>
      </c>
      <c r="C6013" s="3">
        <f t="shared" si="93"/>
        <v>10.277777777777779</v>
      </c>
    </row>
    <row r="6014" spans="1:3">
      <c r="A6014" s="2" t="s">
        <v>9378</v>
      </c>
      <c r="B6014">
        <v>176</v>
      </c>
      <c r="C6014" s="3">
        <f t="shared" si="93"/>
        <v>9.7777777777777786</v>
      </c>
    </row>
    <row r="6015" spans="1:3">
      <c r="A6015" s="2" t="s">
        <v>9379</v>
      </c>
      <c r="B6015">
        <v>170</v>
      </c>
      <c r="C6015" s="3">
        <f t="shared" si="93"/>
        <v>9.4444444444444446</v>
      </c>
    </row>
    <row r="6016" spans="1:3">
      <c r="A6016" s="2" t="s">
        <v>9380</v>
      </c>
      <c r="B6016">
        <v>165</v>
      </c>
      <c r="C6016" s="3">
        <f t="shared" si="93"/>
        <v>9.1666666666666661</v>
      </c>
    </row>
    <row r="6017" spans="1:3">
      <c r="A6017" s="2" t="s">
        <v>9381</v>
      </c>
      <c r="B6017">
        <v>163</v>
      </c>
      <c r="C6017" s="3">
        <f t="shared" si="93"/>
        <v>9.0555555555555554</v>
      </c>
    </row>
    <row r="6018" spans="1:3">
      <c r="A6018" s="2" t="s">
        <v>9382</v>
      </c>
      <c r="B6018">
        <v>162</v>
      </c>
      <c r="C6018" s="3">
        <f t="shared" si="93"/>
        <v>9</v>
      </c>
    </row>
    <row r="6019" spans="1:3">
      <c r="A6019" s="2" t="s">
        <v>9383</v>
      </c>
      <c r="B6019">
        <v>163</v>
      </c>
      <c r="C6019" s="3">
        <f t="shared" ref="C6019:C6082" si="94">(B6019/18)</f>
        <v>9.0555555555555554</v>
      </c>
    </row>
    <row r="6020" spans="1:3">
      <c r="A6020" s="2" t="s">
        <v>9384</v>
      </c>
      <c r="B6020">
        <v>165</v>
      </c>
      <c r="C6020" s="3">
        <f t="shared" si="94"/>
        <v>9.1666666666666661</v>
      </c>
    </row>
    <row r="6021" spans="1:3">
      <c r="A6021" s="2" t="s">
        <v>9385</v>
      </c>
      <c r="B6021">
        <v>164</v>
      </c>
      <c r="C6021" s="3">
        <f t="shared" si="94"/>
        <v>9.1111111111111107</v>
      </c>
    </row>
    <row r="6022" spans="1:3">
      <c r="A6022" s="2" t="s">
        <v>9386</v>
      </c>
      <c r="B6022">
        <v>165</v>
      </c>
      <c r="C6022" s="3">
        <f t="shared" si="94"/>
        <v>9.1666666666666661</v>
      </c>
    </row>
    <row r="6023" spans="1:3">
      <c r="A6023" s="2" t="s">
        <v>9387</v>
      </c>
      <c r="B6023">
        <v>167</v>
      </c>
      <c r="C6023" s="3">
        <f t="shared" si="94"/>
        <v>9.2777777777777786</v>
      </c>
    </row>
    <row r="6024" spans="1:3">
      <c r="A6024" s="2" t="s">
        <v>9388</v>
      </c>
      <c r="B6024">
        <v>168</v>
      </c>
      <c r="C6024" s="3">
        <f t="shared" si="94"/>
        <v>9.3333333333333339</v>
      </c>
    </row>
    <row r="6025" spans="1:3">
      <c r="A6025" s="2" t="s">
        <v>9389</v>
      </c>
      <c r="B6025">
        <v>171</v>
      </c>
      <c r="C6025" s="3">
        <f t="shared" si="94"/>
        <v>9.5</v>
      </c>
    </row>
    <row r="6026" spans="1:3">
      <c r="A6026" s="2" t="s">
        <v>9390</v>
      </c>
      <c r="B6026">
        <v>172</v>
      </c>
      <c r="C6026" s="3">
        <f t="shared" si="94"/>
        <v>9.5555555555555554</v>
      </c>
    </row>
    <row r="6027" spans="1:3">
      <c r="A6027" s="2" t="s">
        <v>9391</v>
      </c>
      <c r="B6027">
        <v>173</v>
      </c>
      <c r="C6027" s="3">
        <f t="shared" si="94"/>
        <v>9.6111111111111107</v>
      </c>
    </row>
    <row r="6028" spans="1:3">
      <c r="A6028" s="2" t="s">
        <v>9392</v>
      </c>
      <c r="B6028">
        <v>173</v>
      </c>
      <c r="C6028" s="3">
        <f t="shared" si="94"/>
        <v>9.6111111111111107</v>
      </c>
    </row>
    <row r="6029" spans="1:3">
      <c r="A6029" s="2" t="s">
        <v>9393</v>
      </c>
      <c r="B6029">
        <v>171</v>
      </c>
      <c r="C6029" s="3">
        <f t="shared" si="94"/>
        <v>9.5</v>
      </c>
    </row>
    <row r="6030" spans="1:3">
      <c r="A6030" s="2" t="s">
        <v>9394</v>
      </c>
      <c r="B6030">
        <v>170</v>
      </c>
      <c r="C6030" s="3">
        <f t="shared" si="94"/>
        <v>9.4444444444444446</v>
      </c>
    </row>
    <row r="6031" spans="1:3">
      <c r="A6031" s="2" t="s">
        <v>9395</v>
      </c>
      <c r="B6031">
        <v>170</v>
      </c>
      <c r="C6031" s="3">
        <f t="shared" si="94"/>
        <v>9.4444444444444446</v>
      </c>
    </row>
    <row r="6032" spans="1:3">
      <c r="A6032" s="2" t="s">
        <v>9396</v>
      </c>
      <c r="B6032">
        <v>170</v>
      </c>
      <c r="C6032" s="3">
        <f t="shared" si="94"/>
        <v>9.4444444444444446</v>
      </c>
    </row>
    <row r="6033" spans="1:3">
      <c r="A6033" s="2" t="s">
        <v>9397</v>
      </c>
      <c r="B6033">
        <v>170</v>
      </c>
      <c r="C6033" s="3">
        <f t="shared" si="94"/>
        <v>9.4444444444444446</v>
      </c>
    </row>
    <row r="6034" spans="1:3">
      <c r="A6034" s="2" t="s">
        <v>9398</v>
      </c>
      <c r="B6034">
        <v>168</v>
      </c>
      <c r="C6034" s="3">
        <f t="shared" si="94"/>
        <v>9.3333333333333339</v>
      </c>
    </row>
    <row r="6035" spans="1:3">
      <c r="A6035" s="2" t="s">
        <v>9399</v>
      </c>
      <c r="B6035">
        <v>166</v>
      </c>
      <c r="C6035" s="3">
        <f t="shared" si="94"/>
        <v>9.2222222222222214</v>
      </c>
    </row>
    <row r="6036" spans="1:3">
      <c r="A6036" s="2" t="s">
        <v>9400</v>
      </c>
      <c r="B6036">
        <v>164</v>
      </c>
      <c r="C6036" s="3">
        <f t="shared" si="94"/>
        <v>9.1111111111111107</v>
      </c>
    </row>
    <row r="6037" spans="1:3">
      <c r="A6037" s="2" t="s">
        <v>9401</v>
      </c>
      <c r="B6037">
        <v>163</v>
      </c>
      <c r="C6037" s="3">
        <f t="shared" si="94"/>
        <v>9.0555555555555554</v>
      </c>
    </row>
    <row r="6038" spans="1:3">
      <c r="A6038" s="2" t="s">
        <v>9402</v>
      </c>
      <c r="B6038">
        <v>163</v>
      </c>
      <c r="C6038" s="3">
        <f t="shared" si="94"/>
        <v>9.0555555555555554</v>
      </c>
    </row>
    <row r="6039" spans="1:3">
      <c r="A6039" s="2" t="s">
        <v>9403</v>
      </c>
      <c r="B6039">
        <v>162</v>
      </c>
      <c r="C6039" s="3">
        <f t="shared" si="94"/>
        <v>9</v>
      </c>
    </row>
    <row r="6040" spans="1:3">
      <c r="A6040" s="2" t="s">
        <v>9404</v>
      </c>
      <c r="B6040">
        <v>161</v>
      </c>
      <c r="C6040" s="3">
        <f t="shared" si="94"/>
        <v>8.9444444444444446</v>
      </c>
    </row>
    <row r="6041" spans="1:3">
      <c r="A6041" s="2" t="s">
        <v>9405</v>
      </c>
      <c r="B6041">
        <v>158</v>
      </c>
      <c r="C6041" s="3">
        <f t="shared" si="94"/>
        <v>8.7777777777777786</v>
      </c>
    </row>
    <row r="6042" spans="1:3">
      <c r="A6042" s="2" t="s">
        <v>9406</v>
      </c>
      <c r="B6042">
        <v>154</v>
      </c>
      <c r="C6042" s="3">
        <f t="shared" si="94"/>
        <v>8.5555555555555554</v>
      </c>
    </row>
    <row r="6043" spans="1:3">
      <c r="A6043" s="2" t="s">
        <v>9407</v>
      </c>
      <c r="B6043">
        <v>151</v>
      </c>
      <c r="C6043" s="3">
        <f t="shared" si="94"/>
        <v>8.3888888888888893</v>
      </c>
    </row>
    <row r="6044" spans="1:3">
      <c r="A6044" s="2" t="s">
        <v>9408</v>
      </c>
      <c r="B6044">
        <v>150</v>
      </c>
      <c r="C6044" s="3">
        <f t="shared" si="94"/>
        <v>8.3333333333333339</v>
      </c>
    </row>
    <row r="6045" spans="1:3">
      <c r="A6045" s="2" t="s">
        <v>9409</v>
      </c>
      <c r="B6045">
        <v>158</v>
      </c>
      <c r="C6045" s="3">
        <f t="shared" si="94"/>
        <v>8.7777777777777786</v>
      </c>
    </row>
    <row r="6046" spans="1:3">
      <c r="A6046" s="2" t="s">
        <v>9410</v>
      </c>
      <c r="B6046">
        <v>159</v>
      </c>
      <c r="C6046" s="3">
        <f t="shared" si="94"/>
        <v>8.8333333333333339</v>
      </c>
    </row>
    <row r="6047" spans="1:3">
      <c r="A6047" s="2" t="s">
        <v>9411</v>
      </c>
      <c r="B6047">
        <v>158</v>
      </c>
      <c r="C6047" s="3">
        <f t="shared" si="94"/>
        <v>8.7777777777777786</v>
      </c>
    </row>
    <row r="6048" spans="1:3">
      <c r="A6048" s="2" t="s">
        <v>9412</v>
      </c>
      <c r="B6048">
        <v>159</v>
      </c>
      <c r="C6048" s="3">
        <f t="shared" si="94"/>
        <v>8.8333333333333339</v>
      </c>
    </row>
    <row r="6049" spans="1:3">
      <c r="A6049" s="2" t="s">
        <v>9413</v>
      </c>
      <c r="B6049">
        <v>159</v>
      </c>
      <c r="C6049" s="3">
        <f t="shared" si="94"/>
        <v>8.8333333333333339</v>
      </c>
    </row>
    <row r="6050" spans="1:3">
      <c r="A6050" s="2" t="s">
        <v>9414</v>
      </c>
      <c r="B6050">
        <v>162</v>
      </c>
      <c r="C6050" s="3">
        <f t="shared" si="94"/>
        <v>9</v>
      </c>
    </row>
    <row r="6051" spans="1:3">
      <c r="A6051" s="2" t="s">
        <v>9415</v>
      </c>
      <c r="B6051">
        <v>164</v>
      </c>
      <c r="C6051" s="3">
        <f t="shared" si="94"/>
        <v>9.1111111111111107</v>
      </c>
    </row>
    <row r="6052" spans="1:3">
      <c r="A6052" s="2" t="s">
        <v>9416</v>
      </c>
      <c r="B6052">
        <v>171</v>
      </c>
      <c r="C6052" s="3">
        <f t="shared" si="94"/>
        <v>9.5</v>
      </c>
    </row>
    <row r="6053" spans="1:3">
      <c r="A6053" s="2" t="s">
        <v>9417</v>
      </c>
      <c r="B6053">
        <v>172</v>
      </c>
      <c r="C6053" s="3">
        <f t="shared" si="94"/>
        <v>9.5555555555555554</v>
      </c>
    </row>
    <row r="6054" spans="1:3">
      <c r="A6054" s="2" t="s">
        <v>9418</v>
      </c>
      <c r="B6054">
        <v>173</v>
      </c>
      <c r="C6054" s="3">
        <f t="shared" si="94"/>
        <v>9.6111111111111107</v>
      </c>
    </row>
    <row r="6055" spans="1:3">
      <c r="A6055" s="2" t="s">
        <v>9419</v>
      </c>
      <c r="B6055">
        <v>172</v>
      </c>
      <c r="C6055" s="3">
        <f t="shared" si="94"/>
        <v>9.5555555555555554</v>
      </c>
    </row>
    <row r="6056" spans="1:3">
      <c r="A6056" s="2" t="s">
        <v>9420</v>
      </c>
      <c r="B6056">
        <v>171</v>
      </c>
      <c r="C6056" s="3">
        <f t="shared" si="94"/>
        <v>9.5</v>
      </c>
    </row>
    <row r="6057" spans="1:3">
      <c r="A6057" s="2" t="s">
        <v>9421</v>
      </c>
      <c r="B6057">
        <v>171</v>
      </c>
      <c r="C6057" s="3">
        <f t="shared" si="94"/>
        <v>9.5</v>
      </c>
    </row>
    <row r="6058" spans="1:3">
      <c r="A6058" s="2" t="s">
        <v>9422</v>
      </c>
      <c r="B6058">
        <v>173</v>
      </c>
      <c r="C6058" s="3">
        <f t="shared" si="94"/>
        <v>9.6111111111111107</v>
      </c>
    </row>
    <row r="6059" spans="1:3">
      <c r="A6059" s="2" t="s">
        <v>9423</v>
      </c>
      <c r="B6059">
        <v>175</v>
      </c>
      <c r="C6059" s="3">
        <f t="shared" si="94"/>
        <v>9.7222222222222214</v>
      </c>
    </row>
    <row r="6060" spans="1:3">
      <c r="A6060" s="2" t="s">
        <v>9424</v>
      </c>
      <c r="B6060">
        <v>179</v>
      </c>
      <c r="C6060" s="3">
        <f t="shared" si="94"/>
        <v>9.9444444444444446</v>
      </c>
    </row>
    <row r="6061" spans="1:3">
      <c r="A6061" s="2" t="s">
        <v>9425</v>
      </c>
      <c r="B6061">
        <v>183</v>
      </c>
      <c r="C6061" s="3">
        <f t="shared" si="94"/>
        <v>10.166666666666666</v>
      </c>
    </row>
    <row r="6062" spans="1:3">
      <c r="A6062" s="2" t="s">
        <v>9426</v>
      </c>
      <c r="B6062">
        <v>183</v>
      </c>
      <c r="C6062" s="3">
        <f t="shared" si="94"/>
        <v>10.166666666666666</v>
      </c>
    </row>
    <row r="6063" spans="1:3">
      <c r="A6063" s="2" t="s">
        <v>9427</v>
      </c>
      <c r="B6063">
        <v>181</v>
      </c>
      <c r="C6063" s="3">
        <f t="shared" si="94"/>
        <v>10.055555555555555</v>
      </c>
    </row>
    <row r="6064" spans="1:3">
      <c r="A6064" s="2" t="s">
        <v>9428</v>
      </c>
      <c r="B6064">
        <v>185</v>
      </c>
      <c r="C6064" s="3">
        <f t="shared" si="94"/>
        <v>10.277777777777779</v>
      </c>
    </row>
    <row r="6065" spans="1:3">
      <c r="A6065" s="2" t="s">
        <v>9429</v>
      </c>
      <c r="B6065">
        <v>192</v>
      </c>
      <c r="C6065" s="3">
        <f t="shared" si="94"/>
        <v>10.666666666666666</v>
      </c>
    </row>
    <row r="6066" spans="1:3">
      <c r="A6066" s="2" t="s">
        <v>9430</v>
      </c>
      <c r="B6066">
        <v>195</v>
      </c>
      <c r="C6066" s="3">
        <f t="shared" si="94"/>
        <v>10.833333333333334</v>
      </c>
    </row>
    <row r="6067" spans="1:3">
      <c r="A6067" s="2" t="s">
        <v>9431</v>
      </c>
      <c r="B6067">
        <v>195</v>
      </c>
      <c r="C6067" s="3">
        <f t="shared" si="94"/>
        <v>10.833333333333334</v>
      </c>
    </row>
    <row r="6068" spans="1:3">
      <c r="A6068" s="2" t="s">
        <v>9432</v>
      </c>
      <c r="B6068">
        <v>193</v>
      </c>
      <c r="C6068" s="3">
        <f t="shared" si="94"/>
        <v>10.722222222222221</v>
      </c>
    </row>
    <row r="6069" spans="1:3">
      <c r="A6069" s="2" t="s">
        <v>9433</v>
      </c>
      <c r="B6069">
        <v>194</v>
      </c>
      <c r="C6069" s="3">
        <f t="shared" si="94"/>
        <v>10.777777777777779</v>
      </c>
    </row>
    <row r="6070" spans="1:3">
      <c r="A6070" s="2" t="s">
        <v>9434</v>
      </c>
      <c r="B6070">
        <v>194</v>
      </c>
      <c r="C6070" s="3">
        <f t="shared" si="94"/>
        <v>10.777777777777779</v>
      </c>
    </row>
    <row r="6071" spans="1:3">
      <c r="A6071" s="2" t="s">
        <v>9435</v>
      </c>
      <c r="B6071">
        <v>195</v>
      </c>
      <c r="C6071" s="3">
        <f t="shared" si="94"/>
        <v>10.833333333333334</v>
      </c>
    </row>
    <row r="6072" spans="1:3">
      <c r="A6072" s="2" t="s">
        <v>9436</v>
      </c>
      <c r="B6072">
        <v>195</v>
      </c>
      <c r="C6072" s="3">
        <f t="shared" si="94"/>
        <v>10.833333333333334</v>
      </c>
    </row>
    <row r="6073" spans="1:3">
      <c r="A6073" s="2" t="s">
        <v>9437</v>
      </c>
      <c r="B6073">
        <v>198</v>
      </c>
      <c r="C6073" s="3">
        <f t="shared" si="94"/>
        <v>11</v>
      </c>
    </row>
    <row r="6074" spans="1:3">
      <c r="A6074" s="2" t="s">
        <v>9438</v>
      </c>
      <c r="B6074">
        <v>198</v>
      </c>
      <c r="C6074" s="3">
        <f t="shared" si="94"/>
        <v>11</v>
      </c>
    </row>
    <row r="6075" spans="1:3">
      <c r="A6075" s="2" t="s">
        <v>9439</v>
      </c>
      <c r="B6075">
        <v>196</v>
      </c>
      <c r="C6075" s="3">
        <f t="shared" si="94"/>
        <v>10.888888888888889</v>
      </c>
    </row>
    <row r="6076" spans="1:3">
      <c r="A6076" s="2" t="s">
        <v>9440</v>
      </c>
      <c r="B6076">
        <v>193</v>
      </c>
      <c r="C6076" s="3">
        <f t="shared" si="94"/>
        <v>10.722222222222221</v>
      </c>
    </row>
    <row r="6077" spans="1:3">
      <c r="A6077" s="2" t="s">
        <v>9441</v>
      </c>
      <c r="B6077">
        <v>192</v>
      </c>
      <c r="C6077" s="3">
        <f t="shared" si="94"/>
        <v>10.666666666666666</v>
      </c>
    </row>
    <row r="6078" spans="1:3">
      <c r="A6078" s="2" t="s">
        <v>9442</v>
      </c>
      <c r="B6078">
        <v>191</v>
      </c>
      <c r="C6078" s="3">
        <f t="shared" si="94"/>
        <v>10.611111111111111</v>
      </c>
    </row>
    <row r="6079" spans="1:3">
      <c r="A6079" s="2" t="s">
        <v>9443</v>
      </c>
      <c r="B6079">
        <v>192</v>
      </c>
      <c r="C6079" s="3">
        <f t="shared" si="94"/>
        <v>10.666666666666666</v>
      </c>
    </row>
    <row r="6080" spans="1:3">
      <c r="A6080" s="2" t="s">
        <v>9444</v>
      </c>
      <c r="B6080">
        <v>194</v>
      </c>
      <c r="C6080" s="3">
        <f t="shared" si="94"/>
        <v>10.777777777777779</v>
      </c>
    </row>
    <row r="6081" spans="1:3">
      <c r="A6081" s="2" t="s">
        <v>9445</v>
      </c>
      <c r="B6081">
        <v>196</v>
      </c>
      <c r="C6081" s="3">
        <f t="shared" si="94"/>
        <v>10.888888888888889</v>
      </c>
    </row>
    <row r="6082" spans="1:3">
      <c r="A6082" s="2" t="s">
        <v>9446</v>
      </c>
      <c r="B6082">
        <v>199</v>
      </c>
      <c r="C6082" s="3">
        <f t="shared" si="94"/>
        <v>11.055555555555555</v>
      </c>
    </row>
    <row r="6083" spans="1:3">
      <c r="A6083" s="2" t="s">
        <v>9447</v>
      </c>
      <c r="B6083">
        <v>201</v>
      </c>
      <c r="C6083" s="3">
        <f t="shared" ref="C6083:C6146" si="95">(B6083/18)</f>
        <v>11.166666666666666</v>
      </c>
    </row>
    <row r="6084" spans="1:3">
      <c r="A6084" s="2" t="s">
        <v>9448</v>
      </c>
      <c r="B6084">
        <v>201</v>
      </c>
      <c r="C6084" s="3">
        <f t="shared" si="95"/>
        <v>11.166666666666666</v>
      </c>
    </row>
    <row r="6085" spans="1:3">
      <c r="A6085" s="2" t="s">
        <v>9449</v>
      </c>
      <c r="B6085">
        <v>204</v>
      </c>
      <c r="C6085" s="3">
        <f t="shared" si="95"/>
        <v>11.333333333333334</v>
      </c>
    </row>
    <row r="6086" spans="1:3">
      <c r="A6086" s="2" t="s">
        <v>9450</v>
      </c>
      <c r="B6086">
        <v>253</v>
      </c>
      <c r="C6086" s="3">
        <f t="shared" si="95"/>
        <v>14.055555555555555</v>
      </c>
    </row>
    <row r="6087" spans="1:3">
      <c r="A6087" s="2" t="s">
        <v>9451</v>
      </c>
      <c r="B6087">
        <v>251</v>
      </c>
      <c r="C6087" s="3">
        <f t="shared" si="95"/>
        <v>13.944444444444445</v>
      </c>
    </row>
    <row r="6088" spans="1:3">
      <c r="A6088" s="2" t="s">
        <v>9452</v>
      </c>
      <c r="B6088">
        <v>247</v>
      </c>
      <c r="C6088" s="3">
        <f t="shared" si="95"/>
        <v>13.722222222222221</v>
      </c>
    </row>
    <row r="6089" spans="1:3">
      <c r="A6089" s="2" t="s">
        <v>9453</v>
      </c>
      <c r="B6089">
        <v>244</v>
      </c>
      <c r="C6089" s="3">
        <f t="shared" si="95"/>
        <v>13.555555555555555</v>
      </c>
    </row>
    <row r="6090" spans="1:3">
      <c r="A6090" s="2" t="s">
        <v>9454</v>
      </c>
      <c r="B6090">
        <v>241</v>
      </c>
      <c r="C6090" s="3">
        <f t="shared" si="95"/>
        <v>13.388888888888889</v>
      </c>
    </row>
    <row r="6091" spans="1:3">
      <c r="A6091" s="2" t="s">
        <v>9455</v>
      </c>
      <c r="B6091">
        <v>244</v>
      </c>
      <c r="C6091" s="3">
        <f t="shared" si="95"/>
        <v>13.555555555555555</v>
      </c>
    </row>
    <row r="6092" spans="1:3">
      <c r="A6092" s="2" t="s">
        <v>9456</v>
      </c>
      <c r="B6092">
        <v>248</v>
      </c>
      <c r="C6092" s="3">
        <f t="shared" si="95"/>
        <v>13.777777777777779</v>
      </c>
    </row>
    <row r="6093" spans="1:3">
      <c r="A6093" s="2" t="s">
        <v>9457</v>
      </c>
      <c r="B6093">
        <v>252</v>
      </c>
      <c r="C6093" s="3">
        <f t="shared" si="95"/>
        <v>14</v>
      </c>
    </row>
    <row r="6094" spans="1:3">
      <c r="A6094" s="2" t="s">
        <v>9458</v>
      </c>
      <c r="B6094">
        <v>259</v>
      </c>
      <c r="C6094" s="3">
        <f t="shared" si="95"/>
        <v>14.388888888888889</v>
      </c>
    </row>
    <row r="6095" spans="1:3">
      <c r="A6095" s="2" t="s">
        <v>9459</v>
      </c>
      <c r="B6095">
        <v>258</v>
      </c>
      <c r="C6095" s="3">
        <f t="shared" si="95"/>
        <v>14.333333333333334</v>
      </c>
    </row>
    <row r="6096" spans="1:3">
      <c r="A6096" s="2" t="s">
        <v>9460</v>
      </c>
      <c r="B6096">
        <v>252</v>
      </c>
      <c r="C6096" s="3">
        <f t="shared" si="95"/>
        <v>14</v>
      </c>
    </row>
    <row r="6097" spans="1:3">
      <c r="A6097" s="2" t="s">
        <v>9461</v>
      </c>
      <c r="B6097">
        <v>252</v>
      </c>
      <c r="C6097" s="3">
        <f t="shared" si="95"/>
        <v>14</v>
      </c>
    </row>
    <row r="6098" spans="1:3">
      <c r="A6098" s="2" t="s">
        <v>9462</v>
      </c>
      <c r="B6098">
        <v>248</v>
      </c>
      <c r="C6098" s="3">
        <f t="shared" si="95"/>
        <v>13.777777777777779</v>
      </c>
    </row>
    <row r="6099" spans="1:3">
      <c r="A6099" s="2" t="s">
        <v>9463</v>
      </c>
      <c r="B6099">
        <v>241</v>
      </c>
      <c r="C6099" s="3">
        <f t="shared" si="95"/>
        <v>13.388888888888889</v>
      </c>
    </row>
    <row r="6100" spans="1:3">
      <c r="A6100" s="2" t="s">
        <v>9464</v>
      </c>
      <c r="B6100">
        <v>243</v>
      </c>
      <c r="C6100" s="3">
        <f t="shared" si="95"/>
        <v>13.5</v>
      </c>
    </row>
    <row r="6101" spans="1:3">
      <c r="A6101" s="2" t="s">
        <v>9465</v>
      </c>
      <c r="B6101">
        <v>252</v>
      </c>
      <c r="C6101" s="3">
        <f t="shared" si="95"/>
        <v>14</v>
      </c>
    </row>
    <row r="6102" spans="1:3">
      <c r="A6102" s="2" t="s">
        <v>9466</v>
      </c>
      <c r="B6102">
        <v>254</v>
      </c>
      <c r="C6102" s="3">
        <f t="shared" si="95"/>
        <v>14.111111111111111</v>
      </c>
    </row>
    <row r="6103" spans="1:3">
      <c r="A6103" s="2" t="s">
        <v>9467</v>
      </c>
      <c r="B6103">
        <v>259</v>
      </c>
      <c r="C6103" s="3">
        <f t="shared" si="95"/>
        <v>14.388888888888889</v>
      </c>
    </row>
    <row r="6104" spans="1:3">
      <c r="A6104" s="2" t="s">
        <v>9468</v>
      </c>
      <c r="B6104">
        <v>260</v>
      </c>
      <c r="C6104" s="3">
        <f t="shared" si="95"/>
        <v>14.444444444444445</v>
      </c>
    </row>
    <row r="6105" spans="1:3">
      <c r="A6105" s="2" t="s">
        <v>9469</v>
      </c>
      <c r="B6105">
        <v>263</v>
      </c>
      <c r="C6105" s="3">
        <f t="shared" si="95"/>
        <v>14.611111111111111</v>
      </c>
    </row>
    <row r="6106" spans="1:3">
      <c r="A6106" s="2" t="s">
        <v>9470</v>
      </c>
      <c r="B6106">
        <v>269</v>
      </c>
      <c r="C6106" s="3">
        <f t="shared" si="95"/>
        <v>14.944444444444445</v>
      </c>
    </row>
    <row r="6107" spans="1:3">
      <c r="A6107" s="2" t="s">
        <v>9471</v>
      </c>
      <c r="B6107">
        <v>272</v>
      </c>
      <c r="C6107" s="3">
        <f t="shared" si="95"/>
        <v>15.111111111111111</v>
      </c>
    </row>
    <row r="6108" spans="1:3">
      <c r="A6108" s="2" t="s">
        <v>9472</v>
      </c>
      <c r="B6108">
        <v>281</v>
      </c>
      <c r="C6108" s="3">
        <f t="shared" si="95"/>
        <v>15.611111111111111</v>
      </c>
    </row>
    <row r="6109" spans="1:3">
      <c r="A6109" s="2" t="s">
        <v>9473</v>
      </c>
      <c r="B6109">
        <v>281</v>
      </c>
      <c r="C6109" s="3">
        <f t="shared" si="95"/>
        <v>15.611111111111111</v>
      </c>
    </row>
    <row r="6110" spans="1:3">
      <c r="A6110" s="2" t="s">
        <v>9474</v>
      </c>
      <c r="B6110">
        <v>279</v>
      </c>
      <c r="C6110" s="3">
        <f t="shared" si="95"/>
        <v>15.5</v>
      </c>
    </row>
    <row r="6111" spans="1:3">
      <c r="A6111" s="2" t="s">
        <v>9475</v>
      </c>
      <c r="B6111">
        <v>280</v>
      </c>
      <c r="C6111" s="3">
        <f t="shared" si="95"/>
        <v>15.555555555555555</v>
      </c>
    </row>
    <row r="6112" spans="1:3">
      <c r="A6112" s="2" t="s">
        <v>9476</v>
      </c>
      <c r="B6112">
        <v>288</v>
      </c>
      <c r="C6112" s="3">
        <f t="shared" si="95"/>
        <v>16</v>
      </c>
    </row>
    <row r="6113" spans="1:3">
      <c r="A6113" s="2" t="s">
        <v>9477</v>
      </c>
      <c r="B6113">
        <v>294</v>
      </c>
      <c r="C6113" s="3">
        <f t="shared" si="95"/>
        <v>16.333333333333332</v>
      </c>
    </row>
    <row r="6114" spans="1:3">
      <c r="A6114" s="2" t="s">
        <v>9478</v>
      </c>
      <c r="B6114">
        <v>296</v>
      </c>
      <c r="C6114" s="3">
        <f t="shared" si="95"/>
        <v>16.444444444444443</v>
      </c>
    </row>
    <row r="6115" spans="1:3">
      <c r="A6115" s="2" t="s">
        <v>9479</v>
      </c>
      <c r="B6115">
        <v>292</v>
      </c>
      <c r="C6115" s="3">
        <f t="shared" si="95"/>
        <v>16.222222222222221</v>
      </c>
    </row>
    <row r="6116" spans="1:3">
      <c r="A6116" s="2" t="s">
        <v>9480</v>
      </c>
      <c r="B6116">
        <v>285</v>
      </c>
      <c r="C6116" s="3">
        <f t="shared" si="95"/>
        <v>15.833333333333334</v>
      </c>
    </row>
    <row r="6117" spans="1:3">
      <c r="A6117" s="2" t="s">
        <v>9481</v>
      </c>
      <c r="B6117">
        <v>279</v>
      </c>
      <c r="C6117" s="3">
        <f t="shared" si="95"/>
        <v>15.5</v>
      </c>
    </row>
    <row r="6118" spans="1:3">
      <c r="A6118" s="2" t="s">
        <v>9482</v>
      </c>
      <c r="B6118">
        <v>277</v>
      </c>
      <c r="C6118" s="3">
        <f t="shared" si="95"/>
        <v>15.388888888888889</v>
      </c>
    </row>
    <row r="6119" spans="1:3">
      <c r="A6119" s="2" t="s">
        <v>9483</v>
      </c>
      <c r="B6119">
        <v>272</v>
      </c>
      <c r="C6119" s="3">
        <f t="shared" si="95"/>
        <v>15.111111111111111</v>
      </c>
    </row>
    <row r="6120" spans="1:3">
      <c r="A6120" s="2" t="s">
        <v>9484</v>
      </c>
      <c r="B6120">
        <v>272</v>
      </c>
      <c r="C6120" s="3">
        <f t="shared" si="95"/>
        <v>15.111111111111111</v>
      </c>
    </row>
    <row r="6121" spans="1:3">
      <c r="A6121" s="2" t="s">
        <v>9485</v>
      </c>
      <c r="B6121">
        <v>269</v>
      </c>
      <c r="C6121" s="3">
        <f t="shared" si="95"/>
        <v>14.944444444444445</v>
      </c>
    </row>
    <row r="6122" spans="1:3">
      <c r="A6122" s="2" t="s">
        <v>9486</v>
      </c>
      <c r="B6122">
        <v>264</v>
      </c>
      <c r="C6122" s="3">
        <f t="shared" si="95"/>
        <v>14.666666666666666</v>
      </c>
    </row>
    <row r="6123" spans="1:3">
      <c r="A6123" s="2" t="s">
        <v>9487</v>
      </c>
      <c r="B6123">
        <v>259</v>
      </c>
      <c r="C6123" s="3">
        <f t="shared" si="95"/>
        <v>14.388888888888889</v>
      </c>
    </row>
    <row r="6124" spans="1:3">
      <c r="A6124" s="2" t="s">
        <v>9488</v>
      </c>
      <c r="B6124">
        <v>253</v>
      </c>
      <c r="C6124" s="3">
        <f t="shared" si="95"/>
        <v>14.055555555555555</v>
      </c>
    </row>
    <row r="6125" spans="1:3">
      <c r="A6125" s="2" t="s">
        <v>9489</v>
      </c>
      <c r="B6125">
        <v>248</v>
      </c>
      <c r="C6125" s="3">
        <f t="shared" si="95"/>
        <v>13.777777777777779</v>
      </c>
    </row>
    <row r="6126" spans="1:3">
      <c r="A6126" s="2" t="s">
        <v>9490</v>
      </c>
      <c r="B6126">
        <v>243</v>
      </c>
      <c r="C6126" s="3">
        <f t="shared" si="95"/>
        <v>13.5</v>
      </c>
    </row>
    <row r="6127" spans="1:3">
      <c r="A6127" s="2" t="s">
        <v>9491</v>
      </c>
      <c r="B6127">
        <v>240</v>
      </c>
      <c r="C6127" s="3">
        <f t="shared" si="95"/>
        <v>13.333333333333334</v>
      </c>
    </row>
    <row r="6128" spans="1:3">
      <c r="A6128" s="2" t="s">
        <v>9492</v>
      </c>
      <c r="B6128">
        <v>238</v>
      </c>
      <c r="C6128" s="3">
        <f t="shared" si="95"/>
        <v>13.222222222222221</v>
      </c>
    </row>
    <row r="6129" spans="1:3">
      <c r="A6129" s="2" t="s">
        <v>9493</v>
      </c>
      <c r="B6129">
        <v>235</v>
      </c>
      <c r="C6129" s="3">
        <f t="shared" si="95"/>
        <v>13.055555555555555</v>
      </c>
    </row>
    <row r="6130" spans="1:3">
      <c r="A6130" s="2" t="s">
        <v>9494</v>
      </c>
      <c r="B6130">
        <v>233</v>
      </c>
      <c r="C6130" s="3">
        <f t="shared" si="95"/>
        <v>12.944444444444445</v>
      </c>
    </row>
    <row r="6131" spans="1:3">
      <c r="A6131" s="2" t="s">
        <v>9495</v>
      </c>
      <c r="B6131">
        <v>232</v>
      </c>
      <c r="C6131" s="3">
        <f t="shared" si="95"/>
        <v>12.888888888888889</v>
      </c>
    </row>
    <row r="6132" spans="1:3">
      <c r="A6132" s="2" t="s">
        <v>9496</v>
      </c>
      <c r="B6132">
        <v>230</v>
      </c>
      <c r="C6132" s="3">
        <f t="shared" si="95"/>
        <v>12.777777777777779</v>
      </c>
    </row>
    <row r="6133" spans="1:3">
      <c r="A6133" s="2" t="s">
        <v>9497</v>
      </c>
      <c r="B6133">
        <v>228</v>
      </c>
      <c r="C6133" s="3">
        <f t="shared" si="95"/>
        <v>12.666666666666666</v>
      </c>
    </row>
    <row r="6134" spans="1:3">
      <c r="A6134" s="2" t="s">
        <v>9498</v>
      </c>
      <c r="B6134">
        <v>227</v>
      </c>
      <c r="C6134" s="3">
        <f t="shared" si="95"/>
        <v>12.611111111111111</v>
      </c>
    </row>
    <row r="6135" spans="1:3">
      <c r="A6135" s="2" t="s">
        <v>9499</v>
      </c>
      <c r="B6135">
        <v>222</v>
      </c>
      <c r="C6135" s="3">
        <f t="shared" si="95"/>
        <v>12.333333333333334</v>
      </c>
    </row>
    <row r="6136" spans="1:3">
      <c r="A6136" s="2" t="s">
        <v>9500</v>
      </c>
      <c r="B6136">
        <v>217</v>
      </c>
      <c r="C6136" s="3">
        <f t="shared" si="95"/>
        <v>12.055555555555555</v>
      </c>
    </row>
    <row r="6137" spans="1:3">
      <c r="A6137" s="2" t="s">
        <v>9501</v>
      </c>
      <c r="B6137">
        <v>214</v>
      </c>
      <c r="C6137" s="3">
        <f t="shared" si="95"/>
        <v>11.888888888888889</v>
      </c>
    </row>
    <row r="6138" spans="1:3">
      <c r="A6138" s="2" t="s">
        <v>9502</v>
      </c>
      <c r="B6138">
        <v>209</v>
      </c>
      <c r="C6138" s="3">
        <f t="shared" si="95"/>
        <v>11.611111111111111</v>
      </c>
    </row>
    <row r="6139" spans="1:3">
      <c r="A6139" s="2" t="s">
        <v>9503</v>
      </c>
      <c r="B6139">
        <v>207</v>
      </c>
      <c r="C6139" s="3">
        <f t="shared" si="95"/>
        <v>11.5</v>
      </c>
    </row>
    <row r="6140" spans="1:3">
      <c r="A6140" s="2" t="s">
        <v>9504</v>
      </c>
      <c r="B6140">
        <v>206</v>
      </c>
      <c r="C6140" s="3">
        <f t="shared" si="95"/>
        <v>11.444444444444445</v>
      </c>
    </row>
    <row r="6141" spans="1:3">
      <c r="A6141" s="2" t="s">
        <v>9505</v>
      </c>
      <c r="B6141">
        <v>203</v>
      </c>
      <c r="C6141" s="3">
        <f t="shared" si="95"/>
        <v>11.277777777777779</v>
      </c>
    </row>
    <row r="6142" spans="1:3">
      <c r="A6142" s="2" t="s">
        <v>9506</v>
      </c>
      <c r="B6142">
        <v>201</v>
      </c>
      <c r="C6142" s="3">
        <f t="shared" si="95"/>
        <v>11.166666666666666</v>
      </c>
    </row>
    <row r="6143" spans="1:3">
      <c r="A6143" s="2" t="s">
        <v>9507</v>
      </c>
      <c r="B6143">
        <v>198</v>
      </c>
      <c r="C6143" s="3">
        <f t="shared" si="95"/>
        <v>11</v>
      </c>
    </row>
    <row r="6144" spans="1:3">
      <c r="A6144" s="2" t="s">
        <v>9508</v>
      </c>
      <c r="B6144">
        <v>195</v>
      </c>
      <c r="C6144" s="3">
        <f t="shared" si="95"/>
        <v>10.833333333333334</v>
      </c>
    </row>
    <row r="6145" spans="1:3">
      <c r="A6145" s="2" t="s">
        <v>9509</v>
      </c>
      <c r="B6145">
        <v>189</v>
      </c>
      <c r="C6145" s="3">
        <f t="shared" si="95"/>
        <v>10.5</v>
      </c>
    </row>
    <row r="6146" spans="1:3">
      <c r="A6146" s="2" t="s">
        <v>9510</v>
      </c>
      <c r="B6146">
        <v>181</v>
      </c>
      <c r="C6146" s="3">
        <f t="shared" si="95"/>
        <v>10.055555555555555</v>
      </c>
    </row>
    <row r="6147" spans="1:3">
      <c r="A6147" s="2" t="s">
        <v>9511</v>
      </c>
      <c r="B6147">
        <v>171</v>
      </c>
      <c r="C6147" s="3">
        <f t="shared" ref="C6147:C6210" si="96">(B6147/18)</f>
        <v>9.5</v>
      </c>
    </row>
    <row r="6148" spans="1:3">
      <c r="A6148" s="2" t="s">
        <v>9512</v>
      </c>
      <c r="B6148">
        <v>167</v>
      </c>
      <c r="C6148" s="3">
        <f t="shared" si="96"/>
        <v>9.2777777777777786</v>
      </c>
    </row>
    <row r="6149" spans="1:3">
      <c r="A6149" s="2" t="s">
        <v>9513</v>
      </c>
      <c r="B6149">
        <v>163</v>
      </c>
      <c r="C6149" s="3">
        <f t="shared" si="96"/>
        <v>9.0555555555555554</v>
      </c>
    </row>
    <row r="6150" spans="1:3">
      <c r="A6150" s="2" t="s">
        <v>9514</v>
      </c>
      <c r="B6150">
        <v>159</v>
      </c>
      <c r="C6150" s="3">
        <f t="shared" si="96"/>
        <v>8.8333333333333339</v>
      </c>
    </row>
    <row r="6151" spans="1:3">
      <c r="A6151" s="2" t="s">
        <v>9515</v>
      </c>
      <c r="B6151">
        <v>155</v>
      </c>
      <c r="C6151" s="3">
        <f t="shared" si="96"/>
        <v>8.6111111111111107</v>
      </c>
    </row>
    <row r="6152" spans="1:3">
      <c r="A6152" s="2" t="s">
        <v>9516</v>
      </c>
      <c r="B6152">
        <v>152</v>
      </c>
      <c r="C6152" s="3">
        <f t="shared" si="96"/>
        <v>8.4444444444444446</v>
      </c>
    </row>
    <row r="6153" spans="1:3">
      <c r="A6153" s="2" t="s">
        <v>9517</v>
      </c>
      <c r="B6153">
        <v>153</v>
      </c>
      <c r="C6153" s="3">
        <f t="shared" si="96"/>
        <v>8.5</v>
      </c>
    </row>
    <row r="6154" spans="1:3">
      <c r="A6154" s="2" t="s">
        <v>9518</v>
      </c>
      <c r="B6154">
        <v>155</v>
      </c>
      <c r="C6154" s="3">
        <f t="shared" si="96"/>
        <v>8.6111111111111107</v>
      </c>
    </row>
    <row r="6155" spans="1:3">
      <c r="A6155" s="2" t="s">
        <v>9519</v>
      </c>
      <c r="B6155">
        <v>155</v>
      </c>
      <c r="C6155" s="3">
        <f t="shared" si="96"/>
        <v>8.6111111111111107</v>
      </c>
    </row>
    <row r="6156" spans="1:3">
      <c r="A6156" s="2" t="s">
        <v>9520</v>
      </c>
      <c r="B6156">
        <v>152</v>
      </c>
      <c r="C6156" s="3">
        <f t="shared" si="96"/>
        <v>8.4444444444444446</v>
      </c>
    </row>
    <row r="6157" spans="1:3">
      <c r="A6157" s="2" t="s">
        <v>9521</v>
      </c>
      <c r="B6157">
        <v>149</v>
      </c>
      <c r="C6157" s="3">
        <f t="shared" si="96"/>
        <v>8.2777777777777786</v>
      </c>
    </row>
    <row r="6158" spans="1:3">
      <c r="A6158" s="2" t="s">
        <v>9522</v>
      </c>
      <c r="B6158">
        <v>147</v>
      </c>
      <c r="C6158" s="3">
        <f t="shared" si="96"/>
        <v>8.1666666666666661</v>
      </c>
    </row>
    <row r="6159" spans="1:3">
      <c r="A6159" s="2" t="s">
        <v>9523</v>
      </c>
      <c r="B6159">
        <v>145</v>
      </c>
      <c r="C6159" s="3">
        <f t="shared" si="96"/>
        <v>8.0555555555555554</v>
      </c>
    </row>
    <row r="6160" spans="1:3">
      <c r="A6160" s="2" t="s">
        <v>9524</v>
      </c>
      <c r="B6160">
        <v>143</v>
      </c>
      <c r="C6160" s="3">
        <f t="shared" si="96"/>
        <v>7.9444444444444446</v>
      </c>
    </row>
    <row r="6161" spans="1:3">
      <c r="A6161" s="2" t="s">
        <v>9525</v>
      </c>
      <c r="B6161">
        <v>140</v>
      </c>
      <c r="C6161" s="3">
        <f t="shared" si="96"/>
        <v>7.7777777777777777</v>
      </c>
    </row>
    <row r="6162" spans="1:3">
      <c r="A6162" s="2" t="s">
        <v>9526</v>
      </c>
      <c r="B6162">
        <v>137</v>
      </c>
      <c r="C6162" s="3">
        <f t="shared" si="96"/>
        <v>7.6111111111111107</v>
      </c>
    </row>
    <row r="6163" spans="1:3">
      <c r="A6163" s="2" t="s">
        <v>9527</v>
      </c>
      <c r="B6163">
        <v>135</v>
      </c>
      <c r="C6163" s="3">
        <f t="shared" si="96"/>
        <v>7.5</v>
      </c>
    </row>
    <row r="6164" spans="1:3">
      <c r="A6164" s="2" t="s">
        <v>9528</v>
      </c>
      <c r="B6164">
        <v>134</v>
      </c>
      <c r="C6164" s="3">
        <f t="shared" si="96"/>
        <v>7.4444444444444446</v>
      </c>
    </row>
    <row r="6165" spans="1:3">
      <c r="A6165" s="2" t="s">
        <v>9529</v>
      </c>
      <c r="B6165">
        <v>132</v>
      </c>
      <c r="C6165" s="3">
        <f t="shared" si="96"/>
        <v>7.333333333333333</v>
      </c>
    </row>
    <row r="6166" spans="1:3">
      <c r="A6166" s="2" t="s">
        <v>9530</v>
      </c>
      <c r="B6166">
        <v>138</v>
      </c>
      <c r="C6166" s="3">
        <f t="shared" si="96"/>
        <v>7.666666666666667</v>
      </c>
    </row>
    <row r="6167" spans="1:3">
      <c r="A6167" s="2" t="s">
        <v>9531</v>
      </c>
      <c r="B6167">
        <v>145</v>
      </c>
      <c r="C6167" s="3">
        <f t="shared" si="96"/>
        <v>8.0555555555555554</v>
      </c>
    </row>
    <row r="6168" spans="1:3">
      <c r="A6168" s="2" t="s">
        <v>9532</v>
      </c>
      <c r="B6168">
        <v>143</v>
      </c>
      <c r="C6168" s="3">
        <f t="shared" si="96"/>
        <v>7.9444444444444446</v>
      </c>
    </row>
    <row r="6169" spans="1:3">
      <c r="A6169" s="2" t="s">
        <v>9533</v>
      </c>
      <c r="B6169">
        <v>137</v>
      </c>
      <c r="C6169" s="3">
        <f t="shared" si="96"/>
        <v>7.6111111111111107</v>
      </c>
    </row>
    <row r="6170" spans="1:3">
      <c r="A6170" s="2" t="s">
        <v>9534</v>
      </c>
      <c r="B6170">
        <v>132</v>
      </c>
      <c r="C6170" s="3">
        <f t="shared" si="96"/>
        <v>7.333333333333333</v>
      </c>
    </row>
    <row r="6171" spans="1:3">
      <c r="A6171" s="2" t="s">
        <v>9535</v>
      </c>
      <c r="B6171">
        <v>128</v>
      </c>
      <c r="C6171" s="3">
        <f t="shared" si="96"/>
        <v>7.1111111111111107</v>
      </c>
    </row>
    <row r="6172" spans="1:3">
      <c r="A6172" s="2" t="s">
        <v>9536</v>
      </c>
      <c r="B6172">
        <v>126</v>
      </c>
      <c r="C6172" s="3">
        <f t="shared" si="96"/>
        <v>7</v>
      </c>
    </row>
    <row r="6173" spans="1:3">
      <c r="A6173" s="2" t="s">
        <v>9537</v>
      </c>
      <c r="B6173">
        <v>123</v>
      </c>
      <c r="C6173" s="3">
        <f t="shared" si="96"/>
        <v>6.833333333333333</v>
      </c>
    </row>
    <row r="6174" spans="1:3">
      <c r="A6174" s="2" t="s">
        <v>9538</v>
      </c>
      <c r="B6174">
        <v>121</v>
      </c>
      <c r="C6174" s="3">
        <f t="shared" si="96"/>
        <v>6.7222222222222223</v>
      </c>
    </row>
    <row r="6175" spans="1:3">
      <c r="A6175" s="2" t="s">
        <v>9539</v>
      </c>
      <c r="B6175">
        <v>120</v>
      </c>
      <c r="C6175" s="3">
        <f t="shared" si="96"/>
        <v>6.666666666666667</v>
      </c>
    </row>
    <row r="6176" spans="1:3">
      <c r="A6176" s="2" t="s">
        <v>9540</v>
      </c>
      <c r="B6176">
        <v>120</v>
      </c>
      <c r="C6176" s="3">
        <f t="shared" si="96"/>
        <v>6.666666666666667</v>
      </c>
    </row>
    <row r="6177" spans="1:3">
      <c r="A6177" s="2" t="s">
        <v>9541</v>
      </c>
      <c r="B6177">
        <v>122</v>
      </c>
      <c r="C6177" s="3">
        <f t="shared" si="96"/>
        <v>6.7777777777777777</v>
      </c>
    </row>
    <row r="6178" spans="1:3">
      <c r="A6178" s="2" t="s">
        <v>9542</v>
      </c>
      <c r="B6178">
        <v>123</v>
      </c>
      <c r="C6178" s="3">
        <f t="shared" si="96"/>
        <v>6.833333333333333</v>
      </c>
    </row>
    <row r="6179" spans="1:3">
      <c r="A6179" s="2" t="s">
        <v>9543</v>
      </c>
      <c r="B6179">
        <v>122</v>
      </c>
      <c r="C6179" s="3">
        <f t="shared" si="96"/>
        <v>6.7777777777777777</v>
      </c>
    </row>
    <row r="6180" spans="1:3">
      <c r="A6180" s="2" t="s">
        <v>9544</v>
      </c>
      <c r="B6180">
        <v>122</v>
      </c>
      <c r="C6180" s="3">
        <f t="shared" si="96"/>
        <v>6.7777777777777777</v>
      </c>
    </row>
    <row r="6181" spans="1:3">
      <c r="A6181" s="2" t="s">
        <v>9545</v>
      </c>
      <c r="B6181">
        <v>121</v>
      </c>
      <c r="C6181" s="3">
        <f t="shared" si="96"/>
        <v>6.7222222222222223</v>
      </c>
    </row>
    <row r="6182" spans="1:3">
      <c r="A6182" s="2" t="s">
        <v>9546</v>
      </c>
      <c r="B6182">
        <v>119</v>
      </c>
      <c r="C6182" s="3">
        <f t="shared" si="96"/>
        <v>6.6111111111111107</v>
      </c>
    </row>
    <row r="6183" spans="1:3">
      <c r="A6183" s="2" t="s">
        <v>9547</v>
      </c>
      <c r="B6183">
        <v>114</v>
      </c>
      <c r="C6183" s="3">
        <f t="shared" si="96"/>
        <v>6.333333333333333</v>
      </c>
    </row>
    <row r="6184" spans="1:3">
      <c r="A6184" s="2" t="s">
        <v>9548</v>
      </c>
      <c r="B6184">
        <v>112</v>
      </c>
      <c r="C6184" s="3">
        <f t="shared" si="96"/>
        <v>6.2222222222222223</v>
      </c>
    </row>
    <row r="6185" spans="1:3">
      <c r="A6185" s="2" t="s">
        <v>9549</v>
      </c>
      <c r="B6185">
        <v>110</v>
      </c>
      <c r="C6185" s="3">
        <f t="shared" si="96"/>
        <v>6.1111111111111107</v>
      </c>
    </row>
    <row r="6186" spans="1:3">
      <c r="A6186" s="2" t="s">
        <v>9550</v>
      </c>
      <c r="B6186">
        <v>108</v>
      </c>
      <c r="C6186" s="3">
        <f t="shared" si="96"/>
        <v>6</v>
      </c>
    </row>
    <row r="6187" spans="1:3">
      <c r="A6187" s="2" t="s">
        <v>9551</v>
      </c>
      <c r="B6187">
        <v>108</v>
      </c>
      <c r="C6187" s="3">
        <f t="shared" si="96"/>
        <v>6</v>
      </c>
    </row>
    <row r="6188" spans="1:3">
      <c r="A6188" s="2" t="s">
        <v>9552</v>
      </c>
      <c r="B6188">
        <v>115</v>
      </c>
      <c r="C6188" s="3">
        <f t="shared" si="96"/>
        <v>6.3888888888888893</v>
      </c>
    </row>
    <row r="6189" spans="1:3">
      <c r="A6189" s="2" t="s">
        <v>9553</v>
      </c>
      <c r="B6189">
        <v>124</v>
      </c>
      <c r="C6189" s="3">
        <f t="shared" si="96"/>
        <v>6.8888888888888893</v>
      </c>
    </row>
    <row r="6190" spans="1:3">
      <c r="A6190" s="2" t="s">
        <v>9554</v>
      </c>
      <c r="B6190">
        <v>125</v>
      </c>
      <c r="C6190" s="3">
        <f t="shared" si="96"/>
        <v>6.9444444444444446</v>
      </c>
    </row>
    <row r="6191" spans="1:3">
      <c r="A6191" s="2" t="s">
        <v>9555</v>
      </c>
      <c r="B6191">
        <v>125</v>
      </c>
      <c r="C6191" s="3">
        <f t="shared" si="96"/>
        <v>6.9444444444444446</v>
      </c>
    </row>
    <row r="6192" spans="1:3">
      <c r="A6192" s="2" t="s">
        <v>9556</v>
      </c>
      <c r="B6192">
        <v>124</v>
      </c>
      <c r="C6192" s="3">
        <f t="shared" si="96"/>
        <v>6.8888888888888893</v>
      </c>
    </row>
    <row r="6193" spans="1:3">
      <c r="A6193" s="2" t="s">
        <v>9557</v>
      </c>
      <c r="B6193">
        <v>123</v>
      </c>
      <c r="C6193" s="3">
        <f t="shared" si="96"/>
        <v>6.833333333333333</v>
      </c>
    </row>
    <row r="6194" spans="1:3">
      <c r="A6194" s="2" t="s">
        <v>9558</v>
      </c>
      <c r="B6194">
        <v>122</v>
      </c>
      <c r="C6194" s="3">
        <f t="shared" si="96"/>
        <v>6.7777777777777777</v>
      </c>
    </row>
    <row r="6195" spans="1:3">
      <c r="A6195" s="2" t="s">
        <v>9559</v>
      </c>
      <c r="B6195">
        <v>123</v>
      </c>
      <c r="C6195" s="3">
        <f t="shared" si="96"/>
        <v>6.833333333333333</v>
      </c>
    </row>
    <row r="6196" spans="1:3">
      <c r="A6196" s="2" t="s">
        <v>9560</v>
      </c>
      <c r="B6196">
        <v>126</v>
      </c>
      <c r="C6196" s="3">
        <f t="shared" si="96"/>
        <v>7</v>
      </c>
    </row>
    <row r="6197" spans="1:3">
      <c r="A6197" s="2" t="s">
        <v>9561</v>
      </c>
      <c r="B6197">
        <v>125</v>
      </c>
      <c r="C6197" s="3">
        <f t="shared" si="96"/>
        <v>6.9444444444444446</v>
      </c>
    </row>
    <row r="6198" spans="1:3">
      <c r="A6198" s="2" t="s">
        <v>9562</v>
      </c>
      <c r="B6198">
        <v>123</v>
      </c>
      <c r="C6198" s="3">
        <f t="shared" si="96"/>
        <v>6.833333333333333</v>
      </c>
    </row>
    <row r="6199" spans="1:3">
      <c r="A6199" s="2" t="s">
        <v>9563</v>
      </c>
      <c r="B6199">
        <v>121</v>
      </c>
      <c r="C6199" s="3">
        <f t="shared" si="96"/>
        <v>6.7222222222222223</v>
      </c>
    </row>
    <row r="6200" spans="1:3">
      <c r="A6200" s="2" t="s">
        <v>9564</v>
      </c>
      <c r="B6200">
        <v>118</v>
      </c>
      <c r="C6200" s="3">
        <f t="shared" si="96"/>
        <v>6.5555555555555554</v>
      </c>
    </row>
    <row r="6201" spans="1:3">
      <c r="A6201" s="2" t="s">
        <v>9565</v>
      </c>
      <c r="B6201">
        <v>111</v>
      </c>
      <c r="C6201" s="3">
        <f t="shared" si="96"/>
        <v>6.166666666666667</v>
      </c>
    </row>
    <row r="6202" spans="1:3">
      <c r="A6202" s="2" t="s">
        <v>9566</v>
      </c>
      <c r="B6202">
        <v>105</v>
      </c>
      <c r="C6202" s="3">
        <f t="shared" si="96"/>
        <v>5.833333333333333</v>
      </c>
    </row>
    <row r="6203" spans="1:3">
      <c r="A6203" s="2" t="s">
        <v>9567</v>
      </c>
      <c r="B6203">
        <v>99</v>
      </c>
      <c r="C6203" s="3">
        <f t="shared" si="96"/>
        <v>5.5</v>
      </c>
    </row>
    <row r="6204" spans="1:3">
      <c r="A6204" s="2" t="s">
        <v>9568</v>
      </c>
      <c r="B6204">
        <v>106</v>
      </c>
      <c r="C6204" s="3">
        <f t="shared" si="96"/>
        <v>5.8888888888888893</v>
      </c>
    </row>
    <row r="6205" spans="1:3">
      <c r="A6205" s="2" t="s">
        <v>9569</v>
      </c>
      <c r="B6205">
        <v>114</v>
      </c>
      <c r="C6205" s="3">
        <f t="shared" si="96"/>
        <v>6.333333333333333</v>
      </c>
    </row>
    <row r="6206" spans="1:3">
      <c r="A6206" s="2" t="s">
        <v>9570</v>
      </c>
      <c r="B6206">
        <v>119</v>
      </c>
      <c r="C6206" s="3">
        <f t="shared" si="96"/>
        <v>6.6111111111111107</v>
      </c>
    </row>
    <row r="6207" spans="1:3">
      <c r="A6207" s="2" t="s">
        <v>9571</v>
      </c>
      <c r="B6207">
        <v>122</v>
      </c>
      <c r="C6207" s="3">
        <f t="shared" si="96"/>
        <v>6.7777777777777777</v>
      </c>
    </row>
    <row r="6208" spans="1:3">
      <c r="A6208" s="2" t="s">
        <v>9572</v>
      </c>
      <c r="B6208">
        <v>123</v>
      </c>
      <c r="C6208" s="3">
        <f t="shared" si="96"/>
        <v>6.833333333333333</v>
      </c>
    </row>
    <row r="6209" spans="1:3">
      <c r="A6209" s="2" t="s">
        <v>9573</v>
      </c>
      <c r="B6209">
        <v>123</v>
      </c>
      <c r="C6209" s="3">
        <f t="shared" si="96"/>
        <v>6.833333333333333</v>
      </c>
    </row>
    <row r="6210" spans="1:3">
      <c r="A6210" s="2" t="s">
        <v>9574</v>
      </c>
      <c r="B6210">
        <v>124</v>
      </c>
      <c r="C6210" s="3">
        <f t="shared" si="96"/>
        <v>6.8888888888888893</v>
      </c>
    </row>
    <row r="6211" spans="1:3">
      <c r="A6211" s="2" t="s">
        <v>9575</v>
      </c>
      <c r="B6211">
        <v>124</v>
      </c>
      <c r="C6211" s="3">
        <f t="shared" ref="C6211:C6274" si="97">(B6211/18)</f>
        <v>6.8888888888888893</v>
      </c>
    </row>
    <row r="6212" spans="1:3">
      <c r="A6212" s="2" t="s">
        <v>9576</v>
      </c>
      <c r="B6212">
        <v>123</v>
      </c>
      <c r="C6212" s="3">
        <f t="shared" si="97"/>
        <v>6.833333333333333</v>
      </c>
    </row>
    <row r="6213" spans="1:3">
      <c r="A6213" s="2" t="s">
        <v>9577</v>
      </c>
      <c r="B6213">
        <v>122</v>
      </c>
      <c r="C6213" s="3">
        <f t="shared" si="97"/>
        <v>6.7777777777777777</v>
      </c>
    </row>
    <row r="6214" spans="1:3">
      <c r="A6214" s="2" t="s">
        <v>9578</v>
      </c>
      <c r="B6214">
        <v>122</v>
      </c>
      <c r="C6214" s="3">
        <f t="shared" si="97"/>
        <v>6.7777777777777777</v>
      </c>
    </row>
    <row r="6215" spans="1:3">
      <c r="A6215" s="2" t="s">
        <v>9579</v>
      </c>
      <c r="B6215">
        <v>121</v>
      </c>
      <c r="C6215" s="3">
        <f t="shared" si="97"/>
        <v>6.7222222222222223</v>
      </c>
    </row>
    <row r="6216" spans="1:3">
      <c r="A6216" s="2" t="s">
        <v>9580</v>
      </c>
      <c r="B6216">
        <v>127</v>
      </c>
      <c r="C6216" s="3">
        <f t="shared" si="97"/>
        <v>7.0555555555555554</v>
      </c>
    </row>
    <row r="6217" spans="1:3">
      <c r="A6217" s="2" t="s">
        <v>9581</v>
      </c>
      <c r="B6217">
        <v>131</v>
      </c>
      <c r="C6217" s="3">
        <f t="shared" si="97"/>
        <v>7.2777777777777777</v>
      </c>
    </row>
    <row r="6218" spans="1:3">
      <c r="A6218" s="2" t="s">
        <v>9582</v>
      </c>
      <c r="B6218">
        <v>130</v>
      </c>
      <c r="C6218" s="3">
        <f t="shared" si="97"/>
        <v>7.2222222222222223</v>
      </c>
    </row>
    <row r="6219" spans="1:3">
      <c r="A6219" s="2" t="s">
        <v>9583</v>
      </c>
      <c r="B6219">
        <v>129</v>
      </c>
      <c r="C6219" s="3">
        <f t="shared" si="97"/>
        <v>7.166666666666667</v>
      </c>
    </row>
    <row r="6220" spans="1:3">
      <c r="A6220" s="2" t="s">
        <v>9584</v>
      </c>
      <c r="B6220">
        <v>129</v>
      </c>
      <c r="C6220" s="3">
        <f t="shared" si="97"/>
        <v>7.166666666666667</v>
      </c>
    </row>
    <row r="6221" spans="1:3">
      <c r="A6221" s="2" t="s">
        <v>9585</v>
      </c>
      <c r="B6221">
        <v>130</v>
      </c>
      <c r="C6221" s="3">
        <f t="shared" si="97"/>
        <v>7.2222222222222223</v>
      </c>
    </row>
    <row r="6222" spans="1:3">
      <c r="A6222" s="2" t="s">
        <v>9586</v>
      </c>
      <c r="B6222">
        <v>132</v>
      </c>
      <c r="C6222" s="3">
        <f t="shared" si="97"/>
        <v>7.333333333333333</v>
      </c>
    </row>
    <row r="6223" spans="1:3">
      <c r="A6223" s="2" t="s">
        <v>9587</v>
      </c>
      <c r="B6223">
        <v>129</v>
      </c>
      <c r="C6223" s="3">
        <f t="shared" si="97"/>
        <v>7.166666666666667</v>
      </c>
    </row>
    <row r="6224" spans="1:3">
      <c r="A6224" s="2" t="s">
        <v>9588</v>
      </c>
      <c r="B6224">
        <v>128</v>
      </c>
      <c r="C6224" s="3">
        <f t="shared" si="97"/>
        <v>7.1111111111111107</v>
      </c>
    </row>
    <row r="6225" spans="1:3">
      <c r="A6225" s="2" t="s">
        <v>9589</v>
      </c>
      <c r="B6225">
        <v>133</v>
      </c>
      <c r="C6225" s="3">
        <f t="shared" si="97"/>
        <v>7.3888888888888893</v>
      </c>
    </row>
    <row r="6226" spans="1:3">
      <c r="A6226" s="2" t="s">
        <v>9590</v>
      </c>
      <c r="B6226">
        <v>139</v>
      </c>
      <c r="C6226" s="3">
        <f t="shared" si="97"/>
        <v>7.7222222222222223</v>
      </c>
    </row>
    <row r="6227" spans="1:3">
      <c r="A6227" s="2" t="s">
        <v>9591</v>
      </c>
      <c r="B6227">
        <v>139</v>
      </c>
      <c r="C6227" s="3">
        <f t="shared" si="97"/>
        <v>7.7222222222222223</v>
      </c>
    </row>
    <row r="6228" spans="1:3">
      <c r="A6228" s="2" t="s">
        <v>9592</v>
      </c>
      <c r="B6228">
        <v>135</v>
      </c>
      <c r="C6228" s="3">
        <f t="shared" si="97"/>
        <v>7.5</v>
      </c>
    </row>
    <row r="6229" spans="1:3">
      <c r="A6229" s="2" t="s">
        <v>9593</v>
      </c>
      <c r="B6229">
        <v>137</v>
      </c>
      <c r="C6229" s="3">
        <f t="shared" si="97"/>
        <v>7.6111111111111107</v>
      </c>
    </row>
    <row r="6230" spans="1:3">
      <c r="A6230" s="2" t="s">
        <v>9594</v>
      </c>
      <c r="B6230">
        <v>134</v>
      </c>
      <c r="C6230" s="3">
        <f t="shared" si="97"/>
        <v>7.4444444444444446</v>
      </c>
    </row>
    <row r="6231" spans="1:3">
      <c r="A6231" s="2" t="s">
        <v>9595</v>
      </c>
      <c r="B6231">
        <v>133</v>
      </c>
      <c r="C6231" s="3">
        <f t="shared" si="97"/>
        <v>7.3888888888888893</v>
      </c>
    </row>
    <row r="6232" spans="1:3">
      <c r="A6232" s="2" t="s">
        <v>9596</v>
      </c>
      <c r="B6232">
        <v>133</v>
      </c>
      <c r="C6232" s="3">
        <f t="shared" si="97"/>
        <v>7.3888888888888893</v>
      </c>
    </row>
    <row r="6233" spans="1:3">
      <c r="A6233" s="2" t="s">
        <v>9597</v>
      </c>
      <c r="B6233">
        <v>146</v>
      </c>
      <c r="C6233" s="3">
        <f t="shared" si="97"/>
        <v>8.1111111111111107</v>
      </c>
    </row>
    <row r="6234" spans="1:3">
      <c r="A6234" s="2" t="s">
        <v>9598</v>
      </c>
      <c r="B6234">
        <v>156</v>
      </c>
      <c r="C6234" s="3">
        <f t="shared" si="97"/>
        <v>8.6666666666666661</v>
      </c>
    </row>
    <row r="6235" spans="1:3">
      <c r="A6235" s="2" t="s">
        <v>9599</v>
      </c>
      <c r="B6235">
        <v>154</v>
      </c>
      <c r="C6235" s="3">
        <f t="shared" si="97"/>
        <v>8.5555555555555554</v>
      </c>
    </row>
    <row r="6236" spans="1:3">
      <c r="A6236" s="2" t="s">
        <v>9600</v>
      </c>
      <c r="B6236">
        <v>154</v>
      </c>
      <c r="C6236" s="3">
        <f t="shared" si="97"/>
        <v>8.5555555555555554</v>
      </c>
    </row>
    <row r="6237" spans="1:3">
      <c r="A6237" s="2" t="s">
        <v>9601</v>
      </c>
      <c r="B6237">
        <v>152</v>
      </c>
      <c r="C6237" s="3">
        <f t="shared" si="97"/>
        <v>8.4444444444444446</v>
      </c>
    </row>
    <row r="6238" spans="1:3">
      <c r="A6238" s="2" t="s">
        <v>9602</v>
      </c>
      <c r="B6238">
        <v>153</v>
      </c>
      <c r="C6238" s="3">
        <f t="shared" si="97"/>
        <v>8.5</v>
      </c>
    </row>
    <row r="6239" spans="1:3">
      <c r="A6239" s="2" t="s">
        <v>9603</v>
      </c>
      <c r="B6239">
        <v>155</v>
      </c>
      <c r="C6239" s="3">
        <f t="shared" si="97"/>
        <v>8.6111111111111107</v>
      </c>
    </row>
    <row r="6240" spans="1:3">
      <c r="A6240" s="2" t="s">
        <v>9604</v>
      </c>
      <c r="B6240">
        <v>161</v>
      </c>
      <c r="C6240" s="3">
        <f t="shared" si="97"/>
        <v>8.9444444444444446</v>
      </c>
    </row>
    <row r="6241" spans="1:3">
      <c r="A6241" s="2" t="s">
        <v>9605</v>
      </c>
      <c r="B6241">
        <v>158</v>
      </c>
      <c r="C6241" s="3">
        <f t="shared" si="97"/>
        <v>8.7777777777777786</v>
      </c>
    </row>
    <row r="6242" spans="1:3">
      <c r="A6242" s="2" t="s">
        <v>9606</v>
      </c>
      <c r="B6242">
        <v>159</v>
      </c>
      <c r="C6242" s="3">
        <f t="shared" si="97"/>
        <v>8.8333333333333339</v>
      </c>
    </row>
    <row r="6243" spans="1:3">
      <c r="A6243" s="2" t="s">
        <v>9607</v>
      </c>
      <c r="B6243">
        <v>165</v>
      </c>
      <c r="C6243" s="3">
        <f t="shared" si="97"/>
        <v>9.1666666666666661</v>
      </c>
    </row>
    <row r="6244" spans="1:3">
      <c r="A6244" s="2" t="s">
        <v>9608</v>
      </c>
      <c r="B6244">
        <v>163</v>
      </c>
      <c r="C6244" s="3">
        <f t="shared" si="97"/>
        <v>9.0555555555555554</v>
      </c>
    </row>
    <row r="6245" spans="1:3">
      <c r="A6245" s="2" t="s">
        <v>9609</v>
      </c>
      <c r="B6245">
        <v>162</v>
      </c>
      <c r="C6245" s="3">
        <f t="shared" si="97"/>
        <v>9</v>
      </c>
    </row>
    <row r="6246" spans="1:3">
      <c r="A6246" s="2" t="s">
        <v>9610</v>
      </c>
      <c r="B6246">
        <v>168</v>
      </c>
      <c r="C6246" s="3">
        <f t="shared" si="97"/>
        <v>9.3333333333333339</v>
      </c>
    </row>
    <row r="6247" spans="1:3">
      <c r="A6247" s="2" t="s">
        <v>9611</v>
      </c>
      <c r="B6247">
        <v>178</v>
      </c>
      <c r="C6247" s="3">
        <f t="shared" si="97"/>
        <v>9.8888888888888893</v>
      </c>
    </row>
    <row r="6248" spans="1:3">
      <c r="A6248" s="2" t="s">
        <v>9612</v>
      </c>
      <c r="B6248">
        <v>186</v>
      </c>
      <c r="C6248" s="3">
        <f t="shared" si="97"/>
        <v>10.333333333333334</v>
      </c>
    </row>
    <row r="6249" spans="1:3">
      <c r="A6249" s="2" t="s">
        <v>9613</v>
      </c>
      <c r="B6249">
        <v>192</v>
      </c>
      <c r="C6249" s="3">
        <f t="shared" si="97"/>
        <v>10.666666666666666</v>
      </c>
    </row>
    <row r="6250" spans="1:3">
      <c r="A6250" s="2" t="s">
        <v>9614</v>
      </c>
      <c r="B6250">
        <v>195</v>
      </c>
      <c r="C6250" s="3">
        <f t="shared" si="97"/>
        <v>10.833333333333334</v>
      </c>
    </row>
    <row r="6251" spans="1:3">
      <c r="A6251" s="2" t="s">
        <v>9615</v>
      </c>
      <c r="B6251">
        <v>194</v>
      </c>
      <c r="C6251" s="3">
        <f t="shared" si="97"/>
        <v>10.777777777777779</v>
      </c>
    </row>
    <row r="6252" spans="1:3">
      <c r="A6252" s="2" t="s">
        <v>9616</v>
      </c>
      <c r="B6252">
        <v>196</v>
      </c>
      <c r="C6252" s="3">
        <f t="shared" si="97"/>
        <v>10.888888888888889</v>
      </c>
    </row>
    <row r="6253" spans="1:3">
      <c r="A6253" s="2" t="s">
        <v>9617</v>
      </c>
      <c r="B6253">
        <v>197</v>
      </c>
      <c r="C6253" s="3">
        <f t="shared" si="97"/>
        <v>10.944444444444445</v>
      </c>
    </row>
    <row r="6254" spans="1:3">
      <c r="A6254" s="2" t="s">
        <v>9618</v>
      </c>
      <c r="B6254">
        <v>200</v>
      </c>
      <c r="C6254" s="3">
        <f t="shared" si="97"/>
        <v>11.111111111111111</v>
      </c>
    </row>
    <row r="6255" spans="1:3">
      <c r="A6255" s="2" t="s">
        <v>9619</v>
      </c>
      <c r="B6255">
        <v>168</v>
      </c>
      <c r="C6255" s="3">
        <f t="shared" si="97"/>
        <v>9.3333333333333339</v>
      </c>
    </row>
    <row r="6256" spans="1:3">
      <c r="A6256" s="2" t="s">
        <v>9620</v>
      </c>
      <c r="B6256">
        <v>169</v>
      </c>
      <c r="C6256" s="3">
        <f t="shared" si="97"/>
        <v>9.3888888888888893</v>
      </c>
    </row>
    <row r="6257" spans="1:3">
      <c r="A6257" s="2" t="s">
        <v>9621</v>
      </c>
      <c r="B6257">
        <v>167</v>
      </c>
      <c r="C6257" s="3">
        <f t="shared" si="97"/>
        <v>9.2777777777777786</v>
      </c>
    </row>
    <row r="6258" spans="1:3">
      <c r="A6258" s="2" t="s">
        <v>9622</v>
      </c>
      <c r="B6258">
        <v>167</v>
      </c>
      <c r="C6258" s="3">
        <f t="shared" si="97"/>
        <v>9.2777777777777786</v>
      </c>
    </row>
    <row r="6259" spans="1:3">
      <c r="A6259" s="2" t="s">
        <v>9623</v>
      </c>
      <c r="B6259">
        <v>170</v>
      </c>
      <c r="C6259" s="3">
        <f t="shared" si="97"/>
        <v>9.4444444444444446</v>
      </c>
    </row>
    <row r="6260" spans="1:3">
      <c r="A6260" s="2" t="s">
        <v>9624</v>
      </c>
      <c r="B6260">
        <v>174</v>
      </c>
      <c r="C6260" s="3">
        <f t="shared" si="97"/>
        <v>9.6666666666666661</v>
      </c>
    </row>
    <row r="6261" spans="1:3">
      <c r="A6261" s="2" t="s">
        <v>9625</v>
      </c>
      <c r="B6261">
        <v>184</v>
      </c>
      <c r="C6261" s="3">
        <f t="shared" si="97"/>
        <v>10.222222222222221</v>
      </c>
    </row>
    <row r="6262" spans="1:3">
      <c r="A6262" s="2" t="s">
        <v>9626</v>
      </c>
      <c r="B6262">
        <v>195</v>
      </c>
      <c r="C6262" s="3">
        <f t="shared" si="97"/>
        <v>10.833333333333334</v>
      </c>
    </row>
    <row r="6263" spans="1:3">
      <c r="A6263" s="2" t="s">
        <v>9627</v>
      </c>
      <c r="B6263">
        <v>212</v>
      </c>
      <c r="C6263" s="3">
        <f t="shared" si="97"/>
        <v>11.777777777777779</v>
      </c>
    </row>
    <row r="6264" spans="1:3">
      <c r="A6264" s="2" t="s">
        <v>9628</v>
      </c>
      <c r="B6264">
        <v>229</v>
      </c>
      <c r="C6264" s="3">
        <f t="shared" si="97"/>
        <v>12.722222222222221</v>
      </c>
    </row>
    <row r="6265" spans="1:3">
      <c r="A6265" s="2" t="s">
        <v>9629</v>
      </c>
      <c r="B6265">
        <v>243</v>
      </c>
      <c r="C6265" s="3">
        <f t="shared" si="97"/>
        <v>13.5</v>
      </c>
    </row>
    <row r="6266" spans="1:3">
      <c r="A6266" s="2" t="s">
        <v>9630</v>
      </c>
      <c r="B6266">
        <v>252</v>
      </c>
      <c r="C6266" s="3">
        <f t="shared" si="97"/>
        <v>14</v>
      </c>
    </row>
    <row r="6267" spans="1:3">
      <c r="A6267" s="2" t="s">
        <v>9631</v>
      </c>
      <c r="B6267">
        <v>260</v>
      </c>
      <c r="C6267" s="3">
        <f t="shared" si="97"/>
        <v>14.444444444444445</v>
      </c>
    </row>
    <row r="6268" spans="1:3">
      <c r="A6268" s="2" t="s">
        <v>9632</v>
      </c>
      <c r="B6268">
        <v>270</v>
      </c>
      <c r="C6268" s="3">
        <f t="shared" si="97"/>
        <v>15</v>
      </c>
    </row>
    <row r="6269" spans="1:3">
      <c r="A6269" s="2" t="s">
        <v>9633</v>
      </c>
      <c r="B6269">
        <v>282</v>
      </c>
      <c r="C6269" s="3">
        <f t="shared" si="97"/>
        <v>15.666666666666666</v>
      </c>
    </row>
    <row r="6270" spans="1:3">
      <c r="A6270" s="2" t="s">
        <v>9634</v>
      </c>
      <c r="B6270">
        <v>286</v>
      </c>
      <c r="C6270" s="3">
        <f t="shared" si="97"/>
        <v>15.888888888888889</v>
      </c>
    </row>
    <row r="6271" spans="1:3">
      <c r="A6271" s="2" t="s">
        <v>9635</v>
      </c>
      <c r="B6271">
        <v>291</v>
      </c>
      <c r="C6271" s="3">
        <f t="shared" si="97"/>
        <v>16.166666666666668</v>
      </c>
    </row>
    <row r="6272" spans="1:3">
      <c r="A6272" s="2" t="s">
        <v>9636</v>
      </c>
      <c r="B6272">
        <v>294</v>
      </c>
      <c r="C6272" s="3">
        <f t="shared" si="97"/>
        <v>16.333333333333332</v>
      </c>
    </row>
    <row r="6273" spans="1:3">
      <c r="A6273" s="2" t="s">
        <v>9637</v>
      </c>
      <c r="B6273">
        <v>300</v>
      </c>
      <c r="C6273" s="3">
        <f t="shared" si="97"/>
        <v>16.666666666666668</v>
      </c>
    </row>
    <row r="6274" spans="1:3">
      <c r="A6274" s="2" t="s">
        <v>9638</v>
      </c>
      <c r="B6274">
        <v>302</v>
      </c>
      <c r="C6274" s="3">
        <f t="shared" si="97"/>
        <v>16.777777777777779</v>
      </c>
    </row>
    <row r="6275" spans="1:3">
      <c r="A6275" s="2" t="s">
        <v>9639</v>
      </c>
      <c r="B6275">
        <v>298</v>
      </c>
      <c r="C6275" s="3">
        <f t="shared" ref="C6275:C6338" si="98">(B6275/18)</f>
        <v>16.555555555555557</v>
      </c>
    </row>
    <row r="6276" spans="1:3">
      <c r="A6276" s="2" t="s">
        <v>9640</v>
      </c>
      <c r="B6276">
        <v>291</v>
      </c>
      <c r="C6276" s="3">
        <f t="shared" si="98"/>
        <v>16.166666666666668</v>
      </c>
    </row>
    <row r="6277" spans="1:3">
      <c r="A6277" s="2" t="s">
        <v>9641</v>
      </c>
      <c r="B6277">
        <v>288</v>
      </c>
      <c r="C6277" s="3">
        <f t="shared" si="98"/>
        <v>16</v>
      </c>
    </row>
    <row r="6278" spans="1:3">
      <c r="A6278" s="2" t="s">
        <v>9642</v>
      </c>
      <c r="B6278">
        <v>287</v>
      </c>
      <c r="C6278" s="3">
        <f t="shared" si="98"/>
        <v>15.944444444444445</v>
      </c>
    </row>
    <row r="6279" spans="1:3">
      <c r="A6279" s="2" t="s">
        <v>9643</v>
      </c>
      <c r="B6279">
        <v>286</v>
      </c>
      <c r="C6279" s="3">
        <f t="shared" si="98"/>
        <v>15.888888888888889</v>
      </c>
    </row>
    <row r="6280" spans="1:3">
      <c r="A6280" s="2" t="s">
        <v>9644</v>
      </c>
      <c r="B6280">
        <v>283</v>
      </c>
      <c r="C6280" s="3">
        <f t="shared" si="98"/>
        <v>15.722222222222221</v>
      </c>
    </row>
    <row r="6281" spans="1:3">
      <c r="A6281" s="2" t="s">
        <v>9645</v>
      </c>
      <c r="B6281">
        <v>277</v>
      </c>
      <c r="C6281" s="3">
        <f t="shared" si="98"/>
        <v>15.388888888888889</v>
      </c>
    </row>
    <row r="6282" spans="1:3">
      <c r="A6282" s="2" t="s">
        <v>9646</v>
      </c>
      <c r="B6282">
        <v>269</v>
      </c>
      <c r="C6282" s="3">
        <f t="shared" si="98"/>
        <v>14.944444444444445</v>
      </c>
    </row>
    <row r="6283" spans="1:3">
      <c r="A6283" s="2" t="s">
        <v>9647</v>
      </c>
      <c r="B6283">
        <v>261</v>
      </c>
      <c r="C6283" s="3">
        <f t="shared" si="98"/>
        <v>14.5</v>
      </c>
    </row>
    <row r="6284" spans="1:3">
      <c r="A6284" s="2" t="s">
        <v>9648</v>
      </c>
      <c r="B6284">
        <v>256</v>
      </c>
      <c r="C6284" s="3">
        <f t="shared" si="98"/>
        <v>14.222222222222221</v>
      </c>
    </row>
    <row r="6285" spans="1:3">
      <c r="A6285" s="2" t="s">
        <v>9649</v>
      </c>
      <c r="B6285">
        <v>252</v>
      </c>
      <c r="C6285" s="3">
        <f t="shared" si="98"/>
        <v>14</v>
      </c>
    </row>
    <row r="6286" spans="1:3">
      <c r="A6286" s="2" t="s">
        <v>9650</v>
      </c>
      <c r="B6286">
        <v>242</v>
      </c>
      <c r="C6286" s="3">
        <f t="shared" si="98"/>
        <v>13.444444444444445</v>
      </c>
    </row>
    <row r="6287" spans="1:3">
      <c r="A6287" s="2" t="s">
        <v>9651</v>
      </c>
      <c r="B6287">
        <v>240</v>
      </c>
      <c r="C6287" s="3">
        <f t="shared" si="98"/>
        <v>13.333333333333334</v>
      </c>
    </row>
    <row r="6288" spans="1:3">
      <c r="A6288" s="2" t="s">
        <v>9652</v>
      </c>
      <c r="B6288">
        <v>237</v>
      </c>
      <c r="C6288" s="3">
        <f t="shared" si="98"/>
        <v>13.166666666666666</v>
      </c>
    </row>
    <row r="6289" spans="1:3">
      <c r="A6289" s="2" t="s">
        <v>9653</v>
      </c>
      <c r="B6289">
        <v>227</v>
      </c>
      <c r="C6289" s="3">
        <f t="shared" si="98"/>
        <v>12.611111111111111</v>
      </c>
    </row>
    <row r="6290" spans="1:3">
      <c r="A6290" s="2" t="s">
        <v>9654</v>
      </c>
      <c r="B6290">
        <v>217</v>
      </c>
      <c r="C6290" s="3">
        <f t="shared" si="98"/>
        <v>12.055555555555555</v>
      </c>
    </row>
    <row r="6291" spans="1:3">
      <c r="A6291" s="2" t="s">
        <v>9655</v>
      </c>
      <c r="B6291">
        <v>207</v>
      </c>
      <c r="C6291" s="3">
        <f t="shared" si="98"/>
        <v>11.5</v>
      </c>
    </row>
    <row r="6292" spans="1:3">
      <c r="A6292" s="2" t="s">
        <v>9656</v>
      </c>
      <c r="B6292">
        <v>209</v>
      </c>
      <c r="C6292" s="3">
        <f t="shared" si="98"/>
        <v>11.611111111111111</v>
      </c>
    </row>
    <row r="6293" spans="1:3">
      <c r="A6293" s="2" t="s">
        <v>9657</v>
      </c>
      <c r="B6293">
        <v>208</v>
      </c>
      <c r="C6293" s="3">
        <f t="shared" si="98"/>
        <v>11.555555555555555</v>
      </c>
    </row>
    <row r="6294" spans="1:3">
      <c r="A6294" s="2" t="s">
        <v>9658</v>
      </c>
      <c r="B6294">
        <v>205</v>
      </c>
      <c r="C6294" s="3">
        <f t="shared" si="98"/>
        <v>11.388888888888889</v>
      </c>
    </row>
    <row r="6295" spans="1:3">
      <c r="A6295" s="2" t="s">
        <v>9659</v>
      </c>
      <c r="B6295">
        <v>197</v>
      </c>
      <c r="C6295" s="3">
        <f t="shared" si="98"/>
        <v>10.944444444444445</v>
      </c>
    </row>
    <row r="6296" spans="1:3">
      <c r="A6296" s="2" t="s">
        <v>9660</v>
      </c>
      <c r="B6296">
        <v>190</v>
      </c>
      <c r="C6296" s="3">
        <f t="shared" si="98"/>
        <v>10.555555555555555</v>
      </c>
    </row>
    <row r="6297" spans="1:3">
      <c r="A6297" s="2" t="s">
        <v>9661</v>
      </c>
      <c r="B6297">
        <v>187</v>
      </c>
      <c r="C6297" s="3">
        <f t="shared" si="98"/>
        <v>10.388888888888889</v>
      </c>
    </row>
    <row r="6298" spans="1:3">
      <c r="A6298" s="2" t="s">
        <v>9662</v>
      </c>
      <c r="B6298">
        <v>184</v>
      </c>
      <c r="C6298" s="3">
        <f t="shared" si="98"/>
        <v>10.222222222222221</v>
      </c>
    </row>
    <row r="6299" spans="1:3">
      <c r="A6299" s="2" t="s">
        <v>9663</v>
      </c>
      <c r="B6299">
        <v>185</v>
      </c>
      <c r="C6299" s="3">
        <f t="shared" si="98"/>
        <v>10.277777777777779</v>
      </c>
    </row>
    <row r="6300" spans="1:3">
      <c r="A6300" s="2" t="s">
        <v>9664</v>
      </c>
      <c r="B6300">
        <v>185</v>
      </c>
      <c r="C6300" s="3">
        <f t="shared" si="98"/>
        <v>10.277777777777779</v>
      </c>
    </row>
    <row r="6301" spans="1:3">
      <c r="A6301" s="2" t="s">
        <v>9665</v>
      </c>
      <c r="B6301">
        <v>177</v>
      </c>
      <c r="C6301" s="3">
        <f t="shared" si="98"/>
        <v>9.8333333333333339</v>
      </c>
    </row>
    <row r="6302" spans="1:3">
      <c r="A6302" s="2" t="s">
        <v>9666</v>
      </c>
      <c r="B6302">
        <v>172</v>
      </c>
      <c r="C6302" s="3">
        <f t="shared" si="98"/>
        <v>9.5555555555555554</v>
      </c>
    </row>
    <row r="6303" spans="1:3">
      <c r="A6303" s="2" t="s">
        <v>9667</v>
      </c>
      <c r="B6303">
        <v>168</v>
      </c>
      <c r="C6303" s="3">
        <f t="shared" si="98"/>
        <v>9.3333333333333339</v>
      </c>
    </row>
    <row r="6304" spans="1:3">
      <c r="A6304" s="2" t="s">
        <v>9668</v>
      </c>
      <c r="B6304">
        <v>163</v>
      </c>
      <c r="C6304" s="3">
        <f t="shared" si="98"/>
        <v>9.0555555555555554</v>
      </c>
    </row>
    <row r="6305" spans="1:3">
      <c r="A6305" s="2" t="s">
        <v>9669</v>
      </c>
      <c r="B6305">
        <v>160</v>
      </c>
      <c r="C6305" s="3">
        <f t="shared" si="98"/>
        <v>8.8888888888888893</v>
      </c>
    </row>
    <row r="6306" spans="1:3">
      <c r="A6306" s="2" t="s">
        <v>9670</v>
      </c>
      <c r="B6306">
        <v>161</v>
      </c>
      <c r="C6306" s="3">
        <f t="shared" si="98"/>
        <v>8.9444444444444446</v>
      </c>
    </row>
    <row r="6307" spans="1:3">
      <c r="A6307" s="2" t="s">
        <v>9671</v>
      </c>
      <c r="B6307">
        <v>157</v>
      </c>
      <c r="C6307" s="3">
        <f t="shared" si="98"/>
        <v>8.7222222222222214</v>
      </c>
    </row>
    <row r="6308" spans="1:3">
      <c r="A6308" s="2" t="s">
        <v>9672</v>
      </c>
      <c r="B6308">
        <v>152</v>
      </c>
      <c r="C6308" s="3">
        <f t="shared" si="98"/>
        <v>8.4444444444444446</v>
      </c>
    </row>
    <row r="6309" spans="1:3">
      <c r="A6309" s="2" t="s">
        <v>9673</v>
      </c>
      <c r="B6309">
        <v>148</v>
      </c>
      <c r="C6309" s="3">
        <f t="shared" si="98"/>
        <v>8.2222222222222214</v>
      </c>
    </row>
    <row r="6310" spans="1:3">
      <c r="A6310" s="2" t="s">
        <v>9674</v>
      </c>
      <c r="B6310">
        <v>145</v>
      </c>
      <c r="C6310" s="3">
        <f t="shared" si="98"/>
        <v>8.0555555555555554</v>
      </c>
    </row>
    <row r="6311" spans="1:3">
      <c r="A6311" s="2" t="s">
        <v>9675</v>
      </c>
      <c r="B6311">
        <v>143</v>
      </c>
      <c r="C6311" s="3">
        <f t="shared" si="98"/>
        <v>7.9444444444444446</v>
      </c>
    </row>
    <row r="6312" spans="1:3">
      <c r="A6312" s="2" t="s">
        <v>9676</v>
      </c>
      <c r="B6312">
        <v>142</v>
      </c>
      <c r="C6312" s="3">
        <f t="shared" si="98"/>
        <v>7.8888888888888893</v>
      </c>
    </row>
    <row r="6313" spans="1:3">
      <c r="A6313" s="2" t="s">
        <v>9677</v>
      </c>
      <c r="B6313">
        <v>140</v>
      </c>
      <c r="C6313" s="3">
        <f t="shared" si="98"/>
        <v>7.7777777777777777</v>
      </c>
    </row>
    <row r="6314" spans="1:3">
      <c r="A6314" s="2" t="s">
        <v>9678</v>
      </c>
      <c r="B6314">
        <v>137</v>
      </c>
      <c r="C6314" s="3">
        <f t="shared" si="98"/>
        <v>7.6111111111111107</v>
      </c>
    </row>
    <row r="6315" spans="1:3">
      <c r="A6315" s="2" t="s">
        <v>9679</v>
      </c>
      <c r="B6315">
        <v>141</v>
      </c>
      <c r="C6315" s="3">
        <f t="shared" si="98"/>
        <v>7.833333333333333</v>
      </c>
    </row>
    <row r="6316" spans="1:3">
      <c r="A6316" s="2" t="s">
        <v>9680</v>
      </c>
      <c r="B6316">
        <v>139</v>
      </c>
      <c r="C6316" s="3">
        <f t="shared" si="98"/>
        <v>7.7222222222222223</v>
      </c>
    </row>
    <row r="6317" spans="1:3">
      <c r="A6317" s="2" t="s">
        <v>9681</v>
      </c>
      <c r="B6317">
        <v>136</v>
      </c>
      <c r="C6317" s="3">
        <f t="shared" si="98"/>
        <v>7.5555555555555554</v>
      </c>
    </row>
    <row r="6318" spans="1:3">
      <c r="A6318" s="2" t="s">
        <v>9682</v>
      </c>
      <c r="B6318">
        <v>132</v>
      </c>
      <c r="C6318" s="3">
        <f t="shared" si="98"/>
        <v>7.333333333333333</v>
      </c>
    </row>
    <row r="6319" spans="1:3">
      <c r="A6319" s="2" t="s">
        <v>9683</v>
      </c>
      <c r="B6319">
        <v>126</v>
      </c>
      <c r="C6319" s="3">
        <f t="shared" si="98"/>
        <v>7</v>
      </c>
    </row>
    <row r="6320" spans="1:3">
      <c r="A6320" s="2" t="s">
        <v>9684</v>
      </c>
      <c r="B6320">
        <v>120</v>
      </c>
      <c r="C6320" s="3">
        <f t="shared" si="98"/>
        <v>6.666666666666667</v>
      </c>
    </row>
    <row r="6321" spans="1:3">
      <c r="A6321" s="2" t="s">
        <v>9685</v>
      </c>
      <c r="B6321">
        <v>112</v>
      </c>
      <c r="C6321" s="3">
        <f t="shared" si="98"/>
        <v>6.2222222222222223</v>
      </c>
    </row>
    <row r="6322" spans="1:3">
      <c r="A6322" s="2" t="s">
        <v>9686</v>
      </c>
      <c r="B6322">
        <v>107</v>
      </c>
      <c r="C6322" s="3">
        <f t="shared" si="98"/>
        <v>5.9444444444444446</v>
      </c>
    </row>
    <row r="6323" spans="1:3">
      <c r="A6323" s="2" t="s">
        <v>9687</v>
      </c>
      <c r="B6323">
        <v>100</v>
      </c>
      <c r="C6323" s="3">
        <f t="shared" si="98"/>
        <v>5.5555555555555554</v>
      </c>
    </row>
    <row r="6324" spans="1:3">
      <c r="A6324" s="2" t="s">
        <v>9688</v>
      </c>
      <c r="B6324">
        <v>95</v>
      </c>
      <c r="C6324" s="3">
        <f t="shared" si="98"/>
        <v>5.2777777777777777</v>
      </c>
    </row>
    <row r="6325" spans="1:3">
      <c r="A6325" s="2" t="s">
        <v>9689</v>
      </c>
      <c r="B6325">
        <v>91</v>
      </c>
      <c r="C6325" s="3">
        <f t="shared" si="98"/>
        <v>5.0555555555555554</v>
      </c>
    </row>
    <row r="6326" spans="1:3">
      <c r="A6326" s="2" t="s">
        <v>9690</v>
      </c>
      <c r="B6326">
        <v>86</v>
      </c>
      <c r="C6326" s="3">
        <f t="shared" si="98"/>
        <v>4.7777777777777777</v>
      </c>
    </row>
    <row r="6327" spans="1:3">
      <c r="A6327" s="2" t="s">
        <v>9691</v>
      </c>
      <c r="B6327">
        <v>83</v>
      </c>
      <c r="C6327" s="3">
        <f t="shared" si="98"/>
        <v>4.6111111111111107</v>
      </c>
    </row>
    <row r="6328" spans="1:3">
      <c r="A6328" s="2" t="s">
        <v>9692</v>
      </c>
      <c r="B6328">
        <v>78</v>
      </c>
      <c r="C6328" s="3">
        <f t="shared" si="98"/>
        <v>4.333333333333333</v>
      </c>
    </row>
    <row r="6329" spans="1:3">
      <c r="A6329" s="2" t="s">
        <v>9693</v>
      </c>
      <c r="B6329">
        <v>76</v>
      </c>
      <c r="C6329" s="3">
        <f t="shared" si="98"/>
        <v>4.2222222222222223</v>
      </c>
    </row>
    <row r="6330" spans="1:3">
      <c r="A6330" s="2" t="s">
        <v>9694</v>
      </c>
      <c r="B6330">
        <v>76</v>
      </c>
      <c r="C6330" s="3">
        <f t="shared" si="98"/>
        <v>4.2222222222222223</v>
      </c>
    </row>
    <row r="6331" spans="1:3">
      <c r="A6331" s="2" t="s">
        <v>9695</v>
      </c>
      <c r="B6331">
        <v>77</v>
      </c>
      <c r="C6331" s="3">
        <f t="shared" si="98"/>
        <v>4.2777777777777777</v>
      </c>
    </row>
    <row r="6332" spans="1:3">
      <c r="A6332" s="2" t="s">
        <v>9696</v>
      </c>
      <c r="B6332">
        <v>73</v>
      </c>
      <c r="C6332" s="3">
        <f t="shared" si="98"/>
        <v>4.0555555555555554</v>
      </c>
    </row>
    <row r="6333" spans="1:3">
      <c r="A6333" s="2" t="s">
        <v>9697</v>
      </c>
      <c r="B6333">
        <v>72</v>
      </c>
      <c r="C6333" s="3">
        <f t="shared" si="98"/>
        <v>4</v>
      </c>
    </row>
    <row r="6334" spans="1:3">
      <c r="A6334" s="2" t="s">
        <v>9698</v>
      </c>
      <c r="B6334">
        <v>73</v>
      </c>
      <c r="C6334" s="3">
        <f t="shared" si="98"/>
        <v>4.0555555555555554</v>
      </c>
    </row>
    <row r="6335" spans="1:3">
      <c r="A6335" s="2" t="s">
        <v>9699</v>
      </c>
      <c r="B6335">
        <v>71</v>
      </c>
      <c r="C6335" s="3">
        <f t="shared" si="98"/>
        <v>3.9444444444444446</v>
      </c>
    </row>
    <row r="6336" spans="1:3">
      <c r="A6336" s="2" t="s">
        <v>9700</v>
      </c>
      <c r="B6336">
        <v>70</v>
      </c>
      <c r="C6336" s="3">
        <f t="shared" si="98"/>
        <v>3.8888888888888888</v>
      </c>
    </row>
    <row r="6337" spans="1:3">
      <c r="A6337" s="2" t="s">
        <v>9701</v>
      </c>
      <c r="B6337">
        <v>70</v>
      </c>
      <c r="C6337" s="3">
        <f t="shared" si="98"/>
        <v>3.8888888888888888</v>
      </c>
    </row>
    <row r="6338" spans="1:3">
      <c r="A6338" s="2" t="s">
        <v>9702</v>
      </c>
      <c r="B6338">
        <v>69</v>
      </c>
      <c r="C6338" s="3">
        <f t="shared" si="98"/>
        <v>3.8333333333333335</v>
      </c>
    </row>
    <row r="6339" spans="1:3">
      <c r="A6339" s="2" t="s">
        <v>9703</v>
      </c>
      <c r="B6339">
        <v>70</v>
      </c>
      <c r="C6339" s="3">
        <f t="shared" ref="C6339:C6402" si="99">(B6339/18)</f>
        <v>3.8888888888888888</v>
      </c>
    </row>
    <row r="6340" spans="1:3">
      <c r="A6340" s="2" t="s">
        <v>9704</v>
      </c>
      <c r="B6340">
        <v>75</v>
      </c>
      <c r="C6340" s="3">
        <f t="shared" si="99"/>
        <v>4.166666666666667</v>
      </c>
    </row>
    <row r="6341" spans="1:3">
      <c r="A6341" s="2" t="s">
        <v>9705</v>
      </c>
      <c r="B6341">
        <v>78</v>
      </c>
      <c r="C6341" s="3">
        <f t="shared" si="99"/>
        <v>4.333333333333333</v>
      </c>
    </row>
    <row r="6342" spans="1:3">
      <c r="A6342" s="2" t="s">
        <v>9706</v>
      </c>
      <c r="B6342">
        <v>80</v>
      </c>
      <c r="C6342" s="3">
        <f t="shared" si="99"/>
        <v>4.4444444444444446</v>
      </c>
    </row>
    <row r="6343" spans="1:3">
      <c r="A6343" s="2" t="s">
        <v>9707</v>
      </c>
      <c r="B6343">
        <v>82</v>
      </c>
      <c r="C6343" s="3">
        <f t="shared" si="99"/>
        <v>4.5555555555555554</v>
      </c>
    </row>
    <row r="6344" spans="1:3">
      <c r="A6344" s="2" t="s">
        <v>9708</v>
      </c>
      <c r="B6344">
        <v>80</v>
      </c>
      <c r="C6344" s="3">
        <f t="shared" si="99"/>
        <v>4.4444444444444446</v>
      </c>
    </row>
    <row r="6345" spans="1:3">
      <c r="A6345" s="2" t="s">
        <v>9709</v>
      </c>
      <c r="B6345">
        <v>79</v>
      </c>
      <c r="C6345" s="3">
        <f t="shared" si="99"/>
        <v>4.3888888888888893</v>
      </c>
    </row>
    <row r="6346" spans="1:3">
      <c r="A6346" s="2" t="s">
        <v>9710</v>
      </c>
      <c r="B6346">
        <v>80</v>
      </c>
      <c r="C6346" s="3">
        <f t="shared" si="99"/>
        <v>4.4444444444444446</v>
      </c>
    </row>
    <row r="6347" spans="1:3">
      <c r="A6347" s="2" t="s">
        <v>9711</v>
      </c>
      <c r="B6347">
        <v>79</v>
      </c>
      <c r="C6347" s="3">
        <f t="shared" si="99"/>
        <v>4.3888888888888893</v>
      </c>
    </row>
    <row r="6348" spans="1:3">
      <c r="A6348" s="2" t="s">
        <v>9712</v>
      </c>
      <c r="B6348">
        <v>77</v>
      </c>
      <c r="C6348" s="3">
        <f t="shared" si="99"/>
        <v>4.2777777777777777</v>
      </c>
    </row>
    <row r="6349" spans="1:3">
      <c r="A6349" s="2" t="s">
        <v>9713</v>
      </c>
      <c r="B6349">
        <v>74</v>
      </c>
      <c r="C6349" s="3">
        <f t="shared" si="99"/>
        <v>4.1111111111111107</v>
      </c>
    </row>
    <row r="6350" spans="1:3">
      <c r="A6350" s="2" t="s">
        <v>9714</v>
      </c>
      <c r="B6350">
        <v>73</v>
      </c>
      <c r="C6350" s="3">
        <f t="shared" si="99"/>
        <v>4.0555555555555554</v>
      </c>
    </row>
    <row r="6351" spans="1:3">
      <c r="A6351" s="2" t="s">
        <v>9715</v>
      </c>
      <c r="B6351">
        <v>70</v>
      </c>
      <c r="C6351" s="3">
        <f t="shared" si="99"/>
        <v>3.8888888888888888</v>
      </c>
    </row>
    <row r="6352" spans="1:3">
      <c r="A6352" s="2" t="s">
        <v>9716</v>
      </c>
      <c r="B6352">
        <v>68</v>
      </c>
      <c r="C6352" s="3">
        <f t="shared" si="99"/>
        <v>3.7777777777777777</v>
      </c>
    </row>
    <row r="6353" spans="1:3">
      <c r="A6353" s="2" t="s">
        <v>9717</v>
      </c>
      <c r="B6353">
        <v>68</v>
      </c>
      <c r="C6353" s="3">
        <f t="shared" si="99"/>
        <v>3.7777777777777777</v>
      </c>
    </row>
    <row r="6354" spans="1:3">
      <c r="A6354" s="2" t="s">
        <v>9718</v>
      </c>
      <c r="B6354">
        <v>68</v>
      </c>
      <c r="C6354" s="3">
        <f t="shared" si="99"/>
        <v>3.7777777777777777</v>
      </c>
    </row>
    <row r="6355" spans="1:3">
      <c r="A6355" s="2" t="s">
        <v>9719</v>
      </c>
      <c r="B6355">
        <v>69</v>
      </c>
      <c r="C6355" s="3">
        <f t="shared" si="99"/>
        <v>3.8333333333333335</v>
      </c>
    </row>
    <row r="6356" spans="1:3">
      <c r="A6356" s="2" t="s">
        <v>9720</v>
      </c>
      <c r="B6356">
        <v>67</v>
      </c>
      <c r="C6356" s="3">
        <f t="shared" si="99"/>
        <v>3.7222222222222223</v>
      </c>
    </row>
    <row r="6357" spans="1:3">
      <c r="A6357" s="2" t="s">
        <v>9721</v>
      </c>
      <c r="B6357">
        <v>68</v>
      </c>
      <c r="C6357" s="3">
        <f t="shared" si="99"/>
        <v>3.7777777777777777</v>
      </c>
    </row>
    <row r="6358" spans="1:3">
      <c r="A6358" s="2" t="s">
        <v>9722</v>
      </c>
      <c r="B6358">
        <v>72</v>
      </c>
      <c r="C6358" s="3">
        <f t="shared" si="99"/>
        <v>4</v>
      </c>
    </row>
    <row r="6359" spans="1:3">
      <c r="A6359" s="2" t="s">
        <v>9723</v>
      </c>
      <c r="B6359">
        <v>76</v>
      </c>
      <c r="C6359" s="3">
        <f t="shared" si="99"/>
        <v>4.2222222222222223</v>
      </c>
    </row>
    <row r="6360" spans="1:3">
      <c r="A6360" s="2" t="s">
        <v>9724</v>
      </c>
      <c r="B6360">
        <v>79</v>
      </c>
      <c r="C6360" s="3">
        <f t="shared" si="99"/>
        <v>4.3888888888888893</v>
      </c>
    </row>
    <row r="6361" spans="1:3">
      <c r="A6361" s="2" t="s">
        <v>9725</v>
      </c>
      <c r="B6361">
        <v>80</v>
      </c>
      <c r="C6361" s="3">
        <f t="shared" si="99"/>
        <v>4.4444444444444446</v>
      </c>
    </row>
    <row r="6362" spans="1:3">
      <c r="A6362" s="2" t="s">
        <v>9726</v>
      </c>
      <c r="B6362">
        <v>80</v>
      </c>
      <c r="C6362" s="3">
        <f t="shared" si="99"/>
        <v>4.4444444444444446</v>
      </c>
    </row>
    <row r="6363" spans="1:3">
      <c r="A6363" s="2" t="s">
        <v>9727</v>
      </c>
      <c r="B6363">
        <v>83</v>
      </c>
      <c r="C6363" s="3">
        <f t="shared" si="99"/>
        <v>4.6111111111111107</v>
      </c>
    </row>
    <row r="6364" spans="1:3">
      <c r="A6364" s="2" t="s">
        <v>9728</v>
      </c>
      <c r="B6364">
        <v>84</v>
      </c>
      <c r="C6364" s="3">
        <f t="shared" si="99"/>
        <v>4.666666666666667</v>
      </c>
    </row>
    <row r="6365" spans="1:3">
      <c r="A6365" s="2" t="s">
        <v>9729</v>
      </c>
      <c r="B6365">
        <v>84</v>
      </c>
      <c r="C6365" s="3">
        <f t="shared" si="99"/>
        <v>4.666666666666667</v>
      </c>
    </row>
    <row r="6366" spans="1:3">
      <c r="A6366" s="2" t="s">
        <v>9730</v>
      </c>
      <c r="B6366">
        <v>82</v>
      </c>
      <c r="C6366" s="3">
        <f t="shared" si="99"/>
        <v>4.5555555555555554</v>
      </c>
    </row>
    <row r="6367" spans="1:3">
      <c r="A6367" s="2" t="s">
        <v>9731</v>
      </c>
      <c r="B6367">
        <v>84</v>
      </c>
      <c r="C6367" s="3">
        <f t="shared" si="99"/>
        <v>4.666666666666667</v>
      </c>
    </row>
    <row r="6368" spans="1:3">
      <c r="A6368" s="2" t="s">
        <v>9732</v>
      </c>
      <c r="B6368">
        <v>85</v>
      </c>
      <c r="C6368" s="3">
        <f t="shared" si="99"/>
        <v>4.7222222222222223</v>
      </c>
    </row>
    <row r="6369" spans="1:3">
      <c r="A6369" s="2" t="s">
        <v>9733</v>
      </c>
      <c r="B6369">
        <v>84</v>
      </c>
      <c r="C6369" s="3">
        <f t="shared" si="99"/>
        <v>4.666666666666667</v>
      </c>
    </row>
    <row r="6370" spans="1:3">
      <c r="A6370" s="2" t="s">
        <v>9734</v>
      </c>
      <c r="B6370">
        <v>84</v>
      </c>
      <c r="C6370" s="3">
        <f t="shared" si="99"/>
        <v>4.666666666666667</v>
      </c>
    </row>
    <row r="6371" spans="1:3">
      <c r="A6371" s="2" t="s">
        <v>9735</v>
      </c>
      <c r="B6371">
        <v>83</v>
      </c>
      <c r="C6371" s="3">
        <f t="shared" si="99"/>
        <v>4.6111111111111107</v>
      </c>
    </row>
    <row r="6372" spans="1:3">
      <c r="A6372" s="2" t="s">
        <v>9736</v>
      </c>
      <c r="B6372">
        <v>82</v>
      </c>
      <c r="C6372" s="3">
        <f t="shared" si="99"/>
        <v>4.5555555555555554</v>
      </c>
    </row>
    <row r="6373" spans="1:3">
      <c r="A6373" s="2" t="s">
        <v>9737</v>
      </c>
      <c r="B6373">
        <v>81</v>
      </c>
      <c r="C6373" s="3">
        <f t="shared" si="99"/>
        <v>4.5</v>
      </c>
    </row>
    <row r="6374" spans="1:3">
      <c r="A6374" s="2" t="s">
        <v>9738</v>
      </c>
      <c r="B6374">
        <v>80</v>
      </c>
      <c r="C6374" s="3">
        <f t="shared" si="99"/>
        <v>4.4444444444444446</v>
      </c>
    </row>
    <row r="6375" spans="1:3">
      <c r="A6375" s="2" t="s">
        <v>9739</v>
      </c>
      <c r="B6375">
        <v>80</v>
      </c>
      <c r="C6375" s="3">
        <f t="shared" si="99"/>
        <v>4.4444444444444446</v>
      </c>
    </row>
    <row r="6376" spans="1:3">
      <c r="A6376" s="2" t="s">
        <v>9740</v>
      </c>
      <c r="B6376">
        <v>78</v>
      </c>
      <c r="C6376" s="3">
        <f t="shared" si="99"/>
        <v>4.333333333333333</v>
      </c>
    </row>
    <row r="6377" spans="1:3">
      <c r="A6377" s="2" t="s">
        <v>9741</v>
      </c>
      <c r="B6377">
        <v>81</v>
      </c>
      <c r="C6377" s="3">
        <f t="shared" si="99"/>
        <v>4.5</v>
      </c>
    </row>
    <row r="6378" spans="1:3">
      <c r="A6378" s="2" t="s">
        <v>9742</v>
      </c>
      <c r="B6378">
        <v>81</v>
      </c>
      <c r="C6378" s="3">
        <f t="shared" si="99"/>
        <v>4.5</v>
      </c>
    </row>
    <row r="6379" spans="1:3">
      <c r="A6379" s="2" t="s">
        <v>9743</v>
      </c>
      <c r="B6379">
        <v>80</v>
      </c>
      <c r="C6379" s="3">
        <f t="shared" si="99"/>
        <v>4.4444444444444446</v>
      </c>
    </row>
    <row r="6380" spans="1:3">
      <c r="A6380" s="2" t="s">
        <v>9744</v>
      </c>
      <c r="B6380">
        <v>79</v>
      </c>
      <c r="C6380" s="3">
        <f t="shared" si="99"/>
        <v>4.3888888888888893</v>
      </c>
    </row>
    <row r="6381" spans="1:3">
      <c r="A6381" s="2" t="s">
        <v>9745</v>
      </c>
      <c r="B6381">
        <v>82</v>
      </c>
      <c r="C6381" s="3">
        <f t="shared" si="99"/>
        <v>4.5555555555555554</v>
      </c>
    </row>
    <row r="6382" spans="1:3">
      <c r="A6382" s="2" t="s">
        <v>9746</v>
      </c>
      <c r="B6382">
        <v>81</v>
      </c>
      <c r="C6382" s="3">
        <f t="shared" si="99"/>
        <v>4.5</v>
      </c>
    </row>
    <row r="6383" spans="1:3">
      <c r="A6383" s="2" t="s">
        <v>9747</v>
      </c>
      <c r="B6383">
        <v>80</v>
      </c>
      <c r="C6383" s="3">
        <f t="shared" si="99"/>
        <v>4.4444444444444446</v>
      </c>
    </row>
    <row r="6384" spans="1:3">
      <c r="A6384" s="2" t="s">
        <v>9748</v>
      </c>
      <c r="B6384">
        <v>81</v>
      </c>
      <c r="C6384" s="3">
        <f t="shared" si="99"/>
        <v>4.5</v>
      </c>
    </row>
    <row r="6385" spans="1:3">
      <c r="A6385" s="2" t="s">
        <v>9749</v>
      </c>
      <c r="B6385">
        <v>81</v>
      </c>
      <c r="C6385" s="3">
        <f t="shared" si="99"/>
        <v>4.5</v>
      </c>
    </row>
    <row r="6386" spans="1:3">
      <c r="A6386" s="2" t="s">
        <v>9750</v>
      </c>
      <c r="B6386">
        <v>81</v>
      </c>
      <c r="C6386" s="3">
        <f t="shared" si="99"/>
        <v>4.5</v>
      </c>
    </row>
    <row r="6387" spans="1:3">
      <c r="A6387" s="2" t="s">
        <v>9751</v>
      </c>
      <c r="B6387">
        <v>80</v>
      </c>
      <c r="C6387" s="3">
        <f t="shared" si="99"/>
        <v>4.4444444444444446</v>
      </c>
    </row>
    <row r="6388" spans="1:3">
      <c r="A6388" s="2" t="s">
        <v>9752</v>
      </c>
      <c r="B6388">
        <v>78</v>
      </c>
      <c r="C6388" s="3">
        <f t="shared" si="99"/>
        <v>4.333333333333333</v>
      </c>
    </row>
    <row r="6389" spans="1:3">
      <c r="A6389" s="2" t="s">
        <v>9753</v>
      </c>
      <c r="B6389">
        <v>76</v>
      </c>
      <c r="C6389" s="3">
        <f t="shared" si="99"/>
        <v>4.2222222222222223</v>
      </c>
    </row>
    <row r="6390" spans="1:3">
      <c r="A6390" s="2" t="s">
        <v>9754</v>
      </c>
      <c r="B6390">
        <v>75</v>
      </c>
      <c r="C6390" s="3">
        <f t="shared" si="99"/>
        <v>4.166666666666667</v>
      </c>
    </row>
    <row r="6391" spans="1:3">
      <c r="A6391" s="2" t="s">
        <v>9755</v>
      </c>
      <c r="B6391">
        <v>77</v>
      </c>
      <c r="C6391" s="3">
        <f t="shared" si="99"/>
        <v>4.2777777777777777</v>
      </c>
    </row>
    <row r="6392" spans="1:3">
      <c r="A6392" s="2" t="s">
        <v>9756</v>
      </c>
      <c r="B6392">
        <v>81</v>
      </c>
      <c r="C6392" s="3">
        <f t="shared" si="99"/>
        <v>4.5</v>
      </c>
    </row>
    <row r="6393" spans="1:3">
      <c r="A6393" s="2" t="s">
        <v>9757</v>
      </c>
      <c r="B6393">
        <v>85</v>
      </c>
      <c r="C6393" s="3">
        <f t="shared" si="99"/>
        <v>4.7222222222222223</v>
      </c>
    </row>
    <row r="6394" spans="1:3">
      <c r="A6394" s="2" t="s">
        <v>9758</v>
      </c>
      <c r="B6394">
        <v>83</v>
      </c>
      <c r="C6394" s="3">
        <f t="shared" si="99"/>
        <v>4.6111111111111107</v>
      </c>
    </row>
    <row r="6395" spans="1:3">
      <c r="A6395" s="2" t="s">
        <v>9759</v>
      </c>
      <c r="B6395">
        <v>82</v>
      </c>
      <c r="C6395" s="3">
        <f t="shared" si="99"/>
        <v>4.5555555555555554</v>
      </c>
    </row>
    <row r="6396" spans="1:3">
      <c r="A6396" s="2" t="s">
        <v>9760</v>
      </c>
      <c r="B6396">
        <v>83</v>
      </c>
      <c r="C6396" s="3">
        <f t="shared" si="99"/>
        <v>4.6111111111111107</v>
      </c>
    </row>
    <row r="6397" spans="1:3">
      <c r="A6397" s="2" t="s">
        <v>9761</v>
      </c>
      <c r="B6397">
        <v>84</v>
      </c>
      <c r="C6397" s="3">
        <f t="shared" si="99"/>
        <v>4.666666666666667</v>
      </c>
    </row>
    <row r="6398" spans="1:3">
      <c r="A6398" s="2" t="s">
        <v>9762</v>
      </c>
      <c r="B6398">
        <v>86</v>
      </c>
      <c r="C6398" s="3">
        <f t="shared" si="99"/>
        <v>4.7777777777777777</v>
      </c>
    </row>
    <row r="6399" spans="1:3">
      <c r="A6399" s="2" t="s">
        <v>9763</v>
      </c>
      <c r="B6399">
        <v>86</v>
      </c>
      <c r="C6399" s="3">
        <f t="shared" si="99"/>
        <v>4.7777777777777777</v>
      </c>
    </row>
    <row r="6400" spans="1:3">
      <c r="A6400" s="2" t="s">
        <v>9764</v>
      </c>
      <c r="B6400">
        <v>87</v>
      </c>
      <c r="C6400" s="3">
        <f t="shared" si="99"/>
        <v>4.833333333333333</v>
      </c>
    </row>
    <row r="6401" spans="1:3">
      <c r="A6401" s="2" t="s">
        <v>9765</v>
      </c>
      <c r="B6401">
        <v>89</v>
      </c>
      <c r="C6401" s="3">
        <f t="shared" si="99"/>
        <v>4.9444444444444446</v>
      </c>
    </row>
    <row r="6402" spans="1:3">
      <c r="A6402" s="2" t="s">
        <v>9766</v>
      </c>
      <c r="B6402">
        <v>86</v>
      </c>
      <c r="C6402" s="3">
        <f t="shared" si="99"/>
        <v>4.7777777777777777</v>
      </c>
    </row>
    <row r="6403" spans="1:3">
      <c r="A6403" s="2" t="s">
        <v>9767</v>
      </c>
      <c r="B6403">
        <v>85</v>
      </c>
      <c r="C6403" s="3">
        <f t="shared" ref="C6403:C6466" si="100">(B6403/18)</f>
        <v>4.7222222222222223</v>
      </c>
    </row>
    <row r="6404" spans="1:3">
      <c r="A6404" s="2" t="s">
        <v>9768</v>
      </c>
      <c r="B6404">
        <v>85</v>
      </c>
      <c r="C6404" s="3">
        <f t="shared" si="100"/>
        <v>4.7222222222222223</v>
      </c>
    </row>
    <row r="6405" spans="1:3">
      <c r="A6405" s="2" t="s">
        <v>9769</v>
      </c>
      <c r="B6405">
        <v>65</v>
      </c>
      <c r="C6405" s="3">
        <f t="shared" si="100"/>
        <v>3.6111111111111112</v>
      </c>
    </row>
    <row r="6406" spans="1:3">
      <c r="A6406" s="2" t="s">
        <v>9770</v>
      </c>
      <c r="B6406">
        <v>66</v>
      </c>
      <c r="C6406" s="3">
        <f t="shared" si="100"/>
        <v>3.6666666666666665</v>
      </c>
    </row>
    <row r="6407" spans="1:3">
      <c r="A6407" s="2" t="s">
        <v>9771</v>
      </c>
      <c r="B6407">
        <v>64</v>
      </c>
      <c r="C6407" s="3">
        <f t="shared" si="100"/>
        <v>3.5555555555555554</v>
      </c>
    </row>
    <row r="6408" spans="1:3">
      <c r="A6408" s="2" t="s">
        <v>9772</v>
      </c>
      <c r="B6408">
        <v>65</v>
      </c>
      <c r="C6408" s="3">
        <f t="shared" si="100"/>
        <v>3.6111111111111112</v>
      </c>
    </row>
    <row r="6409" spans="1:3">
      <c r="A6409" s="2" t="s">
        <v>9773</v>
      </c>
      <c r="B6409">
        <v>68</v>
      </c>
      <c r="C6409" s="3">
        <f t="shared" si="100"/>
        <v>3.7777777777777777</v>
      </c>
    </row>
    <row r="6410" spans="1:3">
      <c r="A6410" s="2" t="s">
        <v>9774</v>
      </c>
      <c r="B6410">
        <v>73</v>
      </c>
      <c r="C6410" s="3">
        <f t="shared" si="100"/>
        <v>4.0555555555555554</v>
      </c>
    </row>
    <row r="6411" spans="1:3">
      <c r="A6411" s="2" t="s">
        <v>9775</v>
      </c>
      <c r="B6411">
        <v>79</v>
      </c>
      <c r="C6411" s="3">
        <f t="shared" si="100"/>
        <v>4.3888888888888893</v>
      </c>
    </row>
    <row r="6412" spans="1:3">
      <c r="A6412" s="2" t="s">
        <v>9776</v>
      </c>
      <c r="B6412">
        <v>84</v>
      </c>
      <c r="C6412" s="3">
        <f t="shared" si="100"/>
        <v>4.666666666666667</v>
      </c>
    </row>
    <row r="6413" spans="1:3">
      <c r="A6413" s="2" t="s">
        <v>9777</v>
      </c>
      <c r="B6413">
        <v>84</v>
      </c>
      <c r="C6413" s="3">
        <f t="shared" si="100"/>
        <v>4.666666666666667</v>
      </c>
    </row>
    <row r="6414" spans="1:3">
      <c r="A6414" s="2" t="s">
        <v>9778</v>
      </c>
      <c r="B6414">
        <v>84</v>
      </c>
      <c r="C6414" s="3">
        <f t="shared" si="100"/>
        <v>4.666666666666667</v>
      </c>
    </row>
    <row r="6415" spans="1:3">
      <c r="A6415" s="2" t="s">
        <v>9779</v>
      </c>
      <c r="B6415">
        <v>84</v>
      </c>
      <c r="C6415" s="3">
        <f t="shared" si="100"/>
        <v>4.666666666666667</v>
      </c>
    </row>
    <row r="6416" spans="1:3">
      <c r="A6416" s="2" t="s">
        <v>9780</v>
      </c>
      <c r="B6416">
        <v>84</v>
      </c>
      <c r="C6416" s="3">
        <f t="shared" si="100"/>
        <v>4.666666666666667</v>
      </c>
    </row>
    <row r="6417" spans="1:3">
      <c r="A6417" s="2" t="s">
        <v>9781</v>
      </c>
      <c r="B6417">
        <v>84</v>
      </c>
      <c r="C6417" s="3">
        <f t="shared" si="100"/>
        <v>4.666666666666667</v>
      </c>
    </row>
    <row r="6418" spans="1:3">
      <c r="A6418" s="2" t="s">
        <v>9782</v>
      </c>
      <c r="B6418">
        <v>83</v>
      </c>
      <c r="C6418" s="3">
        <f t="shared" si="100"/>
        <v>4.6111111111111107</v>
      </c>
    </row>
    <row r="6419" spans="1:3">
      <c r="A6419" s="2" t="s">
        <v>9783</v>
      </c>
      <c r="B6419">
        <v>81</v>
      </c>
      <c r="C6419" s="3">
        <f t="shared" si="100"/>
        <v>4.5</v>
      </c>
    </row>
    <row r="6420" spans="1:3">
      <c r="A6420" s="2" t="s">
        <v>9784</v>
      </c>
      <c r="B6420">
        <v>78</v>
      </c>
      <c r="C6420" s="3">
        <f t="shared" si="100"/>
        <v>4.333333333333333</v>
      </c>
    </row>
    <row r="6421" spans="1:3">
      <c r="A6421" s="2" t="s">
        <v>9785</v>
      </c>
      <c r="B6421">
        <v>80</v>
      </c>
      <c r="C6421" s="3">
        <f t="shared" si="100"/>
        <v>4.4444444444444446</v>
      </c>
    </row>
    <row r="6422" spans="1:3">
      <c r="A6422" s="2" t="s">
        <v>9786</v>
      </c>
      <c r="B6422">
        <v>83</v>
      </c>
      <c r="C6422" s="3">
        <f t="shared" si="100"/>
        <v>4.6111111111111107</v>
      </c>
    </row>
    <row r="6423" spans="1:3">
      <c r="A6423" s="2" t="s">
        <v>9787</v>
      </c>
      <c r="B6423">
        <v>86</v>
      </c>
      <c r="C6423" s="3">
        <f t="shared" si="100"/>
        <v>4.7777777777777777</v>
      </c>
    </row>
    <row r="6424" spans="1:3">
      <c r="A6424" s="2" t="s">
        <v>9788</v>
      </c>
      <c r="B6424">
        <v>90</v>
      </c>
      <c r="C6424" s="3">
        <f t="shared" si="100"/>
        <v>5</v>
      </c>
    </row>
    <row r="6425" spans="1:3">
      <c r="A6425" s="2" t="s">
        <v>9789</v>
      </c>
      <c r="B6425">
        <v>94</v>
      </c>
      <c r="C6425" s="3">
        <f t="shared" si="100"/>
        <v>5.2222222222222223</v>
      </c>
    </row>
    <row r="6426" spans="1:3">
      <c r="A6426" s="2" t="s">
        <v>9790</v>
      </c>
      <c r="B6426">
        <v>96</v>
      </c>
      <c r="C6426" s="3">
        <f t="shared" si="100"/>
        <v>5.333333333333333</v>
      </c>
    </row>
    <row r="6427" spans="1:3">
      <c r="A6427" s="2" t="s">
        <v>9791</v>
      </c>
      <c r="B6427">
        <v>96</v>
      </c>
      <c r="C6427" s="3">
        <f t="shared" si="100"/>
        <v>5.333333333333333</v>
      </c>
    </row>
    <row r="6428" spans="1:3">
      <c r="A6428" s="2" t="s">
        <v>9792</v>
      </c>
      <c r="B6428">
        <v>96</v>
      </c>
      <c r="C6428" s="3">
        <f t="shared" si="100"/>
        <v>5.333333333333333</v>
      </c>
    </row>
    <row r="6429" spans="1:3">
      <c r="A6429" s="2" t="s">
        <v>9793</v>
      </c>
      <c r="B6429">
        <v>93</v>
      </c>
      <c r="C6429" s="3">
        <f t="shared" si="100"/>
        <v>5.166666666666667</v>
      </c>
    </row>
    <row r="6430" spans="1:3">
      <c r="A6430" s="2" t="s">
        <v>9794</v>
      </c>
      <c r="B6430">
        <v>88</v>
      </c>
      <c r="C6430" s="3">
        <f t="shared" si="100"/>
        <v>4.8888888888888893</v>
      </c>
    </row>
    <row r="6431" spans="1:3">
      <c r="A6431" s="2" t="s">
        <v>9795</v>
      </c>
      <c r="B6431">
        <v>82</v>
      </c>
      <c r="C6431" s="3">
        <f t="shared" si="100"/>
        <v>4.5555555555555554</v>
      </c>
    </row>
    <row r="6432" spans="1:3">
      <c r="A6432" s="2" t="s">
        <v>9796</v>
      </c>
      <c r="B6432">
        <v>77</v>
      </c>
      <c r="C6432" s="3">
        <f t="shared" si="100"/>
        <v>4.2777777777777777</v>
      </c>
    </row>
    <row r="6433" spans="1:3">
      <c r="A6433" s="2" t="s">
        <v>9797</v>
      </c>
      <c r="B6433">
        <v>74</v>
      </c>
      <c r="C6433" s="3">
        <f t="shared" si="100"/>
        <v>4.1111111111111107</v>
      </c>
    </row>
    <row r="6434" spans="1:3">
      <c r="A6434" s="2" t="s">
        <v>9798</v>
      </c>
      <c r="B6434">
        <v>73</v>
      </c>
      <c r="C6434" s="3">
        <f t="shared" si="100"/>
        <v>4.0555555555555554</v>
      </c>
    </row>
    <row r="6435" spans="1:3">
      <c r="A6435" s="2" t="s">
        <v>9799</v>
      </c>
      <c r="B6435">
        <v>71</v>
      </c>
      <c r="C6435" s="3">
        <f t="shared" si="100"/>
        <v>3.9444444444444446</v>
      </c>
    </row>
    <row r="6436" spans="1:3">
      <c r="A6436" s="2" t="s">
        <v>9800</v>
      </c>
      <c r="B6436">
        <v>68</v>
      </c>
      <c r="C6436" s="3">
        <f t="shared" si="100"/>
        <v>3.7777777777777777</v>
      </c>
    </row>
    <row r="6437" spans="1:3">
      <c r="A6437" s="2" t="s">
        <v>9801</v>
      </c>
      <c r="B6437">
        <v>66</v>
      </c>
      <c r="C6437" s="3">
        <f t="shared" si="100"/>
        <v>3.6666666666666665</v>
      </c>
    </row>
    <row r="6438" spans="1:3">
      <c r="A6438" s="2" t="s">
        <v>9802</v>
      </c>
      <c r="B6438">
        <v>65</v>
      </c>
      <c r="C6438" s="3">
        <f t="shared" si="100"/>
        <v>3.6111111111111112</v>
      </c>
    </row>
    <row r="6439" spans="1:3">
      <c r="A6439" s="2" t="s">
        <v>9803</v>
      </c>
      <c r="B6439">
        <v>63</v>
      </c>
      <c r="C6439" s="3">
        <f t="shared" si="100"/>
        <v>3.5</v>
      </c>
    </row>
    <row r="6440" spans="1:3">
      <c r="A6440" s="2" t="s">
        <v>9804</v>
      </c>
      <c r="B6440">
        <v>62</v>
      </c>
      <c r="C6440" s="3">
        <f t="shared" si="100"/>
        <v>3.4444444444444446</v>
      </c>
    </row>
    <row r="6441" spans="1:3">
      <c r="A6441" s="2" t="s">
        <v>9805</v>
      </c>
      <c r="B6441">
        <v>62</v>
      </c>
      <c r="C6441" s="3">
        <f t="shared" si="100"/>
        <v>3.4444444444444446</v>
      </c>
    </row>
    <row r="6442" spans="1:3">
      <c r="A6442" s="2" t="s">
        <v>9806</v>
      </c>
      <c r="B6442">
        <v>62</v>
      </c>
      <c r="C6442" s="3">
        <f t="shared" si="100"/>
        <v>3.4444444444444446</v>
      </c>
    </row>
    <row r="6443" spans="1:3">
      <c r="A6443" s="2" t="s">
        <v>9807</v>
      </c>
      <c r="B6443">
        <v>62</v>
      </c>
      <c r="C6443" s="3">
        <f t="shared" si="100"/>
        <v>3.4444444444444446</v>
      </c>
    </row>
    <row r="6444" spans="1:3">
      <c r="A6444" s="2" t="s">
        <v>9808</v>
      </c>
      <c r="B6444">
        <v>63</v>
      </c>
      <c r="C6444" s="3">
        <f t="shared" si="100"/>
        <v>3.5</v>
      </c>
    </row>
    <row r="6445" spans="1:3">
      <c r="A6445" s="2" t="s">
        <v>9809</v>
      </c>
      <c r="B6445">
        <v>63</v>
      </c>
      <c r="C6445" s="3">
        <f t="shared" si="100"/>
        <v>3.5</v>
      </c>
    </row>
    <row r="6446" spans="1:3">
      <c r="A6446" s="2" t="s">
        <v>9810</v>
      </c>
      <c r="B6446">
        <v>63</v>
      </c>
      <c r="C6446" s="3">
        <f t="shared" si="100"/>
        <v>3.5</v>
      </c>
    </row>
    <row r="6447" spans="1:3">
      <c r="A6447" s="2" t="s">
        <v>9811</v>
      </c>
      <c r="B6447">
        <v>66</v>
      </c>
      <c r="C6447" s="3">
        <f t="shared" si="100"/>
        <v>3.6666666666666665</v>
      </c>
    </row>
    <row r="6448" spans="1:3">
      <c r="A6448" s="2" t="s">
        <v>9812</v>
      </c>
      <c r="B6448">
        <v>68</v>
      </c>
      <c r="C6448" s="3">
        <f t="shared" si="100"/>
        <v>3.7777777777777777</v>
      </c>
    </row>
    <row r="6449" spans="1:3">
      <c r="A6449" s="2" t="s">
        <v>9813</v>
      </c>
      <c r="B6449">
        <v>67</v>
      </c>
      <c r="C6449" s="3">
        <f t="shared" si="100"/>
        <v>3.7222222222222223</v>
      </c>
    </row>
    <row r="6450" spans="1:3">
      <c r="A6450" s="2" t="s">
        <v>9814</v>
      </c>
      <c r="B6450">
        <v>67</v>
      </c>
      <c r="C6450" s="3">
        <f t="shared" si="100"/>
        <v>3.7222222222222223</v>
      </c>
    </row>
    <row r="6451" spans="1:3">
      <c r="A6451" s="2" t="s">
        <v>9815</v>
      </c>
      <c r="B6451">
        <v>67</v>
      </c>
      <c r="C6451" s="3">
        <f t="shared" si="100"/>
        <v>3.7222222222222223</v>
      </c>
    </row>
    <row r="6452" spans="1:3">
      <c r="A6452" s="2" t="s">
        <v>9816</v>
      </c>
      <c r="B6452">
        <v>67</v>
      </c>
      <c r="C6452" s="3">
        <f t="shared" si="100"/>
        <v>3.7222222222222223</v>
      </c>
    </row>
    <row r="6453" spans="1:3">
      <c r="A6453" s="2" t="s">
        <v>9817</v>
      </c>
      <c r="B6453">
        <v>68</v>
      </c>
      <c r="C6453" s="3">
        <f t="shared" si="100"/>
        <v>3.7777777777777777</v>
      </c>
    </row>
    <row r="6454" spans="1:3">
      <c r="A6454" s="2" t="s">
        <v>9818</v>
      </c>
      <c r="B6454">
        <v>67</v>
      </c>
      <c r="C6454" s="3">
        <f t="shared" si="100"/>
        <v>3.7222222222222223</v>
      </c>
    </row>
    <row r="6455" spans="1:3">
      <c r="A6455" s="2" t="s">
        <v>9819</v>
      </c>
      <c r="B6455">
        <v>66</v>
      </c>
      <c r="C6455" s="3">
        <f t="shared" si="100"/>
        <v>3.6666666666666665</v>
      </c>
    </row>
    <row r="6456" spans="1:3">
      <c r="A6456" s="2" t="s">
        <v>9820</v>
      </c>
      <c r="B6456">
        <v>66</v>
      </c>
      <c r="C6456" s="3">
        <f t="shared" si="100"/>
        <v>3.6666666666666665</v>
      </c>
    </row>
    <row r="6457" spans="1:3">
      <c r="A6457" s="2" t="s">
        <v>9821</v>
      </c>
      <c r="B6457">
        <v>65</v>
      </c>
      <c r="C6457" s="3">
        <f t="shared" si="100"/>
        <v>3.6111111111111112</v>
      </c>
    </row>
    <row r="6458" spans="1:3">
      <c r="A6458" s="2" t="s">
        <v>9822</v>
      </c>
      <c r="B6458">
        <v>65</v>
      </c>
      <c r="C6458" s="3">
        <f t="shared" si="100"/>
        <v>3.6111111111111112</v>
      </c>
    </row>
    <row r="6459" spans="1:3">
      <c r="A6459" s="2" t="s">
        <v>9823</v>
      </c>
      <c r="B6459">
        <v>66</v>
      </c>
      <c r="C6459" s="3">
        <f t="shared" si="100"/>
        <v>3.6666666666666665</v>
      </c>
    </row>
    <row r="6460" spans="1:3">
      <c r="A6460" s="2" t="s">
        <v>9824</v>
      </c>
      <c r="B6460">
        <v>66</v>
      </c>
      <c r="C6460" s="3">
        <f t="shared" si="100"/>
        <v>3.6666666666666665</v>
      </c>
    </row>
    <row r="6461" spans="1:3">
      <c r="A6461" s="2" t="s">
        <v>9825</v>
      </c>
      <c r="B6461">
        <v>67</v>
      </c>
      <c r="C6461" s="3">
        <f t="shared" si="100"/>
        <v>3.7222222222222223</v>
      </c>
    </row>
    <row r="6462" spans="1:3">
      <c r="A6462" s="2" t="s">
        <v>9826</v>
      </c>
      <c r="B6462">
        <v>69</v>
      </c>
      <c r="C6462" s="3">
        <f t="shared" si="100"/>
        <v>3.8333333333333335</v>
      </c>
    </row>
    <row r="6463" spans="1:3">
      <c r="A6463" s="2" t="s">
        <v>9827</v>
      </c>
      <c r="B6463">
        <v>70</v>
      </c>
      <c r="C6463" s="3">
        <f t="shared" si="100"/>
        <v>3.8888888888888888</v>
      </c>
    </row>
    <row r="6464" spans="1:3">
      <c r="A6464" s="2" t="s">
        <v>9828</v>
      </c>
      <c r="B6464">
        <v>72</v>
      </c>
      <c r="C6464" s="3">
        <f t="shared" si="100"/>
        <v>4</v>
      </c>
    </row>
    <row r="6465" spans="1:3">
      <c r="A6465" s="2" t="s">
        <v>9829</v>
      </c>
      <c r="B6465">
        <v>74</v>
      </c>
      <c r="C6465" s="3">
        <f t="shared" si="100"/>
        <v>4.1111111111111107</v>
      </c>
    </row>
    <row r="6466" spans="1:3">
      <c r="A6466" s="2" t="s">
        <v>9830</v>
      </c>
      <c r="B6466">
        <v>76</v>
      </c>
      <c r="C6466" s="3">
        <f t="shared" si="100"/>
        <v>4.2222222222222223</v>
      </c>
    </row>
    <row r="6467" spans="1:3">
      <c r="A6467" s="2" t="s">
        <v>9831</v>
      </c>
      <c r="B6467">
        <v>78</v>
      </c>
      <c r="C6467" s="3">
        <f t="shared" ref="C6467:C6530" si="101">(B6467/18)</f>
        <v>4.333333333333333</v>
      </c>
    </row>
    <row r="6468" spans="1:3">
      <c r="A6468" s="2" t="s">
        <v>9832</v>
      </c>
      <c r="B6468">
        <v>81</v>
      </c>
      <c r="C6468" s="3">
        <f t="shared" si="101"/>
        <v>4.5</v>
      </c>
    </row>
    <row r="6469" spans="1:3">
      <c r="A6469" s="2" t="s">
        <v>9833</v>
      </c>
      <c r="B6469">
        <v>81</v>
      </c>
      <c r="C6469" s="3">
        <f t="shared" si="101"/>
        <v>4.5</v>
      </c>
    </row>
    <row r="6470" spans="1:3">
      <c r="A6470" s="2" t="s">
        <v>9834</v>
      </c>
      <c r="B6470">
        <v>81</v>
      </c>
      <c r="C6470" s="3">
        <f t="shared" si="101"/>
        <v>4.5</v>
      </c>
    </row>
    <row r="6471" spans="1:3">
      <c r="A6471" s="2" t="s">
        <v>9835</v>
      </c>
      <c r="B6471">
        <v>83</v>
      </c>
      <c r="C6471" s="3">
        <f t="shared" si="101"/>
        <v>4.6111111111111107</v>
      </c>
    </row>
    <row r="6472" spans="1:3">
      <c r="A6472" s="2" t="s">
        <v>9836</v>
      </c>
      <c r="B6472">
        <v>84</v>
      </c>
      <c r="C6472" s="3">
        <f t="shared" si="101"/>
        <v>4.666666666666667</v>
      </c>
    </row>
    <row r="6473" spans="1:3">
      <c r="A6473" s="2" t="s">
        <v>9837</v>
      </c>
      <c r="B6473">
        <v>84</v>
      </c>
      <c r="C6473" s="3">
        <f t="shared" si="101"/>
        <v>4.666666666666667</v>
      </c>
    </row>
    <row r="6474" spans="1:3">
      <c r="A6474" s="2" t="s">
        <v>9838</v>
      </c>
      <c r="B6474">
        <v>82</v>
      </c>
      <c r="C6474" s="3">
        <f t="shared" si="101"/>
        <v>4.5555555555555554</v>
      </c>
    </row>
    <row r="6475" spans="1:3">
      <c r="A6475" s="2" t="s">
        <v>9839</v>
      </c>
      <c r="B6475">
        <v>83</v>
      </c>
      <c r="C6475" s="3">
        <f t="shared" si="101"/>
        <v>4.6111111111111107</v>
      </c>
    </row>
    <row r="6476" spans="1:3">
      <c r="A6476" s="2" t="s">
        <v>9840</v>
      </c>
      <c r="B6476">
        <v>86</v>
      </c>
      <c r="C6476" s="3">
        <f t="shared" si="101"/>
        <v>4.7777777777777777</v>
      </c>
    </row>
    <row r="6477" spans="1:3">
      <c r="A6477" s="2" t="s">
        <v>9841</v>
      </c>
      <c r="B6477">
        <v>89</v>
      </c>
      <c r="C6477" s="3">
        <f t="shared" si="101"/>
        <v>4.9444444444444446</v>
      </c>
    </row>
    <row r="6478" spans="1:3">
      <c r="A6478" s="2" t="s">
        <v>9842</v>
      </c>
      <c r="B6478">
        <v>90</v>
      </c>
      <c r="C6478" s="3">
        <f t="shared" si="101"/>
        <v>5</v>
      </c>
    </row>
    <row r="6479" spans="1:3">
      <c r="A6479" s="2" t="s">
        <v>9843</v>
      </c>
      <c r="B6479">
        <v>91</v>
      </c>
      <c r="C6479" s="3">
        <f t="shared" si="101"/>
        <v>5.0555555555555554</v>
      </c>
    </row>
    <row r="6480" spans="1:3">
      <c r="A6480" s="2" t="s">
        <v>9844</v>
      </c>
      <c r="B6480">
        <v>93</v>
      </c>
      <c r="C6480" s="3">
        <f t="shared" si="101"/>
        <v>5.166666666666667</v>
      </c>
    </row>
    <row r="6481" spans="1:3">
      <c r="A6481" s="2" t="s">
        <v>9845</v>
      </c>
      <c r="B6481">
        <v>94</v>
      </c>
      <c r="C6481" s="3">
        <f t="shared" si="101"/>
        <v>5.2222222222222223</v>
      </c>
    </row>
    <row r="6482" spans="1:3">
      <c r="A6482" s="2" t="s">
        <v>9846</v>
      </c>
      <c r="B6482">
        <v>97</v>
      </c>
      <c r="C6482" s="3">
        <f t="shared" si="101"/>
        <v>5.3888888888888893</v>
      </c>
    </row>
    <row r="6483" spans="1:3">
      <c r="A6483" s="2" t="s">
        <v>9847</v>
      </c>
      <c r="B6483">
        <v>100</v>
      </c>
      <c r="C6483" s="3">
        <f t="shared" si="101"/>
        <v>5.5555555555555554</v>
      </c>
    </row>
    <row r="6484" spans="1:3">
      <c r="A6484" s="2" t="s">
        <v>9848</v>
      </c>
      <c r="B6484">
        <v>103</v>
      </c>
      <c r="C6484" s="3">
        <f t="shared" si="101"/>
        <v>5.7222222222222223</v>
      </c>
    </row>
    <row r="6485" spans="1:3">
      <c r="A6485" s="2" t="s">
        <v>9849</v>
      </c>
      <c r="B6485">
        <v>106</v>
      </c>
      <c r="C6485" s="3">
        <f t="shared" si="101"/>
        <v>5.8888888888888893</v>
      </c>
    </row>
    <row r="6486" spans="1:3">
      <c r="A6486" s="2" t="s">
        <v>9850</v>
      </c>
      <c r="B6486">
        <v>107</v>
      </c>
      <c r="C6486" s="3">
        <f t="shared" si="101"/>
        <v>5.9444444444444446</v>
      </c>
    </row>
    <row r="6487" spans="1:3">
      <c r="A6487" s="2" t="s">
        <v>9851</v>
      </c>
      <c r="B6487">
        <v>108</v>
      </c>
      <c r="C6487" s="3">
        <f t="shared" si="101"/>
        <v>6</v>
      </c>
    </row>
    <row r="6488" spans="1:3">
      <c r="A6488" s="2" t="s">
        <v>9852</v>
      </c>
      <c r="B6488">
        <v>111</v>
      </c>
      <c r="C6488" s="3">
        <f t="shared" si="101"/>
        <v>6.166666666666667</v>
      </c>
    </row>
    <row r="6489" spans="1:3">
      <c r="A6489" s="2" t="s">
        <v>9853</v>
      </c>
      <c r="B6489">
        <v>112</v>
      </c>
      <c r="C6489" s="3">
        <f t="shared" si="101"/>
        <v>6.2222222222222223</v>
      </c>
    </row>
    <row r="6490" spans="1:3">
      <c r="A6490" s="2" t="s">
        <v>9854</v>
      </c>
      <c r="B6490">
        <v>113</v>
      </c>
      <c r="C6490" s="3">
        <f t="shared" si="101"/>
        <v>6.2777777777777777</v>
      </c>
    </row>
    <row r="6491" spans="1:3">
      <c r="A6491" s="2" t="s">
        <v>9855</v>
      </c>
      <c r="B6491">
        <v>113</v>
      </c>
      <c r="C6491" s="3">
        <f t="shared" si="101"/>
        <v>6.2777777777777777</v>
      </c>
    </row>
    <row r="6492" spans="1:3">
      <c r="A6492" s="2" t="s">
        <v>9856</v>
      </c>
      <c r="B6492">
        <v>114</v>
      </c>
      <c r="C6492" s="3">
        <f t="shared" si="101"/>
        <v>6.333333333333333</v>
      </c>
    </row>
    <row r="6493" spans="1:3">
      <c r="A6493" s="2" t="s">
        <v>9857</v>
      </c>
      <c r="B6493">
        <v>115</v>
      </c>
      <c r="C6493" s="3">
        <f t="shared" si="101"/>
        <v>6.3888888888888893</v>
      </c>
    </row>
    <row r="6494" spans="1:3">
      <c r="A6494" s="2" t="s">
        <v>9858</v>
      </c>
      <c r="B6494">
        <v>115</v>
      </c>
      <c r="C6494" s="3">
        <f t="shared" si="101"/>
        <v>6.3888888888888893</v>
      </c>
    </row>
    <row r="6495" spans="1:3">
      <c r="A6495" s="2" t="s">
        <v>9859</v>
      </c>
      <c r="B6495">
        <v>113</v>
      </c>
      <c r="C6495" s="3">
        <f t="shared" si="101"/>
        <v>6.2777777777777777</v>
      </c>
    </row>
    <row r="6496" spans="1:3">
      <c r="A6496" s="2" t="s">
        <v>9860</v>
      </c>
      <c r="B6496">
        <v>113</v>
      </c>
      <c r="C6496" s="3">
        <f t="shared" si="101"/>
        <v>6.2777777777777777</v>
      </c>
    </row>
    <row r="6497" spans="1:3">
      <c r="A6497" s="2" t="s">
        <v>9861</v>
      </c>
      <c r="B6497">
        <v>116</v>
      </c>
      <c r="C6497" s="3">
        <f t="shared" si="101"/>
        <v>6.4444444444444446</v>
      </c>
    </row>
    <row r="6498" spans="1:3">
      <c r="A6498" s="2" t="s">
        <v>9862</v>
      </c>
      <c r="B6498">
        <v>121</v>
      </c>
      <c r="C6498" s="3">
        <f t="shared" si="101"/>
        <v>6.7222222222222223</v>
      </c>
    </row>
    <row r="6499" spans="1:3">
      <c r="A6499" s="2" t="s">
        <v>9863</v>
      </c>
      <c r="B6499">
        <v>122</v>
      </c>
      <c r="C6499" s="3">
        <f t="shared" si="101"/>
        <v>6.7777777777777777</v>
      </c>
    </row>
    <row r="6500" spans="1:3">
      <c r="A6500" s="2" t="s">
        <v>9864</v>
      </c>
      <c r="B6500">
        <v>122</v>
      </c>
      <c r="C6500" s="3">
        <f t="shared" si="101"/>
        <v>6.7777777777777777</v>
      </c>
    </row>
    <row r="6501" spans="1:3">
      <c r="A6501" s="2" t="s">
        <v>9865</v>
      </c>
      <c r="B6501">
        <v>122</v>
      </c>
      <c r="C6501" s="3">
        <f t="shared" si="101"/>
        <v>6.7777777777777777</v>
      </c>
    </row>
    <row r="6502" spans="1:3">
      <c r="A6502" s="2" t="s">
        <v>9866</v>
      </c>
      <c r="B6502">
        <v>121</v>
      </c>
      <c r="C6502" s="3">
        <f t="shared" si="101"/>
        <v>6.7222222222222223</v>
      </c>
    </row>
    <row r="6503" spans="1:3">
      <c r="A6503" s="2" t="s">
        <v>9867</v>
      </c>
      <c r="B6503">
        <v>121</v>
      </c>
      <c r="C6503" s="3">
        <f t="shared" si="101"/>
        <v>6.7222222222222223</v>
      </c>
    </row>
    <row r="6504" spans="1:3">
      <c r="A6504" s="2" t="s">
        <v>9868</v>
      </c>
      <c r="B6504">
        <v>120</v>
      </c>
      <c r="C6504" s="3">
        <f t="shared" si="101"/>
        <v>6.666666666666667</v>
      </c>
    </row>
    <row r="6505" spans="1:3">
      <c r="A6505" s="2" t="s">
        <v>9869</v>
      </c>
      <c r="B6505">
        <v>117</v>
      </c>
      <c r="C6505" s="3">
        <f t="shared" si="101"/>
        <v>6.5</v>
      </c>
    </row>
    <row r="6506" spans="1:3">
      <c r="A6506" s="2" t="s">
        <v>9870</v>
      </c>
      <c r="B6506">
        <v>116</v>
      </c>
      <c r="C6506" s="3">
        <f t="shared" si="101"/>
        <v>6.4444444444444446</v>
      </c>
    </row>
    <row r="6507" spans="1:3">
      <c r="A6507" s="2" t="s">
        <v>9871</v>
      </c>
      <c r="B6507">
        <v>120</v>
      </c>
      <c r="C6507" s="3">
        <f t="shared" si="101"/>
        <v>6.666666666666667</v>
      </c>
    </row>
    <row r="6508" spans="1:3">
      <c r="A6508" s="2" t="s">
        <v>9872</v>
      </c>
      <c r="B6508">
        <v>120</v>
      </c>
      <c r="C6508" s="3">
        <f t="shared" si="101"/>
        <v>6.666666666666667</v>
      </c>
    </row>
    <row r="6509" spans="1:3">
      <c r="A6509" s="2" t="s">
        <v>9873</v>
      </c>
      <c r="B6509">
        <v>120</v>
      </c>
      <c r="C6509" s="3">
        <f t="shared" si="101"/>
        <v>6.666666666666667</v>
      </c>
    </row>
    <row r="6510" spans="1:3">
      <c r="A6510" s="2" t="s">
        <v>9874</v>
      </c>
      <c r="B6510">
        <v>122</v>
      </c>
      <c r="C6510" s="3">
        <f t="shared" si="101"/>
        <v>6.7777777777777777</v>
      </c>
    </row>
    <row r="6511" spans="1:3">
      <c r="A6511" s="2" t="s">
        <v>9875</v>
      </c>
      <c r="B6511">
        <v>121</v>
      </c>
      <c r="C6511" s="3">
        <f t="shared" si="101"/>
        <v>6.7222222222222223</v>
      </c>
    </row>
    <row r="6512" spans="1:3">
      <c r="A6512" s="2" t="s">
        <v>9876</v>
      </c>
      <c r="B6512">
        <v>127</v>
      </c>
      <c r="C6512" s="3">
        <f t="shared" si="101"/>
        <v>7.0555555555555554</v>
      </c>
    </row>
    <row r="6513" spans="1:3">
      <c r="A6513" s="2" t="s">
        <v>9877</v>
      </c>
      <c r="B6513">
        <v>131</v>
      </c>
      <c r="C6513" s="3">
        <f t="shared" si="101"/>
        <v>7.2777777777777777</v>
      </c>
    </row>
    <row r="6514" spans="1:3">
      <c r="A6514" s="2" t="s">
        <v>9878</v>
      </c>
      <c r="B6514">
        <v>163</v>
      </c>
      <c r="C6514" s="3">
        <f t="shared" si="101"/>
        <v>9.0555555555555554</v>
      </c>
    </row>
    <row r="6515" spans="1:3">
      <c r="A6515" s="2" t="s">
        <v>9879</v>
      </c>
      <c r="B6515">
        <v>165</v>
      </c>
      <c r="C6515" s="3">
        <f t="shared" si="101"/>
        <v>9.1666666666666661</v>
      </c>
    </row>
    <row r="6516" spans="1:3">
      <c r="A6516" s="2" t="s">
        <v>9880</v>
      </c>
      <c r="B6516">
        <v>164</v>
      </c>
      <c r="C6516" s="3">
        <f t="shared" si="101"/>
        <v>9.1111111111111107</v>
      </c>
    </row>
    <row r="6517" spans="1:3">
      <c r="A6517" s="2" t="s">
        <v>9881</v>
      </c>
      <c r="B6517">
        <v>161</v>
      </c>
      <c r="C6517" s="3">
        <f t="shared" si="101"/>
        <v>8.9444444444444446</v>
      </c>
    </row>
    <row r="6518" spans="1:3">
      <c r="A6518" s="2" t="s">
        <v>9882</v>
      </c>
      <c r="B6518">
        <v>162</v>
      </c>
      <c r="C6518" s="3">
        <f t="shared" si="101"/>
        <v>9</v>
      </c>
    </row>
    <row r="6519" spans="1:3">
      <c r="A6519" s="2" t="s">
        <v>9883</v>
      </c>
      <c r="B6519">
        <v>165</v>
      </c>
      <c r="C6519" s="3">
        <f t="shared" si="101"/>
        <v>9.1666666666666661</v>
      </c>
    </row>
    <row r="6520" spans="1:3">
      <c r="A6520" s="2" t="s">
        <v>9884</v>
      </c>
      <c r="B6520">
        <v>165</v>
      </c>
      <c r="C6520" s="3">
        <f t="shared" si="101"/>
        <v>9.1666666666666661</v>
      </c>
    </row>
    <row r="6521" spans="1:3">
      <c r="A6521" s="2" t="s">
        <v>9885</v>
      </c>
      <c r="B6521">
        <v>166</v>
      </c>
      <c r="C6521" s="3">
        <f t="shared" si="101"/>
        <v>9.2222222222222214</v>
      </c>
    </row>
    <row r="6522" spans="1:3">
      <c r="A6522" s="2" t="s">
        <v>9886</v>
      </c>
      <c r="B6522">
        <v>170</v>
      </c>
      <c r="C6522" s="3">
        <f t="shared" si="101"/>
        <v>9.4444444444444446</v>
      </c>
    </row>
    <row r="6523" spans="1:3">
      <c r="A6523" s="2" t="s">
        <v>9887</v>
      </c>
      <c r="B6523">
        <v>171</v>
      </c>
      <c r="C6523" s="3">
        <f t="shared" si="101"/>
        <v>9.5</v>
      </c>
    </row>
    <row r="6524" spans="1:3">
      <c r="A6524" s="2" t="s">
        <v>9888</v>
      </c>
      <c r="B6524">
        <v>172</v>
      </c>
      <c r="C6524" s="3">
        <f t="shared" si="101"/>
        <v>9.5555555555555554</v>
      </c>
    </row>
    <row r="6525" spans="1:3">
      <c r="A6525" s="2" t="s">
        <v>9889</v>
      </c>
      <c r="B6525">
        <v>171</v>
      </c>
      <c r="C6525" s="3">
        <f t="shared" si="101"/>
        <v>9.5</v>
      </c>
    </row>
    <row r="6526" spans="1:3">
      <c r="A6526" s="2" t="s">
        <v>9890</v>
      </c>
      <c r="B6526">
        <v>170</v>
      </c>
      <c r="C6526" s="3">
        <f t="shared" si="101"/>
        <v>9.4444444444444446</v>
      </c>
    </row>
    <row r="6527" spans="1:3">
      <c r="A6527" s="2" t="s">
        <v>9891</v>
      </c>
      <c r="B6527">
        <v>171</v>
      </c>
      <c r="C6527" s="3">
        <f t="shared" si="101"/>
        <v>9.5</v>
      </c>
    </row>
    <row r="6528" spans="1:3">
      <c r="A6528" s="2" t="s">
        <v>9892</v>
      </c>
      <c r="B6528">
        <v>173</v>
      </c>
      <c r="C6528" s="3">
        <f t="shared" si="101"/>
        <v>9.6111111111111107</v>
      </c>
    </row>
    <row r="6529" spans="1:3">
      <c r="A6529" s="2" t="s">
        <v>9893</v>
      </c>
      <c r="B6529">
        <v>174</v>
      </c>
      <c r="C6529" s="3">
        <f t="shared" si="101"/>
        <v>9.6666666666666661</v>
      </c>
    </row>
    <row r="6530" spans="1:3">
      <c r="A6530" s="2" t="s">
        <v>9894</v>
      </c>
      <c r="B6530">
        <v>183</v>
      </c>
      <c r="C6530" s="3">
        <f t="shared" si="101"/>
        <v>10.166666666666666</v>
      </c>
    </row>
    <row r="6531" spans="1:3">
      <c r="A6531" s="2" t="s">
        <v>9895</v>
      </c>
      <c r="B6531">
        <v>196</v>
      </c>
      <c r="C6531" s="3">
        <f t="shared" ref="C6531:C6594" si="102">(B6531/18)</f>
        <v>10.888888888888889</v>
      </c>
    </row>
    <row r="6532" spans="1:3">
      <c r="A6532" s="2" t="s">
        <v>9896</v>
      </c>
      <c r="B6532">
        <v>206</v>
      </c>
      <c r="C6532" s="3">
        <f t="shared" si="102"/>
        <v>11.444444444444445</v>
      </c>
    </row>
    <row r="6533" spans="1:3">
      <c r="A6533" s="2" t="s">
        <v>9897</v>
      </c>
      <c r="B6533">
        <v>219</v>
      </c>
      <c r="C6533" s="3">
        <f t="shared" si="102"/>
        <v>12.166666666666666</v>
      </c>
    </row>
    <row r="6534" spans="1:3">
      <c r="A6534" s="2" t="s">
        <v>9898</v>
      </c>
      <c r="B6534">
        <v>220</v>
      </c>
      <c r="C6534" s="3">
        <f t="shared" si="102"/>
        <v>12.222222222222221</v>
      </c>
    </row>
    <row r="6535" spans="1:3">
      <c r="A6535" s="2" t="s">
        <v>9899</v>
      </c>
      <c r="B6535">
        <v>221</v>
      </c>
      <c r="C6535" s="3">
        <f t="shared" si="102"/>
        <v>12.277777777777779</v>
      </c>
    </row>
    <row r="6536" spans="1:3">
      <c r="A6536" s="2" t="s">
        <v>9900</v>
      </c>
      <c r="B6536">
        <v>228</v>
      </c>
      <c r="C6536" s="3">
        <f t="shared" si="102"/>
        <v>12.666666666666666</v>
      </c>
    </row>
    <row r="6537" spans="1:3">
      <c r="A6537" s="2" t="s">
        <v>9901</v>
      </c>
      <c r="B6537">
        <v>238</v>
      </c>
      <c r="C6537" s="3">
        <f t="shared" si="102"/>
        <v>13.222222222222221</v>
      </c>
    </row>
    <row r="6538" spans="1:3">
      <c r="A6538" s="2" t="s">
        <v>9902</v>
      </c>
      <c r="B6538">
        <v>246</v>
      </c>
      <c r="C6538" s="3">
        <f t="shared" si="102"/>
        <v>13.666666666666666</v>
      </c>
    </row>
    <row r="6539" spans="1:3">
      <c r="A6539" s="2" t="s">
        <v>9903</v>
      </c>
      <c r="B6539">
        <v>251</v>
      </c>
      <c r="C6539" s="3">
        <f t="shared" si="102"/>
        <v>13.944444444444445</v>
      </c>
    </row>
    <row r="6540" spans="1:3">
      <c r="A6540" s="2" t="s">
        <v>9904</v>
      </c>
      <c r="B6540">
        <v>259</v>
      </c>
      <c r="C6540" s="3">
        <f t="shared" si="102"/>
        <v>14.388888888888889</v>
      </c>
    </row>
    <row r="6541" spans="1:3">
      <c r="A6541" s="2" t="s">
        <v>9905</v>
      </c>
      <c r="B6541">
        <v>261</v>
      </c>
      <c r="C6541" s="3">
        <f t="shared" si="102"/>
        <v>14.5</v>
      </c>
    </row>
    <row r="6542" spans="1:3">
      <c r="A6542" s="2" t="s">
        <v>9906</v>
      </c>
      <c r="B6542">
        <v>263</v>
      </c>
      <c r="C6542" s="3">
        <f t="shared" si="102"/>
        <v>14.611111111111111</v>
      </c>
    </row>
    <row r="6543" spans="1:3">
      <c r="A6543" s="2" t="s">
        <v>9907</v>
      </c>
      <c r="B6543">
        <v>264</v>
      </c>
      <c r="C6543" s="3">
        <f t="shared" si="102"/>
        <v>14.666666666666666</v>
      </c>
    </row>
    <row r="6544" spans="1:3">
      <c r="A6544" s="2" t="s">
        <v>9908</v>
      </c>
      <c r="B6544">
        <v>270</v>
      </c>
      <c r="C6544" s="3">
        <f t="shared" si="102"/>
        <v>15</v>
      </c>
    </row>
    <row r="6545" spans="1:3">
      <c r="A6545" s="2" t="s">
        <v>9909</v>
      </c>
      <c r="B6545">
        <v>265</v>
      </c>
      <c r="C6545" s="3">
        <f t="shared" si="102"/>
        <v>14.722222222222221</v>
      </c>
    </row>
    <row r="6546" spans="1:3">
      <c r="A6546" s="2" t="s">
        <v>9910</v>
      </c>
      <c r="B6546">
        <v>262</v>
      </c>
      <c r="C6546" s="3">
        <f t="shared" si="102"/>
        <v>14.555555555555555</v>
      </c>
    </row>
    <row r="6547" spans="1:3">
      <c r="A6547" s="2" t="s">
        <v>9911</v>
      </c>
      <c r="B6547">
        <v>263</v>
      </c>
      <c r="C6547" s="3">
        <f t="shared" si="102"/>
        <v>14.611111111111111</v>
      </c>
    </row>
    <row r="6548" spans="1:3">
      <c r="A6548" s="2" t="s">
        <v>9912</v>
      </c>
      <c r="B6548">
        <v>265</v>
      </c>
      <c r="C6548" s="3">
        <f t="shared" si="102"/>
        <v>14.722222222222221</v>
      </c>
    </row>
    <row r="6549" spans="1:3">
      <c r="A6549" s="2" t="s">
        <v>9913</v>
      </c>
      <c r="B6549">
        <v>274</v>
      </c>
      <c r="C6549" s="3">
        <f t="shared" si="102"/>
        <v>15.222222222222221</v>
      </c>
    </row>
    <row r="6550" spans="1:3">
      <c r="A6550" s="2" t="s">
        <v>9914</v>
      </c>
      <c r="B6550">
        <v>277</v>
      </c>
      <c r="C6550" s="3">
        <f t="shared" si="102"/>
        <v>15.388888888888889</v>
      </c>
    </row>
    <row r="6551" spans="1:3">
      <c r="A6551" s="2" t="s">
        <v>9915</v>
      </c>
      <c r="B6551">
        <v>278</v>
      </c>
      <c r="C6551" s="3">
        <f t="shared" si="102"/>
        <v>15.444444444444445</v>
      </c>
    </row>
    <row r="6552" spans="1:3">
      <c r="A6552" s="2" t="s">
        <v>9916</v>
      </c>
      <c r="B6552">
        <v>279</v>
      </c>
      <c r="C6552" s="3">
        <f t="shared" si="102"/>
        <v>15.5</v>
      </c>
    </row>
    <row r="6553" spans="1:3">
      <c r="A6553" s="2" t="s">
        <v>9917</v>
      </c>
      <c r="B6553">
        <v>278</v>
      </c>
      <c r="C6553" s="3">
        <f t="shared" si="102"/>
        <v>15.444444444444445</v>
      </c>
    </row>
    <row r="6554" spans="1:3">
      <c r="A6554" s="2" t="s">
        <v>9918</v>
      </c>
      <c r="B6554">
        <v>275</v>
      </c>
      <c r="C6554" s="3">
        <f t="shared" si="102"/>
        <v>15.277777777777779</v>
      </c>
    </row>
    <row r="6555" spans="1:3">
      <c r="A6555" s="2" t="s">
        <v>9919</v>
      </c>
      <c r="B6555">
        <v>272</v>
      </c>
      <c r="C6555" s="3">
        <f t="shared" si="102"/>
        <v>15.111111111111111</v>
      </c>
    </row>
    <row r="6556" spans="1:3">
      <c r="A6556" s="2" t="s">
        <v>9920</v>
      </c>
      <c r="B6556">
        <v>273</v>
      </c>
      <c r="C6556" s="3">
        <f t="shared" si="102"/>
        <v>15.166666666666666</v>
      </c>
    </row>
    <row r="6557" spans="1:3">
      <c r="A6557" s="2" t="s">
        <v>9921</v>
      </c>
      <c r="B6557">
        <v>272</v>
      </c>
      <c r="C6557" s="3">
        <f t="shared" si="102"/>
        <v>15.111111111111111</v>
      </c>
    </row>
    <row r="6558" spans="1:3">
      <c r="A6558" s="2" t="s">
        <v>9922</v>
      </c>
      <c r="B6558">
        <v>273</v>
      </c>
      <c r="C6558" s="3">
        <f t="shared" si="102"/>
        <v>15.166666666666666</v>
      </c>
    </row>
    <row r="6559" spans="1:3">
      <c r="A6559" s="2" t="s">
        <v>9923</v>
      </c>
      <c r="B6559">
        <v>273</v>
      </c>
      <c r="C6559" s="3">
        <f t="shared" si="102"/>
        <v>15.166666666666666</v>
      </c>
    </row>
    <row r="6560" spans="1:3">
      <c r="A6560" s="2" t="s">
        <v>9924</v>
      </c>
      <c r="B6560">
        <v>263</v>
      </c>
      <c r="C6560" s="3">
        <f t="shared" si="102"/>
        <v>14.611111111111111</v>
      </c>
    </row>
    <row r="6561" spans="1:3">
      <c r="A6561" s="2" t="s">
        <v>9925</v>
      </c>
      <c r="B6561">
        <v>250</v>
      </c>
      <c r="C6561" s="3">
        <f t="shared" si="102"/>
        <v>13.888888888888889</v>
      </c>
    </row>
    <row r="6562" spans="1:3">
      <c r="A6562" s="2" t="s">
        <v>9926</v>
      </c>
      <c r="B6562">
        <v>240</v>
      </c>
      <c r="C6562" s="3">
        <f t="shared" si="102"/>
        <v>13.333333333333334</v>
      </c>
    </row>
    <row r="6563" spans="1:3">
      <c r="A6563" s="2" t="s">
        <v>9927</v>
      </c>
      <c r="B6563">
        <v>235</v>
      </c>
      <c r="C6563" s="3">
        <f t="shared" si="102"/>
        <v>13.055555555555555</v>
      </c>
    </row>
    <row r="6564" spans="1:3">
      <c r="A6564" s="2" t="s">
        <v>9928</v>
      </c>
      <c r="B6564">
        <v>231</v>
      </c>
      <c r="C6564" s="3">
        <f t="shared" si="102"/>
        <v>12.833333333333334</v>
      </c>
    </row>
    <row r="6565" spans="1:3">
      <c r="A6565" s="2" t="s">
        <v>9929</v>
      </c>
      <c r="B6565">
        <v>226</v>
      </c>
      <c r="C6565" s="3">
        <f t="shared" si="102"/>
        <v>12.555555555555555</v>
      </c>
    </row>
    <row r="6566" spans="1:3">
      <c r="A6566" s="2" t="s">
        <v>9930</v>
      </c>
      <c r="B6566">
        <v>217</v>
      </c>
      <c r="C6566" s="3">
        <f t="shared" si="102"/>
        <v>12.055555555555555</v>
      </c>
    </row>
    <row r="6567" spans="1:3">
      <c r="A6567" s="2" t="s">
        <v>9931</v>
      </c>
      <c r="B6567">
        <v>216</v>
      </c>
      <c r="C6567" s="3">
        <f t="shared" si="102"/>
        <v>12</v>
      </c>
    </row>
    <row r="6568" spans="1:3">
      <c r="A6568" s="2" t="s">
        <v>9932</v>
      </c>
      <c r="B6568">
        <v>220</v>
      </c>
      <c r="C6568" s="3">
        <f t="shared" si="102"/>
        <v>12.222222222222221</v>
      </c>
    </row>
    <row r="6569" spans="1:3">
      <c r="A6569" s="2" t="s">
        <v>9933</v>
      </c>
      <c r="B6569">
        <v>220</v>
      </c>
      <c r="C6569" s="3">
        <f t="shared" si="102"/>
        <v>12.222222222222221</v>
      </c>
    </row>
    <row r="6570" spans="1:3">
      <c r="A6570" s="2" t="s">
        <v>9934</v>
      </c>
      <c r="B6570">
        <v>221</v>
      </c>
      <c r="C6570" s="3">
        <f t="shared" si="102"/>
        <v>12.277777777777779</v>
      </c>
    </row>
    <row r="6571" spans="1:3">
      <c r="A6571" s="2" t="s">
        <v>9935</v>
      </c>
      <c r="B6571">
        <v>240</v>
      </c>
      <c r="C6571" s="3">
        <f t="shared" si="102"/>
        <v>13.333333333333334</v>
      </c>
    </row>
    <row r="6572" spans="1:3">
      <c r="A6572" s="2" t="s">
        <v>9936</v>
      </c>
      <c r="B6572">
        <v>229</v>
      </c>
      <c r="C6572" s="3">
        <f t="shared" si="102"/>
        <v>12.722222222222221</v>
      </c>
    </row>
    <row r="6573" spans="1:3">
      <c r="A6573" s="2" t="s">
        <v>9937</v>
      </c>
      <c r="B6573">
        <v>225</v>
      </c>
      <c r="C6573" s="3">
        <f t="shared" si="102"/>
        <v>12.5</v>
      </c>
    </row>
    <row r="6574" spans="1:3">
      <c r="A6574" s="2" t="s">
        <v>9938</v>
      </c>
      <c r="B6574">
        <v>229</v>
      </c>
      <c r="C6574" s="3">
        <f t="shared" si="102"/>
        <v>12.722222222222221</v>
      </c>
    </row>
    <row r="6575" spans="1:3">
      <c r="A6575" s="2" t="s">
        <v>9939</v>
      </c>
      <c r="B6575">
        <v>228</v>
      </c>
      <c r="C6575" s="3">
        <f t="shared" si="102"/>
        <v>12.666666666666666</v>
      </c>
    </row>
    <row r="6576" spans="1:3">
      <c r="A6576" s="2" t="s">
        <v>9940</v>
      </c>
      <c r="B6576">
        <v>226</v>
      </c>
      <c r="C6576" s="3">
        <f t="shared" si="102"/>
        <v>12.555555555555555</v>
      </c>
    </row>
    <row r="6577" spans="1:3">
      <c r="A6577" s="2" t="s">
        <v>9941</v>
      </c>
      <c r="B6577">
        <v>226</v>
      </c>
      <c r="C6577" s="3">
        <f t="shared" si="102"/>
        <v>12.555555555555555</v>
      </c>
    </row>
    <row r="6578" spans="1:3">
      <c r="A6578" s="2" t="s">
        <v>9942</v>
      </c>
      <c r="B6578">
        <v>234</v>
      </c>
      <c r="C6578" s="3">
        <f t="shared" si="102"/>
        <v>13</v>
      </c>
    </row>
    <row r="6579" spans="1:3">
      <c r="A6579" s="2" t="s">
        <v>9943</v>
      </c>
      <c r="B6579">
        <v>240</v>
      </c>
      <c r="C6579" s="3">
        <f t="shared" si="102"/>
        <v>13.333333333333334</v>
      </c>
    </row>
    <row r="6580" spans="1:3">
      <c r="A6580" s="2" t="s">
        <v>9944</v>
      </c>
      <c r="B6580">
        <v>236</v>
      </c>
      <c r="C6580" s="3">
        <f t="shared" si="102"/>
        <v>13.111111111111111</v>
      </c>
    </row>
    <row r="6581" spans="1:3">
      <c r="A6581" s="2" t="s">
        <v>9945</v>
      </c>
      <c r="B6581">
        <v>232</v>
      </c>
      <c r="C6581" s="3">
        <f t="shared" si="102"/>
        <v>12.888888888888889</v>
      </c>
    </row>
    <row r="6582" spans="1:3">
      <c r="A6582" s="2" t="s">
        <v>9946</v>
      </c>
      <c r="B6582">
        <v>233</v>
      </c>
      <c r="C6582" s="3">
        <f t="shared" si="102"/>
        <v>12.944444444444445</v>
      </c>
    </row>
    <row r="6583" spans="1:3">
      <c r="A6583" s="2" t="s">
        <v>9947</v>
      </c>
      <c r="B6583">
        <v>234</v>
      </c>
      <c r="C6583" s="3">
        <f t="shared" si="102"/>
        <v>13</v>
      </c>
    </row>
    <row r="6584" spans="1:3">
      <c r="A6584" s="2" t="s">
        <v>9948</v>
      </c>
      <c r="B6584">
        <v>232</v>
      </c>
      <c r="C6584" s="3">
        <f t="shared" si="102"/>
        <v>12.888888888888889</v>
      </c>
    </row>
    <row r="6585" spans="1:3">
      <c r="A6585" s="2" t="s">
        <v>9949</v>
      </c>
      <c r="B6585">
        <v>234</v>
      </c>
      <c r="C6585" s="3">
        <f t="shared" si="102"/>
        <v>13</v>
      </c>
    </row>
    <row r="6586" spans="1:3">
      <c r="A6586" s="2" t="s">
        <v>9950</v>
      </c>
      <c r="B6586">
        <v>239</v>
      </c>
      <c r="C6586" s="3">
        <f t="shared" si="102"/>
        <v>13.277777777777779</v>
      </c>
    </row>
    <row r="6587" spans="1:3">
      <c r="A6587" s="2" t="s">
        <v>9951</v>
      </c>
      <c r="B6587">
        <v>244</v>
      </c>
      <c r="C6587" s="3">
        <f t="shared" si="102"/>
        <v>13.555555555555555</v>
      </c>
    </row>
    <row r="6588" spans="1:3">
      <c r="A6588" s="2" t="s">
        <v>9952</v>
      </c>
      <c r="B6588">
        <v>249</v>
      </c>
      <c r="C6588" s="3">
        <f t="shared" si="102"/>
        <v>13.833333333333334</v>
      </c>
    </row>
    <row r="6589" spans="1:3">
      <c r="A6589" s="2" t="s">
        <v>9953</v>
      </c>
      <c r="B6589">
        <v>250</v>
      </c>
      <c r="C6589" s="3">
        <f t="shared" si="102"/>
        <v>13.888888888888889</v>
      </c>
    </row>
    <row r="6590" spans="1:3">
      <c r="A6590" s="2" t="s">
        <v>9954</v>
      </c>
      <c r="B6590">
        <v>247</v>
      </c>
      <c r="C6590" s="3">
        <f t="shared" si="102"/>
        <v>13.722222222222221</v>
      </c>
    </row>
    <row r="6591" spans="1:3">
      <c r="A6591" s="2" t="s">
        <v>9955</v>
      </c>
      <c r="B6591">
        <v>244</v>
      </c>
      <c r="C6591" s="3">
        <f t="shared" si="102"/>
        <v>13.555555555555555</v>
      </c>
    </row>
    <row r="6592" spans="1:3">
      <c r="A6592" s="2" t="s">
        <v>9956</v>
      </c>
      <c r="B6592">
        <v>243</v>
      </c>
      <c r="C6592" s="3">
        <f t="shared" si="102"/>
        <v>13.5</v>
      </c>
    </row>
    <row r="6593" spans="1:3">
      <c r="A6593" s="2" t="s">
        <v>9957</v>
      </c>
      <c r="B6593">
        <v>241</v>
      </c>
      <c r="C6593" s="3">
        <f t="shared" si="102"/>
        <v>13.388888888888889</v>
      </c>
    </row>
    <row r="6594" spans="1:3">
      <c r="A6594" s="2" t="s">
        <v>9958</v>
      </c>
      <c r="B6594">
        <v>234</v>
      </c>
      <c r="C6594" s="3">
        <f t="shared" si="102"/>
        <v>13</v>
      </c>
    </row>
    <row r="6595" spans="1:3">
      <c r="A6595" s="2" t="s">
        <v>9959</v>
      </c>
      <c r="B6595">
        <v>225</v>
      </c>
      <c r="C6595" s="3">
        <f t="shared" ref="C6595:C6658" si="103">(B6595/18)</f>
        <v>12.5</v>
      </c>
    </row>
    <row r="6596" spans="1:3">
      <c r="A6596" s="2" t="s">
        <v>9960</v>
      </c>
      <c r="B6596">
        <v>220</v>
      </c>
      <c r="C6596" s="3">
        <f t="shared" si="103"/>
        <v>12.222222222222221</v>
      </c>
    </row>
    <row r="6597" spans="1:3">
      <c r="A6597" s="2" t="s">
        <v>9961</v>
      </c>
      <c r="B6597">
        <v>212</v>
      </c>
      <c r="C6597" s="3">
        <f t="shared" si="103"/>
        <v>11.777777777777779</v>
      </c>
    </row>
    <row r="6598" spans="1:3">
      <c r="A6598" s="2" t="s">
        <v>9962</v>
      </c>
      <c r="B6598">
        <v>206</v>
      </c>
      <c r="C6598" s="3">
        <f t="shared" si="103"/>
        <v>11.444444444444445</v>
      </c>
    </row>
    <row r="6599" spans="1:3">
      <c r="A6599" s="2" t="s">
        <v>9963</v>
      </c>
      <c r="B6599">
        <v>200</v>
      </c>
      <c r="C6599" s="3">
        <f t="shared" si="103"/>
        <v>11.111111111111111</v>
      </c>
    </row>
    <row r="6600" spans="1:3">
      <c r="A6600" s="2" t="s">
        <v>9964</v>
      </c>
      <c r="B6600">
        <v>201</v>
      </c>
      <c r="C6600" s="3">
        <f t="shared" si="103"/>
        <v>11.166666666666666</v>
      </c>
    </row>
    <row r="6601" spans="1:3">
      <c r="A6601" s="2" t="s">
        <v>9965</v>
      </c>
      <c r="B6601">
        <v>204</v>
      </c>
      <c r="C6601" s="3">
        <f t="shared" si="103"/>
        <v>11.333333333333334</v>
      </c>
    </row>
    <row r="6602" spans="1:3">
      <c r="A6602" s="2" t="s">
        <v>9966</v>
      </c>
      <c r="B6602">
        <v>201</v>
      </c>
      <c r="C6602" s="3">
        <f t="shared" si="103"/>
        <v>11.166666666666666</v>
      </c>
    </row>
    <row r="6603" spans="1:3">
      <c r="A6603" s="2" t="s">
        <v>9967</v>
      </c>
      <c r="B6603">
        <v>208</v>
      </c>
      <c r="C6603" s="3">
        <f t="shared" si="103"/>
        <v>11.555555555555555</v>
      </c>
    </row>
    <row r="6604" spans="1:3">
      <c r="A6604" s="2" t="s">
        <v>9968</v>
      </c>
      <c r="B6604">
        <v>216</v>
      </c>
      <c r="C6604" s="3">
        <f t="shared" si="103"/>
        <v>12</v>
      </c>
    </row>
    <row r="6605" spans="1:3">
      <c r="A6605" s="2" t="s">
        <v>9969</v>
      </c>
      <c r="B6605">
        <v>218</v>
      </c>
      <c r="C6605" s="3">
        <f t="shared" si="103"/>
        <v>12.111111111111111</v>
      </c>
    </row>
    <row r="6606" spans="1:3">
      <c r="A6606" s="2" t="s">
        <v>9970</v>
      </c>
      <c r="B6606">
        <v>214</v>
      </c>
      <c r="C6606" s="3">
        <f t="shared" si="103"/>
        <v>11.888888888888889</v>
      </c>
    </row>
    <row r="6607" spans="1:3">
      <c r="A6607" s="2" t="s">
        <v>9971</v>
      </c>
      <c r="B6607">
        <v>209</v>
      </c>
      <c r="C6607" s="3">
        <f t="shared" si="103"/>
        <v>11.611111111111111</v>
      </c>
    </row>
    <row r="6608" spans="1:3">
      <c r="A6608" s="2" t="s">
        <v>9972</v>
      </c>
      <c r="B6608">
        <v>211</v>
      </c>
      <c r="C6608" s="3">
        <f t="shared" si="103"/>
        <v>11.722222222222221</v>
      </c>
    </row>
    <row r="6609" spans="1:3">
      <c r="A6609" s="2" t="s">
        <v>9973</v>
      </c>
      <c r="B6609">
        <v>214</v>
      </c>
      <c r="C6609" s="3">
        <f t="shared" si="103"/>
        <v>11.888888888888889</v>
      </c>
    </row>
    <row r="6610" spans="1:3">
      <c r="A6610" s="2" t="s">
        <v>9974</v>
      </c>
      <c r="B6610">
        <v>220</v>
      </c>
      <c r="C6610" s="3">
        <f t="shared" si="103"/>
        <v>12.222222222222221</v>
      </c>
    </row>
    <row r="6611" spans="1:3">
      <c r="A6611" s="2" t="s">
        <v>9975</v>
      </c>
      <c r="B6611">
        <v>219</v>
      </c>
      <c r="C6611" s="3">
        <f t="shared" si="103"/>
        <v>12.166666666666666</v>
      </c>
    </row>
    <row r="6612" spans="1:3">
      <c r="A6612" s="2" t="s">
        <v>9976</v>
      </c>
      <c r="B6612">
        <v>210</v>
      </c>
      <c r="C6612" s="3">
        <f t="shared" si="103"/>
        <v>11.666666666666666</v>
      </c>
    </row>
    <row r="6613" spans="1:3">
      <c r="A6613" s="2" t="s">
        <v>9977</v>
      </c>
      <c r="B6613">
        <v>208</v>
      </c>
      <c r="C6613" s="3">
        <f t="shared" si="103"/>
        <v>11.555555555555555</v>
      </c>
    </row>
    <row r="6614" spans="1:3">
      <c r="A6614" s="2" t="s">
        <v>9978</v>
      </c>
      <c r="B6614">
        <v>207</v>
      </c>
      <c r="C6614" s="3">
        <f t="shared" si="103"/>
        <v>11.5</v>
      </c>
    </row>
    <row r="6615" spans="1:3">
      <c r="A6615" s="2" t="s">
        <v>9979</v>
      </c>
      <c r="B6615">
        <v>207</v>
      </c>
      <c r="C6615" s="3">
        <f t="shared" si="103"/>
        <v>11.5</v>
      </c>
    </row>
    <row r="6616" spans="1:3">
      <c r="A6616" s="2" t="s">
        <v>9980</v>
      </c>
      <c r="B6616">
        <v>207</v>
      </c>
      <c r="C6616" s="3">
        <f t="shared" si="103"/>
        <v>11.5</v>
      </c>
    </row>
    <row r="6617" spans="1:3">
      <c r="A6617" s="2" t="s">
        <v>9981</v>
      </c>
      <c r="B6617">
        <v>205</v>
      </c>
      <c r="C6617" s="3">
        <f t="shared" si="103"/>
        <v>11.388888888888889</v>
      </c>
    </row>
    <row r="6618" spans="1:3">
      <c r="A6618" s="2" t="s">
        <v>9982</v>
      </c>
      <c r="B6618">
        <v>199</v>
      </c>
      <c r="C6618" s="3">
        <f t="shared" si="103"/>
        <v>11.055555555555555</v>
      </c>
    </row>
    <row r="6619" spans="1:3">
      <c r="A6619" s="2" t="s">
        <v>9983</v>
      </c>
      <c r="B6619">
        <v>195</v>
      </c>
      <c r="C6619" s="3">
        <f t="shared" si="103"/>
        <v>10.833333333333334</v>
      </c>
    </row>
    <row r="6620" spans="1:3">
      <c r="A6620" s="2" t="s">
        <v>9984</v>
      </c>
      <c r="B6620">
        <v>191</v>
      </c>
      <c r="C6620" s="3">
        <f t="shared" si="103"/>
        <v>10.611111111111111</v>
      </c>
    </row>
    <row r="6621" spans="1:3">
      <c r="A6621" s="2" t="s">
        <v>9985</v>
      </c>
      <c r="B6621">
        <v>193</v>
      </c>
      <c r="C6621" s="3">
        <f t="shared" si="103"/>
        <v>10.722222222222221</v>
      </c>
    </row>
    <row r="6622" spans="1:3">
      <c r="A6622" s="2" t="s">
        <v>9986</v>
      </c>
      <c r="B6622">
        <v>194</v>
      </c>
      <c r="C6622" s="3">
        <f t="shared" si="103"/>
        <v>10.777777777777779</v>
      </c>
    </row>
    <row r="6623" spans="1:3">
      <c r="A6623" s="2" t="s">
        <v>9987</v>
      </c>
      <c r="B6623">
        <v>193</v>
      </c>
      <c r="C6623" s="3">
        <f t="shared" si="103"/>
        <v>10.722222222222221</v>
      </c>
    </row>
    <row r="6624" spans="1:3">
      <c r="A6624" s="2" t="s">
        <v>9988</v>
      </c>
      <c r="B6624">
        <v>193</v>
      </c>
      <c r="C6624" s="3">
        <f t="shared" si="103"/>
        <v>10.722222222222221</v>
      </c>
    </row>
    <row r="6625" spans="1:3">
      <c r="A6625" s="2" t="s">
        <v>9989</v>
      </c>
      <c r="B6625">
        <v>192</v>
      </c>
      <c r="C6625" s="3">
        <f t="shared" si="103"/>
        <v>10.666666666666666</v>
      </c>
    </row>
    <row r="6626" spans="1:3">
      <c r="A6626" s="2" t="s">
        <v>9990</v>
      </c>
      <c r="B6626">
        <v>194</v>
      </c>
      <c r="C6626" s="3">
        <f t="shared" si="103"/>
        <v>10.777777777777779</v>
      </c>
    </row>
    <row r="6627" spans="1:3">
      <c r="A6627" s="2" t="s">
        <v>9991</v>
      </c>
      <c r="B6627">
        <v>194</v>
      </c>
      <c r="C6627" s="3">
        <f t="shared" si="103"/>
        <v>10.777777777777779</v>
      </c>
    </row>
    <row r="6628" spans="1:3">
      <c r="A6628" s="2" t="s">
        <v>9992</v>
      </c>
      <c r="B6628">
        <v>194</v>
      </c>
      <c r="C6628" s="3">
        <f t="shared" si="103"/>
        <v>10.777777777777779</v>
      </c>
    </row>
    <row r="6629" spans="1:3">
      <c r="A6629" s="2" t="s">
        <v>9993</v>
      </c>
      <c r="B6629">
        <v>194</v>
      </c>
      <c r="C6629" s="3">
        <f t="shared" si="103"/>
        <v>10.777777777777779</v>
      </c>
    </row>
    <row r="6630" spans="1:3">
      <c r="A6630" s="2" t="s">
        <v>9994</v>
      </c>
      <c r="B6630">
        <v>195</v>
      </c>
      <c r="C6630" s="3">
        <f t="shared" si="103"/>
        <v>10.833333333333334</v>
      </c>
    </row>
    <row r="6631" spans="1:3">
      <c r="A6631" s="2" t="s">
        <v>9995</v>
      </c>
      <c r="B6631">
        <v>195</v>
      </c>
      <c r="C6631" s="3">
        <f t="shared" si="103"/>
        <v>10.833333333333334</v>
      </c>
    </row>
    <row r="6632" spans="1:3">
      <c r="A6632" s="2" t="s">
        <v>9996</v>
      </c>
      <c r="B6632">
        <v>194</v>
      </c>
      <c r="C6632" s="3">
        <f t="shared" si="103"/>
        <v>10.777777777777779</v>
      </c>
    </row>
    <row r="6633" spans="1:3">
      <c r="A6633" s="2" t="s">
        <v>9997</v>
      </c>
      <c r="B6633">
        <v>196</v>
      </c>
      <c r="C6633" s="3">
        <f t="shared" si="103"/>
        <v>10.888888888888889</v>
      </c>
    </row>
    <row r="6634" spans="1:3">
      <c r="A6634" s="2" t="s">
        <v>9998</v>
      </c>
      <c r="B6634">
        <v>196</v>
      </c>
      <c r="C6634" s="3">
        <f t="shared" si="103"/>
        <v>10.888888888888889</v>
      </c>
    </row>
    <row r="6635" spans="1:3">
      <c r="A6635" s="2" t="s">
        <v>9999</v>
      </c>
      <c r="B6635">
        <v>195</v>
      </c>
      <c r="C6635" s="3">
        <f t="shared" si="103"/>
        <v>10.833333333333334</v>
      </c>
    </row>
    <row r="6636" spans="1:3">
      <c r="A6636" s="2" t="s">
        <v>10000</v>
      </c>
      <c r="B6636">
        <v>195</v>
      </c>
      <c r="C6636" s="3">
        <f t="shared" si="103"/>
        <v>10.833333333333334</v>
      </c>
    </row>
    <row r="6637" spans="1:3">
      <c r="A6637" s="2" t="s">
        <v>10001</v>
      </c>
      <c r="B6637">
        <v>194</v>
      </c>
      <c r="C6637" s="3">
        <f t="shared" si="103"/>
        <v>10.777777777777779</v>
      </c>
    </row>
    <row r="6638" spans="1:3">
      <c r="A6638" s="2" t="s">
        <v>10002</v>
      </c>
      <c r="B6638">
        <v>193</v>
      </c>
      <c r="C6638" s="3">
        <f t="shared" si="103"/>
        <v>10.722222222222221</v>
      </c>
    </row>
    <row r="6639" spans="1:3">
      <c r="A6639" s="2" t="s">
        <v>10003</v>
      </c>
      <c r="B6639">
        <v>195</v>
      </c>
      <c r="C6639" s="3">
        <f t="shared" si="103"/>
        <v>10.833333333333334</v>
      </c>
    </row>
    <row r="6640" spans="1:3">
      <c r="A6640" s="2" t="s">
        <v>10004</v>
      </c>
      <c r="B6640">
        <v>197</v>
      </c>
      <c r="C6640" s="3">
        <f t="shared" si="103"/>
        <v>10.944444444444445</v>
      </c>
    </row>
    <row r="6641" spans="1:3">
      <c r="A6641" s="2" t="s">
        <v>10005</v>
      </c>
      <c r="B6641">
        <v>192</v>
      </c>
      <c r="C6641" s="3">
        <f t="shared" si="103"/>
        <v>10.666666666666666</v>
      </c>
    </row>
    <row r="6642" spans="1:3">
      <c r="A6642" s="2" t="s">
        <v>10006</v>
      </c>
      <c r="B6642">
        <v>186</v>
      </c>
      <c r="C6642" s="3">
        <f t="shared" si="103"/>
        <v>10.333333333333334</v>
      </c>
    </row>
    <row r="6643" spans="1:3">
      <c r="A6643" s="2" t="s">
        <v>10007</v>
      </c>
      <c r="B6643">
        <v>185</v>
      </c>
      <c r="C6643" s="3">
        <f t="shared" si="103"/>
        <v>10.277777777777779</v>
      </c>
    </row>
    <row r="6644" spans="1:3">
      <c r="A6644" s="2" t="s">
        <v>10008</v>
      </c>
      <c r="B6644">
        <v>185</v>
      </c>
      <c r="C6644" s="3">
        <f t="shared" si="103"/>
        <v>10.277777777777779</v>
      </c>
    </row>
    <row r="6645" spans="1:3">
      <c r="A6645" s="2" t="s">
        <v>10009</v>
      </c>
      <c r="B6645">
        <v>181</v>
      </c>
      <c r="C6645" s="3">
        <f t="shared" si="103"/>
        <v>10.055555555555555</v>
      </c>
    </row>
    <row r="6646" spans="1:3">
      <c r="A6646" s="2" t="s">
        <v>10010</v>
      </c>
      <c r="B6646">
        <v>179</v>
      </c>
      <c r="C6646" s="3">
        <f t="shared" si="103"/>
        <v>9.9444444444444446</v>
      </c>
    </row>
    <row r="6647" spans="1:3">
      <c r="A6647" s="2" t="s">
        <v>10011</v>
      </c>
      <c r="B6647">
        <v>180</v>
      </c>
      <c r="C6647" s="3">
        <f t="shared" si="103"/>
        <v>10</v>
      </c>
    </row>
    <row r="6648" spans="1:3">
      <c r="A6648" s="2" t="s">
        <v>10012</v>
      </c>
      <c r="B6648">
        <v>175</v>
      </c>
      <c r="C6648" s="3">
        <f t="shared" si="103"/>
        <v>9.7222222222222214</v>
      </c>
    </row>
    <row r="6649" spans="1:3">
      <c r="A6649" s="2" t="s">
        <v>10013</v>
      </c>
      <c r="B6649">
        <v>170</v>
      </c>
      <c r="C6649" s="3">
        <f t="shared" si="103"/>
        <v>9.4444444444444446</v>
      </c>
    </row>
    <row r="6650" spans="1:3">
      <c r="A6650" s="2" t="s">
        <v>10014</v>
      </c>
      <c r="B6650">
        <v>169</v>
      </c>
      <c r="C6650" s="3">
        <f t="shared" si="103"/>
        <v>9.3888888888888893</v>
      </c>
    </row>
    <row r="6651" spans="1:3">
      <c r="A6651" s="2" t="s">
        <v>10015</v>
      </c>
      <c r="B6651">
        <v>166</v>
      </c>
      <c r="C6651" s="3">
        <f t="shared" si="103"/>
        <v>9.2222222222222214</v>
      </c>
    </row>
    <row r="6652" spans="1:3">
      <c r="A6652" s="2" t="s">
        <v>10016</v>
      </c>
      <c r="B6652">
        <v>169</v>
      </c>
      <c r="C6652" s="3">
        <f t="shared" si="103"/>
        <v>9.3888888888888893</v>
      </c>
    </row>
    <row r="6653" spans="1:3">
      <c r="A6653" s="2" t="s">
        <v>10017</v>
      </c>
      <c r="B6653">
        <v>172</v>
      </c>
      <c r="C6653" s="3">
        <f t="shared" si="103"/>
        <v>9.5555555555555554</v>
      </c>
    </row>
    <row r="6654" spans="1:3">
      <c r="A6654" s="2" t="s">
        <v>10018</v>
      </c>
      <c r="B6654">
        <v>166</v>
      </c>
      <c r="C6654" s="3">
        <f t="shared" si="103"/>
        <v>9.2222222222222214</v>
      </c>
    </row>
    <row r="6655" spans="1:3">
      <c r="A6655" s="2" t="s">
        <v>10019</v>
      </c>
      <c r="B6655">
        <v>163</v>
      </c>
      <c r="C6655" s="3">
        <f t="shared" si="103"/>
        <v>9.0555555555555554</v>
      </c>
    </row>
    <row r="6656" spans="1:3">
      <c r="A6656" s="2" t="s">
        <v>10020</v>
      </c>
      <c r="B6656">
        <v>165</v>
      </c>
      <c r="C6656" s="3">
        <f t="shared" si="103"/>
        <v>9.1666666666666661</v>
      </c>
    </row>
    <row r="6657" spans="1:3">
      <c r="A6657" s="2" t="s">
        <v>10021</v>
      </c>
      <c r="B6657">
        <v>168</v>
      </c>
      <c r="C6657" s="3">
        <f t="shared" si="103"/>
        <v>9.3333333333333339</v>
      </c>
    </row>
    <row r="6658" spans="1:3">
      <c r="A6658" s="2" t="s">
        <v>10022</v>
      </c>
      <c r="B6658">
        <v>167</v>
      </c>
      <c r="C6658" s="3">
        <f t="shared" si="103"/>
        <v>9.2777777777777786</v>
      </c>
    </row>
    <row r="6659" spans="1:3">
      <c r="A6659" s="2" t="s">
        <v>10023</v>
      </c>
      <c r="B6659">
        <v>168</v>
      </c>
      <c r="C6659" s="3">
        <f t="shared" ref="C6659:C6722" si="104">(B6659/18)</f>
        <v>9.3333333333333339</v>
      </c>
    </row>
    <row r="6660" spans="1:3">
      <c r="A6660" s="2" t="s">
        <v>10024</v>
      </c>
      <c r="B6660">
        <v>169</v>
      </c>
      <c r="C6660" s="3">
        <f t="shared" si="104"/>
        <v>9.3888888888888893</v>
      </c>
    </row>
    <row r="6661" spans="1:3">
      <c r="A6661" s="2" t="s">
        <v>10025</v>
      </c>
      <c r="B6661">
        <v>167</v>
      </c>
      <c r="C6661" s="3">
        <f t="shared" si="104"/>
        <v>9.2777777777777786</v>
      </c>
    </row>
    <row r="6662" spans="1:3">
      <c r="A6662" s="2" t="s">
        <v>10026</v>
      </c>
      <c r="B6662">
        <v>167</v>
      </c>
      <c r="C6662" s="3">
        <f t="shared" si="104"/>
        <v>9.2777777777777786</v>
      </c>
    </row>
    <row r="6663" spans="1:3">
      <c r="A6663" s="2" t="s">
        <v>10027</v>
      </c>
      <c r="B6663">
        <v>169</v>
      </c>
      <c r="C6663" s="3">
        <f t="shared" si="104"/>
        <v>9.3888888888888893</v>
      </c>
    </row>
    <row r="6664" spans="1:3">
      <c r="A6664" s="2" t="s">
        <v>10028</v>
      </c>
      <c r="B6664">
        <v>169</v>
      </c>
      <c r="C6664" s="3">
        <f t="shared" si="104"/>
        <v>9.3888888888888893</v>
      </c>
    </row>
    <row r="6665" spans="1:3">
      <c r="A6665" s="2" t="s">
        <v>10029</v>
      </c>
      <c r="B6665">
        <v>169</v>
      </c>
      <c r="C6665" s="3">
        <f t="shared" si="104"/>
        <v>9.3888888888888893</v>
      </c>
    </row>
    <row r="6666" spans="1:3">
      <c r="A6666" s="2" t="s">
        <v>10030</v>
      </c>
      <c r="B6666">
        <v>170</v>
      </c>
      <c r="C6666" s="3">
        <f t="shared" si="104"/>
        <v>9.4444444444444446</v>
      </c>
    </row>
    <row r="6667" spans="1:3">
      <c r="A6667" s="2" t="s">
        <v>10031</v>
      </c>
      <c r="B6667">
        <v>170</v>
      </c>
      <c r="C6667" s="3">
        <f t="shared" si="104"/>
        <v>9.4444444444444446</v>
      </c>
    </row>
    <row r="6668" spans="1:3">
      <c r="A6668" s="2" t="s">
        <v>10032</v>
      </c>
      <c r="B6668">
        <v>167</v>
      </c>
      <c r="C6668" s="3">
        <f t="shared" si="104"/>
        <v>9.2777777777777786</v>
      </c>
    </row>
    <row r="6669" spans="1:3">
      <c r="A6669" s="2" t="s">
        <v>10033</v>
      </c>
      <c r="B6669">
        <v>166</v>
      </c>
      <c r="C6669" s="3">
        <f t="shared" si="104"/>
        <v>9.2222222222222214</v>
      </c>
    </row>
    <row r="6670" spans="1:3">
      <c r="A6670" s="2" t="s">
        <v>10034</v>
      </c>
      <c r="B6670">
        <v>163</v>
      </c>
      <c r="C6670" s="3">
        <f t="shared" si="104"/>
        <v>9.0555555555555554</v>
      </c>
    </row>
    <row r="6671" spans="1:3">
      <c r="A6671" s="2" t="s">
        <v>10035</v>
      </c>
      <c r="B6671">
        <v>163</v>
      </c>
      <c r="C6671" s="3">
        <f t="shared" si="104"/>
        <v>9.0555555555555554</v>
      </c>
    </row>
    <row r="6672" spans="1:3">
      <c r="A6672" s="2" t="s">
        <v>10036</v>
      </c>
      <c r="B6672">
        <v>165</v>
      </c>
      <c r="C6672" s="3">
        <f t="shared" si="104"/>
        <v>9.1666666666666661</v>
      </c>
    </row>
    <row r="6673" spans="1:3">
      <c r="A6673" s="2" t="s">
        <v>10037</v>
      </c>
      <c r="B6673">
        <v>165</v>
      </c>
      <c r="C6673" s="3">
        <f t="shared" si="104"/>
        <v>9.1666666666666661</v>
      </c>
    </row>
    <row r="6674" spans="1:3">
      <c r="A6674" s="2" t="s">
        <v>10038</v>
      </c>
      <c r="B6674">
        <v>166</v>
      </c>
      <c r="C6674" s="3">
        <f t="shared" si="104"/>
        <v>9.2222222222222214</v>
      </c>
    </row>
    <row r="6675" spans="1:3">
      <c r="A6675" s="2" t="s">
        <v>10039</v>
      </c>
      <c r="B6675">
        <v>165</v>
      </c>
      <c r="C6675" s="3">
        <f t="shared" si="104"/>
        <v>9.1666666666666661</v>
      </c>
    </row>
    <row r="6676" spans="1:3">
      <c r="A6676" s="2" t="s">
        <v>10040</v>
      </c>
      <c r="B6676">
        <v>164</v>
      </c>
      <c r="C6676" s="3">
        <f t="shared" si="104"/>
        <v>9.1111111111111107</v>
      </c>
    </row>
    <row r="6677" spans="1:3">
      <c r="A6677" s="2" t="s">
        <v>10041</v>
      </c>
      <c r="B6677">
        <v>161</v>
      </c>
      <c r="C6677" s="3">
        <f t="shared" si="104"/>
        <v>8.9444444444444446</v>
      </c>
    </row>
    <row r="6678" spans="1:3">
      <c r="A6678" s="2" t="s">
        <v>10042</v>
      </c>
      <c r="B6678">
        <v>158</v>
      </c>
      <c r="C6678" s="3">
        <f t="shared" si="104"/>
        <v>8.7777777777777786</v>
      </c>
    </row>
    <row r="6679" spans="1:3">
      <c r="A6679" s="2" t="s">
        <v>10043</v>
      </c>
      <c r="B6679">
        <v>155</v>
      </c>
      <c r="C6679" s="3">
        <f t="shared" si="104"/>
        <v>8.6111111111111107</v>
      </c>
    </row>
    <row r="6680" spans="1:3">
      <c r="A6680" s="2" t="s">
        <v>10044</v>
      </c>
      <c r="B6680">
        <v>152</v>
      </c>
      <c r="C6680" s="3">
        <f t="shared" si="104"/>
        <v>8.4444444444444446</v>
      </c>
    </row>
    <row r="6681" spans="1:3">
      <c r="A6681" s="2" t="s">
        <v>10045</v>
      </c>
      <c r="B6681">
        <v>154</v>
      </c>
      <c r="C6681" s="3">
        <f t="shared" si="104"/>
        <v>8.5555555555555554</v>
      </c>
    </row>
    <row r="6682" spans="1:3">
      <c r="A6682" s="2" t="s">
        <v>10046</v>
      </c>
      <c r="B6682">
        <v>155</v>
      </c>
      <c r="C6682" s="3">
        <f t="shared" si="104"/>
        <v>8.6111111111111107</v>
      </c>
    </row>
    <row r="6683" spans="1:3">
      <c r="A6683" s="2" t="s">
        <v>10047</v>
      </c>
      <c r="B6683">
        <v>154</v>
      </c>
      <c r="C6683" s="3">
        <f t="shared" si="104"/>
        <v>8.5555555555555554</v>
      </c>
    </row>
    <row r="6684" spans="1:3">
      <c r="A6684" s="2" t="s">
        <v>10048</v>
      </c>
      <c r="B6684">
        <v>154</v>
      </c>
      <c r="C6684" s="3">
        <f t="shared" si="104"/>
        <v>8.5555555555555554</v>
      </c>
    </row>
    <row r="6685" spans="1:3">
      <c r="A6685" s="2" t="s">
        <v>10049</v>
      </c>
      <c r="B6685">
        <v>154</v>
      </c>
      <c r="C6685" s="3">
        <f t="shared" si="104"/>
        <v>8.5555555555555554</v>
      </c>
    </row>
    <row r="6686" spans="1:3">
      <c r="A6686" s="2" t="s">
        <v>10050</v>
      </c>
      <c r="B6686">
        <v>152</v>
      </c>
      <c r="C6686" s="3">
        <f t="shared" si="104"/>
        <v>8.4444444444444446</v>
      </c>
    </row>
    <row r="6687" spans="1:3">
      <c r="A6687" s="2" t="s">
        <v>10051</v>
      </c>
      <c r="B6687">
        <v>154</v>
      </c>
      <c r="C6687" s="3">
        <f t="shared" si="104"/>
        <v>8.5555555555555554</v>
      </c>
    </row>
    <row r="6688" spans="1:3">
      <c r="A6688" s="2" t="s">
        <v>10052</v>
      </c>
      <c r="B6688">
        <v>155</v>
      </c>
      <c r="C6688" s="3">
        <f t="shared" si="104"/>
        <v>8.6111111111111107</v>
      </c>
    </row>
    <row r="6689" spans="1:3">
      <c r="A6689" s="2" t="s">
        <v>10053</v>
      </c>
      <c r="B6689">
        <v>156</v>
      </c>
      <c r="C6689" s="3">
        <f t="shared" si="104"/>
        <v>8.6666666666666661</v>
      </c>
    </row>
    <row r="6690" spans="1:3">
      <c r="A6690" s="2" t="s">
        <v>10054</v>
      </c>
      <c r="B6690">
        <v>159</v>
      </c>
      <c r="C6690" s="3">
        <f t="shared" si="104"/>
        <v>8.8333333333333339</v>
      </c>
    </row>
    <row r="6691" spans="1:3">
      <c r="A6691" s="2" t="s">
        <v>10055</v>
      </c>
      <c r="B6691">
        <v>160</v>
      </c>
      <c r="C6691" s="3">
        <f t="shared" si="104"/>
        <v>8.8888888888888893</v>
      </c>
    </row>
    <row r="6692" spans="1:3">
      <c r="A6692" s="2" t="s">
        <v>10056</v>
      </c>
      <c r="B6692">
        <v>163</v>
      </c>
      <c r="C6692" s="3">
        <f t="shared" si="104"/>
        <v>9.0555555555555554</v>
      </c>
    </row>
    <row r="6693" spans="1:3">
      <c r="A6693" s="2" t="s">
        <v>10057</v>
      </c>
      <c r="B6693">
        <v>169</v>
      </c>
      <c r="C6693" s="3">
        <f t="shared" si="104"/>
        <v>9.3888888888888893</v>
      </c>
    </row>
    <row r="6694" spans="1:3">
      <c r="A6694" s="2" t="s">
        <v>10058</v>
      </c>
      <c r="B6694">
        <v>168</v>
      </c>
      <c r="C6694" s="3">
        <f t="shared" si="104"/>
        <v>9.3333333333333339</v>
      </c>
    </row>
    <row r="6695" spans="1:3">
      <c r="A6695" s="2" t="s">
        <v>10059</v>
      </c>
      <c r="B6695">
        <v>166</v>
      </c>
      <c r="C6695" s="3">
        <f t="shared" si="104"/>
        <v>9.2222222222222214</v>
      </c>
    </row>
    <row r="6696" spans="1:3">
      <c r="A6696" s="2" t="s">
        <v>10060</v>
      </c>
      <c r="B6696">
        <v>171</v>
      </c>
      <c r="C6696" s="3">
        <f t="shared" si="104"/>
        <v>9.5</v>
      </c>
    </row>
    <row r="6697" spans="1:3">
      <c r="A6697" s="2" t="s">
        <v>10061</v>
      </c>
      <c r="B6697">
        <v>169</v>
      </c>
      <c r="C6697" s="3">
        <f t="shared" si="104"/>
        <v>9.3888888888888893</v>
      </c>
    </row>
    <row r="6698" spans="1:3">
      <c r="A6698" s="2" t="s">
        <v>10062</v>
      </c>
      <c r="B6698">
        <v>167</v>
      </c>
      <c r="C6698" s="3">
        <f t="shared" si="104"/>
        <v>9.2777777777777786</v>
      </c>
    </row>
    <row r="6699" spans="1:3">
      <c r="A6699" s="2" t="s">
        <v>10063</v>
      </c>
      <c r="B6699">
        <v>167</v>
      </c>
      <c r="C6699" s="3">
        <f t="shared" si="104"/>
        <v>9.2777777777777786</v>
      </c>
    </row>
    <row r="6700" spans="1:3">
      <c r="A6700" s="2" t="s">
        <v>10064</v>
      </c>
      <c r="B6700">
        <v>167</v>
      </c>
      <c r="C6700" s="3">
        <f t="shared" si="104"/>
        <v>9.2777777777777786</v>
      </c>
    </row>
    <row r="6701" spans="1:3">
      <c r="A6701" s="2" t="s">
        <v>10065</v>
      </c>
      <c r="B6701">
        <v>171</v>
      </c>
      <c r="C6701" s="3">
        <f t="shared" si="104"/>
        <v>9.5</v>
      </c>
    </row>
    <row r="6702" spans="1:3">
      <c r="A6702" s="2" t="s">
        <v>10066</v>
      </c>
      <c r="B6702">
        <v>169</v>
      </c>
      <c r="C6702" s="3">
        <f t="shared" si="104"/>
        <v>9.3888888888888893</v>
      </c>
    </row>
    <row r="6703" spans="1:3">
      <c r="A6703" s="2" t="s">
        <v>10067</v>
      </c>
      <c r="B6703">
        <v>167</v>
      </c>
      <c r="C6703" s="3">
        <f t="shared" si="104"/>
        <v>9.2777777777777786</v>
      </c>
    </row>
    <row r="6704" spans="1:3">
      <c r="A6704" s="2" t="s">
        <v>10068</v>
      </c>
      <c r="B6704">
        <v>164</v>
      </c>
      <c r="C6704" s="3">
        <f t="shared" si="104"/>
        <v>9.1111111111111107</v>
      </c>
    </row>
    <row r="6705" spans="1:3">
      <c r="A6705" s="2" t="s">
        <v>10069</v>
      </c>
      <c r="B6705">
        <v>161</v>
      </c>
      <c r="C6705" s="3">
        <f t="shared" si="104"/>
        <v>8.9444444444444446</v>
      </c>
    </row>
    <row r="6706" spans="1:3">
      <c r="A6706" s="2" t="s">
        <v>10070</v>
      </c>
      <c r="B6706">
        <v>158</v>
      </c>
      <c r="C6706" s="3">
        <f t="shared" si="104"/>
        <v>8.7777777777777786</v>
      </c>
    </row>
    <row r="6707" spans="1:3">
      <c r="A6707" s="2" t="s">
        <v>10071</v>
      </c>
      <c r="B6707">
        <v>154</v>
      </c>
      <c r="C6707" s="3">
        <f t="shared" si="104"/>
        <v>8.5555555555555554</v>
      </c>
    </row>
    <row r="6708" spans="1:3">
      <c r="A6708" s="2" t="s">
        <v>10072</v>
      </c>
      <c r="B6708">
        <v>152</v>
      </c>
      <c r="C6708" s="3">
        <f t="shared" si="104"/>
        <v>8.4444444444444446</v>
      </c>
    </row>
    <row r="6709" spans="1:3">
      <c r="A6709" s="2" t="s">
        <v>10073</v>
      </c>
      <c r="B6709">
        <v>152</v>
      </c>
      <c r="C6709" s="3">
        <f t="shared" si="104"/>
        <v>8.4444444444444446</v>
      </c>
    </row>
    <row r="6710" spans="1:3">
      <c r="A6710" s="2" t="s">
        <v>10074</v>
      </c>
      <c r="B6710">
        <v>152</v>
      </c>
      <c r="C6710" s="3">
        <f t="shared" si="104"/>
        <v>8.4444444444444446</v>
      </c>
    </row>
    <row r="6711" spans="1:3">
      <c r="A6711" s="2" t="s">
        <v>10075</v>
      </c>
      <c r="B6711">
        <v>147</v>
      </c>
      <c r="C6711" s="3">
        <f t="shared" si="104"/>
        <v>8.1666666666666661</v>
      </c>
    </row>
    <row r="6712" spans="1:3">
      <c r="A6712" s="2" t="s">
        <v>10076</v>
      </c>
      <c r="B6712">
        <v>139</v>
      </c>
      <c r="C6712" s="3">
        <f t="shared" si="104"/>
        <v>7.7222222222222223</v>
      </c>
    </row>
    <row r="6713" spans="1:3">
      <c r="A6713" s="2" t="s">
        <v>10077</v>
      </c>
      <c r="B6713">
        <v>133</v>
      </c>
      <c r="C6713" s="3">
        <f t="shared" si="104"/>
        <v>7.3888888888888893</v>
      </c>
    </row>
    <row r="6714" spans="1:3">
      <c r="A6714" s="2" t="s">
        <v>10078</v>
      </c>
      <c r="B6714">
        <v>126</v>
      </c>
      <c r="C6714" s="3">
        <f t="shared" si="104"/>
        <v>7</v>
      </c>
    </row>
    <row r="6715" spans="1:3">
      <c r="A6715" s="2" t="s">
        <v>10079</v>
      </c>
      <c r="B6715">
        <v>120</v>
      </c>
      <c r="C6715" s="3">
        <f t="shared" si="104"/>
        <v>6.666666666666667</v>
      </c>
    </row>
    <row r="6716" spans="1:3">
      <c r="A6716" s="2" t="s">
        <v>10080</v>
      </c>
      <c r="B6716">
        <v>116</v>
      </c>
      <c r="C6716" s="3">
        <f t="shared" si="104"/>
        <v>6.4444444444444446</v>
      </c>
    </row>
    <row r="6717" spans="1:3">
      <c r="A6717" s="2" t="s">
        <v>10081</v>
      </c>
      <c r="B6717">
        <v>112</v>
      </c>
      <c r="C6717" s="3">
        <f t="shared" si="104"/>
        <v>6.2222222222222223</v>
      </c>
    </row>
    <row r="6718" spans="1:3">
      <c r="A6718" s="2" t="s">
        <v>10082</v>
      </c>
      <c r="B6718">
        <v>108</v>
      </c>
      <c r="C6718" s="3">
        <f t="shared" si="104"/>
        <v>6</v>
      </c>
    </row>
    <row r="6719" spans="1:3">
      <c r="A6719" s="2" t="s">
        <v>10083</v>
      </c>
      <c r="B6719">
        <v>102</v>
      </c>
      <c r="C6719" s="3">
        <f t="shared" si="104"/>
        <v>5.666666666666667</v>
      </c>
    </row>
    <row r="6720" spans="1:3">
      <c r="A6720" s="2" t="s">
        <v>10084</v>
      </c>
      <c r="B6720">
        <v>98</v>
      </c>
      <c r="C6720" s="3">
        <f t="shared" si="104"/>
        <v>5.4444444444444446</v>
      </c>
    </row>
    <row r="6721" spans="1:3">
      <c r="A6721" s="2" t="s">
        <v>10085</v>
      </c>
      <c r="B6721">
        <v>96</v>
      </c>
      <c r="C6721" s="3">
        <f t="shared" si="104"/>
        <v>5.333333333333333</v>
      </c>
    </row>
    <row r="6722" spans="1:3">
      <c r="A6722" s="2" t="s">
        <v>10086</v>
      </c>
      <c r="B6722">
        <v>92</v>
      </c>
      <c r="C6722" s="3">
        <f t="shared" si="104"/>
        <v>5.1111111111111107</v>
      </c>
    </row>
    <row r="6723" spans="1:3">
      <c r="A6723" s="2" t="s">
        <v>10087</v>
      </c>
      <c r="B6723">
        <v>91</v>
      </c>
      <c r="C6723" s="3">
        <f t="shared" ref="C6723:C6786" si="105">(B6723/18)</f>
        <v>5.0555555555555554</v>
      </c>
    </row>
    <row r="6724" spans="1:3">
      <c r="A6724" s="2" t="s">
        <v>10088</v>
      </c>
      <c r="B6724">
        <v>90</v>
      </c>
      <c r="C6724" s="3">
        <f t="shared" si="105"/>
        <v>5</v>
      </c>
    </row>
    <row r="6725" spans="1:3">
      <c r="A6725" s="2" t="s">
        <v>10089</v>
      </c>
      <c r="B6725">
        <v>89</v>
      </c>
      <c r="C6725" s="3">
        <f t="shared" si="105"/>
        <v>4.9444444444444446</v>
      </c>
    </row>
    <row r="6726" spans="1:3">
      <c r="A6726" s="2" t="s">
        <v>10090</v>
      </c>
      <c r="B6726">
        <v>86</v>
      </c>
      <c r="C6726" s="3">
        <f t="shared" si="105"/>
        <v>4.7777777777777777</v>
      </c>
    </row>
    <row r="6727" spans="1:3">
      <c r="A6727" s="2" t="s">
        <v>10091</v>
      </c>
      <c r="B6727">
        <v>84</v>
      </c>
      <c r="C6727" s="3">
        <f t="shared" si="105"/>
        <v>4.666666666666667</v>
      </c>
    </row>
    <row r="6728" spans="1:3">
      <c r="A6728" s="2" t="s">
        <v>10092</v>
      </c>
      <c r="B6728">
        <v>80</v>
      </c>
      <c r="C6728" s="3">
        <f t="shared" si="105"/>
        <v>4.4444444444444446</v>
      </c>
    </row>
    <row r="6729" spans="1:3">
      <c r="A6729" s="2" t="s">
        <v>10093</v>
      </c>
      <c r="B6729">
        <v>78</v>
      </c>
      <c r="C6729" s="3">
        <f t="shared" si="105"/>
        <v>4.333333333333333</v>
      </c>
    </row>
    <row r="6730" spans="1:3">
      <c r="A6730" s="2" t="s">
        <v>10094</v>
      </c>
      <c r="B6730">
        <v>77</v>
      </c>
      <c r="C6730" s="3">
        <f t="shared" si="105"/>
        <v>4.2777777777777777</v>
      </c>
    </row>
    <row r="6731" spans="1:3">
      <c r="A6731" s="2" t="s">
        <v>10095</v>
      </c>
      <c r="B6731">
        <v>74</v>
      </c>
      <c r="C6731" s="3">
        <f t="shared" si="105"/>
        <v>4.1111111111111107</v>
      </c>
    </row>
    <row r="6732" spans="1:3">
      <c r="A6732" s="2" t="s">
        <v>10096</v>
      </c>
      <c r="B6732">
        <v>74</v>
      </c>
      <c r="C6732" s="3">
        <f t="shared" si="105"/>
        <v>4.1111111111111107</v>
      </c>
    </row>
    <row r="6733" spans="1:3">
      <c r="A6733" s="2" t="s">
        <v>10097</v>
      </c>
      <c r="B6733">
        <v>73</v>
      </c>
      <c r="C6733" s="3">
        <f t="shared" si="105"/>
        <v>4.0555555555555554</v>
      </c>
    </row>
    <row r="6734" spans="1:3">
      <c r="A6734" s="2" t="s">
        <v>10098</v>
      </c>
      <c r="B6734">
        <v>74</v>
      </c>
      <c r="C6734" s="3">
        <f t="shared" si="105"/>
        <v>4.1111111111111107</v>
      </c>
    </row>
    <row r="6735" spans="1:3">
      <c r="A6735" s="2" t="s">
        <v>10099</v>
      </c>
      <c r="B6735">
        <v>75</v>
      </c>
      <c r="C6735" s="3">
        <f t="shared" si="105"/>
        <v>4.166666666666667</v>
      </c>
    </row>
    <row r="6736" spans="1:3">
      <c r="A6736" s="2" t="s">
        <v>10100</v>
      </c>
      <c r="B6736">
        <v>75</v>
      </c>
      <c r="C6736" s="3">
        <f t="shared" si="105"/>
        <v>4.166666666666667</v>
      </c>
    </row>
    <row r="6737" spans="1:3">
      <c r="A6737" s="2" t="s">
        <v>10101</v>
      </c>
      <c r="B6737">
        <v>77</v>
      </c>
      <c r="C6737" s="3">
        <f t="shared" si="105"/>
        <v>4.2777777777777777</v>
      </c>
    </row>
    <row r="6738" spans="1:3">
      <c r="A6738" s="2" t="s">
        <v>10102</v>
      </c>
      <c r="B6738">
        <v>79</v>
      </c>
      <c r="C6738" s="3">
        <f t="shared" si="105"/>
        <v>4.3888888888888893</v>
      </c>
    </row>
    <row r="6739" spans="1:3">
      <c r="A6739" s="2" t="s">
        <v>10103</v>
      </c>
      <c r="B6739">
        <v>80</v>
      </c>
      <c r="C6739" s="3">
        <f t="shared" si="105"/>
        <v>4.4444444444444446</v>
      </c>
    </row>
    <row r="6740" spans="1:3">
      <c r="A6740" s="2" t="s">
        <v>10104</v>
      </c>
      <c r="B6740">
        <v>82</v>
      </c>
      <c r="C6740" s="3">
        <f t="shared" si="105"/>
        <v>4.5555555555555554</v>
      </c>
    </row>
    <row r="6741" spans="1:3">
      <c r="A6741" s="2" t="s">
        <v>10105</v>
      </c>
      <c r="B6741">
        <v>83</v>
      </c>
      <c r="C6741" s="3">
        <f t="shared" si="105"/>
        <v>4.6111111111111107</v>
      </c>
    </row>
    <row r="6742" spans="1:3">
      <c r="A6742" s="2" t="s">
        <v>10106</v>
      </c>
      <c r="B6742">
        <v>84</v>
      </c>
      <c r="C6742" s="3">
        <f t="shared" si="105"/>
        <v>4.666666666666667</v>
      </c>
    </row>
    <row r="6743" spans="1:3">
      <c r="A6743" s="2" t="s">
        <v>10107</v>
      </c>
      <c r="B6743">
        <v>85</v>
      </c>
      <c r="C6743" s="3">
        <f t="shared" si="105"/>
        <v>4.7222222222222223</v>
      </c>
    </row>
    <row r="6744" spans="1:3">
      <c r="A6744" s="2" t="s">
        <v>10108</v>
      </c>
      <c r="B6744">
        <v>86</v>
      </c>
      <c r="C6744" s="3">
        <f t="shared" si="105"/>
        <v>4.7777777777777777</v>
      </c>
    </row>
    <row r="6745" spans="1:3">
      <c r="A6745" s="2" t="s">
        <v>10109</v>
      </c>
      <c r="B6745">
        <v>87</v>
      </c>
      <c r="C6745" s="3">
        <f t="shared" si="105"/>
        <v>4.833333333333333</v>
      </c>
    </row>
    <row r="6746" spans="1:3">
      <c r="A6746" s="2" t="s">
        <v>10110</v>
      </c>
      <c r="B6746">
        <v>89</v>
      </c>
      <c r="C6746" s="3">
        <f t="shared" si="105"/>
        <v>4.9444444444444446</v>
      </c>
    </row>
    <row r="6747" spans="1:3">
      <c r="A6747" s="2" t="s">
        <v>10111</v>
      </c>
      <c r="B6747">
        <v>91</v>
      </c>
      <c r="C6747" s="3">
        <f t="shared" si="105"/>
        <v>5.0555555555555554</v>
      </c>
    </row>
    <row r="6748" spans="1:3">
      <c r="A6748" s="2" t="s">
        <v>10112</v>
      </c>
      <c r="B6748">
        <v>95</v>
      </c>
      <c r="C6748" s="3">
        <f t="shared" si="105"/>
        <v>5.2777777777777777</v>
      </c>
    </row>
    <row r="6749" spans="1:3">
      <c r="A6749" s="2" t="s">
        <v>10113</v>
      </c>
      <c r="B6749">
        <v>98</v>
      </c>
      <c r="C6749" s="3">
        <f t="shared" si="105"/>
        <v>5.4444444444444446</v>
      </c>
    </row>
    <row r="6750" spans="1:3">
      <c r="A6750" s="2" t="s">
        <v>10114</v>
      </c>
      <c r="B6750">
        <v>99</v>
      </c>
      <c r="C6750" s="3">
        <f t="shared" si="105"/>
        <v>5.5</v>
      </c>
    </row>
    <row r="6751" spans="1:3">
      <c r="A6751" s="2" t="s">
        <v>10115</v>
      </c>
      <c r="B6751">
        <v>103</v>
      </c>
      <c r="C6751" s="3">
        <f t="shared" si="105"/>
        <v>5.7222222222222223</v>
      </c>
    </row>
    <row r="6752" spans="1:3">
      <c r="A6752" s="2" t="s">
        <v>10116</v>
      </c>
      <c r="B6752">
        <v>105</v>
      </c>
      <c r="C6752" s="3">
        <f t="shared" si="105"/>
        <v>5.833333333333333</v>
      </c>
    </row>
    <row r="6753" spans="1:3">
      <c r="A6753" s="2" t="s">
        <v>10117</v>
      </c>
      <c r="B6753">
        <v>107</v>
      </c>
      <c r="C6753" s="3">
        <f t="shared" si="105"/>
        <v>5.9444444444444446</v>
      </c>
    </row>
    <row r="6754" spans="1:3">
      <c r="A6754" s="2" t="s">
        <v>10118</v>
      </c>
      <c r="B6754">
        <v>110</v>
      </c>
      <c r="C6754" s="3">
        <f t="shared" si="105"/>
        <v>6.1111111111111107</v>
      </c>
    </row>
    <row r="6755" spans="1:3">
      <c r="A6755" s="2" t="s">
        <v>10119</v>
      </c>
      <c r="B6755">
        <v>113</v>
      </c>
      <c r="C6755" s="3">
        <f t="shared" si="105"/>
        <v>6.2777777777777777</v>
      </c>
    </row>
    <row r="6756" spans="1:3">
      <c r="A6756" s="2" t="s">
        <v>10120</v>
      </c>
      <c r="B6756">
        <v>114</v>
      </c>
      <c r="C6756" s="3">
        <f t="shared" si="105"/>
        <v>6.333333333333333</v>
      </c>
    </row>
    <row r="6757" spans="1:3">
      <c r="A6757" s="2" t="s">
        <v>10121</v>
      </c>
      <c r="B6757">
        <v>116</v>
      </c>
      <c r="C6757" s="3">
        <f t="shared" si="105"/>
        <v>6.4444444444444446</v>
      </c>
    </row>
    <row r="6758" spans="1:3">
      <c r="A6758" s="2" t="s">
        <v>10122</v>
      </c>
      <c r="B6758">
        <v>114</v>
      </c>
      <c r="C6758" s="3">
        <f t="shared" si="105"/>
        <v>6.333333333333333</v>
      </c>
    </row>
    <row r="6759" spans="1:3">
      <c r="A6759" s="2" t="s">
        <v>10123</v>
      </c>
      <c r="B6759">
        <v>113</v>
      </c>
      <c r="C6759" s="3">
        <f t="shared" si="105"/>
        <v>6.2777777777777777</v>
      </c>
    </row>
    <row r="6760" spans="1:3">
      <c r="A6760" s="2" t="s">
        <v>10124</v>
      </c>
      <c r="B6760">
        <v>114</v>
      </c>
      <c r="C6760" s="3">
        <f t="shared" si="105"/>
        <v>6.333333333333333</v>
      </c>
    </row>
    <row r="6761" spans="1:3">
      <c r="A6761" s="2" t="s">
        <v>10125</v>
      </c>
      <c r="B6761">
        <v>116</v>
      </c>
      <c r="C6761" s="3">
        <f t="shared" si="105"/>
        <v>6.4444444444444446</v>
      </c>
    </row>
    <row r="6762" spans="1:3">
      <c r="A6762" s="2" t="s">
        <v>10126</v>
      </c>
      <c r="B6762">
        <v>118</v>
      </c>
      <c r="C6762" s="3">
        <f t="shared" si="105"/>
        <v>6.5555555555555554</v>
      </c>
    </row>
    <row r="6763" spans="1:3">
      <c r="A6763" s="2" t="s">
        <v>10127</v>
      </c>
      <c r="B6763">
        <v>124</v>
      </c>
      <c r="C6763" s="3">
        <f t="shared" si="105"/>
        <v>6.8888888888888893</v>
      </c>
    </row>
    <row r="6764" spans="1:3">
      <c r="A6764" s="2" t="s">
        <v>10128</v>
      </c>
      <c r="B6764">
        <v>135</v>
      </c>
      <c r="C6764" s="3">
        <f t="shared" si="105"/>
        <v>7.5</v>
      </c>
    </row>
    <row r="6765" spans="1:3">
      <c r="A6765" s="2" t="s">
        <v>10129</v>
      </c>
      <c r="B6765">
        <v>139</v>
      </c>
      <c r="C6765" s="3">
        <f t="shared" si="105"/>
        <v>7.7222222222222223</v>
      </c>
    </row>
    <row r="6766" spans="1:3">
      <c r="A6766" s="2" t="s">
        <v>10130</v>
      </c>
      <c r="B6766">
        <v>137</v>
      </c>
      <c r="C6766" s="3">
        <f t="shared" si="105"/>
        <v>7.6111111111111107</v>
      </c>
    </row>
    <row r="6767" spans="1:3">
      <c r="A6767" s="2" t="s">
        <v>10131</v>
      </c>
      <c r="B6767">
        <v>139</v>
      </c>
      <c r="C6767" s="3">
        <f t="shared" si="105"/>
        <v>7.7222222222222223</v>
      </c>
    </row>
    <row r="6768" spans="1:3">
      <c r="A6768" s="2" t="s">
        <v>10132</v>
      </c>
      <c r="B6768">
        <v>143</v>
      </c>
      <c r="C6768" s="3">
        <f t="shared" si="105"/>
        <v>7.9444444444444446</v>
      </c>
    </row>
    <row r="6769" spans="1:3">
      <c r="A6769" s="2" t="s">
        <v>10133</v>
      </c>
      <c r="B6769">
        <v>146</v>
      </c>
      <c r="C6769" s="3">
        <f t="shared" si="105"/>
        <v>8.1111111111111107</v>
      </c>
    </row>
    <row r="6770" spans="1:3">
      <c r="A6770" s="2" t="s">
        <v>10134</v>
      </c>
      <c r="B6770">
        <v>152</v>
      </c>
      <c r="C6770" s="3">
        <f t="shared" si="105"/>
        <v>8.4444444444444446</v>
      </c>
    </row>
    <row r="6771" spans="1:3">
      <c r="A6771" s="2" t="s">
        <v>10135</v>
      </c>
      <c r="B6771">
        <v>157</v>
      </c>
      <c r="C6771" s="3">
        <f t="shared" si="105"/>
        <v>8.7222222222222214</v>
      </c>
    </row>
    <row r="6772" spans="1:3">
      <c r="A6772" s="2" t="s">
        <v>10136</v>
      </c>
      <c r="B6772">
        <v>160</v>
      </c>
      <c r="C6772" s="3">
        <f t="shared" si="105"/>
        <v>8.8888888888888893</v>
      </c>
    </row>
    <row r="6773" spans="1:3">
      <c r="A6773" s="2" t="s">
        <v>10137</v>
      </c>
      <c r="B6773">
        <v>163</v>
      </c>
      <c r="C6773" s="3">
        <f t="shared" si="105"/>
        <v>9.0555555555555554</v>
      </c>
    </row>
    <row r="6774" spans="1:3">
      <c r="A6774" s="2" t="s">
        <v>10138</v>
      </c>
      <c r="B6774">
        <v>164</v>
      </c>
      <c r="C6774" s="3">
        <f t="shared" si="105"/>
        <v>9.1111111111111107</v>
      </c>
    </row>
    <row r="6775" spans="1:3">
      <c r="A6775" s="2" t="s">
        <v>10139</v>
      </c>
      <c r="B6775">
        <v>164</v>
      </c>
      <c r="C6775" s="3">
        <f t="shared" si="105"/>
        <v>9.1111111111111107</v>
      </c>
    </row>
    <row r="6776" spans="1:3">
      <c r="A6776" s="2" t="s">
        <v>10140</v>
      </c>
      <c r="B6776">
        <v>166</v>
      </c>
      <c r="C6776" s="3">
        <f t="shared" si="105"/>
        <v>9.2222222222222214</v>
      </c>
    </row>
    <row r="6777" spans="1:3">
      <c r="A6777" s="2" t="s">
        <v>10141</v>
      </c>
      <c r="B6777">
        <v>168</v>
      </c>
      <c r="C6777" s="3">
        <f t="shared" si="105"/>
        <v>9.3333333333333339</v>
      </c>
    </row>
    <row r="6778" spans="1:3">
      <c r="A6778" s="2" t="s">
        <v>10142</v>
      </c>
      <c r="B6778">
        <v>170</v>
      </c>
      <c r="C6778" s="3">
        <f t="shared" si="105"/>
        <v>9.4444444444444446</v>
      </c>
    </row>
    <row r="6779" spans="1:3">
      <c r="A6779" s="2" t="s">
        <v>10143</v>
      </c>
      <c r="B6779">
        <v>170</v>
      </c>
      <c r="C6779" s="3">
        <f t="shared" si="105"/>
        <v>9.4444444444444446</v>
      </c>
    </row>
    <row r="6780" spans="1:3">
      <c r="A6780" s="2" t="s">
        <v>10144</v>
      </c>
      <c r="B6780">
        <v>172</v>
      </c>
      <c r="C6780" s="3">
        <f t="shared" si="105"/>
        <v>9.5555555555555554</v>
      </c>
    </row>
    <row r="6781" spans="1:3">
      <c r="A6781" s="2" t="s">
        <v>10145</v>
      </c>
      <c r="B6781">
        <v>175</v>
      </c>
      <c r="C6781" s="3">
        <f t="shared" si="105"/>
        <v>9.7222222222222214</v>
      </c>
    </row>
    <row r="6782" spans="1:3">
      <c r="A6782" s="2" t="s">
        <v>10146</v>
      </c>
      <c r="B6782">
        <v>179</v>
      </c>
      <c r="C6782" s="3">
        <f t="shared" si="105"/>
        <v>9.9444444444444446</v>
      </c>
    </row>
    <row r="6783" spans="1:3">
      <c r="A6783" s="2" t="s">
        <v>10147</v>
      </c>
      <c r="B6783">
        <v>183</v>
      </c>
      <c r="C6783" s="3">
        <f t="shared" si="105"/>
        <v>10.166666666666666</v>
      </c>
    </row>
    <row r="6784" spans="1:3">
      <c r="A6784" s="2" t="s">
        <v>10148</v>
      </c>
      <c r="B6784">
        <v>186</v>
      </c>
      <c r="C6784" s="3">
        <f t="shared" si="105"/>
        <v>10.333333333333334</v>
      </c>
    </row>
    <row r="6785" spans="1:3">
      <c r="A6785" s="2" t="s">
        <v>10149</v>
      </c>
      <c r="B6785">
        <v>189</v>
      </c>
      <c r="C6785" s="3">
        <f t="shared" si="105"/>
        <v>10.5</v>
      </c>
    </row>
    <row r="6786" spans="1:3">
      <c r="A6786" s="2" t="s">
        <v>10150</v>
      </c>
      <c r="B6786">
        <v>189</v>
      </c>
      <c r="C6786" s="3">
        <f t="shared" si="105"/>
        <v>10.5</v>
      </c>
    </row>
    <row r="6787" spans="1:3">
      <c r="A6787" s="2" t="s">
        <v>10151</v>
      </c>
      <c r="B6787">
        <v>189</v>
      </c>
      <c r="C6787" s="3">
        <f t="shared" ref="C6787:C6850" si="106">(B6787/18)</f>
        <v>10.5</v>
      </c>
    </row>
    <row r="6788" spans="1:3">
      <c r="A6788" s="2" t="s">
        <v>10152</v>
      </c>
      <c r="B6788">
        <v>189</v>
      </c>
      <c r="C6788" s="3">
        <f t="shared" si="106"/>
        <v>10.5</v>
      </c>
    </row>
    <row r="6789" spans="1:3">
      <c r="A6789" s="2" t="s">
        <v>10153</v>
      </c>
      <c r="B6789">
        <v>191</v>
      </c>
      <c r="C6789" s="3">
        <f t="shared" si="106"/>
        <v>10.611111111111111</v>
      </c>
    </row>
    <row r="6790" spans="1:3">
      <c r="A6790" s="2" t="s">
        <v>10154</v>
      </c>
      <c r="B6790">
        <v>194</v>
      </c>
      <c r="C6790" s="3">
        <f t="shared" si="106"/>
        <v>10.777777777777779</v>
      </c>
    </row>
    <row r="6791" spans="1:3">
      <c r="A6791" s="2" t="s">
        <v>10155</v>
      </c>
      <c r="B6791">
        <v>193</v>
      </c>
      <c r="C6791" s="3">
        <f t="shared" si="106"/>
        <v>10.722222222222221</v>
      </c>
    </row>
    <row r="6792" spans="1:3">
      <c r="A6792" s="2" t="s">
        <v>10156</v>
      </c>
      <c r="B6792">
        <v>192</v>
      </c>
      <c r="C6792" s="3">
        <f t="shared" si="106"/>
        <v>10.666666666666666</v>
      </c>
    </row>
    <row r="6793" spans="1:3">
      <c r="A6793" s="2" t="s">
        <v>10157</v>
      </c>
      <c r="B6793">
        <v>194</v>
      </c>
      <c r="C6793" s="3">
        <f t="shared" si="106"/>
        <v>10.777777777777779</v>
      </c>
    </row>
    <row r="6794" spans="1:3">
      <c r="A6794" s="2" t="s">
        <v>10158</v>
      </c>
      <c r="B6794">
        <v>199</v>
      </c>
      <c r="C6794" s="3">
        <f t="shared" si="106"/>
        <v>11.055555555555555</v>
      </c>
    </row>
    <row r="6795" spans="1:3">
      <c r="A6795" s="2" t="s">
        <v>10159</v>
      </c>
      <c r="B6795">
        <v>203</v>
      </c>
      <c r="C6795" s="3">
        <f t="shared" si="106"/>
        <v>11.277777777777779</v>
      </c>
    </row>
    <row r="6796" spans="1:3">
      <c r="A6796" s="2" t="s">
        <v>10160</v>
      </c>
      <c r="B6796">
        <v>202</v>
      </c>
      <c r="C6796" s="3">
        <f t="shared" si="106"/>
        <v>11.222222222222221</v>
      </c>
    </row>
    <row r="6797" spans="1:3">
      <c r="A6797" s="2" t="s">
        <v>10161</v>
      </c>
      <c r="B6797">
        <v>203</v>
      </c>
      <c r="C6797" s="3">
        <f t="shared" si="106"/>
        <v>11.277777777777779</v>
      </c>
    </row>
    <row r="6798" spans="1:3">
      <c r="A6798" s="2" t="s">
        <v>10162</v>
      </c>
      <c r="B6798">
        <v>207</v>
      </c>
      <c r="C6798" s="3">
        <f t="shared" si="106"/>
        <v>11.5</v>
      </c>
    </row>
    <row r="6799" spans="1:3">
      <c r="A6799" s="2" t="s">
        <v>10163</v>
      </c>
      <c r="B6799">
        <v>208</v>
      </c>
      <c r="C6799" s="3">
        <f t="shared" si="106"/>
        <v>11.555555555555555</v>
      </c>
    </row>
    <row r="6800" spans="1:3">
      <c r="A6800" s="2" t="s">
        <v>10164</v>
      </c>
      <c r="B6800">
        <v>209</v>
      </c>
      <c r="C6800" s="3">
        <f t="shared" si="106"/>
        <v>11.611111111111111</v>
      </c>
    </row>
    <row r="6801" spans="1:3">
      <c r="A6801" s="2" t="s">
        <v>10165</v>
      </c>
      <c r="B6801">
        <v>205</v>
      </c>
      <c r="C6801" s="3">
        <f t="shared" si="106"/>
        <v>11.388888888888889</v>
      </c>
    </row>
    <row r="6802" spans="1:3">
      <c r="A6802" s="2" t="s">
        <v>10166</v>
      </c>
      <c r="B6802">
        <v>202</v>
      </c>
      <c r="C6802" s="3">
        <f t="shared" si="106"/>
        <v>11.222222222222221</v>
      </c>
    </row>
    <row r="6803" spans="1:3">
      <c r="A6803" s="2" t="s">
        <v>10167</v>
      </c>
      <c r="B6803">
        <v>200</v>
      </c>
      <c r="C6803" s="3">
        <f t="shared" si="106"/>
        <v>11.111111111111111</v>
      </c>
    </row>
    <row r="6804" spans="1:3">
      <c r="A6804" s="2" t="s">
        <v>10168</v>
      </c>
      <c r="B6804">
        <v>205</v>
      </c>
      <c r="C6804" s="3">
        <f t="shared" si="106"/>
        <v>11.388888888888889</v>
      </c>
    </row>
    <row r="6805" spans="1:3">
      <c r="A6805" s="2" t="s">
        <v>10169</v>
      </c>
      <c r="B6805">
        <v>210</v>
      </c>
      <c r="C6805" s="3">
        <f t="shared" si="106"/>
        <v>11.666666666666666</v>
      </c>
    </row>
    <row r="6806" spans="1:3">
      <c r="A6806" s="2" t="s">
        <v>10170</v>
      </c>
      <c r="B6806">
        <v>212</v>
      </c>
      <c r="C6806" s="3">
        <f t="shared" si="106"/>
        <v>11.777777777777779</v>
      </c>
    </row>
    <row r="6807" spans="1:3">
      <c r="A6807" s="2" t="s">
        <v>10171</v>
      </c>
      <c r="B6807">
        <v>208</v>
      </c>
      <c r="C6807" s="3">
        <f t="shared" si="106"/>
        <v>11.555555555555555</v>
      </c>
    </row>
    <row r="6808" spans="1:3">
      <c r="A6808" s="2" t="s">
        <v>10172</v>
      </c>
      <c r="B6808">
        <v>205</v>
      </c>
      <c r="C6808" s="3">
        <f t="shared" si="106"/>
        <v>11.388888888888889</v>
      </c>
    </row>
    <row r="6809" spans="1:3">
      <c r="A6809" s="2" t="s">
        <v>10173</v>
      </c>
      <c r="B6809">
        <v>203</v>
      </c>
      <c r="C6809" s="3">
        <f t="shared" si="106"/>
        <v>11.277777777777779</v>
      </c>
    </row>
    <row r="6810" spans="1:3">
      <c r="A6810" s="2" t="s">
        <v>10174</v>
      </c>
      <c r="B6810">
        <v>201</v>
      </c>
      <c r="C6810" s="3">
        <f t="shared" si="106"/>
        <v>11.166666666666666</v>
      </c>
    </row>
    <row r="6811" spans="1:3">
      <c r="A6811" s="2" t="s">
        <v>10175</v>
      </c>
      <c r="B6811">
        <v>200</v>
      </c>
      <c r="C6811" s="3">
        <f t="shared" si="106"/>
        <v>11.111111111111111</v>
      </c>
    </row>
    <row r="6812" spans="1:3">
      <c r="A6812" s="2" t="s">
        <v>10176</v>
      </c>
      <c r="B6812">
        <v>199</v>
      </c>
      <c r="C6812" s="3">
        <f t="shared" si="106"/>
        <v>11.055555555555555</v>
      </c>
    </row>
    <row r="6813" spans="1:3">
      <c r="A6813" s="2" t="s">
        <v>10177</v>
      </c>
      <c r="B6813">
        <v>198</v>
      </c>
      <c r="C6813" s="3">
        <f t="shared" si="106"/>
        <v>11</v>
      </c>
    </row>
    <row r="6814" spans="1:3">
      <c r="A6814" s="2" t="s">
        <v>10178</v>
      </c>
      <c r="B6814">
        <v>198</v>
      </c>
      <c r="C6814" s="3">
        <f t="shared" si="106"/>
        <v>11</v>
      </c>
    </row>
    <row r="6815" spans="1:3">
      <c r="A6815" s="2" t="s">
        <v>10179</v>
      </c>
      <c r="B6815">
        <v>198</v>
      </c>
      <c r="C6815" s="3">
        <f t="shared" si="106"/>
        <v>11</v>
      </c>
    </row>
    <row r="6816" spans="1:3">
      <c r="A6816" s="2" t="s">
        <v>10180</v>
      </c>
      <c r="B6816">
        <v>197</v>
      </c>
      <c r="C6816" s="3">
        <f t="shared" si="106"/>
        <v>10.944444444444445</v>
      </c>
    </row>
    <row r="6817" spans="1:3">
      <c r="A6817" s="2" t="s">
        <v>10181</v>
      </c>
      <c r="B6817">
        <v>197</v>
      </c>
      <c r="C6817" s="3">
        <f t="shared" si="106"/>
        <v>10.944444444444445</v>
      </c>
    </row>
    <row r="6818" spans="1:3">
      <c r="A6818" s="2" t="s">
        <v>10182</v>
      </c>
      <c r="B6818">
        <v>197</v>
      </c>
      <c r="C6818" s="3">
        <f t="shared" si="106"/>
        <v>10.944444444444445</v>
      </c>
    </row>
    <row r="6819" spans="1:3">
      <c r="A6819" s="2" t="s">
        <v>10183</v>
      </c>
      <c r="B6819">
        <v>201</v>
      </c>
      <c r="C6819" s="3">
        <f t="shared" si="106"/>
        <v>11.166666666666666</v>
      </c>
    </row>
    <row r="6820" spans="1:3">
      <c r="A6820" s="2" t="s">
        <v>10184</v>
      </c>
      <c r="B6820">
        <v>214</v>
      </c>
      <c r="C6820" s="3">
        <f t="shared" si="106"/>
        <v>11.888888888888889</v>
      </c>
    </row>
    <row r="6821" spans="1:3">
      <c r="A6821" s="2" t="s">
        <v>10185</v>
      </c>
      <c r="B6821">
        <v>218</v>
      </c>
      <c r="C6821" s="3">
        <f t="shared" si="106"/>
        <v>12.111111111111111</v>
      </c>
    </row>
    <row r="6822" spans="1:3">
      <c r="A6822" s="2" t="s">
        <v>10186</v>
      </c>
      <c r="B6822">
        <v>214</v>
      </c>
      <c r="C6822" s="3">
        <f t="shared" si="106"/>
        <v>11.888888888888889</v>
      </c>
    </row>
    <row r="6823" spans="1:3">
      <c r="A6823" s="2" t="s">
        <v>10187</v>
      </c>
      <c r="B6823">
        <v>203</v>
      </c>
      <c r="C6823" s="3">
        <f t="shared" si="106"/>
        <v>11.277777777777779</v>
      </c>
    </row>
    <row r="6824" spans="1:3">
      <c r="A6824" s="2" t="s">
        <v>10188</v>
      </c>
      <c r="B6824">
        <v>200</v>
      </c>
      <c r="C6824" s="3">
        <f t="shared" si="106"/>
        <v>11.111111111111111</v>
      </c>
    </row>
    <row r="6825" spans="1:3">
      <c r="A6825" s="2" t="s">
        <v>10189</v>
      </c>
      <c r="B6825">
        <v>199</v>
      </c>
      <c r="C6825" s="3">
        <f t="shared" si="106"/>
        <v>11.055555555555555</v>
      </c>
    </row>
    <row r="6826" spans="1:3">
      <c r="A6826" s="2" t="s">
        <v>10190</v>
      </c>
      <c r="B6826">
        <v>198</v>
      </c>
      <c r="C6826" s="3">
        <f t="shared" si="106"/>
        <v>11</v>
      </c>
    </row>
    <row r="6827" spans="1:3">
      <c r="A6827" s="2" t="s">
        <v>10191</v>
      </c>
      <c r="B6827">
        <v>205</v>
      </c>
      <c r="C6827" s="3">
        <f t="shared" si="106"/>
        <v>11.388888888888889</v>
      </c>
    </row>
    <row r="6828" spans="1:3">
      <c r="A6828" s="2" t="s">
        <v>10192</v>
      </c>
      <c r="B6828">
        <v>212</v>
      </c>
      <c r="C6828" s="3">
        <f t="shared" si="106"/>
        <v>11.777777777777779</v>
      </c>
    </row>
    <row r="6829" spans="1:3">
      <c r="A6829" s="2" t="s">
        <v>10193</v>
      </c>
      <c r="B6829">
        <v>214</v>
      </c>
      <c r="C6829" s="3">
        <f t="shared" si="106"/>
        <v>11.888888888888889</v>
      </c>
    </row>
    <row r="6830" spans="1:3">
      <c r="A6830" s="2" t="s">
        <v>10194</v>
      </c>
      <c r="B6830">
        <v>216</v>
      </c>
      <c r="C6830" s="3">
        <f t="shared" si="106"/>
        <v>12</v>
      </c>
    </row>
    <row r="6831" spans="1:3">
      <c r="A6831" s="2" t="s">
        <v>10195</v>
      </c>
      <c r="B6831">
        <v>210</v>
      </c>
      <c r="C6831" s="3">
        <f t="shared" si="106"/>
        <v>11.666666666666666</v>
      </c>
    </row>
    <row r="6832" spans="1:3">
      <c r="A6832" s="2" t="s">
        <v>10196</v>
      </c>
      <c r="B6832">
        <v>202</v>
      </c>
      <c r="C6832" s="3">
        <f t="shared" si="106"/>
        <v>11.222222222222221</v>
      </c>
    </row>
    <row r="6833" spans="1:3">
      <c r="A6833" s="2" t="s">
        <v>10197</v>
      </c>
      <c r="B6833">
        <v>201</v>
      </c>
      <c r="C6833" s="3">
        <f t="shared" si="106"/>
        <v>11.166666666666666</v>
      </c>
    </row>
    <row r="6834" spans="1:3">
      <c r="A6834" s="2" t="s">
        <v>10198</v>
      </c>
      <c r="B6834">
        <v>203</v>
      </c>
      <c r="C6834" s="3">
        <f t="shared" si="106"/>
        <v>11.277777777777779</v>
      </c>
    </row>
    <row r="6835" spans="1:3">
      <c r="A6835" s="2" t="s">
        <v>10199</v>
      </c>
      <c r="B6835">
        <v>204</v>
      </c>
      <c r="C6835" s="3">
        <f t="shared" si="106"/>
        <v>11.333333333333334</v>
      </c>
    </row>
    <row r="6836" spans="1:3">
      <c r="A6836" s="2" t="s">
        <v>10200</v>
      </c>
      <c r="B6836">
        <v>205</v>
      </c>
      <c r="C6836" s="3">
        <f t="shared" si="106"/>
        <v>11.388888888888889</v>
      </c>
    </row>
    <row r="6837" spans="1:3">
      <c r="A6837" s="2" t="s">
        <v>10201</v>
      </c>
      <c r="B6837">
        <v>206</v>
      </c>
      <c r="C6837" s="3">
        <f t="shared" si="106"/>
        <v>11.444444444444445</v>
      </c>
    </row>
    <row r="6838" spans="1:3">
      <c r="A6838" s="2" t="s">
        <v>10202</v>
      </c>
      <c r="B6838">
        <v>204</v>
      </c>
      <c r="C6838" s="3">
        <f t="shared" si="106"/>
        <v>11.333333333333334</v>
      </c>
    </row>
    <row r="6839" spans="1:3">
      <c r="A6839" s="2" t="s">
        <v>10203</v>
      </c>
      <c r="B6839">
        <v>205</v>
      </c>
      <c r="C6839" s="3">
        <f t="shared" si="106"/>
        <v>11.388888888888889</v>
      </c>
    </row>
    <row r="6840" spans="1:3">
      <c r="A6840" s="2" t="s">
        <v>10204</v>
      </c>
      <c r="B6840">
        <v>201</v>
      </c>
      <c r="C6840" s="3">
        <f t="shared" si="106"/>
        <v>11.166666666666666</v>
      </c>
    </row>
    <row r="6841" spans="1:3">
      <c r="A6841" s="2" t="s">
        <v>10205</v>
      </c>
      <c r="B6841">
        <v>202</v>
      </c>
      <c r="C6841" s="3">
        <f t="shared" si="106"/>
        <v>11.222222222222221</v>
      </c>
    </row>
    <row r="6842" spans="1:3">
      <c r="A6842" s="2" t="s">
        <v>10206</v>
      </c>
      <c r="B6842">
        <v>205</v>
      </c>
      <c r="C6842" s="3">
        <f t="shared" si="106"/>
        <v>11.388888888888889</v>
      </c>
    </row>
    <row r="6843" spans="1:3">
      <c r="A6843" s="2" t="s">
        <v>10207</v>
      </c>
      <c r="B6843">
        <v>200</v>
      </c>
      <c r="C6843" s="3">
        <f t="shared" si="106"/>
        <v>11.111111111111111</v>
      </c>
    </row>
    <row r="6844" spans="1:3">
      <c r="A6844" s="2" t="s">
        <v>10208</v>
      </c>
      <c r="B6844">
        <v>194</v>
      </c>
      <c r="C6844" s="3">
        <f t="shared" si="106"/>
        <v>10.777777777777779</v>
      </c>
    </row>
    <row r="6845" spans="1:3">
      <c r="A6845" s="2" t="s">
        <v>10209</v>
      </c>
      <c r="B6845">
        <v>190</v>
      </c>
      <c r="C6845" s="3">
        <f t="shared" si="106"/>
        <v>10.555555555555555</v>
      </c>
    </row>
    <row r="6846" spans="1:3">
      <c r="A6846" s="2" t="s">
        <v>10210</v>
      </c>
      <c r="B6846">
        <v>187</v>
      </c>
      <c r="C6846" s="3">
        <f t="shared" si="106"/>
        <v>10.388888888888889</v>
      </c>
    </row>
    <row r="6847" spans="1:3">
      <c r="A6847" s="2" t="s">
        <v>10211</v>
      </c>
      <c r="B6847">
        <v>186</v>
      </c>
      <c r="C6847" s="3">
        <f t="shared" si="106"/>
        <v>10.333333333333334</v>
      </c>
    </row>
    <row r="6848" spans="1:3">
      <c r="A6848" s="2" t="s">
        <v>10212</v>
      </c>
      <c r="B6848">
        <v>185</v>
      </c>
      <c r="C6848" s="3">
        <f t="shared" si="106"/>
        <v>10.277777777777779</v>
      </c>
    </row>
    <row r="6849" spans="1:3">
      <c r="A6849" s="2" t="s">
        <v>10213</v>
      </c>
      <c r="B6849">
        <v>184</v>
      </c>
      <c r="C6849" s="3">
        <f t="shared" si="106"/>
        <v>10.222222222222221</v>
      </c>
    </row>
    <row r="6850" spans="1:3">
      <c r="A6850" s="2" t="s">
        <v>10214</v>
      </c>
      <c r="B6850">
        <v>185</v>
      </c>
      <c r="C6850" s="3">
        <f t="shared" si="106"/>
        <v>10.277777777777779</v>
      </c>
    </row>
    <row r="6851" spans="1:3">
      <c r="A6851" s="2" t="s">
        <v>10215</v>
      </c>
      <c r="B6851">
        <v>184</v>
      </c>
      <c r="C6851" s="3">
        <f t="shared" ref="C6851:C6914" si="107">(B6851/18)</f>
        <v>10.222222222222221</v>
      </c>
    </row>
    <row r="6852" spans="1:3">
      <c r="A6852" s="2" t="s">
        <v>10216</v>
      </c>
      <c r="B6852">
        <v>185</v>
      </c>
      <c r="C6852" s="3">
        <f t="shared" si="107"/>
        <v>10.277777777777779</v>
      </c>
    </row>
    <row r="6853" spans="1:3">
      <c r="A6853" s="2" t="s">
        <v>10217</v>
      </c>
      <c r="B6853">
        <v>187</v>
      </c>
      <c r="C6853" s="3">
        <f t="shared" si="107"/>
        <v>10.388888888888889</v>
      </c>
    </row>
    <row r="6854" spans="1:3">
      <c r="A6854" s="2" t="s">
        <v>10218</v>
      </c>
      <c r="B6854">
        <v>188</v>
      </c>
      <c r="C6854" s="3">
        <f t="shared" si="107"/>
        <v>10.444444444444445</v>
      </c>
    </row>
    <row r="6855" spans="1:3">
      <c r="A6855" s="2" t="s">
        <v>10219</v>
      </c>
      <c r="B6855">
        <v>189</v>
      </c>
      <c r="C6855" s="3">
        <f t="shared" si="107"/>
        <v>10.5</v>
      </c>
    </row>
    <row r="6856" spans="1:3">
      <c r="A6856" s="2" t="s">
        <v>10220</v>
      </c>
      <c r="B6856">
        <v>191</v>
      </c>
      <c r="C6856" s="3">
        <f t="shared" si="107"/>
        <v>10.611111111111111</v>
      </c>
    </row>
    <row r="6857" spans="1:3">
      <c r="A6857" s="2" t="s">
        <v>10221</v>
      </c>
      <c r="B6857">
        <v>193</v>
      </c>
      <c r="C6857" s="3">
        <f t="shared" si="107"/>
        <v>10.722222222222221</v>
      </c>
    </row>
    <row r="6858" spans="1:3">
      <c r="A6858" s="2" t="s">
        <v>10222</v>
      </c>
      <c r="B6858">
        <v>188</v>
      </c>
      <c r="C6858" s="3">
        <f t="shared" si="107"/>
        <v>10.444444444444445</v>
      </c>
    </row>
    <row r="6859" spans="1:3">
      <c r="A6859" s="2" t="s">
        <v>10223</v>
      </c>
      <c r="B6859">
        <v>185</v>
      </c>
      <c r="C6859" s="3">
        <f t="shared" si="107"/>
        <v>10.277777777777779</v>
      </c>
    </row>
    <row r="6860" spans="1:3">
      <c r="A6860" s="2" t="s">
        <v>10224</v>
      </c>
      <c r="B6860">
        <v>190</v>
      </c>
      <c r="C6860" s="3">
        <f t="shared" si="107"/>
        <v>10.555555555555555</v>
      </c>
    </row>
    <row r="6861" spans="1:3">
      <c r="A6861" s="2" t="s">
        <v>10225</v>
      </c>
      <c r="B6861">
        <v>194</v>
      </c>
      <c r="C6861" s="3">
        <f t="shared" si="107"/>
        <v>10.777777777777779</v>
      </c>
    </row>
    <row r="6862" spans="1:3">
      <c r="A6862" s="2" t="s">
        <v>10226</v>
      </c>
      <c r="B6862">
        <v>191</v>
      </c>
      <c r="C6862" s="3">
        <f t="shared" si="107"/>
        <v>10.611111111111111</v>
      </c>
    </row>
    <row r="6863" spans="1:3">
      <c r="A6863" s="2" t="s">
        <v>10227</v>
      </c>
      <c r="B6863">
        <v>186</v>
      </c>
      <c r="C6863" s="3">
        <f t="shared" si="107"/>
        <v>10.333333333333334</v>
      </c>
    </row>
    <row r="6864" spans="1:3">
      <c r="A6864" s="2" t="s">
        <v>10228</v>
      </c>
      <c r="B6864">
        <v>181</v>
      </c>
      <c r="C6864" s="3">
        <f t="shared" si="107"/>
        <v>10.055555555555555</v>
      </c>
    </row>
    <row r="6865" spans="1:3">
      <c r="A6865" s="2" t="s">
        <v>10229</v>
      </c>
      <c r="B6865">
        <v>178</v>
      </c>
      <c r="C6865" s="3">
        <f t="shared" si="107"/>
        <v>9.8888888888888893</v>
      </c>
    </row>
    <row r="6866" spans="1:3">
      <c r="A6866" s="2" t="s">
        <v>10230</v>
      </c>
      <c r="B6866">
        <v>179</v>
      </c>
      <c r="C6866" s="3">
        <f t="shared" si="107"/>
        <v>9.9444444444444446</v>
      </c>
    </row>
    <row r="6867" spans="1:3">
      <c r="A6867" s="2" t="s">
        <v>10231</v>
      </c>
      <c r="B6867">
        <v>181</v>
      </c>
      <c r="C6867" s="3">
        <f t="shared" si="107"/>
        <v>10.055555555555555</v>
      </c>
    </row>
    <row r="6868" spans="1:3">
      <c r="A6868" s="2" t="s">
        <v>10232</v>
      </c>
      <c r="B6868">
        <v>185</v>
      </c>
      <c r="C6868" s="3">
        <f t="shared" si="107"/>
        <v>10.277777777777779</v>
      </c>
    </row>
    <row r="6869" spans="1:3">
      <c r="A6869" s="2" t="s">
        <v>10233</v>
      </c>
      <c r="B6869">
        <v>186</v>
      </c>
      <c r="C6869" s="3">
        <f t="shared" si="107"/>
        <v>10.333333333333334</v>
      </c>
    </row>
    <row r="6870" spans="1:3">
      <c r="A6870" s="2" t="s">
        <v>10234</v>
      </c>
      <c r="B6870">
        <v>183</v>
      </c>
      <c r="C6870" s="3">
        <f t="shared" si="107"/>
        <v>10.166666666666666</v>
      </c>
    </row>
    <row r="6871" spans="1:3">
      <c r="A6871" s="2" t="s">
        <v>10235</v>
      </c>
      <c r="B6871">
        <v>182</v>
      </c>
      <c r="C6871" s="3">
        <f t="shared" si="107"/>
        <v>10.111111111111111</v>
      </c>
    </row>
    <row r="6872" spans="1:3">
      <c r="A6872" s="2" t="s">
        <v>10236</v>
      </c>
      <c r="B6872">
        <v>182</v>
      </c>
      <c r="C6872" s="3">
        <f t="shared" si="107"/>
        <v>10.111111111111111</v>
      </c>
    </row>
    <row r="6873" spans="1:3">
      <c r="A6873" s="2" t="s">
        <v>10237</v>
      </c>
      <c r="B6873">
        <v>178</v>
      </c>
      <c r="C6873" s="3">
        <f t="shared" si="107"/>
        <v>9.8888888888888893</v>
      </c>
    </row>
    <row r="6874" spans="1:3">
      <c r="A6874" s="2" t="s">
        <v>10238</v>
      </c>
      <c r="B6874">
        <v>177</v>
      </c>
      <c r="C6874" s="3">
        <f t="shared" si="107"/>
        <v>9.8333333333333339</v>
      </c>
    </row>
    <row r="6875" spans="1:3">
      <c r="A6875" s="2" t="s">
        <v>10239</v>
      </c>
      <c r="B6875">
        <v>182</v>
      </c>
      <c r="C6875" s="3">
        <f t="shared" si="107"/>
        <v>10.111111111111111</v>
      </c>
    </row>
    <row r="6876" spans="1:3">
      <c r="A6876" s="2" t="s">
        <v>10240</v>
      </c>
      <c r="B6876">
        <v>183</v>
      </c>
      <c r="C6876" s="3">
        <f t="shared" si="107"/>
        <v>10.166666666666666</v>
      </c>
    </row>
    <row r="6877" spans="1:3">
      <c r="A6877" s="2" t="s">
        <v>10241</v>
      </c>
      <c r="B6877">
        <v>177</v>
      </c>
      <c r="C6877" s="3">
        <f t="shared" si="107"/>
        <v>9.8333333333333339</v>
      </c>
    </row>
    <row r="6878" spans="1:3">
      <c r="A6878" s="2" t="s">
        <v>10242</v>
      </c>
      <c r="B6878">
        <v>174</v>
      </c>
      <c r="C6878" s="3">
        <f t="shared" si="107"/>
        <v>9.6666666666666661</v>
      </c>
    </row>
    <row r="6879" spans="1:3">
      <c r="A6879" s="2" t="s">
        <v>10243</v>
      </c>
      <c r="B6879">
        <v>170</v>
      </c>
      <c r="C6879" s="3">
        <f t="shared" si="107"/>
        <v>9.4444444444444446</v>
      </c>
    </row>
    <row r="6880" spans="1:3">
      <c r="A6880" s="2" t="s">
        <v>10244</v>
      </c>
      <c r="B6880">
        <v>166</v>
      </c>
      <c r="C6880" s="3">
        <f t="shared" si="107"/>
        <v>9.2222222222222214</v>
      </c>
    </row>
    <row r="6881" spans="1:3">
      <c r="A6881" s="2" t="s">
        <v>10245</v>
      </c>
      <c r="B6881">
        <v>164</v>
      </c>
      <c r="C6881" s="3">
        <f t="shared" si="107"/>
        <v>9.1111111111111107</v>
      </c>
    </row>
    <row r="6882" spans="1:3">
      <c r="A6882" s="2" t="s">
        <v>10246</v>
      </c>
      <c r="B6882">
        <v>163</v>
      </c>
      <c r="C6882" s="3">
        <f t="shared" si="107"/>
        <v>9.0555555555555554</v>
      </c>
    </row>
    <row r="6883" spans="1:3">
      <c r="A6883" s="2" t="s">
        <v>10247</v>
      </c>
      <c r="B6883">
        <v>162</v>
      </c>
      <c r="C6883" s="3">
        <f t="shared" si="107"/>
        <v>9</v>
      </c>
    </row>
    <row r="6884" spans="1:3">
      <c r="A6884" s="2" t="s">
        <v>10248</v>
      </c>
      <c r="B6884">
        <v>162</v>
      </c>
      <c r="C6884" s="3">
        <f t="shared" si="107"/>
        <v>9</v>
      </c>
    </row>
    <row r="6885" spans="1:3">
      <c r="A6885" s="2" t="s">
        <v>10249</v>
      </c>
      <c r="B6885">
        <v>165</v>
      </c>
      <c r="C6885" s="3">
        <f t="shared" si="107"/>
        <v>9.1666666666666661</v>
      </c>
    </row>
    <row r="6886" spans="1:3">
      <c r="A6886" s="2" t="s">
        <v>10250</v>
      </c>
      <c r="B6886">
        <v>164</v>
      </c>
      <c r="C6886" s="3">
        <f t="shared" si="107"/>
        <v>9.1111111111111107</v>
      </c>
    </row>
    <row r="6887" spans="1:3">
      <c r="A6887" s="2" t="s">
        <v>10251</v>
      </c>
      <c r="B6887">
        <v>162</v>
      </c>
      <c r="C6887" s="3">
        <f t="shared" si="107"/>
        <v>9</v>
      </c>
    </row>
    <row r="6888" spans="1:3">
      <c r="A6888" s="2" t="s">
        <v>10252</v>
      </c>
      <c r="B6888">
        <v>161</v>
      </c>
      <c r="C6888" s="3">
        <f t="shared" si="107"/>
        <v>8.9444444444444446</v>
      </c>
    </row>
    <row r="6889" spans="1:3">
      <c r="A6889" s="2" t="s">
        <v>10253</v>
      </c>
      <c r="B6889">
        <v>162</v>
      </c>
      <c r="C6889" s="3">
        <f t="shared" si="107"/>
        <v>9</v>
      </c>
    </row>
    <row r="6890" spans="1:3">
      <c r="A6890" s="2" t="s">
        <v>10254</v>
      </c>
      <c r="B6890">
        <v>161</v>
      </c>
      <c r="C6890" s="3">
        <f t="shared" si="107"/>
        <v>8.9444444444444446</v>
      </c>
    </row>
    <row r="6891" spans="1:3">
      <c r="A6891" s="2" t="s">
        <v>10255</v>
      </c>
      <c r="B6891">
        <v>161</v>
      </c>
      <c r="C6891" s="3">
        <f t="shared" si="107"/>
        <v>8.9444444444444446</v>
      </c>
    </row>
    <row r="6892" spans="1:3">
      <c r="A6892" s="2" t="s">
        <v>10256</v>
      </c>
      <c r="B6892">
        <v>162</v>
      </c>
      <c r="C6892" s="3">
        <f t="shared" si="107"/>
        <v>9</v>
      </c>
    </row>
    <row r="6893" spans="1:3">
      <c r="A6893" s="2" t="s">
        <v>10257</v>
      </c>
      <c r="B6893">
        <v>164</v>
      </c>
      <c r="C6893" s="3">
        <f t="shared" si="107"/>
        <v>9.1111111111111107</v>
      </c>
    </row>
    <row r="6894" spans="1:3">
      <c r="A6894" s="2" t="s">
        <v>10258</v>
      </c>
      <c r="B6894">
        <v>167</v>
      </c>
      <c r="C6894" s="3">
        <f t="shared" si="107"/>
        <v>9.2777777777777786</v>
      </c>
    </row>
    <row r="6895" spans="1:3">
      <c r="A6895" s="2" t="s">
        <v>10259</v>
      </c>
      <c r="B6895">
        <v>171</v>
      </c>
      <c r="C6895" s="3">
        <f t="shared" si="107"/>
        <v>9.5</v>
      </c>
    </row>
    <row r="6896" spans="1:3">
      <c r="A6896" s="2" t="s">
        <v>10260</v>
      </c>
      <c r="B6896">
        <v>171</v>
      </c>
      <c r="C6896" s="3">
        <f t="shared" si="107"/>
        <v>9.5</v>
      </c>
    </row>
    <row r="6897" spans="1:3">
      <c r="A6897" s="2" t="s">
        <v>10261</v>
      </c>
      <c r="B6897">
        <v>170</v>
      </c>
      <c r="C6897" s="3">
        <f t="shared" si="107"/>
        <v>9.4444444444444446</v>
      </c>
    </row>
    <row r="6898" spans="1:3">
      <c r="A6898" s="2" t="s">
        <v>10262</v>
      </c>
      <c r="B6898">
        <v>171</v>
      </c>
      <c r="C6898" s="3">
        <f t="shared" si="107"/>
        <v>9.5</v>
      </c>
    </row>
    <row r="6899" spans="1:3">
      <c r="A6899" s="2" t="s">
        <v>10263</v>
      </c>
      <c r="B6899">
        <v>170</v>
      </c>
      <c r="C6899" s="3">
        <f t="shared" si="107"/>
        <v>9.4444444444444446</v>
      </c>
    </row>
    <row r="6900" spans="1:3">
      <c r="A6900" s="2" t="s">
        <v>10264</v>
      </c>
      <c r="B6900">
        <v>171</v>
      </c>
      <c r="C6900" s="3">
        <f t="shared" si="107"/>
        <v>9.5</v>
      </c>
    </row>
    <row r="6901" spans="1:3">
      <c r="A6901" s="2" t="s">
        <v>10265</v>
      </c>
      <c r="B6901">
        <v>172</v>
      </c>
      <c r="C6901" s="3">
        <f t="shared" si="107"/>
        <v>9.5555555555555554</v>
      </c>
    </row>
    <row r="6902" spans="1:3">
      <c r="A6902" s="2" t="s">
        <v>10266</v>
      </c>
      <c r="B6902">
        <v>173</v>
      </c>
      <c r="C6902" s="3">
        <f t="shared" si="107"/>
        <v>9.6111111111111107</v>
      </c>
    </row>
    <row r="6903" spans="1:3">
      <c r="A6903" s="2" t="s">
        <v>10267</v>
      </c>
      <c r="B6903">
        <v>177</v>
      </c>
      <c r="C6903" s="3">
        <f t="shared" si="107"/>
        <v>9.8333333333333339</v>
      </c>
    </row>
    <row r="6904" spans="1:3">
      <c r="A6904" s="2" t="s">
        <v>10268</v>
      </c>
      <c r="B6904">
        <v>179</v>
      </c>
      <c r="C6904" s="3">
        <f t="shared" si="107"/>
        <v>9.9444444444444446</v>
      </c>
    </row>
    <row r="6905" spans="1:3">
      <c r="A6905" s="2" t="s">
        <v>10269</v>
      </c>
      <c r="B6905">
        <v>180</v>
      </c>
      <c r="C6905" s="3">
        <f t="shared" si="107"/>
        <v>10</v>
      </c>
    </row>
    <row r="6906" spans="1:3">
      <c r="A6906" s="2" t="s">
        <v>10270</v>
      </c>
      <c r="B6906">
        <v>180</v>
      </c>
      <c r="C6906" s="3">
        <f t="shared" si="107"/>
        <v>10</v>
      </c>
    </row>
    <row r="6907" spans="1:3">
      <c r="A6907" s="2" t="s">
        <v>10271</v>
      </c>
      <c r="B6907">
        <v>172</v>
      </c>
      <c r="C6907" s="3">
        <f t="shared" si="107"/>
        <v>9.5555555555555554</v>
      </c>
    </row>
    <row r="6908" spans="1:3">
      <c r="A6908" s="2" t="s">
        <v>10272</v>
      </c>
      <c r="B6908">
        <v>165</v>
      </c>
      <c r="C6908" s="3">
        <f t="shared" si="107"/>
        <v>9.1666666666666661</v>
      </c>
    </row>
    <row r="6909" spans="1:3">
      <c r="A6909" s="2" t="s">
        <v>10273</v>
      </c>
      <c r="B6909">
        <v>163</v>
      </c>
      <c r="C6909" s="3">
        <f t="shared" si="107"/>
        <v>9.0555555555555554</v>
      </c>
    </row>
    <row r="6910" spans="1:3">
      <c r="A6910" s="2" t="s">
        <v>10274</v>
      </c>
      <c r="B6910">
        <v>159</v>
      </c>
      <c r="C6910" s="3">
        <f t="shared" si="107"/>
        <v>8.8333333333333339</v>
      </c>
    </row>
    <row r="6911" spans="1:3">
      <c r="A6911" s="2" t="s">
        <v>10275</v>
      </c>
      <c r="B6911">
        <v>153</v>
      </c>
      <c r="C6911" s="3">
        <f t="shared" si="107"/>
        <v>8.5</v>
      </c>
    </row>
    <row r="6912" spans="1:3">
      <c r="A6912" s="2" t="s">
        <v>10276</v>
      </c>
      <c r="B6912">
        <v>143</v>
      </c>
      <c r="C6912" s="3">
        <f t="shared" si="107"/>
        <v>7.9444444444444446</v>
      </c>
    </row>
    <row r="6913" spans="1:3">
      <c r="A6913" s="2" t="s">
        <v>10277</v>
      </c>
      <c r="B6913">
        <v>134</v>
      </c>
      <c r="C6913" s="3">
        <f t="shared" si="107"/>
        <v>7.4444444444444446</v>
      </c>
    </row>
    <row r="6914" spans="1:3">
      <c r="A6914" s="2" t="s">
        <v>10278</v>
      </c>
      <c r="B6914">
        <v>123</v>
      </c>
      <c r="C6914" s="3">
        <f t="shared" si="107"/>
        <v>6.833333333333333</v>
      </c>
    </row>
    <row r="6915" spans="1:3">
      <c r="A6915" s="2" t="s">
        <v>10279</v>
      </c>
      <c r="B6915">
        <v>116</v>
      </c>
      <c r="C6915" s="3">
        <f t="shared" ref="C6915:C6978" si="108">(B6915/18)</f>
        <v>6.4444444444444446</v>
      </c>
    </row>
    <row r="6916" spans="1:3">
      <c r="A6916" s="2" t="s">
        <v>10280</v>
      </c>
      <c r="B6916">
        <v>110</v>
      </c>
      <c r="C6916" s="3">
        <f t="shared" si="108"/>
        <v>6.1111111111111107</v>
      </c>
    </row>
    <row r="6917" spans="1:3">
      <c r="A6917" s="2" t="s">
        <v>10281</v>
      </c>
      <c r="B6917">
        <v>102</v>
      </c>
      <c r="C6917" s="3">
        <f t="shared" si="108"/>
        <v>5.666666666666667</v>
      </c>
    </row>
    <row r="6918" spans="1:3">
      <c r="A6918" s="2" t="s">
        <v>10282</v>
      </c>
      <c r="B6918">
        <v>98</v>
      </c>
      <c r="C6918" s="3">
        <f t="shared" si="108"/>
        <v>5.4444444444444446</v>
      </c>
    </row>
    <row r="6919" spans="1:3">
      <c r="A6919" s="2" t="s">
        <v>10283</v>
      </c>
      <c r="B6919">
        <v>95</v>
      </c>
      <c r="C6919" s="3">
        <f t="shared" si="108"/>
        <v>5.2777777777777777</v>
      </c>
    </row>
    <row r="6920" spans="1:3">
      <c r="A6920" s="2" t="s">
        <v>10284</v>
      </c>
      <c r="B6920">
        <v>92</v>
      </c>
      <c r="C6920" s="3">
        <f t="shared" si="108"/>
        <v>5.1111111111111107</v>
      </c>
    </row>
    <row r="6921" spans="1:3">
      <c r="A6921" s="2" t="s">
        <v>10285</v>
      </c>
      <c r="B6921">
        <v>92</v>
      </c>
      <c r="C6921" s="3">
        <f t="shared" si="108"/>
        <v>5.1111111111111107</v>
      </c>
    </row>
    <row r="6922" spans="1:3">
      <c r="A6922" s="2" t="s">
        <v>10286</v>
      </c>
      <c r="B6922">
        <v>93</v>
      </c>
      <c r="C6922" s="3">
        <f t="shared" si="108"/>
        <v>5.166666666666667</v>
      </c>
    </row>
    <row r="6923" spans="1:3">
      <c r="A6923" s="2" t="s">
        <v>10287</v>
      </c>
      <c r="B6923">
        <v>90</v>
      </c>
      <c r="C6923" s="3">
        <f t="shared" si="108"/>
        <v>5</v>
      </c>
    </row>
    <row r="6924" spans="1:3">
      <c r="A6924" s="2" t="s">
        <v>10288</v>
      </c>
      <c r="B6924">
        <v>91</v>
      </c>
      <c r="C6924" s="3">
        <f t="shared" si="108"/>
        <v>5.0555555555555554</v>
      </c>
    </row>
    <row r="6925" spans="1:3">
      <c r="A6925" s="2" t="s">
        <v>10289</v>
      </c>
      <c r="B6925">
        <v>93</v>
      </c>
      <c r="C6925" s="3">
        <f t="shared" si="108"/>
        <v>5.166666666666667</v>
      </c>
    </row>
    <row r="6926" spans="1:3">
      <c r="A6926" s="2" t="s">
        <v>10290</v>
      </c>
      <c r="B6926">
        <v>87</v>
      </c>
      <c r="C6926" s="3">
        <f t="shared" si="108"/>
        <v>4.833333333333333</v>
      </c>
    </row>
    <row r="6927" spans="1:3">
      <c r="A6927" s="2" t="s">
        <v>10291</v>
      </c>
      <c r="B6927">
        <v>84</v>
      </c>
      <c r="C6927" s="3">
        <f t="shared" si="108"/>
        <v>4.666666666666667</v>
      </c>
    </row>
    <row r="6928" spans="1:3">
      <c r="A6928" s="2" t="s">
        <v>10292</v>
      </c>
      <c r="B6928">
        <v>85</v>
      </c>
      <c r="C6928" s="3">
        <f t="shared" si="108"/>
        <v>4.7222222222222223</v>
      </c>
    </row>
    <row r="6929" spans="1:3">
      <c r="A6929" s="2" t="s">
        <v>10293</v>
      </c>
      <c r="B6929">
        <v>89</v>
      </c>
      <c r="C6929" s="3">
        <f t="shared" si="108"/>
        <v>4.9444444444444446</v>
      </c>
    </row>
    <row r="6930" spans="1:3">
      <c r="A6930" s="2" t="s">
        <v>10294</v>
      </c>
      <c r="B6930">
        <v>92</v>
      </c>
      <c r="C6930" s="3">
        <f t="shared" si="108"/>
        <v>5.1111111111111107</v>
      </c>
    </row>
    <row r="6931" spans="1:3">
      <c r="A6931" s="2" t="s">
        <v>10295</v>
      </c>
      <c r="B6931">
        <v>90</v>
      </c>
      <c r="C6931" s="3">
        <f t="shared" si="108"/>
        <v>5</v>
      </c>
    </row>
    <row r="6932" spans="1:3">
      <c r="A6932" s="2" t="s">
        <v>10296</v>
      </c>
      <c r="B6932">
        <v>87</v>
      </c>
      <c r="C6932" s="3">
        <f t="shared" si="108"/>
        <v>4.833333333333333</v>
      </c>
    </row>
    <row r="6933" spans="1:3">
      <c r="A6933" s="2" t="s">
        <v>10297</v>
      </c>
      <c r="B6933">
        <v>89</v>
      </c>
      <c r="C6933" s="3">
        <f t="shared" si="108"/>
        <v>4.9444444444444446</v>
      </c>
    </row>
    <row r="6934" spans="1:3">
      <c r="A6934" s="2" t="s">
        <v>10298</v>
      </c>
      <c r="B6934">
        <v>91</v>
      </c>
      <c r="C6934" s="3">
        <f t="shared" si="108"/>
        <v>5.0555555555555554</v>
      </c>
    </row>
    <row r="6935" spans="1:3">
      <c r="A6935" s="2" t="s">
        <v>10299</v>
      </c>
      <c r="B6935">
        <v>95</v>
      </c>
      <c r="C6935" s="3">
        <f t="shared" si="108"/>
        <v>5.2777777777777777</v>
      </c>
    </row>
    <row r="6936" spans="1:3">
      <c r="A6936" s="2" t="s">
        <v>10300</v>
      </c>
      <c r="B6936">
        <v>101</v>
      </c>
      <c r="C6936" s="3">
        <f t="shared" si="108"/>
        <v>5.6111111111111107</v>
      </c>
    </row>
    <row r="6937" spans="1:3">
      <c r="A6937" s="2" t="s">
        <v>10301</v>
      </c>
      <c r="B6937">
        <v>108</v>
      </c>
      <c r="C6937" s="3">
        <f t="shared" si="108"/>
        <v>6</v>
      </c>
    </row>
    <row r="6938" spans="1:3">
      <c r="A6938" s="2" t="s">
        <v>10302</v>
      </c>
      <c r="B6938">
        <v>121</v>
      </c>
      <c r="C6938" s="3">
        <f t="shared" si="108"/>
        <v>6.7222222222222223</v>
      </c>
    </row>
    <row r="6939" spans="1:3">
      <c r="A6939" s="2" t="s">
        <v>10303</v>
      </c>
      <c r="B6939">
        <v>129</v>
      </c>
      <c r="C6939" s="3">
        <f t="shared" si="108"/>
        <v>7.166666666666667</v>
      </c>
    </row>
    <row r="6940" spans="1:3">
      <c r="A6940" s="2" t="s">
        <v>10304</v>
      </c>
      <c r="B6940">
        <v>132</v>
      </c>
      <c r="C6940" s="3">
        <f t="shared" si="108"/>
        <v>7.333333333333333</v>
      </c>
    </row>
    <row r="6941" spans="1:3">
      <c r="A6941" s="2" t="s">
        <v>10305</v>
      </c>
      <c r="B6941">
        <v>140</v>
      </c>
      <c r="C6941" s="3">
        <f t="shared" si="108"/>
        <v>7.7777777777777777</v>
      </c>
    </row>
    <row r="6942" spans="1:3">
      <c r="A6942" s="2" t="s">
        <v>10306</v>
      </c>
      <c r="B6942">
        <v>150</v>
      </c>
      <c r="C6942" s="3">
        <f t="shared" si="108"/>
        <v>8.3333333333333339</v>
      </c>
    </row>
    <row r="6943" spans="1:3">
      <c r="A6943" s="2" t="s">
        <v>10307</v>
      </c>
      <c r="B6943">
        <v>162</v>
      </c>
      <c r="C6943" s="3">
        <f t="shared" si="108"/>
        <v>9</v>
      </c>
    </row>
    <row r="6944" spans="1:3">
      <c r="A6944" s="2" t="s">
        <v>10308</v>
      </c>
      <c r="B6944">
        <v>174</v>
      </c>
      <c r="C6944" s="3">
        <f t="shared" si="108"/>
        <v>9.6666666666666661</v>
      </c>
    </row>
    <row r="6945" spans="1:3">
      <c r="A6945" s="2" t="s">
        <v>10309</v>
      </c>
      <c r="B6945">
        <v>184</v>
      </c>
      <c r="C6945" s="3">
        <f t="shared" si="108"/>
        <v>10.222222222222221</v>
      </c>
    </row>
    <row r="6946" spans="1:3">
      <c r="A6946" s="2" t="s">
        <v>10310</v>
      </c>
      <c r="B6946">
        <v>192</v>
      </c>
      <c r="C6946" s="3">
        <f t="shared" si="108"/>
        <v>10.666666666666666</v>
      </c>
    </row>
    <row r="6947" spans="1:3">
      <c r="A6947" s="2" t="s">
        <v>10311</v>
      </c>
      <c r="B6947">
        <v>199</v>
      </c>
      <c r="C6947" s="3">
        <f t="shared" si="108"/>
        <v>11.055555555555555</v>
      </c>
    </row>
    <row r="6948" spans="1:3">
      <c r="A6948" s="2" t="s">
        <v>10312</v>
      </c>
      <c r="B6948">
        <v>205</v>
      </c>
      <c r="C6948" s="3">
        <f t="shared" si="108"/>
        <v>11.388888888888889</v>
      </c>
    </row>
    <row r="6949" spans="1:3">
      <c r="A6949" s="2" t="s">
        <v>10313</v>
      </c>
      <c r="B6949">
        <v>212</v>
      </c>
      <c r="C6949" s="3">
        <f t="shared" si="108"/>
        <v>11.777777777777779</v>
      </c>
    </row>
    <row r="6950" spans="1:3">
      <c r="A6950" s="2" t="s">
        <v>10314</v>
      </c>
      <c r="B6950">
        <v>219</v>
      </c>
      <c r="C6950" s="3">
        <f t="shared" si="108"/>
        <v>12.166666666666666</v>
      </c>
    </row>
    <row r="6951" spans="1:3">
      <c r="A6951" s="2" t="s">
        <v>10315</v>
      </c>
      <c r="B6951">
        <v>225</v>
      </c>
      <c r="C6951" s="3">
        <f t="shared" si="108"/>
        <v>12.5</v>
      </c>
    </row>
    <row r="6952" spans="1:3">
      <c r="A6952" s="2" t="s">
        <v>10316</v>
      </c>
      <c r="B6952">
        <v>231</v>
      </c>
      <c r="C6952" s="3">
        <f t="shared" si="108"/>
        <v>12.833333333333334</v>
      </c>
    </row>
    <row r="6953" spans="1:3">
      <c r="A6953" s="2" t="s">
        <v>10317</v>
      </c>
      <c r="B6953">
        <v>240</v>
      </c>
      <c r="C6953" s="3">
        <f t="shared" si="108"/>
        <v>13.333333333333334</v>
      </c>
    </row>
    <row r="6954" spans="1:3">
      <c r="A6954" s="2" t="s">
        <v>10318</v>
      </c>
      <c r="B6954">
        <v>243</v>
      </c>
      <c r="C6954" s="3">
        <f t="shared" si="108"/>
        <v>13.5</v>
      </c>
    </row>
    <row r="6955" spans="1:3">
      <c r="A6955" s="2" t="s">
        <v>10319</v>
      </c>
      <c r="B6955">
        <v>247</v>
      </c>
      <c r="C6955" s="3">
        <f t="shared" si="108"/>
        <v>13.722222222222221</v>
      </c>
    </row>
    <row r="6956" spans="1:3">
      <c r="A6956" s="2" t="s">
        <v>10320</v>
      </c>
      <c r="B6956">
        <v>253</v>
      </c>
      <c r="C6956" s="3">
        <f t="shared" si="108"/>
        <v>14.055555555555555</v>
      </c>
    </row>
    <row r="6957" spans="1:3">
      <c r="A6957" s="2" t="s">
        <v>10321</v>
      </c>
      <c r="B6957">
        <v>252</v>
      </c>
      <c r="C6957" s="3">
        <f t="shared" si="108"/>
        <v>14</v>
      </c>
    </row>
    <row r="6958" spans="1:3">
      <c r="A6958" s="2" t="s">
        <v>10322</v>
      </c>
      <c r="B6958">
        <v>249</v>
      </c>
      <c r="C6958" s="3">
        <f t="shared" si="108"/>
        <v>13.833333333333334</v>
      </c>
    </row>
    <row r="6959" spans="1:3">
      <c r="A6959" s="2" t="s">
        <v>10323</v>
      </c>
      <c r="B6959">
        <v>257</v>
      </c>
      <c r="C6959" s="3">
        <f t="shared" si="108"/>
        <v>14.277777777777779</v>
      </c>
    </row>
    <row r="6960" spans="1:3">
      <c r="A6960" s="2" t="s">
        <v>10324</v>
      </c>
      <c r="B6960">
        <v>259</v>
      </c>
      <c r="C6960" s="3">
        <f t="shared" si="108"/>
        <v>14.388888888888889</v>
      </c>
    </row>
    <row r="6961" spans="1:3">
      <c r="A6961" s="2" t="s">
        <v>10325</v>
      </c>
      <c r="B6961">
        <v>257</v>
      </c>
      <c r="C6961" s="3">
        <f t="shared" si="108"/>
        <v>14.277777777777779</v>
      </c>
    </row>
    <row r="6962" spans="1:3">
      <c r="A6962" s="2" t="s">
        <v>10326</v>
      </c>
      <c r="B6962">
        <v>260</v>
      </c>
      <c r="C6962" s="3">
        <f t="shared" si="108"/>
        <v>14.444444444444445</v>
      </c>
    </row>
    <row r="6963" spans="1:3">
      <c r="A6963" s="2" t="s">
        <v>10327</v>
      </c>
      <c r="B6963">
        <v>264</v>
      </c>
      <c r="C6963" s="3">
        <f t="shared" si="108"/>
        <v>14.666666666666666</v>
      </c>
    </row>
    <row r="6964" spans="1:3">
      <c r="A6964" s="2" t="s">
        <v>10328</v>
      </c>
      <c r="B6964">
        <v>265</v>
      </c>
      <c r="C6964" s="3">
        <f t="shared" si="108"/>
        <v>14.722222222222221</v>
      </c>
    </row>
    <row r="6965" spans="1:3">
      <c r="A6965" s="2" t="s">
        <v>10329</v>
      </c>
      <c r="B6965">
        <v>267</v>
      </c>
      <c r="C6965" s="3">
        <f t="shared" si="108"/>
        <v>14.833333333333334</v>
      </c>
    </row>
    <row r="6966" spans="1:3">
      <c r="A6966" s="2" t="s">
        <v>10330</v>
      </c>
      <c r="B6966">
        <v>266</v>
      </c>
      <c r="C6966" s="3">
        <f t="shared" si="108"/>
        <v>14.777777777777779</v>
      </c>
    </row>
    <row r="6967" spans="1:3">
      <c r="A6967" s="2" t="s">
        <v>10331</v>
      </c>
      <c r="B6967">
        <v>266</v>
      </c>
      <c r="C6967" s="3">
        <f t="shared" si="108"/>
        <v>14.777777777777779</v>
      </c>
    </row>
    <row r="6968" spans="1:3">
      <c r="A6968" s="2" t="s">
        <v>10332</v>
      </c>
      <c r="B6968">
        <v>261</v>
      </c>
      <c r="C6968" s="3">
        <f t="shared" si="108"/>
        <v>14.5</v>
      </c>
    </row>
    <row r="6969" spans="1:3">
      <c r="A6969" s="2" t="s">
        <v>10333</v>
      </c>
      <c r="B6969">
        <v>257</v>
      </c>
      <c r="C6969" s="3">
        <f t="shared" si="108"/>
        <v>14.277777777777779</v>
      </c>
    </row>
    <row r="6970" spans="1:3">
      <c r="A6970" s="2" t="s">
        <v>10334</v>
      </c>
      <c r="B6970">
        <v>259</v>
      </c>
      <c r="C6970" s="3">
        <f t="shared" si="108"/>
        <v>14.388888888888889</v>
      </c>
    </row>
    <row r="6971" spans="1:3">
      <c r="A6971" s="2" t="s">
        <v>10335</v>
      </c>
      <c r="B6971">
        <v>257</v>
      </c>
      <c r="C6971" s="3">
        <f t="shared" si="108"/>
        <v>14.277777777777779</v>
      </c>
    </row>
    <row r="6972" spans="1:3">
      <c r="A6972" s="2" t="s">
        <v>10336</v>
      </c>
      <c r="B6972">
        <v>255</v>
      </c>
      <c r="C6972" s="3">
        <f t="shared" si="108"/>
        <v>14.166666666666666</v>
      </c>
    </row>
    <row r="6973" spans="1:3">
      <c r="A6973" s="2" t="s">
        <v>10337</v>
      </c>
      <c r="B6973">
        <v>248</v>
      </c>
      <c r="C6973" s="3">
        <f t="shared" si="108"/>
        <v>13.777777777777779</v>
      </c>
    </row>
    <row r="6974" spans="1:3">
      <c r="A6974" s="2" t="s">
        <v>10338</v>
      </c>
      <c r="B6974">
        <v>250</v>
      </c>
      <c r="C6974" s="3">
        <f t="shared" si="108"/>
        <v>13.888888888888889</v>
      </c>
    </row>
    <row r="6975" spans="1:3">
      <c r="A6975" s="2" t="s">
        <v>10339</v>
      </c>
      <c r="B6975">
        <v>249</v>
      </c>
      <c r="C6975" s="3">
        <f t="shared" si="108"/>
        <v>13.833333333333334</v>
      </c>
    </row>
    <row r="6976" spans="1:3">
      <c r="A6976" s="2" t="s">
        <v>10340</v>
      </c>
      <c r="B6976">
        <v>257</v>
      </c>
      <c r="C6976" s="3">
        <f t="shared" si="108"/>
        <v>14.277777777777779</v>
      </c>
    </row>
    <row r="6977" spans="1:3">
      <c r="A6977" s="2" t="s">
        <v>10341</v>
      </c>
      <c r="B6977">
        <v>254</v>
      </c>
      <c r="C6977" s="3">
        <f t="shared" si="108"/>
        <v>14.111111111111111</v>
      </c>
    </row>
    <row r="6978" spans="1:3">
      <c r="A6978" s="2" t="s">
        <v>10342</v>
      </c>
      <c r="B6978">
        <v>248</v>
      </c>
      <c r="C6978" s="3">
        <f t="shared" si="108"/>
        <v>13.777777777777779</v>
      </c>
    </row>
    <row r="6979" spans="1:3">
      <c r="A6979" s="2" t="s">
        <v>10343</v>
      </c>
      <c r="B6979">
        <v>248</v>
      </c>
      <c r="C6979" s="3">
        <f t="shared" ref="C6979:C7042" si="109">(B6979/18)</f>
        <v>13.777777777777779</v>
      </c>
    </row>
    <row r="6980" spans="1:3">
      <c r="A6980" s="2" t="s">
        <v>10344</v>
      </c>
      <c r="B6980">
        <v>249</v>
      </c>
      <c r="C6980" s="3">
        <f t="shared" si="109"/>
        <v>13.833333333333334</v>
      </c>
    </row>
    <row r="6981" spans="1:3">
      <c r="A6981" s="2" t="s">
        <v>10345</v>
      </c>
      <c r="B6981">
        <v>254</v>
      </c>
      <c r="C6981" s="3">
        <f t="shared" si="109"/>
        <v>14.111111111111111</v>
      </c>
    </row>
    <row r="6982" spans="1:3">
      <c r="A6982" s="2" t="s">
        <v>10346</v>
      </c>
      <c r="B6982">
        <v>256</v>
      </c>
      <c r="C6982" s="3">
        <f t="shared" si="109"/>
        <v>14.222222222222221</v>
      </c>
    </row>
    <row r="6983" spans="1:3">
      <c r="A6983" s="2" t="s">
        <v>10347</v>
      </c>
      <c r="B6983">
        <v>257</v>
      </c>
      <c r="C6983" s="3">
        <f t="shared" si="109"/>
        <v>14.277777777777779</v>
      </c>
    </row>
    <row r="6984" spans="1:3">
      <c r="A6984" s="2" t="s">
        <v>10348</v>
      </c>
      <c r="B6984">
        <v>256</v>
      </c>
      <c r="C6984" s="3">
        <f t="shared" si="109"/>
        <v>14.222222222222221</v>
      </c>
    </row>
    <row r="6985" spans="1:3">
      <c r="A6985" s="2" t="s">
        <v>10349</v>
      </c>
      <c r="B6985">
        <v>261</v>
      </c>
      <c r="C6985" s="3">
        <f t="shared" si="109"/>
        <v>14.5</v>
      </c>
    </row>
    <row r="6986" spans="1:3">
      <c r="A6986" s="2" t="s">
        <v>10350</v>
      </c>
      <c r="B6986">
        <v>269</v>
      </c>
      <c r="C6986" s="3">
        <f t="shared" si="109"/>
        <v>14.944444444444445</v>
      </c>
    </row>
    <row r="6987" spans="1:3">
      <c r="A6987" s="2" t="s">
        <v>10351</v>
      </c>
      <c r="B6987">
        <v>267</v>
      </c>
      <c r="C6987" s="3">
        <f t="shared" si="109"/>
        <v>14.833333333333334</v>
      </c>
    </row>
    <row r="6988" spans="1:3">
      <c r="A6988" s="2" t="s">
        <v>10352</v>
      </c>
      <c r="B6988">
        <v>270</v>
      </c>
      <c r="C6988" s="3">
        <f t="shared" si="109"/>
        <v>15</v>
      </c>
    </row>
    <row r="6989" spans="1:3">
      <c r="A6989" s="2" t="s">
        <v>10353</v>
      </c>
      <c r="B6989">
        <v>272</v>
      </c>
      <c r="C6989" s="3">
        <f t="shared" si="109"/>
        <v>15.111111111111111</v>
      </c>
    </row>
    <row r="6990" spans="1:3">
      <c r="A6990" s="2" t="s">
        <v>10354</v>
      </c>
      <c r="B6990">
        <v>279</v>
      </c>
      <c r="C6990" s="3">
        <f t="shared" si="109"/>
        <v>15.5</v>
      </c>
    </row>
    <row r="6991" spans="1:3">
      <c r="A6991" s="2" t="s">
        <v>10355</v>
      </c>
      <c r="B6991">
        <v>276</v>
      </c>
      <c r="C6991" s="3">
        <f t="shared" si="109"/>
        <v>15.333333333333334</v>
      </c>
    </row>
    <row r="6992" spans="1:3">
      <c r="A6992" s="2" t="s">
        <v>10356</v>
      </c>
      <c r="B6992">
        <v>278</v>
      </c>
      <c r="C6992" s="3">
        <f t="shared" si="109"/>
        <v>15.444444444444445</v>
      </c>
    </row>
    <row r="6993" spans="1:3">
      <c r="A6993" s="2" t="s">
        <v>10357</v>
      </c>
      <c r="B6993">
        <v>280</v>
      </c>
      <c r="C6993" s="3">
        <f t="shared" si="109"/>
        <v>15.555555555555555</v>
      </c>
    </row>
    <row r="6994" spans="1:3">
      <c r="A6994" s="2" t="s">
        <v>10358</v>
      </c>
      <c r="B6994">
        <v>279</v>
      </c>
      <c r="C6994" s="3">
        <f t="shared" si="109"/>
        <v>15.5</v>
      </c>
    </row>
    <row r="6995" spans="1:3">
      <c r="A6995" s="2" t="s">
        <v>10359</v>
      </c>
      <c r="B6995">
        <v>278</v>
      </c>
      <c r="C6995" s="3">
        <f t="shared" si="109"/>
        <v>15.444444444444445</v>
      </c>
    </row>
    <row r="6996" spans="1:3">
      <c r="A6996" s="2" t="s">
        <v>10360</v>
      </c>
      <c r="B6996">
        <v>274</v>
      </c>
      <c r="C6996" s="3">
        <f t="shared" si="109"/>
        <v>15.222222222222221</v>
      </c>
    </row>
    <row r="6997" spans="1:3">
      <c r="A6997" s="2" t="s">
        <v>10361</v>
      </c>
      <c r="B6997">
        <v>273</v>
      </c>
      <c r="C6997" s="3">
        <f t="shared" si="109"/>
        <v>15.166666666666666</v>
      </c>
    </row>
    <row r="6998" spans="1:3">
      <c r="A6998" s="2" t="s">
        <v>10362</v>
      </c>
      <c r="B6998">
        <v>274</v>
      </c>
      <c r="C6998" s="3">
        <f t="shared" si="109"/>
        <v>15.222222222222221</v>
      </c>
    </row>
    <row r="6999" spans="1:3">
      <c r="A6999" s="2" t="s">
        <v>10363</v>
      </c>
      <c r="B6999">
        <v>275</v>
      </c>
      <c r="C6999" s="3">
        <f t="shared" si="109"/>
        <v>15.277777777777779</v>
      </c>
    </row>
    <row r="7000" spans="1:3">
      <c r="A7000" s="2" t="s">
        <v>10364</v>
      </c>
      <c r="B7000">
        <v>278</v>
      </c>
      <c r="C7000" s="3">
        <f t="shared" si="109"/>
        <v>15.444444444444445</v>
      </c>
    </row>
    <row r="7001" spans="1:3">
      <c r="A7001" s="2" t="s">
        <v>10365</v>
      </c>
      <c r="B7001">
        <v>280</v>
      </c>
      <c r="C7001" s="3">
        <f t="shared" si="109"/>
        <v>15.555555555555555</v>
      </c>
    </row>
    <row r="7002" spans="1:3">
      <c r="A7002" s="2" t="s">
        <v>10366</v>
      </c>
      <c r="B7002">
        <v>279</v>
      </c>
      <c r="C7002" s="3">
        <f t="shared" si="109"/>
        <v>15.5</v>
      </c>
    </row>
    <row r="7003" spans="1:3">
      <c r="A7003" s="2" t="s">
        <v>10367</v>
      </c>
      <c r="B7003">
        <v>278</v>
      </c>
      <c r="C7003" s="3">
        <f t="shared" si="109"/>
        <v>15.444444444444445</v>
      </c>
    </row>
    <row r="7004" spans="1:3">
      <c r="A7004" s="2" t="s">
        <v>10368</v>
      </c>
      <c r="B7004">
        <v>280</v>
      </c>
      <c r="C7004" s="3">
        <f t="shared" si="109"/>
        <v>15.555555555555555</v>
      </c>
    </row>
    <row r="7005" spans="1:3">
      <c r="A7005" s="2" t="s">
        <v>10369</v>
      </c>
      <c r="B7005">
        <v>281</v>
      </c>
      <c r="C7005" s="3">
        <f t="shared" si="109"/>
        <v>15.611111111111111</v>
      </c>
    </row>
    <row r="7006" spans="1:3">
      <c r="A7006" s="2" t="s">
        <v>10370</v>
      </c>
      <c r="B7006">
        <v>285</v>
      </c>
      <c r="C7006" s="3">
        <f t="shared" si="109"/>
        <v>15.833333333333334</v>
      </c>
    </row>
    <row r="7007" spans="1:3">
      <c r="A7007" s="2" t="s">
        <v>10371</v>
      </c>
      <c r="B7007">
        <v>289</v>
      </c>
      <c r="C7007" s="3">
        <f t="shared" si="109"/>
        <v>16.055555555555557</v>
      </c>
    </row>
    <row r="7008" spans="1:3">
      <c r="A7008" s="2" t="s">
        <v>10372</v>
      </c>
      <c r="B7008">
        <v>285</v>
      </c>
      <c r="C7008" s="3">
        <f t="shared" si="109"/>
        <v>15.833333333333334</v>
      </c>
    </row>
    <row r="7009" spans="1:3">
      <c r="A7009" s="2" t="s">
        <v>10373</v>
      </c>
      <c r="B7009">
        <v>277</v>
      </c>
      <c r="C7009" s="3">
        <f t="shared" si="109"/>
        <v>15.388888888888889</v>
      </c>
    </row>
    <row r="7010" spans="1:3">
      <c r="A7010" s="2" t="s">
        <v>10374</v>
      </c>
      <c r="B7010">
        <v>276</v>
      </c>
      <c r="C7010" s="3">
        <f t="shared" si="109"/>
        <v>15.333333333333334</v>
      </c>
    </row>
    <row r="7011" spans="1:3">
      <c r="A7011" s="2" t="s">
        <v>10375</v>
      </c>
      <c r="B7011">
        <v>267</v>
      </c>
      <c r="C7011" s="3">
        <f t="shared" si="109"/>
        <v>14.833333333333334</v>
      </c>
    </row>
    <row r="7012" spans="1:3">
      <c r="A7012" s="2" t="s">
        <v>10376</v>
      </c>
      <c r="B7012">
        <v>265</v>
      </c>
      <c r="C7012" s="3">
        <f t="shared" si="109"/>
        <v>14.722222222222221</v>
      </c>
    </row>
    <row r="7013" spans="1:3">
      <c r="A7013" s="2" t="s">
        <v>10377</v>
      </c>
      <c r="B7013">
        <v>267</v>
      </c>
      <c r="C7013" s="3">
        <f t="shared" si="109"/>
        <v>14.833333333333334</v>
      </c>
    </row>
    <row r="7014" spans="1:3">
      <c r="A7014" s="2" t="s">
        <v>10378</v>
      </c>
      <c r="B7014">
        <v>273</v>
      </c>
      <c r="C7014" s="3">
        <f t="shared" si="109"/>
        <v>15.166666666666666</v>
      </c>
    </row>
    <row r="7015" spans="1:3">
      <c r="A7015" s="2" t="s">
        <v>10379</v>
      </c>
      <c r="B7015">
        <v>278</v>
      </c>
      <c r="C7015" s="3">
        <f t="shared" si="109"/>
        <v>15.444444444444445</v>
      </c>
    </row>
    <row r="7016" spans="1:3">
      <c r="A7016" s="2" t="s">
        <v>10380</v>
      </c>
      <c r="B7016">
        <v>276</v>
      </c>
      <c r="C7016" s="3">
        <f t="shared" si="109"/>
        <v>15.333333333333334</v>
      </c>
    </row>
    <row r="7017" spans="1:3">
      <c r="A7017" s="2" t="s">
        <v>10381</v>
      </c>
      <c r="B7017">
        <v>272</v>
      </c>
      <c r="C7017" s="3">
        <f t="shared" si="109"/>
        <v>15.111111111111111</v>
      </c>
    </row>
    <row r="7018" spans="1:3">
      <c r="A7018" s="2" t="s">
        <v>10382</v>
      </c>
      <c r="B7018">
        <v>270</v>
      </c>
      <c r="C7018" s="3">
        <f t="shared" si="109"/>
        <v>15</v>
      </c>
    </row>
    <row r="7019" spans="1:3">
      <c r="A7019" s="2" t="s">
        <v>10383</v>
      </c>
      <c r="B7019">
        <v>269</v>
      </c>
      <c r="C7019" s="3">
        <f t="shared" si="109"/>
        <v>14.944444444444445</v>
      </c>
    </row>
    <row r="7020" spans="1:3">
      <c r="A7020" s="2" t="s">
        <v>10384</v>
      </c>
      <c r="B7020">
        <v>265</v>
      </c>
      <c r="C7020" s="3">
        <f t="shared" si="109"/>
        <v>14.722222222222221</v>
      </c>
    </row>
    <row r="7021" spans="1:3">
      <c r="A7021" s="2" t="s">
        <v>10385</v>
      </c>
      <c r="B7021">
        <v>260</v>
      </c>
      <c r="C7021" s="3">
        <f t="shared" si="109"/>
        <v>14.444444444444445</v>
      </c>
    </row>
    <row r="7022" spans="1:3">
      <c r="A7022" s="2" t="s">
        <v>10386</v>
      </c>
      <c r="B7022">
        <v>259</v>
      </c>
      <c r="C7022" s="3">
        <f t="shared" si="109"/>
        <v>14.388888888888889</v>
      </c>
    </row>
    <row r="7023" spans="1:3">
      <c r="A7023" s="2" t="s">
        <v>10387</v>
      </c>
      <c r="B7023">
        <v>257</v>
      </c>
      <c r="C7023" s="3">
        <f t="shared" si="109"/>
        <v>14.277777777777779</v>
      </c>
    </row>
    <row r="7024" spans="1:3">
      <c r="A7024" s="2" t="s">
        <v>10388</v>
      </c>
      <c r="B7024">
        <v>254</v>
      </c>
      <c r="C7024" s="3">
        <f t="shared" si="109"/>
        <v>14.111111111111111</v>
      </c>
    </row>
    <row r="7025" spans="1:3">
      <c r="A7025" s="2" t="s">
        <v>10389</v>
      </c>
      <c r="B7025">
        <v>248</v>
      </c>
      <c r="C7025" s="3">
        <f t="shared" si="109"/>
        <v>13.777777777777779</v>
      </c>
    </row>
    <row r="7026" spans="1:3">
      <c r="A7026" s="2" t="s">
        <v>10390</v>
      </c>
      <c r="B7026">
        <v>246</v>
      </c>
      <c r="C7026" s="3">
        <f t="shared" si="109"/>
        <v>13.666666666666666</v>
      </c>
    </row>
    <row r="7027" spans="1:3">
      <c r="A7027" s="2" t="s">
        <v>10391</v>
      </c>
      <c r="B7027">
        <v>244</v>
      </c>
      <c r="C7027" s="3">
        <f t="shared" si="109"/>
        <v>13.555555555555555</v>
      </c>
    </row>
    <row r="7028" spans="1:3">
      <c r="A7028" s="2" t="s">
        <v>10392</v>
      </c>
      <c r="B7028">
        <v>243</v>
      </c>
      <c r="C7028" s="3">
        <f t="shared" si="109"/>
        <v>13.5</v>
      </c>
    </row>
    <row r="7029" spans="1:3">
      <c r="A7029" s="2" t="s">
        <v>10393</v>
      </c>
      <c r="B7029">
        <v>242</v>
      </c>
      <c r="C7029" s="3">
        <f t="shared" si="109"/>
        <v>13.444444444444445</v>
      </c>
    </row>
    <row r="7030" spans="1:3">
      <c r="A7030" s="2" t="s">
        <v>10394</v>
      </c>
      <c r="B7030">
        <v>241</v>
      </c>
      <c r="C7030" s="3">
        <f t="shared" si="109"/>
        <v>13.388888888888889</v>
      </c>
    </row>
    <row r="7031" spans="1:3">
      <c r="A7031" s="2" t="s">
        <v>10395</v>
      </c>
      <c r="B7031">
        <v>241</v>
      </c>
      <c r="C7031" s="3">
        <f t="shared" si="109"/>
        <v>13.388888888888889</v>
      </c>
    </row>
    <row r="7032" spans="1:3">
      <c r="A7032" s="2" t="s">
        <v>10396</v>
      </c>
      <c r="B7032">
        <v>248</v>
      </c>
      <c r="C7032" s="3">
        <f t="shared" si="109"/>
        <v>13.777777777777779</v>
      </c>
    </row>
    <row r="7033" spans="1:3">
      <c r="A7033" s="2" t="s">
        <v>10397</v>
      </c>
      <c r="B7033">
        <v>249</v>
      </c>
      <c r="C7033" s="3">
        <f t="shared" si="109"/>
        <v>13.833333333333334</v>
      </c>
    </row>
    <row r="7034" spans="1:3">
      <c r="A7034" s="2" t="s">
        <v>10398</v>
      </c>
      <c r="B7034">
        <v>247</v>
      </c>
      <c r="C7034" s="3">
        <f t="shared" si="109"/>
        <v>13.722222222222221</v>
      </c>
    </row>
    <row r="7035" spans="1:3">
      <c r="A7035" s="2" t="s">
        <v>10399</v>
      </c>
      <c r="B7035">
        <v>249</v>
      </c>
      <c r="C7035" s="3">
        <f t="shared" si="109"/>
        <v>13.833333333333334</v>
      </c>
    </row>
    <row r="7036" spans="1:3">
      <c r="A7036" s="2" t="s">
        <v>10400</v>
      </c>
      <c r="B7036">
        <v>250</v>
      </c>
      <c r="C7036" s="3">
        <f t="shared" si="109"/>
        <v>13.888888888888889</v>
      </c>
    </row>
    <row r="7037" spans="1:3">
      <c r="A7037" s="2" t="s">
        <v>10401</v>
      </c>
      <c r="B7037">
        <v>249</v>
      </c>
      <c r="C7037" s="3">
        <f t="shared" si="109"/>
        <v>13.833333333333334</v>
      </c>
    </row>
    <row r="7038" spans="1:3">
      <c r="A7038" s="2" t="s">
        <v>10402</v>
      </c>
      <c r="B7038">
        <v>250</v>
      </c>
      <c r="C7038" s="3">
        <f t="shared" si="109"/>
        <v>13.888888888888889</v>
      </c>
    </row>
    <row r="7039" spans="1:3">
      <c r="A7039" s="2" t="s">
        <v>10403</v>
      </c>
      <c r="B7039">
        <v>244</v>
      </c>
      <c r="C7039" s="3">
        <f t="shared" si="109"/>
        <v>13.555555555555555</v>
      </c>
    </row>
    <row r="7040" spans="1:3">
      <c r="A7040" s="2" t="s">
        <v>10404</v>
      </c>
      <c r="B7040">
        <v>240</v>
      </c>
      <c r="C7040" s="3">
        <f t="shared" si="109"/>
        <v>13.333333333333334</v>
      </c>
    </row>
    <row r="7041" spans="1:3">
      <c r="A7041" s="2" t="s">
        <v>10405</v>
      </c>
      <c r="B7041">
        <v>243</v>
      </c>
      <c r="C7041" s="3">
        <f t="shared" si="109"/>
        <v>13.5</v>
      </c>
    </row>
    <row r="7042" spans="1:3">
      <c r="A7042" s="2" t="s">
        <v>10406</v>
      </c>
      <c r="B7042">
        <v>246</v>
      </c>
      <c r="C7042" s="3">
        <f t="shared" si="109"/>
        <v>13.666666666666666</v>
      </c>
    </row>
    <row r="7043" spans="1:3">
      <c r="A7043" s="2" t="s">
        <v>10407</v>
      </c>
      <c r="B7043">
        <v>246</v>
      </c>
      <c r="C7043" s="3">
        <f t="shared" ref="C7043:C7106" si="110">(B7043/18)</f>
        <v>13.666666666666666</v>
      </c>
    </row>
    <row r="7044" spans="1:3">
      <c r="A7044" s="2" t="s">
        <v>10408</v>
      </c>
      <c r="B7044">
        <v>246</v>
      </c>
      <c r="C7044" s="3">
        <f t="shared" si="110"/>
        <v>13.666666666666666</v>
      </c>
    </row>
    <row r="7045" spans="1:3">
      <c r="A7045" s="2" t="s">
        <v>10409</v>
      </c>
      <c r="B7045">
        <v>246</v>
      </c>
      <c r="C7045" s="3">
        <f t="shared" si="110"/>
        <v>13.666666666666666</v>
      </c>
    </row>
    <row r="7046" spans="1:3">
      <c r="A7046" s="2" t="s">
        <v>10410</v>
      </c>
      <c r="B7046">
        <v>246</v>
      </c>
      <c r="C7046" s="3">
        <f t="shared" si="110"/>
        <v>13.666666666666666</v>
      </c>
    </row>
    <row r="7047" spans="1:3">
      <c r="A7047" s="2" t="s">
        <v>10411</v>
      </c>
      <c r="B7047">
        <v>245</v>
      </c>
      <c r="C7047" s="3">
        <f t="shared" si="110"/>
        <v>13.611111111111111</v>
      </c>
    </row>
    <row r="7048" spans="1:3">
      <c r="A7048" s="2" t="s">
        <v>10412</v>
      </c>
      <c r="B7048">
        <v>244</v>
      </c>
      <c r="C7048" s="3">
        <f t="shared" si="110"/>
        <v>13.555555555555555</v>
      </c>
    </row>
    <row r="7049" spans="1:3">
      <c r="A7049" s="2" t="s">
        <v>10413</v>
      </c>
      <c r="B7049">
        <v>238</v>
      </c>
      <c r="C7049" s="3">
        <f t="shared" si="110"/>
        <v>13.222222222222221</v>
      </c>
    </row>
    <row r="7050" spans="1:3">
      <c r="A7050" s="2" t="s">
        <v>10414</v>
      </c>
      <c r="B7050">
        <v>232</v>
      </c>
      <c r="C7050" s="3">
        <f t="shared" si="110"/>
        <v>12.888888888888889</v>
      </c>
    </row>
    <row r="7051" spans="1:3">
      <c r="A7051" s="2" t="s">
        <v>10415</v>
      </c>
      <c r="B7051">
        <v>232</v>
      </c>
      <c r="C7051" s="3">
        <f t="shared" si="110"/>
        <v>12.888888888888889</v>
      </c>
    </row>
    <row r="7052" spans="1:3">
      <c r="A7052" s="2" t="s">
        <v>10416</v>
      </c>
      <c r="B7052">
        <v>234</v>
      </c>
      <c r="C7052" s="3">
        <f t="shared" si="110"/>
        <v>13</v>
      </c>
    </row>
    <row r="7053" spans="1:3">
      <c r="A7053" s="2" t="s">
        <v>10417</v>
      </c>
      <c r="B7053">
        <v>236</v>
      </c>
      <c r="C7053" s="3">
        <f t="shared" si="110"/>
        <v>13.111111111111111</v>
      </c>
    </row>
    <row r="7054" spans="1:3">
      <c r="A7054" s="2" t="s">
        <v>10418</v>
      </c>
      <c r="B7054">
        <v>237</v>
      </c>
      <c r="C7054" s="3">
        <f t="shared" si="110"/>
        <v>13.166666666666666</v>
      </c>
    </row>
    <row r="7055" spans="1:3">
      <c r="A7055" s="2" t="s">
        <v>10419</v>
      </c>
      <c r="B7055">
        <v>238</v>
      </c>
      <c r="C7055" s="3">
        <f t="shared" si="110"/>
        <v>13.222222222222221</v>
      </c>
    </row>
    <row r="7056" spans="1:3">
      <c r="A7056" s="2" t="s">
        <v>10420</v>
      </c>
      <c r="B7056">
        <v>241</v>
      </c>
      <c r="C7056" s="3">
        <f t="shared" si="110"/>
        <v>13.388888888888889</v>
      </c>
    </row>
    <row r="7057" spans="1:3">
      <c r="A7057" s="2" t="s">
        <v>10421</v>
      </c>
      <c r="B7057">
        <v>245</v>
      </c>
      <c r="C7057" s="3">
        <f t="shared" si="110"/>
        <v>13.611111111111111</v>
      </c>
    </row>
    <row r="7058" spans="1:3">
      <c r="A7058" s="2" t="s">
        <v>10422</v>
      </c>
      <c r="B7058">
        <v>246</v>
      </c>
      <c r="C7058" s="3">
        <f t="shared" si="110"/>
        <v>13.666666666666666</v>
      </c>
    </row>
    <row r="7059" spans="1:3">
      <c r="A7059" s="2" t="s">
        <v>10423</v>
      </c>
      <c r="B7059">
        <v>247</v>
      </c>
      <c r="C7059" s="3">
        <f t="shared" si="110"/>
        <v>13.722222222222221</v>
      </c>
    </row>
    <row r="7060" spans="1:3">
      <c r="A7060" s="2" t="s">
        <v>10424</v>
      </c>
      <c r="B7060">
        <v>247</v>
      </c>
      <c r="C7060" s="3">
        <f t="shared" si="110"/>
        <v>13.722222222222221</v>
      </c>
    </row>
    <row r="7061" spans="1:3">
      <c r="A7061" s="2" t="s">
        <v>10425</v>
      </c>
      <c r="B7061">
        <v>247</v>
      </c>
      <c r="C7061" s="3">
        <f t="shared" si="110"/>
        <v>13.722222222222221</v>
      </c>
    </row>
    <row r="7062" spans="1:3">
      <c r="A7062" s="2" t="s">
        <v>10426</v>
      </c>
      <c r="B7062">
        <v>245</v>
      </c>
      <c r="C7062" s="3">
        <f t="shared" si="110"/>
        <v>13.611111111111111</v>
      </c>
    </row>
    <row r="7063" spans="1:3">
      <c r="A7063" s="2" t="s">
        <v>10427</v>
      </c>
      <c r="B7063">
        <v>240</v>
      </c>
      <c r="C7063" s="3">
        <f t="shared" si="110"/>
        <v>13.333333333333334</v>
      </c>
    </row>
    <row r="7064" spans="1:3">
      <c r="A7064" s="2" t="s">
        <v>10428</v>
      </c>
      <c r="B7064">
        <v>237</v>
      </c>
      <c r="C7064" s="3">
        <f t="shared" si="110"/>
        <v>13.166666666666666</v>
      </c>
    </row>
    <row r="7065" spans="1:3">
      <c r="A7065" s="2" t="s">
        <v>10429</v>
      </c>
      <c r="B7065">
        <v>237</v>
      </c>
      <c r="C7065" s="3">
        <f t="shared" si="110"/>
        <v>13.166666666666666</v>
      </c>
    </row>
    <row r="7066" spans="1:3">
      <c r="A7066" s="2" t="s">
        <v>10430</v>
      </c>
      <c r="B7066">
        <v>239</v>
      </c>
      <c r="C7066" s="3">
        <f t="shared" si="110"/>
        <v>13.277777777777779</v>
      </c>
    </row>
    <row r="7067" spans="1:3">
      <c r="A7067" s="2" t="s">
        <v>10431</v>
      </c>
      <c r="B7067">
        <v>242</v>
      </c>
      <c r="C7067" s="3">
        <f t="shared" si="110"/>
        <v>13.444444444444445</v>
      </c>
    </row>
    <row r="7068" spans="1:3">
      <c r="A7068" s="2" t="s">
        <v>10432</v>
      </c>
      <c r="B7068">
        <v>238</v>
      </c>
      <c r="C7068" s="3">
        <f t="shared" si="110"/>
        <v>13.222222222222221</v>
      </c>
    </row>
    <row r="7069" spans="1:3">
      <c r="A7069" s="2" t="s">
        <v>10433</v>
      </c>
      <c r="B7069">
        <v>235</v>
      </c>
      <c r="C7069" s="3">
        <f t="shared" si="110"/>
        <v>13.055555555555555</v>
      </c>
    </row>
    <row r="7070" spans="1:3">
      <c r="A7070" s="2" t="s">
        <v>10434</v>
      </c>
      <c r="B7070">
        <v>234</v>
      </c>
      <c r="C7070" s="3">
        <f t="shared" si="110"/>
        <v>13</v>
      </c>
    </row>
    <row r="7071" spans="1:3">
      <c r="A7071" s="2" t="s">
        <v>10435</v>
      </c>
      <c r="B7071">
        <v>237</v>
      </c>
      <c r="C7071" s="3">
        <f t="shared" si="110"/>
        <v>13.166666666666666</v>
      </c>
    </row>
    <row r="7072" spans="1:3">
      <c r="A7072" s="2" t="s">
        <v>10436</v>
      </c>
      <c r="B7072">
        <v>238</v>
      </c>
      <c r="C7072" s="3">
        <f t="shared" si="110"/>
        <v>13.222222222222221</v>
      </c>
    </row>
    <row r="7073" spans="1:3">
      <c r="A7073" s="2" t="s">
        <v>10437</v>
      </c>
      <c r="B7073">
        <v>239</v>
      </c>
      <c r="C7073" s="3">
        <f t="shared" si="110"/>
        <v>13.277777777777779</v>
      </c>
    </row>
    <row r="7074" spans="1:3">
      <c r="A7074" s="2" t="s">
        <v>10438</v>
      </c>
      <c r="B7074">
        <v>240</v>
      </c>
      <c r="C7074" s="3">
        <f t="shared" si="110"/>
        <v>13.333333333333334</v>
      </c>
    </row>
    <row r="7075" spans="1:3">
      <c r="A7075" s="2" t="s">
        <v>10439</v>
      </c>
      <c r="B7075">
        <v>240</v>
      </c>
      <c r="C7075" s="3">
        <f t="shared" si="110"/>
        <v>13.333333333333334</v>
      </c>
    </row>
    <row r="7076" spans="1:3">
      <c r="A7076" s="2" t="s">
        <v>10440</v>
      </c>
      <c r="B7076">
        <v>241</v>
      </c>
      <c r="C7076" s="3">
        <f t="shared" si="110"/>
        <v>13.388888888888889</v>
      </c>
    </row>
    <row r="7077" spans="1:3">
      <c r="A7077" s="2" t="s">
        <v>10441</v>
      </c>
      <c r="B7077">
        <v>242</v>
      </c>
      <c r="C7077" s="3">
        <f t="shared" si="110"/>
        <v>13.444444444444445</v>
      </c>
    </row>
    <row r="7078" spans="1:3">
      <c r="A7078" s="2" t="s">
        <v>10442</v>
      </c>
      <c r="B7078">
        <v>243</v>
      </c>
      <c r="C7078" s="3">
        <f t="shared" si="110"/>
        <v>13.5</v>
      </c>
    </row>
    <row r="7079" spans="1:3">
      <c r="A7079" s="2" t="s">
        <v>10443</v>
      </c>
      <c r="B7079">
        <v>244</v>
      </c>
      <c r="C7079" s="3">
        <f t="shared" si="110"/>
        <v>13.555555555555555</v>
      </c>
    </row>
    <row r="7080" spans="1:3">
      <c r="A7080" s="2" t="s">
        <v>10444</v>
      </c>
      <c r="B7080">
        <v>244</v>
      </c>
      <c r="C7080" s="3">
        <f t="shared" si="110"/>
        <v>13.555555555555555</v>
      </c>
    </row>
    <row r="7081" spans="1:3">
      <c r="A7081" s="2" t="s">
        <v>10445</v>
      </c>
      <c r="B7081">
        <v>244</v>
      </c>
      <c r="C7081" s="3">
        <f t="shared" si="110"/>
        <v>13.555555555555555</v>
      </c>
    </row>
    <row r="7082" spans="1:3">
      <c r="A7082" s="2" t="s">
        <v>10446</v>
      </c>
      <c r="B7082">
        <v>244</v>
      </c>
      <c r="C7082" s="3">
        <f t="shared" si="110"/>
        <v>13.555555555555555</v>
      </c>
    </row>
    <row r="7083" spans="1:3">
      <c r="A7083" s="2" t="s">
        <v>10447</v>
      </c>
      <c r="B7083">
        <v>245</v>
      </c>
      <c r="C7083" s="3">
        <f t="shared" si="110"/>
        <v>13.611111111111111</v>
      </c>
    </row>
    <row r="7084" spans="1:3">
      <c r="A7084" s="2" t="s">
        <v>10448</v>
      </c>
      <c r="B7084">
        <v>249</v>
      </c>
      <c r="C7084" s="3">
        <f t="shared" si="110"/>
        <v>13.833333333333334</v>
      </c>
    </row>
    <row r="7085" spans="1:3">
      <c r="A7085" s="2" t="s">
        <v>10449</v>
      </c>
      <c r="B7085">
        <v>257</v>
      </c>
      <c r="C7085" s="3">
        <f t="shared" si="110"/>
        <v>14.277777777777779</v>
      </c>
    </row>
    <row r="7086" spans="1:3">
      <c r="A7086" s="2" t="s">
        <v>10450</v>
      </c>
      <c r="B7086">
        <v>255</v>
      </c>
      <c r="C7086" s="3">
        <f t="shared" si="110"/>
        <v>14.166666666666666</v>
      </c>
    </row>
    <row r="7087" spans="1:3">
      <c r="A7087" s="2" t="s">
        <v>10451</v>
      </c>
      <c r="B7087">
        <v>253</v>
      </c>
      <c r="C7087" s="3">
        <f t="shared" si="110"/>
        <v>14.055555555555555</v>
      </c>
    </row>
    <row r="7088" spans="1:3">
      <c r="A7088" s="2" t="s">
        <v>10452</v>
      </c>
      <c r="B7088">
        <v>251</v>
      </c>
      <c r="C7088" s="3">
        <f t="shared" si="110"/>
        <v>13.944444444444445</v>
      </c>
    </row>
    <row r="7089" spans="1:3">
      <c r="A7089" s="2" t="s">
        <v>10453</v>
      </c>
      <c r="B7089">
        <v>249</v>
      </c>
      <c r="C7089" s="3">
        <f t="shared" si="110"/>
        <v>13.833333333333334</v>
      </c>
    </row>
    <row r="7090" spans="1:3">
      <c r="A7090" s="2" t="s">
        <v>10454</v>
      </c>
      <c r="B7090">
        <v>249</v>
      </c>
      <c r="C7090" s="3">
        <f t="shared" si="110"/>
        <v>13.833333333333334</v>
      </c>
    </row>
    <row r="7091" spans="1:3">
      <c r="A7091" s="2" t="s">
        <v>10455</v>
      </c>
      <c r="B7091">
        <v>249</v>
      </c>
      <c r="C7091" s="3">
        <f t="shared" si="110"/>
        <v>13.833333333333334</v>
      </c>
    </row>
    <row r="7092" spans="1:3">
      <c r="A7092" s="2" t="s">
        <v>10456</v>
      </c>
      <c r="B7092">
        <v>249</v>
      </c>
      <c r="C7092" s="3">
        <f t="shared" si="110"/>
        <v>13.833333333333334</v>
      </c>
    </row>
    <row r="7093" spans="1:3">
      <c r="A7093" s="2" t="s">
        <v>10457</v>
      </c>
      <c r="B7093">
        <v>254</v>
      </c>
      <c r="C7093" s="3">
        <f t="shared" si="110"/>
        <v>14.111111111111111</v>
      </c>
    </row>
    <row r="7094" spans="1:3">
      <c r="A7094" s="2" t="s">
        <v>10458</v>
      </c>
      <c r="B7094">
        <v>252</v>
      </c>
      <c r="C7094" s="3">
        <f t="shared" si="110"/>
        <v>14</v>
      </c>
    </row>
    <row r="7095" spans="1:3">
      <c r="A7095" s="2" t="s">
        <v>10459</v>
      </c>
      <c r="B7095">
        <v>248</v>
      </c>
      <c r="C7095" s="3">
        <f t="shared" si="110"/>
        <v>13.777777777777779</v>
      </c>
    </row>
    <row r="7096" spans="1:3">
      <c r="A7096" s="2" t="s">
        <v>10460</v>
      </c>
      <c r="B7096">
        <v>251</v>
      </c>
      <c r="C7096" s="3">
        <f t="shared" si="110"/>
        <v>13.944444444444445</v>
      </c>
    </row>
    <row r="7097" spans="1:3">
      <c r="A7097" s="2" t="s">
        <v>10461</v>
      </c>
      <c r="B7097">
        <v>253</v>
      </c>
      <c r="C7097" s="3">
        <f t="shared" si="110"/>
        <v>14.055555555555555</v>
      </c>
    </row>
    <row r="7098" spans="1:3">
      <c r="A7098" s="2" t="s">
        <v>10462</v>
      </c>
      <c r="B7098">
        <v>253</v>
      </c>
      <c r="C7098" s="3">
        <f t="shared" si="110"/>
        <v>14.055555555555555</v>
      </c>
    </row>
    <row r="7099" spans="1:3">
      <c r="A7099" s="2" t="s">
        <v>10463</v>
      </c>
      <c r="B7099">
        <v>247</v>
      </c>
      <c r="C7099" s="3">
        <f t="shared" si="110"/>
        <v>13.722222222222221</v>
      </c>
    </row>
    <row r="7100" spans="1:3">
      <c r="A7100" s="2" t="s">
        <v>10464</v>
      </c>
      <c r="B7100">
        <v>243</v>
      </c>
      <c r="C7100" s="3">
        <f t="shared" si="110"/>
        <v>13.5</v>
      </c>
    </row>
    <row r="7101" spans="1:3">
      <c r="A7101" s="2" t="s">
        <v>10465</v>
      </c>
      <c r="B7101">
        <v>242</v>
      </c>
      <c r="C7101" s="3">
        <f t="shared" si="110"/>
        <v>13.444444444444445</v>
      </c>
    </row>
    <row r="7102" spans="1:3">
      <c r="A7102" s="2" t="s">
        <v>10466</v>
      </c>
      <c r="B7102">
        <v>244</v>
      </c>
      <c r="C7102" s="3">
        <f t="shared" si="110"/>
        <v>13.555555555555555</v>
      </c>
    </row>
    <row r="7103" spans="1:3">
      <c r="A7103" s="2" t="s">
        <v>10467</v>
      </c>
      <c r="B7103">
        <v>245</v>
      </c>
      <c r="C7103" s="3">
        <f t="shared" si="110"/>
        <v>13.611111111111111</v>
      </c>
    </row>
    <row r="7104" spans="1:3">
      <c r="A7104" s="2" t="s">
        <v>10468</v>
      </c>
      <c r="B7104">
        <v>244</v>
      </c>
      <c r="C7104" s="3">
        <f t="shared" si="110"/>
        <v>13.555555555555555</v>
      </c>
    </row>
    <row r="7105" spans="1:3">
      <c r="A7105" s="2" t="s">
        <v>10469</v>
      </c>
      <c r="B7105">
        <v>244</v>
      </c>
      <c r="C7105" s="3">
        <f t="shared" si="110"/>
        <v>13.555555555555555</v>
      </c>
    </row>
    <row r="7106" spans="1:3">
      <c r="A7106" s="2" t="s">
        <v>10470</v>
      </c>
      <c r="B7106">
        <v>243</v>
      </c>
      <c r="C7106" s="3">
        <f t="shared" si="110"/>
        <v>13.5</v>
      </c>
    </row>
    <row r="7107" spans="1:3">
      <c r="A7107" s="2" t="s">
        <v>10471</v>
      </c>
      <c r="B7107">
        <v>243</v>
      </c>
      <c r="C7107" s="3">
        <f t="shared" ref="C7107:C7170" si="111">(B7107/18)</f>
        <v>13.5</v>
      </c>
    </row>
    <row r="7108" spans="1:3">
      <c r="A7108" s="2" t="s">
        <v>10472</v>
      </c>
      <c r="B7108">
        <v>235</v>
      </c>
      <c r="C7108" s="3">
        <f t="shared" si="111"/>
        <v>13.055555555555555</v>
      </c>
    </row>
    <row r="7109" spans="1:3">
      <c r="A7109" s="2" t="s">
        <v>10473</v>
      </c>
      <c r="B7109">
        <v>229</v>
      </c>
      <c r="C7109" s="3">
        <f t="shared" si="111"/>
        <v>12.722222222222221</v>
      </c>
    </row>
    <row r="7110" spans="1:3">
      <c r="A7110" s="2" t="s">
        <v>10474</v>
      </c>
      <c r="B7110">
        <v>233</v>
      </c>
      <c r="C7110" s="3">
        <f t="shared" si="111"/>
        <v>12.944444444444445</v>
      </c>
    </row>
    <row r="7111" spans="1:3">
      <c r="A7111" s="2" t="s">
        <v>10475</v>
      </c>
      <c r="B7111">
        <v>237</v>
      </c>
      <c r="C7111" s="3">
        <f t="shared" si="111"/>
        <v>13.166666666666666</v>
      </c>
    </row>
    <row r="7112" spans="1:3">
      <c r="A7112" s="2" t="s">
        <v>10476</v>
      </c>
      <c r="B7112">
        <v>233</v>
      </c>
      <c r="C7112" s="3">
        <f t="shared" si="111"/>
        <v>12.944444444444445</v>
      </c>
    </row>
    <row r="7113" spans="1:3">
      <c r="A7113" s="2" t="s">
        <v>10477</v>
      </c>
      <c r="B7113">
        <v>232</v>
      </c>
      <c r="C7113" s="3">
        <f t="shared" si="111"/>
        <v>12.888888888888889</v>
      </c>
    </row>
    <row r="7114" spans="1:3">
      <c r="A7114" s="2" t="s">
        <v>10478</v>
      </c>
      <c r="B7114">
        <v>238</v>
      </c>
      <c r="C7114" s="3">
        <f t="shared" si="111"/>
        <v>13.222222222222221</v>
      </c>
    </row>
    <row r="7115" spans="1:3">
      <c r="A7115" s="2" t="s">
        <v>10479</v>
      </c>
      <c r="B7115">
        <v>239</v>
      </c>
      <c r="C7115" s="3">
        <f t="shared" si="111"/>
        <v>13.277777777777779</v>
      </c>
    </row>
    <row r="7116" spans="1:3">
      <c r="A7116" s="2" t="s">
        <v>10480</v>
      </c>
      <c r="B7116">
        <v>237</v>
      </c>
      <c r="C7116" s="3">
        <f t="shared" si="111"/>
        <v>13.166666666666666</v>
      </c>
    </row>
    <row r="7117" spans="1:3">
      <c r="A7117" s="2" t="s">
        <v>10481</v>
      </c>
      <c r="B7117">
        <v>235</v>
      </c>
      <c r="C7117" s="3">
        <f t="shared" si="111"/>
        <v>13.055555555555555</v>
      </c>
    </row>
    <row r="7118" spans="1:3">
      <c r="A7118" s="2" t="s">
        <v>10482</v>
      </c>
      <c r="B7118">
        <v>236</v>
      </c>
      <c r="C7118" s="3">
        <f t="shared" si="111"/>
        <v>13.111111111111111</v>
      </c>
    </row>
    <row r="7119" spans="1:3">
      <c r="A7119" s="2" t="s">
        <v>10483</v>
      </c>
      <c r="B7119">
        <v>236</v>
      </c>
      <c r="C7119" s="3">
        <f t="shared" si="111"/>
        <v>13.111111111111111</v>
      </c>
    </row>
    <row r="7120" spans="1:3">
      <c r="A7120" s="2" t="s">
        <v>10484</v>
      </c>
      <c r="B7120">
        <v>235</v>
      </c>
      <c r="C7120" s="3">
        <f t="shared" si="111"/>
        <v>13.055555555555555</v>
      </c>
    </row>
    <row r="7121" spans="1:3">
      <c r="A7121" s="2" t="s">
        <v>10485</v>
      </c>
      <c r="B7121">
        <v>220</v>
      </c>
      <c r="C7121" s="3">
        <f t="shared" si="111"/>
        <v>12.222222222222221</v>
      </c>
    </row>
    <row r="7122" spans="1:3">
      <c r="A7122" s="2" t="s">
        <v>10486</v>
      </c>
      <c r="B7122">
        <v>225</v>
      </c>
      <c r="C7122" s="3">
        <f t="shared" si="111"/>
        <v>12.5</v>
      </c>
    </row>
    <row r="7123" spans="1:3">
      <c r="A7123" s="2" t="s">
        <v>10487</v>
      </c>
      <c r="B7123">
        <v>231</v>
      </c>
      <c r="C7123" s="3">
        <f t="shared" si="111"/>
        <v>12.833333333333334</v>
      </c>
    </row>
    <row r="7124" spans="1:3">
      <c r="A7124" s="2" t="s">
        <v>10488</v>
      </c>
      <c r="B7124">
        <v>229</v>
      </c>
      <c r="C7124" s="3">
        <f t="shared" si="111"/>
        <v>12.722222222222221</v>
      </c>
    </row>
    <row r="7125" spans="1:3">
      <c r="A7125" s="2" t="s">
        <v>10489</v>
      </c>
      <c r="B7125">
        <v>232</v>
      </c>
      <c r="C7125" s="3">
        <f t="shared" si="111"/>
        <v>12.888888888888889</v>
      </c>
    </row>
    <row r="7126" spans="1:3">
      <c r="A7126" s="2" t="s">
        <v>10490</v>
      </c>
      <c r="B7126">
        <v>229</v>
      </c>
      <c r="C7126" s="3">
        <f t="shared" si="111"/>
        <v>12.722222222222221</v>
      </c>
    </row>
    <row r="7127" spans="1:3">
      <c r="A7127" s="2" t="s">
        <v>10491</v>
      </c>
      <c r="B7127">
        <v>227</v>
      </c>
      <c r="C7127" s="3">
        <f t="shared" si="111"/>
        <v>12.611111111111111</v>
      </c>
    </row>
    <row r="7128" spans="1:3">
      <c r="A7128" s="2" t="s">
        <v>10492</v>
      </c>
      <c r="B7128">
        <v>227</v>
      </c>
      <c r="C7128" s="3">
        <f t="shared" si="111"/>
        <v>12.611111111111111</v>
      </c>
    </row>
    <row r="7129" spans="1:3">
      <c r="A7129" s="2" t="s">
        <v>10493</v>
      </c>
      <c r="B7129">
        <v>234</v>
      </c>
      <c r="C7129" s="3">
        <f t="shared" si="111"/>
        <v>13</v>
      </c>
    </row>
    <row r="7130" spans="1:3">
      <c r="A7130" s="2" t="s">
        <v>10494</v>
      </c>
      <c r="B7130">
        <v>237</v>
      </c>
      <c r="C7130" s="3">
        <f t="shared" si="111"/>
        <v>13.166666666666666</v>
      </c>
    </row>
    <row r="7131" spans="1:3">
      <c r="A7131" s="2" t="s">
        <v>10495</v>
      </c>
      <c r="B7131">
        <v>237</v>
      </c>
      <c r="C7131" s="3">
        <f t="shared" si="111"/>
        <v>13.166666666666666</v>
      </c>
    </row>
    <row r="7132" spans="1:3">
      <c r="A7132" s="2" t="s">
        <v>10496</v>
      </c>
      <c r="B7132">
        <v>236</v>
      </c>
      <c r="C7132" s="3">
        <f t="shared" si="111"/>
        <v>13.111111111111111</v>
      </c>
    </row>
    <row r="7133" spans="1:3">
      <c r="A7133" s="2" t="s">
        <v>10497</v>
      </c>
      <c r="B7133">
        <v>238</v>
      </c>
      <c r="C7133" s="3">
        <f t="shared" si="111"/>
        <v>13.222222222222221</v>
      </c>
    </row>
    <row r="7134" spans="1:3">
      <c r="A7134" s="2" t="s">
        <v>10498</v>
      </c>
      <c r="B7134">
        <v>251</v>
      </c>
      <c r="C7134" s="3">
        <f t="shared" si="111"/>
        <v>13.944444444444445</v>
      </c>
    </row>
    <row r="7135" spans="1:3">
      <c r="A7135" s="2" t="s">
        <v>10499</v>
      </c>
      <c r="B7135">
        <v>257</v>
      </c>
      <c r="C7135" s="3">
        <f t="shared" si="111"/>
        <v>14.277777777777779</v>
      </c>
    </row>
    <row r="7136" spans="1:3">
      <c r="A7136" s="2" t="s">
        <v>10500</v>
      </c>
      <c r="B7136">
        <v>277</v>
      </c>
      <c r="C7136" s="3">
        <f t="shared" si="111"/>
        <v>15.388888888888889</v>
      </c>
    </row>
    <row r="7137" spans="1:3">
      <c r="A7137" s="2" t="s">
        <v>10501</v>
      </c>
      <c r="B7137">
        <v>297</v>
      </c>
      <c r="C7137" s="3">
        <f t="shared" si="111"/>
        <v>16.5</v>
      </c>
    </row>
    <row r="7138" spans="1:3">
      <c r="A7138" s="2" t="s">
        <v>10502</v>
      </c>
      <c r="B7138">
        <v>311</v>
      </c>
      <c r="C7138" s="3">
        <f t="shared" si="111"/>
        <v>17.277777777777779</v>
      </c>
    </row>
    <row r="7139" spans="1:3">
      <c r="A7139" s="2" t="s">
        <v>10503</v>
      </c>
      <c r="B7139">
        <v>319</v>
      </c>
      <c r="C7139" s="3">
        <f t="shared" si="111"/>
        <v>17.722222222222221</v>
      </c>
    </row>
    <row r="7140" spans="1:3">
      <c r="A7140" s="2" t="s">
        <v>10504</v>
      </c>
      <c r="B7140">
        <v>319</v>
      </c>
      <c r="C7140" s="3">
        <f t="shared" si="111"/>
        <v>17.722222222222221</v>
      </c>
    </row>
    <row r="7141" spans="1:3">
      <c r="A7141" s="2" t="s">
        <v>10505</v>
      </c>
      <c r="B7141">
        <v>314</v>
      </c>
      <c r="C7141" s="3">
        <f t="shared" si="111"/>
        <v>17.444444444444443</v>
      </c>
    </row>
    <row r="7142" spans="1:3">
      <c r="A7142" s="2" t="s">
        <v>10506</v>
      </c>
      <c r="B7142">
        <v>309</v>
      </c>
      <c r="C7142" s="3">
        <f t="shared" si="111"/>
        <v>17.166666666666668</v>
      </c>
    </row>
    <row r="7143" spans="1:3">
      <c r="A7143" s="2" t="s">
        <v>10507</v>
      </c>
      <c r="B7143">
        <v>302</v>
      </c>
      <c r="C7143" s="3">
        <f t="shared" si="111"/>
        <v>16.777777777777779</v>
      </c>
    </row>
    <row r="7144" spans="1:3">
      <c r="A7144" s="2" t="s">
        <v>10508</v>
      </c>
      <c r="B7144">
        <v>294</v>
      </c>
      <c r="C7144" s="3">
        <f t="shared" si="111"/>
        <v>16.333333333333332</v>
      </c>
    </row>
    <row r="7145" spans="1:3">
      <c r="A7145" s="2" t="s">
        <v>10509</v>
      </c>
      <c r="B7145">
        <v>288</v>
      </c>
      <c r="C7145" s="3">
        <f t="shared" si="111"/>
        <v>16</v>
      </c>
    </row>
    <row r="7146" spans="1:3">
      <c r="A7146" s="2" t="s">
        <v>10510</v>
      </c>
      <c r="B7146">
        <v>281</v>
      </c>
      <c r="C7146" s="3">
        <f t="shared" si="111"/>
        <v>15.611111111111111</v>
      </c>
    </row>
    <row r="7147" spans="1:3">
      <c r="A7147" s="2" t="s">
        <v>10511</v>
      </c>
      <c r="B7147">
        <v>282</v>
      </c>
      <c r="C7147" s="3">
        <f t="shared" si="111"/>
        <v>15.666666666666666</v>
      </c>
    </row>
    <row r="7148" spans="1:3">
      <c r="A7148" s="2" t="s">
        <v>10512</v>
      </c>
      <c r="B7148">
        <v>284</v>
      </c>
      <c r="C7148" s="3">
        <f t="shared" si="111"/>
        <v>15.777777777777779</v>
      </c>
    </row>
    <row r="7149" spans="1:3">
      <c r="A7149" s="2" t="s">
        <v>10513</v>
      </c>
      <c r="B7149">
        <v>284</v>
      </c>
      <c r="C7149" s="3">
        <f t="shared" si="111"/>
        <v>15.777777777777779</v>
      </c>
    </row>
    <row r="7150" spans="1:3">
      <c r="A7150" s="2" t="s">
        <v>10514</v>
      </c>
      <c r="B7150">
        <v>280</v>
      </c>
      <c r="C7150" s="3">
        <f t="shared" si="111"/>
        <v>15.555555555555555</v>
      </c>
    </row>
    <row r="7151" spans="1:3">
      <c r="A7151" s="2" t="s">
        <v>10515</v>
      </c>
      <c r="B7151">
        <v>280</v>
      </c>
      <c r="C7151" s="3">
        <f t="shared" si="111"/>
        <v>15.555555555555555</v>
      </c>
    </row>
    <row r="7152" spans="1:3">
      <c r="A7152" s="2" t="s">
        <v>10516</v>
      </c>
      <c r="B7152">
        <v>284</v>
      </c>
      <c r="C7152" s="3">
        <f t="shared" si="111"/>
        <v>15.777777777777779</v>
      </c>
    </row>
    <row r="7153" spans="1:3">
      <c r="A7153" s="2" t="s">
        <v>10517</v>
      </c>
      <c r="B7153">
        <v>289</v>
      </c>
      <c r="C7153" s="3">
        <f t="shared" si="111"/>
        <v>16.055555555555557</v>
      </c>
    </row>
    <row r="7154" spans="1:3">
      <c r="A7154" s="2" t="s">
        <v>10518</v>
      </c>
      <c r="B7154">
        <v>292</v>
      </c>
      <c r="C7154" s="3">
        <f t="shared" si="111"/>
        <v>16.222222222222221</v>
      </c>
    </row>
    <row r="7155" spans="1:3">
      <c r="A7155" s="2" t="s">
        <v>10519</v>
      </c>
      <c r="B7155">
        <v>293</v>
      </c>
      <c r="C7155" s="3">
        <f t="shared" si="111"/>
        <v>16.277777777777779</v>
      </c>
    </row>
    <row r="7156" spans="1:3">
      <c r="A7156" s="2" t="s">
        <v>10520</v>
      </c>
      <c r="B7156">
        <v>291</v>
      </c>
      <c r="C7156" s="3">
        <f t="shared" si="111"/>
        <v>16.166666666666668</v>
      </c>
    </row>
    <row r="7157" spans="1:3">
      <c r="A7157" s="2" t="s">
        <v>10521</v>
      </c>
      <c r="B7157">
        <v>282</v>
      </c>
      <c r="C7157" s="3">
        <f t="shared" si="111"/>
        <v>15.666666666666666</v>
      </c>
    </row>
    <row r="7158" spans="1:3">
      <c r="A7158" s="2" t="s">
        <v>10522</v>
      </c>
      <c r="B7158">
        <v>271</v>
      </c>
      <c r="C7158" s="3">
        <f t="shared" si="111"/>
        <v>15.055555555555555</v>
      </c>
    </row>
    <row r="7159" spans="1:3">
      <c r="A7159" s="2" t="s">
        <v>10523</v>
      </c>
      <c r="B7159">
        <v>253</v>
      </c>
      <c r="C7159" s="3">
        <f t="shared" si="111"/>
        <v>14.055555555555555</v>
      </c>
    </row>
    <row r="7160" spans="1:3">
      <c r="A7160" s="2" t="s">
        <v>10524</v>
      </c>
      <c r="B7160">
        <v>233</v>
      </c>
      <c r="C7160" s="3">
        <f t="shared" si="111"/>
        <v>12.944444444444445</v>
      </c>
    </row>
    <row r="7161" spans="1:3">
      <c r="A7161" s="2" t="s">
        <v>10525</v>
      </c>
      <c r="B7161">
        <v>220</v>
      </c>
      <c r="C7161" s="3">
        <f t="shared" si="111"/>
        <v>12.222222222222221</v>
      </c>
    </row>
    <row r="7162" spans="1:3">
      <c r="A7162" s="2" t="s">
        <v>10526</v>
      </c>
      <c r="B7162">
        <v>208</v>
      </c>
      <c r="C7162" s="3">
        <f t="shared" si="111"/>
        <v>11.555555555555555</v>
      </c>
    </row>
    <row r="7163" spans="1:3">
      <c r="A7163" s="2" t="s">
        <v>10527</v>
      </c>
      <c r="B7163">
        <v>193</v>
      </c>
      <c r="C7163" s="3">
        <f t="shared" si="111"/>
        <v>10.722222222222221</v>
      </c>
    </row>
    <row r="7164" spans="1:3">
      <c r="A7164" s="2" t="s">
        <v>10528</v>
      </c>
      <c r="B7164">
        <v>181</v>
      </c>
      <c r="C7164" s="3">
        <f t="shared" si="111"/>
        <v>10.055555555555555</v>
      </c>
    </row>
    <row r="7165" spans="1:3">
      <c r="A7165" s="2" t="s">
        <v>10529</v>
      </c>
      <c r="B7165">
        <v>172</v>
      </c>
      <c r="C7165" s="3">
        <f t="shared" si="111"/>
        <v>9.5555555555555554</v>
      </c>
    </row>
    <row r="7166" spans="1:3">
      <c r="A7166" s="2" t="s">
        <v>10530</v>
      </c>
      <c r="B7166">
        <v>164</v>
      </c>
      <c r="C7166" s="3">
        <f t="shared" si="111"/>
        <v>9.1111111111111107</v>
      </c>
    </row>
    <row r="7167" spans="1:3">
      <c r="A7167" s="2" t="s">
        <v>10531</v>
      </c>
      <c r="B7167">
        <v>153</v>
      </c>
      <c r="C7167" s="3">
        <f t="shared" si="111"/>
        <v>8.5</v>
      </c>
    </row>
    <row r="7168" spans="1:3">
      <c r="A7168" s="2" t="s">
        <v>10532</v>
      </c>
      <c r="B7168">
        <v>139</v>
      </c>
      <c r="C7168" s="3">
        <f t="shared" si="111"/>
        <v>7.7222222222222223</v>
      </c>
    </row>
    <row r="7169" spans="1:3">
      <c r="A7169" s="2" t="s">
        <v>10533</v>
      </c>
      <c r="B7169">
        <v>127</v>
      </c>
      <c r="C7169" s="3">
        <f t="shared" si="111"/>
        <v>7.0555555555555554</v>
      </c>
    </row>
    <row r="7170" spans="1:3">
      <c r="A7170" s="2" t="s">
        <v>10534</v>
      </c>
      <c r="B7170">
        <v>118</v>
      </c>
      <c r="C7170" s="3">
        <f t="shared" si="111"/>
        <v>6.5555555555555554</v>
      </c>
    </row>
    <row r="7171" spans="1:3">
      <c r="A7171" s="2" t="s">
        <v>10535</v>
      </c>
      <c r="B7171">
        <v>110</v>
      </c>
      <c r="C7171" s="3">
        <f t="shared" ref="C7171:C7234" si="112">(B7171/18)</f>
        <v>6.1111111111111107</v>
      </c>
    </row>
    <row r="7172" spans="1:3">
      <c r="A7172" s="2" t="s">
        <v>10536</v>
      </c>
      <c r="B7172">
        <v>102</v>
      </c>
      <c r="C7172" s="3">
        <f t="shared" si="112"/>
        <v>5.666666666666667</v>
      </c>
    </row>
    <row r="7173" spans="1:3">
      <c r="A7173" s="2" t="s">
        <v>10537</v>
      </c>
      <c r="B7173">
        <v>87</v>
      </c>
      <c r="C7173" s="3">
        <f t="shared" si="112"/>
        <v>4.833333333333333</v>
      </c>
    </row>
    <row r="7174" spans="1:3">
      <c r="A7174" s="2" t="s">
        <v>10538</v>
      </c>
      <c r="B7174">
        <v>85</v>
      </c>
      <c r="C7174" s="3">
        <f t="shared" si="112"/>
        <v>4.7222222222222223</v>
      </c>
    </row>
    <row r="7175" spans="1:3">
      <c r="A7175" s="2" t="s">
        <v>10539</v>
      </c>
      <c r="B7175">
        <v>80</v>
      </c>
      <c r="C7175" s="3">
        <f t="shared" si="112"/>
        <v>4.4444444444444446</v>
      </c>
    </row>
    <row r="7176" spans="1:3">
      <c r="A7176" s="2" t="s">
        <v>10540</v>
      </c>
      <c r="B7176">
        <v>71</v>
      </c>
      <c r="C7176" s="3">
        <f t="shared" si="112"/>
        <v>3.9444444444444446</v>
      </c>
    </row>
    <row r="7177" spans="1:3">
      <c r="A7177" s="2" t="s">
        <v>10541</v>
      </c>
      <c r="B7177">
        <v>68</v>
      </c>
      <c r="C7177" s="3">
        <f t="shared" si="112"/>
        <v>3.7777777777777777</v>
      </c>
    </row>
    <row r="7178" spans="1:3">
      <c r="A7178" s="2" t="s">
        <v>10542</v>
      </c>
      <c r="B7178">
        <v>66</v>
      </c>
      <c r="C7178" s="3">
        <f t="shared" si="112"/>
        <v>3.6666666666666665</v>
      </c>
    </row>
    <row r="7179" spans="1:3">
      <c r="A7179" s="2" t="s">
        <v>10543</v>
      </c>
      <c r="B7179">
        <v>65</v>
      </c>
      <c r="C7179" s="3">
        <f t="shared" si="112"/>
        <v>3.6111111111111112</v>
      </c>
    </row>
    <row r="7180" spans="1:3">
      <c r="A7180" s="2" t="s">
        <v>10544</v>
      </c>
      <c r="B7180">
        <v>64</v>
      </c>
      <c r="C7180" s="3">
        <f t="shared" si="112"/>
        <v>3.5555555555555554</v>
      </c>
    </row>
    <row r="7181" spans="1:3">
      <c r="A7181" s="2" t="s">
        <v>10545</v>
      </c>
      <c r="B7181">
        <v>59</v>
      </c>
      <c r="C7181" s="3">
        <f t="shared" si="112"/>
        <v>3.2777777777777777</v>
      </c>
    </row>
    <row r="7182" spans="1:3">
      <c r="A7182" s="2" t="s">
        <v>10546</v>
      </c>
      <c r="B7182">
        <v>53</v>
      </c>
      <c r="C7182" s="3">
        <f t="shared" si="112"/>
        <v>2.9444444444444446</v>
      </c>
    </row>
    <row r="7183" spans="1:3">
      <c r="A7183" s="2" t="s">
        <v>10547</v>
      </c>
      <c r="B7183">
        <v>56</v>
      </c>
      <c r="C7183" s="3">
        <f t="shared" si="112"/>
        <v>3.1111111111111112</v>
      </c>
    </row>
    <row r="7184" spans="1:3">
      <c r="A7184" s="2" t="s">
        <v>10548</v>
      </c>
      <c r="B7184">
        <v>62</v>
      </c>
      <c r="C7184" s="3">
        <f t="shared" si="112"/>
        <v>3.4444444444444446</v>
      </c>
    </row>
    <row r="7185" spans="1:3">
      <c r="A7185" s="2" t="s">
        <v>10549</v>
      </c>
      <c r="B7185">
        <v>61</v>
      </c>
      <c r="C7185" s="3">
        <f t="shared" si="112"/>
        <v>3.3888888888888888</v>
      </c>
    </row>
    <row r="7186" spans="1:3">
      <c r="A7186" s="2" t="s">
        <v>10550</v>
      </c>
      <c r="B7186">
        <v>57</v>
      </c>
      <c r="C7186" s="3">
        <f t="shared" si="112"/>
        <v>3.1666666666666665</v>
      </c>
    </row>
    <row r="7187" spans="1:3">
      <c r="A7187" s="2" t="s">
        <v>10551</v>
      </c>
      <c r="B7187">
        <v>52</v>
      </c>
      <c r="C7187" s="3">
        <f t="shared" si="112"/>
        <v>2.8888888888888888</v>
      </c>
    </row>
    <row r="7188" spans="1:3">
      <c r="A7188" s="2" t="s">
        <v>10552</v>
      </c>
      <c r="B7188">
        <v>52</v>
      </c>
      <c r="C7188" s="3">
        <f t="shared" si="112"/>
        <v>2.8888888888888888</v>
      </c>
    </row>
    <row r="7189" spans="1:3">
      <c r="A7189" s="2" t="s">
        <v>10553</v>
      </c>
      <c r="B7189">
        <v>48</v>
      </c>
      <c r="C7189" s="3">
        <f t="shared" si="112"/>
        <v>2.6666666666666665</v>
      </c>
    </row>
    <row r="7190" spans="1:3">
      <c r="A7190" s="2" t="s">
        <v>10554</v>
      </c>
      <c r="B7190">
        <v>47</v>
      </c>
      <c r="C7190" s="3">
        <f t="shared" si="112"/>
        <v>2.6111111111111112</v>
      </c>
    </row>
    <row r="7191" spans="1:3">
      <c r="A7191" s="2" t="s">
        <v>10555</v>
      </c>
      <c r="B7191">
        <v>51</v>
      </c>
      <c r="C7191" s="3">
        <f t="shared" si="112"/>
        <v>2.8333333333333335</v>
      </c>
    </row>
    <row r="7192" spans="1:3">
      <c r="A7192" s="2" t="s">
        <v>10556</v>
      </c>
      <c r="B7192">
        <v>52</v>
      </c>
      <c r="C7192" s="3">
        <f t="shared" si="112"/>
        <v>2.8888888888888888</v>
      </c>
    </row>
    <row r="7193" spans="1:3">
      <c r="A7193" s="2" t="s">
        <v>10557</v>
      </c>
      <c r="B7193">
        <v>56</v>
      </c>
      <c r="C7193" s="3">
        <f t="shared" si="112"/>
        <v>3.1111111111111112</v>
      </c>
    </row>
    <row r="7194" spans="1:3">
      <c r="A7194" s="2" t="s">
        <v>10558</v>
      </c>
      <c r="B7194">
        <v>60</v>
      </c>
      <c r="C7194" s="3">
        <f t="shared" si="112"/>
        <v>3.3333333333333335</v>
      </c>
    </row>
    <row r="7195" spans="1:3">
      <c r="A7195" s="2" t="s">
        <v>10559</v>
      </c>
      <c r="B7195">
        <v>62</v>
      </c>
      <c r="C7195" s="3">
        <f t="shared" si="112"/>
        <v>3.4444444444444446</v>
      </c>
    </row>
    <row r="7196" spans="1:3">
      <c r="A7196" s="2" t="s">
        <v>10560</v>
      </c>
      <c r="B7196">
        <v>63</v>
      </c>
      <c r="C7196" s="3">
        <f t="shared" si="112"/>
        <v>3.5</v>
      </c>
    </row>
    <row r="7197" spans="1:3">
      <c r="A7197" s="2" t="s">
        <v>10561</v>
      </c>
      <c r="B7197">
        <v>70</v>
      </c>
      <c r="C7197" s="3">
        <f t="shared" si="112"/>
        <v>3.8888888888888888</v>
      </c>
    </row>
    <row r="7198" spans="1:3">
      <c r="A7198" s="2" t="s">
        <v>10562</v>
      </c>
      <c r="B7198">
        <v>90</v>
      </c>
      <c r="C7198" s="3">
        <f t="shared" si="112"/>
        <v>5</v>
      </c>
    </row>
    <row r="7199" spans="1:3">
      <c r="A7199" s="2" t="s">
        <v>10563</v>
      </c>
      <c r="B7199">
        <v>113</v>
      </c>
      <c r="C7199" s="3">
        <f t="shared" si="112"/>
        <v>6.2777777777777777</v>
      </c>
    </row>
    <row r="7200" spans="1:3">
      <c r="A7200" s="2" t="s">
        <v>10564</v>
      </c>
      <c r="B7200">
        <v>139</v>
      </c>
      <c r="C7200" s="3">
        <f t="shared" si="112"/>
        <v>7.7222222222222223</v>
      </c>
    </row>
    <row r="7201" spans="1:3">
      <c r="A7201" s="2" t="s">
        <v>10565</v>
      </c>
      <c r="B7201">
        <v>154</v>
      </c>
      <c r="C7201" s="3">
        <f t="shared" si="112"/>
        <v>8.5555555555555554</v>
      </c>
    </row>
    <row r="7202" spans="1:3">
      <c r="A7202" s="2" t="s">
        <v>10566</v>
      </c>
      <c r="B7202">
        <v>145</v>
      </c>
      <c r="C7202" s="3">
        <f t="shared" si="112"/>
        <v>8.0555555555555554</v>
      </c>
    </row>
    <row r="7203" spans="1:3">
      <c r="A7203" s="2" t="s">
        <v>10567</v>
      </c>
      <c r="B7203">
        <v>148</v>
      </c>
      <c r="C7203" s="3">
        <f t="shared" si="112"/>
        <v>8.2222222222222214</v>
      </c>
    </row>
    <row r="7204" spans="1:3">
      <c r="A7204" s="2" t="s">
        <v>10568</v>
      </c>
      <c r="B7204">
        <v>149</v>
      </c>
      <c r="C7204" s="3">
        <f t="shared" si="112"/>
        <v>8.2777777777777786</v>
      </c>
    </row>
    <row r="7205" spans="1:3">
      <c r="A7205" s="2" t="s">
        <v>10569</v>
      </c>
      <c r="B7205">
        <v>152</v>
      </c>
      <c r="C7205" s="3">
        <f t="shared" si="112"/>
        <v>8.4444444444444446</v>
      </c>
    </row>
    <row r="7206" spans="1:3">
      <c r="A7206" s="2" t="s">
        <v>10570</v>
      </c>
      <c r="B7206">
        <v>156</v>
      </c>
      <c r="C7206" s="3">
        <f t="shared" si="112"/>
        <v>8.6666666666666661</v>
      </c>
    </row>
    <row r="7207" spans="1:3">
      <c r="A7207" s="2" t="s">
        <v>10571</v>
      </c>
      <c r="B7207">
        <v>163</v>
      </c>
      <c r="C7207" s="3">
        <f t="shared" si="112"/>
        <v>9.0555555555555554</v>
      </c>
    </row>
    <row r="7208" spans="1:3">
      <c r="A7208" s="2" t="s">
        <v>10572</v>
      </c>
      <c r="B7208">
        <v>168</v>
      </c>
      <c r="C7208" s="3">
        <f t="shared" si="112"/>
        <v>9.3333333333333339</v>
      </c>
    </row>
    <row r="7209" spans="1:3">
      <c r="A7209" s="2" t="s">
        <v>10573</v>
      </c>
      <c r="B7209">
        <v>171</v>
      </c>
      <c r="C7209" s="3">
        <f t="shared" si="112"/>
        <v>9.5</v>
      </c>
    </row>
    <row r="7210" spans="1:3">
      <c r="A7210" s="2" t="s">
        <v>10574</v>
      </c>
      <c r="B7210">
        <v>174</v>
      </c>
      <c r="C7210" s="3">
        <f t="shared" si="112"/>
        <v>9.6666666666666661</v>
      </c>
    </row>
    <row r="7211" spans="1:3">
      <c r="A7211" s="2" t="s">
        <v>10575</v>
      </c>
      <c r="B7211">
        <v>174</v>
      </c>
      <c r="C7211" s="3">
        <f t="shared" si="112"/>
        <v>9.6666666666666661</v>
      </c>
    </row>
    <row r="7212" spans="1:3">
      <c r="A7212" s="2" t="s">
        <v>10576</v>
      </c>
      <c r="B7212">
        <v>173</v>
      </c>
      <c r="C7212" s="3">
        <f t="shared" si="112"/>
        <v>9.6111111111111107</v>
      </c>
    </row>
    <row r="7213" spans="1:3">
      <c r="A7213" s="2" t="s">
        <v>10577</v>
      </c>
      <c r="B7213">
        <v>173</v>
      </c>
      <c r="C7213" s="3">
        <f t="shared" si="112"/>
        <v>9.6111111111111107</v>
      </c>
    </row>
    <row r="7214" spans="1:3">
      <c r="A7214" s="2" t="s">
        <v>10578</v>
      </c>
      <c r="B7214">
        <v>175</v>
      </c>
      <c r="C7214" s="3">
        <f t="shared" si="112"/>
        <v>9.7222222222222214</v>
      </c>
    </row>
    <row r="7215" spans="1:3">
      <c r="A7215" s="2" t="s">
        <v>10579</v>
      </c>
      <c r="B7215">
        <v>172</v>
      </c>
      <c r="C7215" s="3">
        <f t="shared" si="112"/>
        <v>9.5555555555555554</v>
      </c>
    </row>
    <row r="7216" spans="1:3">
      <c r="A7216" s="2" t="s">
        <v>10580</v>
      </c>
      <c r="B7216">
        <v>172</v>
      </c>
      <c r="C7216" s="3">
        <f t="shared" si="112"/>
        <v>9.5555555555555554</v>
      </c>
    </row>
    <row r="7217" spans="1:3">
      <c r="A7217" s="2" t="s">
        <v>10581</v>
      </c>
      <c r="B7217">
        <v>178</v>
      </c>
      <c r="C7217" s="3">
        <f t="shared" si="112"/>
        <v>9.8888888888888893</v>
      </c>
    </row>
    <row r="7218" spans="1:3">
      <c r="A7218" s="2" t="s">
        <v>10582</v>
      </c>
      <c r="B7218">
        <v>176</v>
      </c>
      <c r="C7218" s="3">
        <f t="shared" si="112"/>
        <v>9.7777777777777786</v>
      </c>
    </row>
    <row r="7219" spans="1:3">
      <c r="A7219" s="2" t="s">
        <v>10583</v>
      </c>
      <c r="B7219">
        <v>176</v>
      </c>
      <c r="C7219" s="3">
        <f t="shared" si="112"/>
        <v>9.7777777777777786</v>
      </c>
    </row>
    <row r="7220" spans="1:3">
      <c r="A7220" s="2" t="s">
        <v>10584</v>
      </c>
      <c r="B7220">
        <v>171</v>
      </c>
      <c r="C7220" s="3">
        <f t="shared" si="112"/>
        <v>9.5</v>
      </c>
    </row>
    <row r="7221" spans="1:3">
      <c r="A7221" s="2" t="s">
        <v>10585</v>
      </c>
      <c r="B7221">
        <v>167</v>
      </c>
      <c r="C7221" s="3">
        <f t="shared" si="112"/>
        <v>9.2777777777777786</v>
      </c>
    </row>
    <row r="7222" spans="1:3">
      <c r="A7222" s="2" t="s">
        <v>10586</v>
      </c>
      <c r="B7222">
        <v>163</v>
      </c>
      <c r="C7222" s="3">
        <f t="shared" si="112"/>
        <v>9.0555555555555554</v>
      </c>
    </row>
    <row r="7223" spans="1:3">
      <c r="A7223" s="2" t="s">
        <v>10587</v>
      </c>
      <c r="B7223">
        <v>157</v>
      </c>
      <c r="C7223" s="3">
        <f t="shared" si="112"/>
        <v>8.7222222222222214</v>
      </c>
    </row>
    <row r="7224" spans="1:3">
      <c r="A7224" s="2" t="s">
        <v>10588</v>
      </c>
      <c r="B7224">
        <v>157</v>
      </c>
      <c r="C7224" s="3">
        <f t="shared" si="112"/>
        <v>8.7222222222222214</v>
      </c>
    </row>
    <row r="7225" spans="1:3">
      <c r="A7225" s="2" t="s">
        <v>10589</v>
      </c>
      <c r="B7225">
        <v>158</v>
      </c>
      <c r="C7225" s="3">
        <f t="shared" si="112"/>
        <v>8.7777777777777786</v>
      </c>
    </row>
    <row r="7226" spans="1:3">
      <c r="A7226" s="2" t="s">
        <v>10590</v>
      </c>
      <c r="B7226">
        <v>163</v>
      </c>
      <c r="C7226" s="3">
        <f t="shared" si="112"/>
        <v>9.0555555555555554</v>
      </c>
    </row>
    <row r="7227" spans="1:3">
      <c r="A7227" s="2" t="s">
        <v>10591</v>
      </c>
      <c r="B7227">
        <v>157</v>
      </c>
      <c r="C7227" s="3">
        <f t="shared" si="112"/>
        <v>8.7222222222222214</v>
      </c>
    </row>
    <row r="7228" spans="1:3">
      <c r="A7228" s="2" t="s">
        <v>10592</v>
      </c>
      <c r="B7228">
        <v>165</v>
      </c>
      <c r="C7228" s="3">
        <f t="shared" si="112"/>
        <v>9.1666666666666661</v>
      </c>
    </row>
    <row r="7229" spans="1:3">
      <c r="A7229" s="2" t="s">
        <v>10593</v>
      </c>
      <c r="B7229">
        <v>175</v>
      </c>
      <c r="C7229" s="3">
        <f t="shared" si="112"/>
        <v>9.7222222222222214</v>
      </c>
    </row>
    <row r="7230" spans="1:3">
      <c r="A7230" s="2" t="s">
        <v>10594</v>
      </c>
      <c r="B7230">
        <v>183</v>
      </c>
      <c r="C7230" s="3">
        <f t="shared" si="112"/>
        <v>10.166666666666666</v>
      </c>
    </row>
    <row r="7231" spans="1:3">
      <c r="A7231" s="2" t="s">
        <v>10595</v>
      </c>
      <c r="B7231">
        <v>190</v>
      </c>
      <c r="C7231" s="3">
        <f t="shared" si="112"/>
        <v>10.555555555555555</v>
      </c>
    </row>
    <row r="7232" spans="1:3">
      <c r="A7232" s="2" t="s">
        <v>10596</v>
      </c>
      <c r="B7232">
        <v>197</v>
      </c>
      <c r="C7232" s="3">
        <f t="shared" si="112"/>
        <v>10.944444444444445</v>
      </c>
    </row>
    <row r="7233" spans="1:3">
      <c r="A7233" s="2" t="s">
        <v>10597</v>
      </c>
      <c r="B7233">
        <v>199</v>
      </c>
      <c r="C7233" s="3">
        <f t="shared" si="112"/>
        <v>11.055555555555555</v>
      </c>
    </row>
    <row r="7234" spans="1:3">
      <c r="A7234" s="2" t="s">
        <v>10598</v>
      </c>
      <c r="B7234">
        <v>206</v>
      </c>
      <c r="C7234" s="3">
        <f t="shared" si="112"/>
        <v>11.444444444444445</v>
      </c>
    </row>
    <row r="7235" spans="1:3">
      <c r="A7235" s="2" t="s">
        <v>10599</v>
      </c>
      <c r="B7235">
        <v>210</v>
      </c>
      <c r="C7235" s="3">
        <f t="shared" ref="C7235:C7298" si="113">(B7235/18)</f>
        <v>11.666666666666666</v>
      </c>
    </row>
    <row r="7236" spans="1:3">
      <c r="A7236" s="2" t="s">
        <v>10600</v>
      </c>
      <c r="B7236">
        <v>215</v>
      </c>
      <c r="C7236" s="3">
        <f t="shared" si="113"/>
        <v>11.944444444444445</v>
      </c>
    </row>
    <row r="7237" spans="1:3">
      <c r="A7237" s="2" t="s">
        <v>10601</v>
      </c>
      <c r="B7237">
        <v>225</v>
      </c>
      <c r="C7237" s="3">
        <f t="shared" si="113"/>
        <v>12.5</v>
      </c>
    </row>
    <row r="7238" spans="1:3">
      <c r="A7238" s="2" t="s">
        <v>10602</v>
      </c>
      <c r="B7238">
        <v>226</v>
      </c>
      <c r="C7238" s="3">
        <f t="shared" si="113"/>
        <v>12.555555555555555</v>
      </c>
    </row>
    <row r="7239" spans="1:3">
      <c r="A7239" s="2" t="s">
        <v>10603</v>
      </c>
      <c r="B7239">
        <v>223</v>
      </c>
      <c r="C7239" s="3">
        <f t="shared" si="113"/>
        <v>12.388888888888889</v>
      </c>
    </row>
    <row r="7240" spans="1:3">
      <c r="A7240" s="2" t="s">
        <v>10604</v>
      </c>
      <c r="B7240">
        <v>219</v>
      </c>
      <c r="C7240" s="3">
        <f t="shared" si="113"/>
        <v>12.166666666666666</v>
      </c>
    </row>
    <row r="7241" spans="1:3">
      <c r="A7241" s="2" t="s">
        <v>10605</v>
      </c>
      <c r="B7241">
        <v>216</v>
      </c>
      <c r="C7241" s="3">
        <f t="shared" si="113"/>
        <v>12</v>
      </c>
    </row>
    <row r="7242" spans="1:3">
      <c r="A7242" s="2" t="s">
        <v>10606</v>
      </c>
      <c r="B7242">
        <v>219</v>
      </c>
      <c r="C7242" s="3">
        <f t="shared" si="113"/>
        <v>12.166666666666666</v>
      </c>
    </row>
    <row r="7243" spans="1:3">
      <c r="A7243" s="2" t="s">
        <v>10607</v>
      </c>
      <c r="B7243">
        <v>220</v>
      </c>
      <c r="C7243" s="3">
        <f t="shared" si="113"/>
        <v>12.222222222222221</v>
      </c>
    </row>
    <row r="7244" spans="1:3">
      <c r="A7244" s="2" t="s">
        <v>10608</v>
      </c>
      <c r="B7244">
        <v>216</v>
      </c>
      <c r="C7244" s="3">
        <f t="shared" si="113"/>
        <v>12</v>
      </c>
    </row>
    <row r="7245" spans="1:3">
      <c r="A7245" s="2" t="s">
        <v>10609</v>
      </c>
      <c r="B7245">
        <v>214</v>
      </c>
      <c r="C7245" s="3">
        <f t="shared" si="113"/>
        <v>11.888888888888889</v>
      </c>
    </row>
    <row r="7246" spans="1:3">
      <c r="A7246" s="2" t="s">
        <v>10610</v>
      </c>
      <c r="B7246">
        <v>214</v>
      </c>
      <c r="C7246" s="3">
        <f t="shared" si="113"/>
        <v>11.888888888888889</v>
      </c>
    </row>
    <row r="7247" spans="1:3">
      <c r="A7247" s="2" t="s">
        <v>10611</v>
      </c>
      <c r="B7247">
        <v>216</v>
      </c>
      <c r="C7247" s="3">
        <f t="shared" si="113"/>
        <v>12</v>
      </c>
    </row>
    <row r="7248" spans="1:3">
      <c r="A7248" s="2" t="s">
        <v>10612</v>
      </c>
      <c r="B7248">
        <v>211</v>
      </c>
      <c r="C7248" s="3">
        <f t="shared" si="113"/>
        <v>11.722222222222221</v>
      </c>
    </row>
    <row r="7249" spans="1:3">
      <c r="A7249" s="2" t="s">
        <v>10613</v>
      </c>
      <c r="B7249">
        <v>210</v>
      </c>
      <c r="C7249" s="3">
        <f t="shared" si="113"/>
        <v>11.666666666666666</v>
      </c>
    </row>
    <row r="7250" spans="1:3">
      <c r="A7250" s="2" t="s">
        <v>10614</v>
      </c>
      <c r="B7250">
        <v>212</v>
      </c>
      <c r="C7250" s="3">
        <f t="shared" si="113"/>
        <v>11.777777777777779</v>
      </c>
    </row>
    <row r="7251" spans="1:3">
      <c r="A7251" s="2" t="s">
        <v>10615</v>
      </c>
      <c r="B7251">
        <v>214</v>
      </c>
      <c r="C7251" s="3">
        <f t="shared" si="113"/>
        <v>11.888888888888889</v>
      </c>
    </row>
    <row r="7252" spans="1:3">
      <c r="A7252" s="2" t="s">
        <v>10616</v>
      </c>
      <c r="B7252">
        <v>213</v>
      </c>
      <c r="C7252" s="3">
        <f t="shared" si="113"/>
        <v>11.833333333333334</v>
      </c>
    </row>
    <row r="7253" spans="1:3">
      <c r="A7253" s="2" t="s">
        <v>10617</v>
      </c>
      <c r="B7253">
        <v>215</v>
      </c>
      <c r="C7253" s="3">
        <f t="shared" si="113"/>
        <v>11.944444444444445</v>
      </c>
    </row>
    <row r="7254" spans="1:3">
      <c r="A7254" s="2" t="s">
        <v>10618</v>
      </c>
      <c r="B7254">
        <v>211</v>
      </c>
      <c r="C7254" s="3">
        <f t="shared" si="113"/>
        <v>11.722222222222221</v>
      </c>
    </row>
    <row r="7255" spans="1:3">
      <c r="A7255" s="2" t="s">
        <v>10619</v>
      </c>
      <c r="B7255">
        <v>215</v>
      </c>
      <c r="C7255" s="3">
        <f t="shared" si="113"/>
        <v>11.944444444444445</v>
      </c>
    </row>
    <row r="7256" spans="1:3">
      <c r="A7256" s="2" t="s">
        <v>10620</v>
      </c>
      <c r="B7256">
        <v>218</v>
      </c>
      <c r="C7256" s="3">
        <f t="shared" si="113"/>
        <v>12.111111111111111</v>
      </c>
    </row>
    <row r="7257" spans="1:3">
      <c r="A7257" s="2" t="s">
        <v>10621</v>
      </c>
      <c r="B7257">
        <v>214</v>
      </c>
      <c r="C7257" s="3">
        <f t="shared" si="113"/>
        <v>11.888888888888889</v>
      </c>
    </row>
    <row r="7258" spans="1:3">
      <c r="A7258" s="2" t="s">
        <v>10622</v>
      </c>
      <c r="B7258">
        <v>209</v>
      </c>
      <c r="C7258" s="3">
        <f t="shared" si="113"/>
        <v>11.611111111111111</v>
      </c>
    </row>
    <row r="7259" spans="1:3">
      <c r="A7259" s="2" t="s">
        <v>10623</v>
      </c>
      <c r="B7259">
        <v>208</v>
      </c>
      <c r="C7259" s="3">
        <f t="shared" si="113"/>
        <v>11.555555555555555</v>
      </c>
    </row>
    <row r="7260" spans="1:3">
      <c r="A7260" s="2" t="s">
        <v>10624</v>
      </c>
      <c r="B7260">
        <v>210</v>
      </c>
      <c r="C7260" s="3">
        <f t="shared" si="113"/>
        <v>11.666666666666666</v>
      </c>
    </row>
    <row r="7261" spans="1:3">
      <c r="A7261" s="2" t="s">
        <v>10625</v>
      </c>
      <c r="B7261">
        <v>216</v>
      </c>
      <c r="C7261" s="3">
        <f t="shared" si="113"/>
        <v>12</v>
      </c>
    </row>
    <row r="7262" spans="1:3">
      <c r="A7262" s="2" t="s">
        <v>10626</v>
      </c>
      <c r="B7262">
        <v>227</v>
      </c>
      <c r="C7262" s="3">
        <f t="shared" si="113"/>
        <v>12.611111111111111</v>
      </c>
    </row>
    <row r="7263" spans="1:3">
      <c r="A7263" s="2" t="s">
        <v>10627</v>
      </c>
      <c r="B7263">
        <v>227</v>
      </c>
      <c r="C7263" s="3">
        <f t="shared" si="113"/>
        <v>12.611111111111111</v>
      </c>
    </row>
    <row r="7264" spans="1:3">
      <c r="A7264" s="2" t="s">
        <v>10628</v>
      </c>
      <c r="B7264">
        <v>227</v>
      </c>
      <c r="C7264" s="3">
        <f t="shared" si="113"/>
        <v>12.611111111111111</v>
      </c>
    </row>
    <row r="7265" spans="1:3">
      <c r="A7265" s="2" t="s">
        <v>10629</v>
      </c>
      <c r="B7265">
        <v>229</v>
      </c>
      <c r="C7265" s="3">
        <f t="shared" si="113"/>
        <v>12.722222222222221</v>
      </c>
    </row>
    <row r="7266" spans="1:3">
      <c r="A7266" s="2" t="s">
        <v>10630</v>
      </c>
      <c r="B7266">
        <v>230</v>
      </c>
      <c r="C7266" s="3">
        <f t="shared" si="113"/>
        <v>12.777777777777779</v>
      </c>
    </row>
    <row r="7267" spans="1:3">
      <c r="A7267" s="2" t="s">
        <v>10631</v>
      </c>
      <c r="B7267">
        <v>233</v>
      </c>
      <c r="C7267" s="3">
        <f t="shared" si="113"/>
        <v>12.944444444444445</v>
      </c>
    </row>
    <row r="7268" spans="1:3">
      <c r="A7268" s="2" t="s">
        <v>10632</v>
      </c>
      <c r="B7268">
        <v>235</v>
      </c>
      <c r="C7268" s="3">
        <f t="shared" si="113"/>
        <v>13.055555555555555</v>
      </c>
    </row>
    <row r="7269" spans="1:3">
      <c r="A7269" s="2" t="s">
        <v>10633</v>
      </c>
      <c r="B7269">
        <v>234</v>
      </c>
      <c r="C7269" s="3">
        <f t="shared" si="113"/>
        <v>13</v>
      </c>
    </row>
    <row r="7270" spans="1:3">
      <c r="A7270" s="2" t="s">
        <v>10634</v>
      </c>
      <c r="B7270">
        <v>220</v>
      </c>
      <c r="C7270" s="3">
        <f t="shared" si="113"/>
        <v>12.222222222222221</v>
      </c>
    </row>
    <row r="7271" spans="1:3">
      <c r="A7271" s="2" t="s">
        <v>10635</v>
      </c>
      <c r="B7271">
        <v>230</v>
      </c>
      <c r="C7271" s="3">
        <f t="shared" si="113"/>
        <v>12.777777777777779</v>
      </c>
    </row>
    <row r="7272" spans="1:3">
      <c r="A7272" s="2" t="s">
        <v>10636</v>
      </c>
      <c r="B7272">
        <v>230</v>
      </c>
      <c r="C7272" s="3">
        <f t="shared" si="113"/>
        <v>12.777777777777779</v>
      </c>
    </row>
    <row r="7273" spans="1:3">
      <c r="A7273" s="2" t="s">
        <v>10637</v>
      </c>
      <c r="B7273">
        <v>235</v>
      </c>
      <c r="C7273" s="3">
        <f t="shared" si="113"/>
        <v>13.055555555555555</v>
      </c>
    </row>
    <row r="7274" spans="1:3">
      <c r="A7274" s="2" t="s">
        <v>10638</v>
      </c>
      <c r="B7274">
        <v>238</v>
      </c>
      <c r="C7274" s="3">
        <f t="shared" si="113"/>
        <v>13.222222222222221</v>
      </c>
    </row>
    <row r="7275" spans="1:3">
      <c r="A7275" s="2" t="s">
        <v>10639</v>
      </c>
      <c r="B7275">
        <v>244</v>
      </c>
      <c r="C7275" s="3">
        <f t="shared" si="113"/>
        <v>13.555555555555555</v>
      </c>
    </row>
    <row r="7276" spans="1:3">
      <c r="A7276" s="2" t="s">
        <v>10640</v>
      </c>
      <c r="B7276">
        <v>246</v>
      </c>
      <c r="C7276" s="3">
        <f t="shared" si="113"/>
        <v>13.666666666666666</v>
      </c>
    </row>
    <row r="7277" spans="1:3">
      <c r="A7277" s="2" t="s">
        <v>10641</v>
      </c>
      <c r="B7277">
        <v>247</v>
      </c>
      <c r="C7277" s="3">
        <f t="shared" si="113"/>
        <v>13.722222222222221</v>
      </c>
    </row>
    <row r="7278" spans="1:3">
      <c r="A7278" s="2" t="s">
        <v>10642</v>
      </c>
      <c r="B7278">
        <v>250</v>
      </c>
      <c r="C7278" s="3">
        <f t="shared" si="113"/>
        <v>13.888888888888889</v>
      </c>
    </row>
    <row r="7279" spans="1:3">
      <c r="A7279" s="2" t="s">
        <v>10643</v>
      </c>
      <c r="B7279">
        <v>253</v>
      </c>
      <c r="C7279" s="3">
        <f t="shared" si="113"/>
        <v>14.055555555555555</v>
      </c>
    </row>
    <row r="7280" spans="1:3">
      <c r="A7280" s="2" t="s">
        <v>10644</v>
      </c>
      <c r="B7280">
        <v>256</v>
      </c>
      <c r="C7280" s="3">
        <f t="shared" si="113"/>
        <v>14.222222222222221</v>
      </c>
    </row>
    <row r="7281" spans="1:3">
      <c r="A7281" s="2" t="s">
        <v>10645</v>
      </c>
      <c r="B7281">
        <v>256</v>
      </c>
      <c r="C7281" s="3">
        <f t="shared" si="113"/>
        <v>14.222222222222221</v>
      </c>
    </row>
    <row r="7282" spans="1:3">
      <c r="A7282" s="2" t="s">
        <v>10646</v>
      </c>
      <c r="B7282">
        <v>257</v>
      </c>
      <c r="C7282" s="3">
        <f t="shared" si="113"/>
        <v>14.277777777777779</v>
      </c>
    </row>
    <row r="7283" spans="1:3">
      <c r="A7283" s="2" t="s">
        <v>10647</v>
      </c>
      <c r="B7283">
        <v>259</v>
      </c>
      <c r="C7283" s="3">
        <f t="shared" si="113"/>
        <v>14.388888888888889</v>
      </c>
    </row>
    <row r="7284" spans="1:3">
      <c r="A7284" s="2" t="s">
        <v>10648</v>
      </c>
      <c r="B7284">
        <v>259</v>
      </c>
      <c r="C7284" s="3">
        <f t="shared" si="113"/>
        <v>14.388888888888889</v>
      </c>
    </row>
    <row r="7285" spans="1:3">
      <c r="A7285" s="2" t="s">
        <v>10649</v>
      </c>
      <c r="B7285">
        <v>257</v>
      </c>
      <c r="C7285" s="3">
        <f t="shared" si="113"/>
        <v>14.277777777777779</v>
      </c>
    </row>
    <row r="7286" spans="1:3">
      <c r="A7286" s="2" t="s">
        <v>10650</v>
      </c>
      <c r="B7286">
        <v>258</v>
      </c>
      <c r="C7286" s="3">
        <f t="shared" si="113"/>
        <v>14.333333333333334</v>
      </c>
    </row>
    <row r="7287" spans="1:3">
      <c r="A7287" s="2" t="s">
        <v>10651</v>
      </c>
      <c r="B7287">
        <v>255</v>
      </c>
      <c r="C7287" s="3">
        <f t="shared" si="113"/>
        <v>14.166666666666666</v>
      </c>
    </row>
    <row r="7288" spans="1:3">
      <c r="A7288" s="2" t="s">
        <v>10652</v>
      </c>
      <c r="B7288">
        <v>239</v>
      </c>
      <c r="C7288" s="3">
        <f t="shared" si="113"/>
        <v>13.277777777777779</v>
      </c>
    </row>
    <row r="7289" spans="1:3">
      <c r="A7289" s="2" t="s">
        <v>10653</v>
      </c>
      <c r="B7289">
        <v>232</v>
      </c>
      <c r="C7289" s="3">
        <f t="shared" si="113"/>
        <v>12.888888888888889</v>
      </c>
    </row>
    <row r="7290" spans="1:3">
      <c r="A7290" s="2" t="s">
        <v>10654</v>
      </c>
      <c r="B7290">
        <v>235</v>
      </c>
      <c r="C7290" s="3">
        <f t="shared" si="113"/>
        <v>13.055555555555555</v>
      </c>
    </row>
    <row r="7291" spans="1:3">
      <c r="A7291" s="2" t="s">
        <v>10655</v>
      </c>
      <c r="B7291">
        <v>226</v>
      </c>
      <c r="C7291" s="3">
        <f t="shared" si="113"/>
        <v>12.555555555555555</v>
      </c>
    </row>
    <row r="7292" spans="1:3">
      <c r="A7292" s="2" t="s">
        <v>10656</v>
      </c>
      <c r="B7292">
        <v>227</v>
      </c>
      <c r="C7292" s="3">
        <f t="shared" si="113"/>
        <v>12.611111111111111</v>
      </c>
    </row>
    <row r="7293" spans="1:3">
      <c r="A7293" s="2" t="s">
        <v>10657</v>
      </c>
      <c r="B7293">
        <v>226</v>
      </c>
      <c r="C7293" s="3">
        <f t="shared" si="113"/>
        <v>12.555555555555555</v>
      </c>
    </row>
    <row r="7294" spans="1:3">
      <c r="A7294" s="2" t="s">
        <v>10658</v>
      </c>
      <c r="B7294">
        <v>223</v>
      </c>
      <c r="C7294" s="3">
        <f t="shared" si="113"/>
        <v>12.388888888888889</v>
      </c>
    </row>
    <row r="7295" spans="1:3">
      <c r="A7295" s="2" t="s">
        <v>10659</v>
      </c>
      <c r="B7295">
        <v>222</v>
      </c>
      <c r="C7295" s="3">
        <f t="shared" si="113"/>
        <v>12.333333333333334</v>
      </c>
    </row>
    <row r="7296" spans="1:3">
      <c r="A7296" s="2" t="s">
        <v>10660</v>
      </c>
      <c r="B7296">
        <v>222</v>
      </c>
      <c r="C7296" s="3">
        <f t="shared" si="113"/>
        <v>12.333333333333334</v>
      </c>
    </row>
    <row r="7297" spans="1:3">
      <c r="A7297" s="2" t="s">
        <v>10661</v>
      </c>
      <c r="B7297">
        <v>224</v>
      </c>
      <c r="C7297" s="3">
        <f t="shared" si="113"/>
        <v>12.444444444444445</v>
      </c>
    </row>
    <row r="7298" spans="1:3">
      <c r="A7298" s="2" t="s">
        <v>10662</v>
      </c>
      <c r="B7298">
        <v>223</v>
      </c>
      <c r="C7298" s="3">
        <f t="shared" si="113"/>
        <v>12.388888888888889</v>
      </c>
    </row>
    <row r="7299" spans="1:3">
      <c r="A7299" s="2" t="s">
        <v>10663</v>
      </c>
      <c r="B7299">
        <v>221</v>
      </c>
      <c r="C7299" s="3">
        <f t="shared" ref="C7299:C7362" si="114">(B7299/18)</f>
        <v>12.277777777777779</v>
      </c>
    </row>
    <row r="7300" spans="1:3">
      <c r="A7300" s="2" t="s">
        <v>10664</v>
      </c>
      <c r="B7300">
        <v>220</v>
      </c>
      <c r="C7300" s="3">
        <f t="shared" si="114"/>
        <v>12.222222222222221</v>
      </c>
    </row>
    <row r="7301" spans="1:3">
      <c r="A7301" s="2" t="s">
        <v>10665</v>
      </c>
      <c r="B7301">
        <v>213</v>
      </c>
      <c r="C7301" s="3">
        <f t="shared" si="114"/>
        <v>11.833333333333334</v>
      </c>
    </row>
    <row r="7302" spans="1:3">
      <c r="A7302" s="2" t="s">
        <v>10666</v>
      </c>
      <c r="B7302">
        <v>209</v>
      </c>
      <c r="C7302" s="3">
        <f t="shared" si="114"/>
        <v>11.611111111111111</v>
      </c>
    </row>
    <row r="7303" spans="1:3">
      <c r="A7303" s="2" t="s">
        <v>10667</v>
      </c>
      <c r="B7303">
        <v>208</v>
      </c>
      <c r="C7303" s="3">
        <f t="shared" si="114"/>
        <v>11.555555555555555</v>
      </c>
    </row>
    <row r="7304" spans="1:3">
      <c r="A7304" s="2" t="s">
        <v>10668</v>
      </c>
      <c r="B7304">
        <v>207</v>
      </c>
      <c r="C7304" s="3">
        <f t="shared" si="114"/>
        <v>11.5</v>
      </c>
    </row>
    <row r="7305" spans="1:3">
      <c r="A7305" s="2" t="s">
        <v>10669</v>
      </c>
      <c r="B7305">
        <v>207</v>
      </c>
      <c r="C7305" s="3">
        <f t="shared" si="114"/>
        <v>11.5</v>
      </c>
    </row>
    <row r="7306" spans="1:3">
      <c r="A7306" s="2" t="s">
        <v>10670</v>
      </c>
      <c r="B7306">
        <v>208</v>
      </c>
      <c r="C7306" s="3">
        <f t="shared" si="114"/>
        <v>11.555555555555555</v>
      </c>
    </row>
    <row r="7307" spans="1:3">
      <c r="A7307" s="2" t="s">
        <v>10671</v>
      </c>
      <c r="B7307">
        <v>219</v>
      </c>
      <c r="C7307" s="3">
        <f t="shared" si="114"/>
        <v>12.166666666666666</v>
      </c>
    </row>
    <row r="7308" spans="1:3">
      <c r="A7308" s="2" t="s">
        <v>10672</v>
      </c>
      <c r="B7308">
        <v>239</v>
      </c>
      <c r="C7308" s="3">
        <f t="shared" si="114"/>
        <v>13.277777777777779</v>
      </c>
    </row>
    <row r="7309" spans="1:3">
      <c r="A7309" s="2" t="s">
        <v>10673</v>
      </c>
      <c r="B7309">
        <v>230</v>
      </c>
      <c r="C7309" s="3">
        <f t="shared" si="114"/>
        <v>12.777777777777779</v>
      </c>
    </row>
    <row r="7310" spans="1:3">
      <c r="A7310" s="2" t="s">
        <v>10674</v>
      </c>
      <c r="B7310">
        <v>231</v>
      </c>
      <c r="C7310" s="3">
        <f t="shared" si="114"/>
        <v>12.833333333333334</v>
      </c>
    </row>
    <row r="7311" spans="1:3">
      <c r="A7311" s="2" t="s">
        <v>10675</v>
      </c>
      <c r="B7311">
        <v>229</v>
      </c>
      <c r="C7311" s="3">
        <f t="shared" si="114"/>
        <v>12.722222222222221</v>
      </c>
    </row>
    <row r="7312" spans="1:3">
      <c r="A7312" s="2" t="s">
        <v>10676</v>
      </c>
      <c r="B7312">
        <v>227</v>
      </c>
      <c r="C7312" s="3">
        <f t="shared" si="114"/>
        <v>12.611111111111111</v>
      </c>
    </row>
    <row r="7313" spans="1:3">
      <c r="A7313" s="2" t="s">
        <v>10677</v>
      </c>
      <c r="B7313">
        <v>224</v>
      </c>
      <c r="C7313" s="3">
        <f t="shared" si="114"/>
        <v>12.444444444444445</v>
      </c>
    </row>
    <row r="7314" spans="1:3">
      <c r="A7314" s="2" t="s">
        <v>10678</v>
      </c>
      <c r="B7314">
        <v>222</v>
      </c>
      <c r="C7314" s="3">
        <f t="shared" si="114"/>
        <v>12.333333333333334</v>
      </c>
    </row>
    <row r="7315" spans="1:3">
      <c r="A7315" s="2" t="s">
        <v>10679</v>
      </c>
      <c r="B7315">
        <v>220</v>
      </c>
      <c r="C7315" s="3">
        <f t="shared" si="114"/>
        <v>12.222222222222221</v>
      </c>
    </row>
    <row r="7316" spans="1:3">
      <c r="A7316" s="2" t="s">
        <v>10680</v>
      </c>
      <c r="B7316">
        <v>220</v>
      </c>
      <c r="C7316" s="3">
        <f t="shared" si="114"/>
        <v>12.222222222222221</v>
      </c>
    </row>
    <row r="7317" spans="1:3">
      <c r="A7317" s="2" t="s">
        <v>10681</v>
      </c>
      <c r="B7317">
        <v>223</v>
      </c>
      <c r="C7317" s="3">
        <f t="shared" si="114"/>
        <v>12.388888888888889</v>
      </c>
    </row>
    <row r="7318" spans="1:3">
      <c r="A7318" s="2" t="s">
        <v>10682</v>
      </c>
      <c r="B7318">
        <v>225</v>
      </c>
      <c r="C7318" s="3">
        <f t="shared" si="114"/>
        <v>12.5</v>
      </c>
    </row>
    <row r="7319" spans="1:3">
      <c r="A7319" s="2" t="s">
        <v>10683</v>
      </c>
      <c r="B7319">
        <v>220</v>
      </c>
      <c r="C7319" s="3">
        <f t="shared" si="114"/>
        <v>12.222222222222221</v>
      </c>
    </row>
    <row r="7320" spans="1:3">
      <c r="A7320" s="2" t="s">
        <v>10684</v>
      </c>
      <c r="B7320">
        <v>217</v>
      </c>
      <c r="C7320" s="3">
        <f t="shared" si="114"/>
        <v>12.055555555555555</v>
      </c>
    </row>
    <row r="7321" spans="1:3">
      <c r="A7321" s="2" t="s">
        <v>10685</v>
      </c>
      <c r="B7321">
        <v>216</v>
      </c>
      <c r="C7321" s="3">
        <f t="shared" si="114"/>
        <v>12</v>
      </c>
    </row>
    <row r="7322" spans="1:3">
      <c r="A7322" s="2" t="s">
        <v>10686</v>
      </c>
      <c r="B7322">
        <v>215</v>
      </c>
      <c r="C7322" s="3">
        <f t="shared" si="114"/>
        <v>11.944444444444445</v>
      </c>
    </row>
    <row r="7323" spans="1:3">
      <c r="A7323" s="2" t="s">
        <v>10687</v>
      </c>
      <c r="B7323">
        <v>214</v>
      </c>
      <c r="C7323" s="3">
        <f t="shared" si="114"/>
        <v>11.888888888888889</v>
      </c>
    </row>
    <row r="7324" spans="1:3">
      <c r="A7324" s="2" t="s">
        <v>10688</v>
      </c>
      <c r="B7324">
        <v>215</v>
      </c>
      <c r="C7324" s="3">
        <f t="shared" si="114"/>
        <v>11.944444444444445</v>
      </c>
    </row>
    <row r="7325" spans="1:3">
      <c r="A7325" s="2" t="s">
        <v>10689</v>
      </c>
      <c r="B7325">
        <v>225</v>
      </c>
      <c r="C7325" s="3">
        <f t="shared" si="114"/>
        <v>12.5</v>
      </c>
    </row>
    <row r="7326" spans="1:3">
      <c r="A7326" s="2" t="s">
        <v>10690</v>
      </c>
      <c r="B7326">
        <v>239</v>
      </c>
      <c r="C7326" s="3">
        <f t="shared" si="114"/>
        <v>13.277777777777779</v>
      </c>
    </row>
    <row r="7327" spans="1:3">
      <c r="A7327" s="2" t="s">
        <v>10691</v>
      </c>
      <c r="B7327">
        <v>248</v>
      </c>
      <c r="C7327" s="3">
        <f t="shared" si="114"/>
        <v>13.777777777777779</v>
      </c>
    </row>
    <row r="7328" spans="1:3">
      <c r="A7328" s="2" t="s">
        <v>10692</v>
      </c>
      <c r="B7328">
        <v>253</v>
      </c>
      <c r="C7328" s="3">
        <f t="shared" si="114"/>
        <v>14.055555555555555</v>
      </c>
    </row>
    <row r="7329" spans="1:3">
      <c r="A7329" s="2" t="s">
        <v>10693</v>
      </c>
      <c r="B7329">
        <v>256</v>
      </c>
      <c r="C7329" s="3">
        <f t="shared" si="114"/>
        <v>14.222222222222221</v>
      </c>
    </row>
    <row r="7330" spans="1:3">
      <c r="A7330" s="2" t="s">
        <v>10694</v>
      </c>
      <c r="B7330">
        <v>257</v>
      </c>
      <c r="C7330" s="3">
        <f t="shared" si="114"/>
        <v>14.277777777777779</v>
      </c>
    </row>
    <row r="7331" spans="1:3">
      <c r="A7331" s="2" t="s">
        <v>10695</v>
      </c>
      <c r="B7331">
        <v>259</v>
      </c>
      <c r="C7331" s="3">
        <f t="shared" si="114"/>
        <v>14.388888888888889</v>
      </c>
    </row>
    <row r="7332" spans="1:3">
      <c r="A7332" s="2" t="s">
        <v>10696</v>
      </c>
      <c r="B7332">
        <v>259</v>
      </c>
      <c r="C7332" s="3">
        <f t="shared" si="114"/>
        <v>14.388888888888889</v>
      </c>
    </row>
    <row r="7333" spans="1:3">
      <c r="A7333" s="2" t="s">
        <v>10697</v>
      </c>
      <c r="B7333">
        <v>259</v>
      </c>
      <c r="C7333" s="3">
        <f t="shared" si="114"/>
        <v>14.388888888888889</v>
      </c>
    </row>
    <row r="7334" spans="1:3">
      <c r="A7334" s="2" t="s">
        <v>10698</v>
      </c>
      <c r="B7334">
        <v>259</v>
      </c>
      <c r="C7334" s="3">
        <f t="shared" si="114"/>
        <v>14.388888888888889</v>
      </c>
    </row>
    <row r="7335" spans="1:3">
      <c r="A7335" s="2" t="s">
        <v>10699</v>
      </c>
      <c r="B7335">
        <v>259</v>
      </c>
      <c r="C7335" s="3">
        <f t="shared" si="114"/>
        <v>14.388888888888889</v>
      </c>
    </row>
    <row r="7336" spans="1:3">
      <c r="A7336" s="2" t="s">
        <v>10700</v>
      </c>
      <c r="B7336">
        <v>259</v>
      </c>
      <c r="C7336" s="3">
        <f t="shared" si="114"/>
        <v>14.388888888888889</v>
      </c>
    </row>
    <row r="7337" spans="1:3">
      <c r="A7337" s="2" t="s">
        <v>10701</v>
      </c>
      <c r="B7337">
        <v>259</v>
      </c>
      <c r="C7337" s="3">
        <f t="shared" si="114"/>
        <v>14.388888888888889</v>
      </c>
    </row>
    <row r="7338" spans="1:3">
      <c r="A7338" s="2" t="s">
        <v>10702</v>
      </c>
      <c r="B7338">
        <v>261</v>
      </c>
      <c r="C7338" s="3">
        <f t="shared" si="114"/>
        <v>14.5</v>
      </c>
    </row>
    <row r="7339" spans="1:3">
      <c r="A7339" s="2" t="s">
        <v>10703</v>
      </c>
      <c r="B7339">
        <v>262</v>
      </c>
      <c r="C7339" s="3">
        <f t="shared" si="114"/>
        <v>14.555555555555555</v>
      </c>
    </row>
    <row r="7340" spans="1:3">
      <c r="A7340" s="2" t="s">
        <v>10704</v>
      </c>
      <c r="B7340">
        <v>259</v>
      </c>
      <c r="C7340" s="3">
        <f t="shared" si="114"/>
        <v>14.388888888888889</v>
      </c>
    </row>
    <row r="7341" spans="1:3">
      <c r="A7341" s="2" t="s">
        <v>10705</v>
      </c>
      <c r="B7341">
        <v>258</v>
      </c>
      <c r="C7341" s="3">
        <f t="shared" si="114"/>
        <v>14.333333333333334</v>
      </c>
    </row>
    <row r="7342" spans="1:3">
      <c r="A7342" s="2" t="s">
        <v>10706</v>
      </c>
      <c r="B7342">
        <v>257</v>
      </c>
      <c r="C7342" s="3">
        <f t="shared" si="114"/>
        <v>14.277777777777779</v>
      </c>
    </row>
    <row r="7343" spans="1:3">
      <c r="A7343" s="2" t="s">
        <v>10707</v>
      </c>
      <c r="B7343">
        <v>256</v>
      </c>
      <c r="C7343" s="3">
        <f t="shared" si="114"/>
        <v>14.222222222222221</v>
      </c>
    </row>
    <row r="7344" spans="1:3">
      <c r="A7344" s="2" t="s">
        <v>10708</v>
      </c>
      <c r="B7344">
        <v>255</v>
      </c>
      <c r="C7344" s="3">
        <f t="shared" si="114"/>
        <v>14.166666666666666</v>
      </c>
    </row>
    <row r="7345" spans="1:3">
      <c r="A7345" s="2" t="s">
        <v>10709</v>
      </c>
      <c r="B7345">
        <v>255</v>
      </c>
      <c r="C7345" s="3">
        <f t="shared" si="114"/>
        <v>14.166666666666666</v>
      </c>
    </row>
    <row r="7346" spans="1:3">
      <c r="A7346" s="2" t="s">
        <v>10710</v>
      </c>
      <c r="B7346">
        <v>261</v>
      </c>
      <c r="C7346" s="3">
        <f t="shared" si="114"/>
        <v>14.5</v>
      </c>
    </row>
    <row r="7347" spans="1:3">
      <c r="A7347" s="2" t="s">
        <v>10711</v>
      </c>
      <c r="B7347">
        <v>265</v>
      </c>
      <c r="C7347" s="3">
        <f t="shared" si="114"/>
        <v>14.722222222222221</v>
      </c>
    </row>
    <row r="7348" spans="1:3">
      <c r="A7348" s="2" t="s">
        <v>10712</v>
      </c>
      <c r="B7348">
        <v>264</v>
      </c>
      <c r="C7348" s="3">
        <f t="shared" si="114"/>
        <v>14.666666666666666</v>
      </c>
    </row>
    <row r="7349" spans="1:3">
      <c r="A7349" s="2" t="s">
        <v>10713</v>
      </c>
      <c r="B7349">
        <v>264</v>
      </c>
      <c r="C7349" s="3">
        <f t="shared" si="114"/>
        <v>14.666666666666666</v>
      </c>
    </row>
    <row r="7350" spans="1:3">
      <c r="A7350" s="2" t="s">
        <v>10714</v>
      </c>
      <c r="B7350">
        <v>266</v>
      </c>
      <c r="C7350" s="3">
        <f t="shared" si="114"/>
        <v>14.777777777777779</v>
      </c>
    </row>
    <row r="7351" spans="1:3">
      <c r="A7351" s="2" t="s">
        <v>10715</v>
      </c>
      <c r="B7351">
        <v>269</v>
      </c>
      <c r="C7351" s="3">
        <f t="shared" si="114"/>
        <v>14.944444444444445</v>
      </c>
    </row>
    <row r="7352" spans="1:3">
      <c r="A7352" s="2" t="s">
        <v>10716</v>
      </c>
      <c r="B7352">
        <v>270</v>
      </c>
      <c r="C7352" s="3">
        <f t="shared" si="114"/>
        <v>15</v>
      </c>
    </row>
    <row r="7353" spans="1:3">
      <c r="A7353" s="2" t="s">
        <v>10717</v>
      </c>
      <c r="B7353">
        <v>270</v>
      </c>
      <c r="C7353" s="3">
        <f t="shared" si="114"/>
        <v>15</v>
      </c>
    </row>
    <row r="7354" spans="1:3">
      <c r="A7354" s="2" t="s">
        <v>10718</v>
      </c>
      <c r="B7354">
        <v>268</v>
      </c>
      <c r="C7354" s="3">
        <f t="shared" si="114"/>
        <v>14.888888888888889</v>
      </c>
    </row>
    <row r="7355" spans="1:3">
      <c r="A7355" s="2" t="s">
        <v>10719</v>
      </c>
      <c r="B7355">
        <v>268</v>
      </c>
      <c r="C7355" s="3">
        <f t="shared" si="114"/>
        <v>14.888888888888889</v>
      </c>
    </row>
    <row r="7356" spans="1:3">
      <c r="A7356" s="2" t="s">
        <v>10720</v>
      </c>
      <c r="B7356">
        <v>266</v>
      </c>
      <c r="C7356" s="3">
        <f t="shared" si="114"/>
        <v>14.777777777777779</v>
      </c>
    </row>
    <row r="7357" spans="1:3">
      <c r="A7357" s="2" t="s">
        <v>10721</v>
      </c>
      <c r="B7357">
        <v>264</v>
      </c>
      <c r="C7357" s="3">
        <f t="shared" si="114"/>
        <v>14.666666666666666</v>
      </c>
    </row>
    <row r="7358" spans="1:3">
      <c r="A7358" s="2" t="s">
        <v>10722</v>
      </c>
      <c r="B7358">
        <v>265</v>
      </c>
      <c r="C7358" s="3">
        <f t="shared" si="114"/>
        <v>14.722222222222221</v>
      </c>
    </row>
    <row r="7359" spans="1:3">
      <c r="A7359" s="2" t="s">
        <v>10723</v>
      </c>
      <c r="B7359">
        <v>265</v>
      </c>
      <c r="C7359" s="3">
        <f t="shared" si="114"/>
        <v>14.722222222222221</v>
      </c>
    </row>
    <row r="7360" spans="1:3">
      <c r="A7360" s="2" t="s">
        <v>10724</v>
      </c>
      <c r="B7360">
        <v>264</v>
      </c>
      <c r="C7360" s="3">
        <f t="shared" si="114"/>
        <v>14.666666666666666</v>
      </c>
    </row>
    <row r="7361" spans="1:3">
      <c r="A7361" s="2" t="s">
        <v>10725</v>
      </c>
      <c r="B7361">
        <v>262</v>
      </c>
      <c r="C7361" s="3">
        <f t="shared" si="114"/>
        <v>14.555555555555555</v>
      </c>
    </row>
    <row r="7362" spans="1:3">
      <c r="A7362" s="2" t="s">
        <v>10726</v>
      </c>
      <c r="B7362">
        <v>264</v>
      </c>
      <c r="C7362" s="3">
        <f t="shared" si="114"/>
        <v>14.666666666666666</v>
      </c>
    </row>
    <row r="7363" spans="1:3">
      <c r="A7363" s="2" t="s">
        <v>10727</v>
      </c>
      <c r="B7363">
        <v>269</v>
      </c>
      <c r="C7363" s="3">
        <f t="shared" ref="C7363:C7426" si="115">(B7363/18)</f>
        <v>14.944444444444445</v>
      </c>
    </row>
    <row r="7364" spans="1:3">
      <c r="A7364" s="2" t="s">
        <v>10728</v>
      </c>
      <c r="B7364">
        <v>273</v>
      </c>
      <c r="C7364" s="3">
        <f t="shared" si="115"/>
        <v>15.166666666666666</v>
      </c>
    </row>
    <row r="7365" spans="1:3">
      <c r="A7365" s="2" t="s">
        <v>10729</v>
      </c>
      <c r="B7365">
        <v>277</v>
      </c>
      <c r="C7365" s="3">
        <f t="shared" si="115"/>
        <v>15.388888888888889</v>
      </c>
    </row>
    <row r="7366" spans="1:3">
      <c r="A7366" s="2" t="s">
        <v>10730</v>
      </c>
      <c r="B7366">
        <v>287</v>
      </c>
      <c r="C7366" s="3">
        <f t="shared" si="115"/>
        <v>15.944444444444445</v>
      </c>
    </row>
    <row r="7367" spans="1:3">
      <c r="A7367" s="2" t="s">
        <v>10731</v>
      </c>
      <c r="B7367">
        <v>287</v>
      </c>
      <c r="C7367" s="3">
        <f t="shared" si="115"/>
        <v>15.944444444444445</v>
      </c>
    </row>
    <row r="7368" spans="1:3">
      <c r="A7368" s="2" t="s">
        <v>10732</v>
      </c>
      <c r="B7368">
        <v>286</v>
      </c>
      <c r="C7368" s="3">
        <f t="shared" si="115"/>
        <v>15.888888888888889</v>
      </c>
    </row>
    <row r="7369" spans="1:3">
      <c r="A7369" s="2" t="s">
        <v>10733</v>
      </c>
      <c r="B7369">
        <v>284</v>
      </c>
      <c r="C7369" s="3">
        <f t="shared" si="115"/>
        <v>15.777777777777779</v>
      </c>
    </row>
    <row r="7370" spans="1:3">
      <c r="A7370" s="2" t="s">
        <v>10734</v>
      </c>
      <c r="B7370">
        <v>283</v>
      </c>
      <c r="C7370" s="3">
        <f t="shared" si="115"/>
        <v>15.722222222222221</v>
      </c>
    </row>
    <row r="7371" spans="1:3">
      <c r="A7371" s="2" t="s">
        <v>10735</v>
      </c>
      <c r="B7371">
        <v>281</v>
      </c>
      <c r="C7371" s="3">
        <f t="shared" si="115"/>
        <v>15.611111111111111</v>
      </c>
    </row>
    <row r="7372" spans="1:3">
      <c r="A7372" s="2" t="s">
        <v>10736</v>
      </c>
      <c r="B7372">
        <v>279</v>
      </c>
      <c r="C7372" s="3">
        <f t="shared" si="115"/>
        <v>15.5</v>
      </c>
    </row>
    <row r="7373" spans="1:3">
      <c r="A7373" s="2" t="s">
        <v>10737</v>
      </c>
      <c r="B7373">
        <v>277</v>
      </c>
      <c r="C7373" s="3">
        <f t="shared" si="115"/>
        <v>15.388888888888889</v>
      </c>
    </row>
    <row r="7374" spans="1:3">
      <c r="A7374" s="2" t="s">
        <v>10738</v>
      </c>
      <c r="B7374">
        <v>276</v>
      </c>
      <c r="C7374" s="3">
        <f t="shared" si="115"/>
        <v>15.333333333333334</v>
      </c>
    </row>
    <row r="7375" spans="1:3">
      <c r="A7375" s="2" t="s">
        <v>10739</v>
      </c>
      <c r="B7375">
        <v>276</v>
      </c>
      <c r="C7375" s="3">
        <f t="shared" si="115"/>
        <v>15.333333333333334</v>
      </c>
    </row>
    <row r="7376" spans="1:3">
      <c r="A7376" s="2" t="s">
        <v>10740</v>
      </c>
      <c r="B7376">
        <v>278</v>
      </c>
      <c r="C7376" s="3">
        <f t="shared" si="115"/>
        <v>15.444444444444445</v>
      </c>
    </row>
    <row r="7377" spans="1:3">
      <c r="A7377" s="2" t="s">
        <v>10741</v>
      </c>
      <c r="B7377">
        <v>277</v>
      </c>
      <c r="C7377" s="3">
        <f t="shared" si="115"/>
        <v>15.388888888888889</v>
      </c>
    </row>
    <row r="7378" spans="1:3">
      <c r="A7378" s="2" t="s">
        <v>10742</v>
      </c>
      <c r="B7378">
        <v>270</v>
      </c>
      <c r="C7378" s="3">
        <f t="shared" si="115"/>
        <v>15</v>
      </c>
    </row>
    <row r="7379" spans="1:3">
      <c r="A7379" s="2" t="s">
        <v>10743</v>
      </c>
      <c r="B7379">
        <v>268</v>
      </c>
      <c r="C7379" s="3">
        <f t="shared" si="115"/>
        <v>14.888888888888889</v>
      </c>
    </row>
    <row r="7380" spans="1:3">
      <c r="A7380" s="2" t="s">
        <v>10744</v>
      </c>
      <c r="B7380">
        <v>270</v>
      </c>
      <c r="C7380" s="3">
        <f t="shared" si="115"/>
        <v>15</v>
      </c>
    </row>
    <row r="7381" spans="1:3">
      <c r="A7381" s="2" t="s">
        <v>10745</v>
      </c>
      <c r="B7381">
        <v>279</v>
      </c>
      <c r="C7381" s="3">
        <f t="shared" si="115"/>
        <v>15.5</v>
      </c>
    </row>
    <row r="7382" spans="1:3">
      <c r="A7382" s="2" t="s">
        <v>10746</v>
      </c>
      <c r="B7382">
        <v>294</v>
      </c>
      <c r="C7382" s="3">
        <f t="shared" si="115"/>
        <v>16.333333333333332</v>
      </c>
    </row>
    <row r="7383" spans="1:3">
      <c r="A7383" s="2" t="s">
        <v>10747</v>
      </c>
      <c r="B7383">
        <v>303</v>
      </c>
      <c r="C7383" s="3">
        <f t="shared" si="115"/>
        <v>16.833333333333332</v>
      </c>
    </row>
    <row r="7384" spans="1:3">
      <c r="A7384" s="2" t="s">
        <v>10748</v>
      </c>
      <c r="B7384">
        <v>303</v>
      </c>
      <c r="C7384" s="3">
        <f t="shared" si="115"/>
        <v>16.833333333333332</v>
      </c>
    </row>
    <row r="7385" spans="1:3">
      <c r="A7385" s="2" t="s">
        <v>10749</v>
      </c>
      <c r="B7385">
        <v>303</v>
      </c>
      <c r="C7385" s="3">
        <f t="shared" si="115"/>
        <v>16.833333333333332</v>
      </c>
    </row>
    <row r="7386" spans="1:3">
      <c r="A7386" s="2" t="s">
        <v>10750</v>
      </c>
      <c r="B7386">
        <v>300</v>
      </c>
      <c r="C7386" s="3">
        <f t="shared" si="115"/>
        <v>16.666666666666668</v>
      </c>
    </row>
    <row r="7387" spans="1:3">
      <c r="A7387" s="2" t="s">
        <v>10751</v>
      </c>
      <c r="B7387">
        <v>295</v>
      </c>
      <c r="C7387" s="3">
        <f t="shared" si="115"/>
        <v>16.388888888888889</v>
      </c>
    </row>
    <row r="7388" spans="1:3">
      <c r="A7388" s="2" t="s">
        <v>10752</v>
      </c>
      <c r="B7388">
        <v>289</v>
      </c>
      <c r="C7388" s="3">
        <f t="shared" si="115"/>
        <v>16.055555555555557</v>
      </c>
    </row>
    <row r="7389" spans="1:3">
      <c r="A7389" s="2" t="s">
        <v>10753</v>
      </c>
      <c r="B7389">
        <v>287</v>
      </c>
      <c r="C7389" s="3">
        <f t="shared" si="115"/>
        <v>15.944444444444445</v>
      </c>
    </row>
    <row r="7390" spans="1:3">
      <c r="A7390" s="2" t="s">
        <v>10754</v>
      </c>
      <c r="B7390">
        <v>287</v>
      </c>
      <c r="C7390" s="3">
        <f t="shared" si="115"/>
        <v>15.944444444444445</v>
      </c>
    </row>
    <row r="7391" spans="1:3">
      <c r="A7391" s="2" t="s">
        <v>10755</v>
      </c>
      <c r="B7391">
        <v>284</v>
      </c>
      <c r="C7391" s="3">
        <f t="shared" si="115"/>
        <v>15.777777777777779</v>
      </c>
    </row>
    <row r="7392" spans="1:3">
      <c r="A7392" s="2" t="s">
        <v>10756</v>
      </c>
      <c r="B7392">
        <v>282</v>
      </c>
      <c r="C7392" s="3">
        <f t="shared" si="115"/>
        <v>15.666666666666666</v>
      </c>
    </row>
    <row r="7393" spans="1:3">
      <c r="A7393" s="2" t="s">
        <v>10757</v>
      </c>
      <c r="B7393">
        <v>279</v>
      </c>
      <c r="C7393" s="3">
        <f t="shared" si="115"/>
        <v>15.5</v>
      </c>
    </row>
    <row r="7394" spans="1:3">
      <c r="A7394" s="2" t="s">
        <v>10758</v>
      </c>
      <c r="B7394">
        <v>278</v>
      </c>
      <c r="C7394" s="3">
        <f t="shared" si="115"/>
        <v>15.444444444444445</v>
      </c>
    </row>
    <row r="7395" spans="1:3">
      <c r="A7395" s="2" t="s">
        <v>10759</v>
      </c>
      <c r="B7395">
        <v>281</v>
      </c>
      <c r="C7395" s="3">
        <f t="shared" si="115"/>
        <v>15.611111111111111</v>
      </c>
    </row>
    <row r="7396" spans="1:3">
      <c r="A7396" s="2" t="s">
        <v>10760</v>
      </c>
      <c r="B7396">
        <v>286</v>
      </c>
      <c r="C7396" s="3">
        <f t="shared" si="115"/>
        <v>15.888888888888889</v>
      </c>
    </row>
    <row r="7397" spans="1:3">
      <c r="A7397" s="2" t="s">
        <v>10761</v>
      </c>
      <c r="B7397">
        <v>289</v>
      </c>
      <c r="C7397" s="3">
        <f t="shared" si="115"/>
        <v>16.055555555555557</v>
      </c>
    </row>
    <row r="7398" spans="1:3">
      <c r="A7398" s="2" t="s">
        <v>10762</v>
      </c>
      <c r="B7398">
        <v>292</v>
      </c>
      <c r="C7398" s="3">
        <f t="shared" si="115"/>
        <v>16.222222222222221</v>
      </c>
    </row>
    <row r="7399" spans="1:3">
      <c r="A7399" s="2" t="s">
        <v>10763</v>
      </c>
      <c r="B7399">
        <v>293</v>
      </c>
      <c r="C7399" s="3">
        <f t="shared" si="115"/>
        <v>16.277777777777779</v>
      </c>
    </row>
    <row r="7400" spans="1:3">
      <c r="A7400" s="2" t="s">
        <v>10764</v>
      </c>
      <c r="B7400">
        <v>292</v>
      </c>
      <c r="C7400" s="3">
        <f t="shared" si="115"/>
        <v>16.222222222222221</v>
      </c>
    </row>
    <row r="7401" spans="1:3">
      <c r="A7401" s="2" t="s">
        <v>10765</v>
      </c>
      <c r="B7401">
        <v>289</v>
      </c>
      <c r="C7401" s="3">
        <f t="shared" si="115"/>
        <v>16.055555555555557</v>
      </c>
    </row>
    <row r="7402" spans="1:3">
      <c r="A7402" s="2" t="s">
        <v>10766</v>
      </c>
      <c r="B7402">
        <v>287</v>
      </c>
      <c r="C7402" s="3">
        <f t="shared" si="115"/>
        <v>15.944444444444445</v>
      </c>
    </row>
    <row r="7403" spans="1:3">
      <c r="A7403" s="2" t="s">
        <v>10767</v>
      </c>
      <c r="B7403">
        <v>283</v>
      </c>
      <c r="C7403" s="3">
        <f t="shared" si="115"/>
        <v>15.722222222222221</v>
      </c>
    </row>
    <row r="7404" spans="1:3">
      <c r="A7404" s="2" t="s">
        <v>10768</v>
      </c>
      <c r="B7404">
        <v>277</v>
      </c>
      <c r="C7404" s="3">
        <f t="shared" si="115"/>
        <v>15.388888888888889</v>
      </c>
    </row>
    <row r="7405" spans="1:3">
      <c r="A7405" s="2" t="s">
        <v>10769</v>
      </c>
      <c r="B7405">
        <v>272</v>
      </c>
      <c r="C7405" s="3">
        <f t="shared" si="115"/>
        <v>15.111111111111111</v>
      </c>
    </row>
    <row r="7406" spans="1:3">
      <c r="A7406" s="2" t="s">
        <v>10770</v>
      </c>
      <c r="B7406">
        <v>267</v>
      </c>
      <c r="C7406" s="3">
        <f t="shared" si="115"/>
        <v>14.833333333333334</v>
      </c>
    </row>
    <row r="7407" spans="1:3">
      <c r="A7407" s="2" t="s">
        <v>10771</v>
      </c>
      <c r="B7407">
        <v>266</v>
      </c>
      <c r="C7407" s="3">
        <f t="shared" si="115"/>
        <v>14.777777777777779</v>
      </c>
    </row>
    <row r="7408" spans="1:3">
      <c r="A7408" s="2" t="s">
        <v>10772</v>
      </c>
      <c r="B7408">
        <v>266</v>
      </c>
      <c r="C7408" s="3">
        <f t="shared" si="115"/>
        <v>14.777777777777779</v>
      </c>
    </row>
    <row r="7409" spans="1:3">
      <c r="A7409" s="2" t="s">
        <v>10773</v>
      </c>
      <c r="B7409">
        <v>260</v>
      </c>
      <c r="C7409" s="3">
        <f t="shared" si="115"/>
        <v>14.444444444444445</v>
      </c>
    </row>
    <row r="7410" spans="1:3">
      <c r="A7410" s="2" t="s">
        <v>10774</v>
      </c>
      <c r="B7410">
        <v>253</v>
      </c>
      <c r="C7410" s="3">
        <f t="shared" si="115"/>
        <v>14.055555555555555</v>
      </c>
    </row>
    <row r="7411" spans="1:3">
      <c r="A7411" s="2" t="s">
        <v>10775</v>
      </c>
      <c r="B7411">
        <v>252</v>
      </c>
      <c r="C7411" s="3">
        <f t="shared" si="115"/>
        <v>14</v>
      </c>
    </row>
    <row r="7412" spans="1:3">
      <c r="A7412" s="2" t="s">
        <v>10776</v>
      </c>
      <c r="B7412">
        <v>254</v>
      </c>
      <c r="C7412" s="3">
        <f t="shared" si="115"/>
        <v>14.111111111111111</v>
      </c>
    </row>
    <row r="7413" spans="1:3">
      <c r="A7413" s="2" t="s">
        <v>10777</v>
      </c>
      <c r="B7413">
        <v>251</v>
      </c>
      <c r="C7413" s="3">
        <f t="shared" si="115"/>
        <v>13.944444444444445</v>
      </c>
    </row>
    <row r="7414" spans="1:3">
      <c r="A7414" s="2" t="s">
        <v>10778</v>
      </c>
      <c r="B7414">
        <v>251</v>
      </c>
      <c r="C7414" s="3">
        <f t="shared" si="115"/>
        <v>13.944444444444445</v>
      </c>
    </row>
    <row r="7415" spans="1:3">
      <c r="A7415" s="2" t="s">
        <v>10779</v>
      </c>
      <c r="B7415">
        <v>250</v>
      </c>
      <c r="C7415" s="3">
        <f t="shared" si="115"/>
        <v>13.888888888888889</v>
      </c>
    </row>
    <row r="7416" spans="1:3">
      <c r="A7416" s="2" t="s">
        <v>10780</v>
      </c>
      <c r="B7416">
        <v>250</v>
      </c>
      <c r="C7416" s="3">
        <f t="shared" si="115"/>
        <v>13.888888888888889</v>
      </c>
    </row>
    <row r="7417" spans="1:3">
      <c r="A7417" s="2" t="s">
        <v>10781</v>
      </c>
      <c r="B7417">
        <v>250</v>
      </c>
      <c r="C7417" s="3">
        <f t="shared" si="115"/>
        <v>13.888888888888889</v>
      </c>
    </row>
    <row r="7418" spans="1:3">
      <c r="A7418" s="2" t="s">
        <v>10782</v>
      </c>
      <c r="B7418">
        <v>249</v>
      </c>
      <c r="C7418" s="3">
        <f t="shared" si="115"/>
        <v>13.833333333333334</v>
      </c>
    </row>
    <row r="7419" spans="1:3">
      <c r="A7419" s="2" t="s">
        <v>10783</v>
      </c>
      <c r="B7419">
        <v>249</v>
      </c>
      <c r="C7419" s="3">
        <f t="shared" si="115"/>
        <v>13.833333333333334</v>
      </c>
    </row>
    <row r="7420" spans="1:3">
      <c r="A7420" s="2" t="s">
        <v>10784</v>
      </c>
      <c r="B7420">
        <v>247</v>
      </c>
      <c r="C7420" s="3">
        <f t="shared" si="115"/>
        <v>13.722222222222221</v>
      </c>
    </row>
    <row r="7421" spans="1:3">
      <c r="A7421" s="2" t="s">
        <v>10785</v>
      </c>
      <c r="B7421">
        <v>243</v>
      </c>
      <c r="C7421" s="3">
        <f t="shared" si="115"/>
        <v>13.5</v>
      </c>
    </row>
    <row r="7422" spans="1:3">
      <c r="A7422" s="2" t="s">
        <v>10786</v>
      </c>
      <c r="B7422">
        <v>243</v>
      </c>
      <c r="C7422" s="3">
        <f t="shared" si="115"/>
        <v>13.5</v>
      </c>
    </row>
    <row r="7423" spans="1:3">
      <c r="A7423" s="2" t="s">
        <v>10787</v>
      </c>
      <c r="B7423">
        <v>243</v>
      </c>
      <c r="C7423" s="3">
        <f t="shared" si="115"/>
        <v>13.5</v>
      </c>
    </row>
    <row r="7424" spans="1:3">
      <c r="A7424" s="2" t="s">
        <v>10788</v>
      </c>
      <c r="B7424">
        <v>244</v>
      </c>
      <c r="C7424" s="3">
        <f t="shared" si="115"/>
        <v>13.555555555555555</v>
      </c>
    </row>
    <row r="7425" spans="1:3">
      <c r="A7425" s="2" t="s">
        <v>10789</v>
      </c>
      <c r="B7425">
        <v>244</v>
      </c>
      <c r="C7425" s="3">
        <f t="shared" si="115"/>
        <v>13.555555555555555</v>
      </c>
    </row>
    <row r="7426" spans="1:3">
      <c r="A7426" s="2" t="s">
        <v>10790</v>
      </c>
      <c r="B7426">
        <v>246</v>
      </c>
      <c r="C7426" s="3">
        <f t="shared" si="115"/>
        <v>13.666666666666666</v>
      </c>
    </row>
    <row r="7427" spans="1:3">
      <c r="A7427" s="2" t="s">
        <v>10791</v>
      </c>
      <c r="B7427">
        <v>244</v>
      </c>
      <c r="C7427" s="3">
        <f t="shared" ref="C7427:C7490" si="116">(B7427/18)</f>
        <v>13.555555555555555</v>
      </c>
    </row>
    <row r="7428" spans="1:3">
      <c r="A7428" s="2" t="s">
        <v>10792</v>
      </c>
      <c r="B7428">
        <v>240</v>
      </c>
      <c r="C7428" s="3">
        <f t="shared" si="116"/>
        <v>13.333333333333334</v>
      </c>
    </row>
    <row r="7429" spans="1:3">
      <c r="A7429" s="2" t="s">
        <v>10793</v>
      </c>
      <c r="B7429">
        <v>239</v>
      </c>
      <c r="C7429" s="3">
        <f t="shared" si="116"/>
        <v>13.277777777777779</v>
      </c>
    </row>
    <row r="7430" spans="1:3">
      <c r="A7430" s="2" t="s">
        <v>10794</v>
      </c>
      <c r="B7430">
        <v>238</v>
      </c>
      <c r="C7430" s="3">
        <f t="shared" si="116"/>
        <v>13.222222222222221</v>
      </c>
    </row>
    <row r="7431" spans="1:3">
      <c r="A7431" s="2" t="s">
        <v>10795</v>
      </c>
      <c r="B7431">
        <v>236</v>
      </c>
      <c r="C7431" s="3">
        <f t="shared" si="116"/>
        <v>13.111111111111111</v>
      </c>
    </row>
    <row r="7432" spans="1:3">
      <c r="A7432" s="2" t="s">
        <v>10796</v>
      </c>
      <c r="B7432">
        <v>234</v>
      </c>
      <c r="C7432" s="3">
        <f t="shared" si="116"/>
        <v>13</v>
      </c>
    </row>
    <row r="7433" spans="1:3">
      <c r="A7433" s="2" t="s">
        <v>10797</v>
      </c>
      <c r="B7433">
        <v>235</v>
      </c>
      <c r="C7433" s="3">
        <f t="shared" si="116"/>
        <v>13.055555555555555</v>
      </c>
    </row>
    <row r="7434" spans="1:3">
      <c r="A7434" s="2" t="s">
        <v>10798</v>
      </c>
      <c r="B7434">
        <v>234</v>
      </c>
      <c r="C7434" s="3">
        <f t="shared" si="116"/>
        <v>13</v>
      </c>
    </row>
    <row r="7435" spans="1:3">
      <c r="A7435" s="2" t="s">
        <v>10799</v>
      </c>
      <c r="B7435">
        <v>234</v>
      </c>
      <c r="C7435" s="3">
        <f t="shared" si="116"/>
        <v>13</v>
      </c>
    </row>
    <row r="7436" spans="1:3">
      <c r="A7436" s="2" t="s">
        <v>10800</v>
      </c>
      <c r="B7436">
        <v>235</v>
      </c>
      <c r="C7436" s="3">
        <f t="shared" si="116"/>
        <v>13.055555555555555</v>
      </c>
    </row>
    <row r="7437" spans="1:3">
      <c r="A7437" s="2" t="s">
        <v>10801</v>
      </c>
      <c r="B7437">
        <v>234</v>
      </c>
      <c r="C7437" s="3">
        <f t="shared" si="116"/>
        <v>13</v>
      </c>
    </row>
    <row r="7438" spans="1:3">
      <c r="A7438" s="2" t="s">
        <v>10802</v>
      </c>
      <c r="B7438">
        <v>237</v>
      </c>
      <c r="C7438" s="3">
        <f t="shared" si="116"/>
        <v>13.166666666666666</v>
      </c>
    </row>
    <row r="7439" spans="1:3">
      <c r="A7439" s="2" t="s">
        <v>10803</v>
      </c>
      <c r="B7439">
        <v>242</v>
      </c>
      <c r="C7439" s="3">
        <f t="shared" si="116"/>
        <v>13.444444444444445</v>
      </c>
    </row>
    <row r="7440" spans="1:3">
      <c r="A7440" s="2" t="s">
        <v>10804</v>
      </c>
      <c r="B7440">
        <v>245</v>
      </c>
      <c r="C7440" s="3">
        <f t="shared" si="116"/>
        <v>13.611111111111111</v>
      </c>
    </row>
    <row r="7441" spans="1:3">
      <c r="A7441" s="2" t="s">
        <v>10805</v>
      </c>
      <c r="B7441">
        <v>239</v>
      </c>
      <c r="C7441" s="3">
        <f t="shared" si="116"/>
        <v>13.277777777777779</v>
      </c>
    </row>
    <row r="7442" spans="1:3">
      <c r="A7442" s="2" t="s">
        <v>10806</v>
      </c>
      <c r="B7442">
        <v>234</v>
      </c>
      <c r="C7442" s="3">
        <f t="shared" si="116"/>
        <v>13</v>
      </c>
    </row>
    <row r="7443" spans="1:3">
      <c r="A7443" s="2" t="s">
        <v>10807</v>
      </c>
      <c r="B7443">
        <v>233</v>
      </c>
      <c r="C7443" s="3">
        <f t="shared" si="116"/>
        <v>12.944444444444445</v>
      </c>
    </row>
    <row r="7444" spans="1:3">
      <c r="A7444" s="2" t="s">
        <v>10808</v>
      </c>
      <c r="B7444">
        <v>237</v>
      </c>
      <c r="C7444" s="3">
        <f t="shared" si="116"/>
        <v>13.166666666666666</v>
      </c>
    </row>
    <row r="7445" spans="1:3">
      <c r="A7445" s="2" t="s">
        <v>10809</v>
      </c>
      <c r="B7445">
        <v>233</v>
      </c>
      <c r="C7445" s="3">
        <f t="shared" si="116"/>
        <v>12.944444444444445</v>
      </c>
    </row>
    <row r="7446" spans="1:3">
      <c r="A7446" s="2" t="s">
        <v>10810</v>
      </c>
      <c r="B7446">
        <v>226</v>
      </c>
      <c r="C7446" s="3">
        <f t="shared" si="116"/>
        <v>12.555555555555555</v>
      </c>
    </row>
    <row r="7447" spans="1:3">
      <c r="A7447" s="2" t="s">
        <v>10811</v>
      </c>
      <c r="B7447">
        <v>224</v>
      </c>
      <c r="C7447" s="3">
        <f t="shared" si="116"/>
        <v>12.444444444444445</v>
      </c>
    </row>
    <row r="7448" spans="1:3">
      <c r="A7448" s="2" t="s">
        <v>10812</v>
      </c>
      <c r="B7448">
        <v>230</v>
      </c>
      <c r="C7448" s="3">
        <f t="shared" si="116"/>
        <v>12.777777777777779</v>
      </c>
    </row>
    <row r="7449" spans="1:3">
      <c r="A7449" s="2" t="s">
        <v>10813</v>
      </c>
      <c r="B7449">
        <v>234</v>
      </c>
      <c r="C7449" s="3">
        <f t="shared" si="116"/>
        <v>13</v>
      </c>
    </row>
    <row r="7450" spans="1:3">
      <c r="A7450" s="2" t="s">
        <v>10814</v>
      </c>
      <c r="B7450">
        <v>240</v>
      </c>
      <c r="C7450" s="3">
        <f t="shared" si="116"/>
        <v>13.333333333333334</v>
      </c>
    </row>
    <row r="7451" spans="1:3">
      <c r="A7451" s="2" t="s">
        <v>10815</v>
      </c>
      <c r="B7451">
        <v>243</v>
      </c>
      <c r="C7451" s="3">
        <f t="shared" si="116"/>
        <v>13.5</v>
      </c>
    </row>
    <row r="7452" spans="1:3">
      <c r="A7452" s="2" t="s">
        <v>10816</v>
      </c>
      <c r="B7452">
        <v>241</v>
      </c>
      <c r="C7452" s="3">
        <f t="shared" si="116"/>
        <v>13.388888888888889</v>
      </c>
    </row>
    <row r="7453" spans="1:3">
      <c r="A7453" s="2" t="s">
        <v>10817</v>
      </c>
      <c r="B7453">
        <v>240</v>
      </c>
      <c r="C7453" s="3">
        <f t="shared" si="116"/>
        <v>13.333333333333334</v>
      </c>
    </row>
    <row r="7454" spans="1:3">
      <c r="A7454" s="2" t="s">
        <v>10818</v>
      </c>
      <c r="B7454">
        <v>239</v>
      </c>
      <c r="C7454" s="3">
        <f t="shared" si="116"/>
        <v>13.277777777777779</v>
      </c>
    </row>
    <row r="7455" spans="1:3">
      <c r="A7455" s="2" t="s">
        <v>10819</v>
      </c>
      <c r="B7455">
        <v>236</v>
      </c>
      <c r="C7455" s="3">
        <f t="shared" si="116"/>
        <v>13.111111111111111</v>
      </c>
    </row>
    <row r="7456" spans="1:3">
      <c r="A7456" s="2" t="s">
        <v>10820</v>
      </c>
      <c r="B7456">
        <v>229</v>
      </c>
      <c r="C7456" s="3">
        <f t="shared" si="116"/>
        <v>12.722222222222221</v>
      </c>
    </row>
    <row r="7457" spans="1:3">
      <c r="A7457" s="2" t="s">
        <v>10821</v>
      </c>
      <c r="B7457">
        <v>227</v>
      </c>
      <c r="C7457" s="3">
        <f t="shared" si="116"/>
        <v>12.611111111111111</v>
      </c>
    </row>
    <row r="7458" spans="1:3">
      <c r="A7458" s="2" t="s">
        <v>10822</v>
      </c>
      <c r="B7458">
        <v>214</v>
      </c>
      <c r="C7458" s="3">
        <f t="shared" si="116"/>
        <v>11.888888888888889</v>
      </c>
    </row>
    <row r="7459" spans="1:3">
      <c r="A7459" s="2" t="s">
        <v>10823</v>
      </c>
      <c r="B7459">
        <v>202</v>
      </c>
      <c r="C7459" s="3">
        <f t="shared" si="116"/>
        <v>11.222222222222221</v>
      </c>
    </row>
    <row r="7460" spans="1:3">
      <c r="A7460" s="2" t="s">
        <v>10824</v>
      </c>
      <c r="B7460">
        <v>192</v>
      </c>
      <c r="C7460" s="3">
        <f t="shared" si="116"/>
        <v>10.666666666666666</v>
      </c>
    </row>
    <row r="7461" spans="1:3">
      <c r="A7461" s="2" t="s">
        <v>10825</v>
      </c>
      <c r="B7461">
        <v>185</v>
      </c>
      <c r="C7461" s="3">
        <f t="shared" si="116"/>
        <v>10.277777777777779</v>
      </c>
    </row>
    <row r="7462" spans="1:3">
      <c r="A7462" s="2" t="s">
        <v>10826</v>
      </c>
      <c r="B7462">
        <v>182</v>
      </c>
      <c r="C7462" s="3">
        <f t="shared" si="116"/>
        <v>10.111111111111111</v>
      </c>
    </row>
    <row r="7463" spans="1:3">
      <c r="A7463" s="2" t="s">
        <v>10827</v>
      </c>
      <c r="B7463">
        <v>185</v>
      </c>
      <c r="C7463" s="3">
        <f t="shared" si="116"/>
        <v>10.277777777777779</v>
      </c>
    </row>
    <row r="7464" spans="1:3">
      <c r="A7464" s="2" t="s">
        <v>10828</v>
      </c>
      <c r="B7464">
        <v>190</v>
      </c>
      <c r="C7464" s="3">
        <f t="shared" si="116"/>
        <v>10.555555555555555</v>
      </c>
    </row>
    <row r="7465" spans="1:3">
      <c r="A7465" s="2" t="s">
        <v>10829</v>
      </c>
      <c r="B7465">
        <v>184</v>
      </c>
      <c r="C7465" s="3">
        <f t="shared" si="116"/>
        <v>10.222222222222221</v>
      </c>
    </row>
    <row r="7466" spans="1:3">
      <c r="A7466" s="2" t="s">
        <v>10830</v>
      </c>
      <c r="B7466">
        <v>178</v>
      </c>
      <c r="C7466" s="3">
        <f t="shared" si="116"/>
        <v>9.8888888888888893</v>
      </c>
    </row>
    <row r="7467" spans="1:3">
      <c r="A7467" s="2" t="s">
        <v>10831</v>
      </c>
      <c r="B7467">
        <v>170</v>
      </c>
      <c r="C7467" s="3">
        <f t="shared" si="116"/>
        <v>9.4444444444444446</v>
      </c>
    </row>
    <row r="7468" spans="1:3">
      <c r="A7468" s="2" t="s">
        <v>10832</v>
      </c>
      <c r="B7468">
        <v>160</v>
      </c>
      <c r="C7468" s="3">
        <f t="shared" si="116"/>
        <v>8.8888888888888893</v>
      </c>
    </row>
    <row r="7469" spans="1:3">
      <c r="A7469" s="2" t="s">
        <v>10833</v>
      </c>
      <c r="B7469">
        <v>150</v>
      </c>
      <c r="C7469" s="3">
        <f t="shared" si="116"/>
        <v>8.3333333333333339</v>
      </c>
    </row>
    <row r="7470" spans="1:3">
      <c r="A7470" s="2" t="s">
        <v>10834</v>
      </c>
      <c r="B7470">
        <v>141</v>
      </c>
      <c r="C7470" s="3">
        <f t="shared" si="116"/>
        <v>7.833333333333333</v>
      </c>
    </row>
    <row r="7471" spans="1:3">
      <c r="A7471" s="2" t="s">
        <v>10835</v>
      </c>
      <c r="B7471">
        <v>146</v>
      </c>
      <c r="C7471" s="3">
        <f t="shared" si="116"/>
        <v>8.1111111111111107</v>
      </c>
    </row>
    <row r="7472" spans="1:3">
      <c r="A7472" s="2" t="s">
        <v>10836</v>
      </c>
      <c r="B7472">
        <v>147</v>
      </c>
      <c r="C7472" s="3">
        <f t="shared" si="116"/>
        <v>8.1666666666666661</v>
      </c>
    </row>
    <row r="7473" spans="1:3">
      <c r="A7473" s="2" t="s">
        <v>10837</v>
      </c>
      <c r="B7473">
        <v>154</v>
      </c>
      <c r="C7473" s="3">
        <f t="shared" si="116"/>
        <v>8.5555555555555554</v>
      </c>
    </row>
    <row r="7474" spans="1:3">
      <c r="A7474" s="2" t="s">
        <v>10838</v>
      </c>
      <c r="B7474">
        <v>161</v>
      </c>
      <c r="C7474" s="3">
        <f t="shared" si="116"/>
        <v>8.9444444444444446</v>
      </c>
    </row>
    <row r="7475" spans="1:3">
      <c r="A7475" s="2" t="s">
        <v>10839</v>
      </c>
      <c r="B7475">
        <v>169</v>
      </c>
      <c r="C7475" s="3">
        <f t="shared" si="116"/>
        <v>9.3888888888888893</v>
      </c>
    </row>
    <row r="7476" spans="1:3">
      <c r="A7476" s="2" t="s">
        <v>10840</v>
      </c>
      <c r="B7476">
        <v>175</v>
      </c>
      <c r="C7476" s="3">
        <f t="shared" si="116"/>
        <v>9.7222222222222214</v>
      </c>
    </row>
    <row r="7477" spans="1:3">
      <c r="A7477" s="2" t="s">
        <v>10841</v>
      </c>
      <c r="B7477">
        <v>175</v>
      </c>
      <c r="C7477" s="3">
        <f t="shared" si="116"/>
        <v>9.7222222222222214</v>
      </c>
    </row>
    <row r="7478" spans="1:3">
      <c r="A7478" s="2" t="s">
        <v>10842</v>
      </c>
      <c r="B7478">
        <v>173</v>
      </c>
      <c r="C7478" s="3">
        <f t="shared" si="116"/>
        <v>9.6111111111111107</v>
      </c>
    </row>
    <row r="7479" spans="1:3">
      <c r="A7479" s="2" t="s">
        <v>10843</v>
      </c>
      <c r="B7479">
        <v>172</v>
      </c>
      <c r="C7479" s="3">
        <f t="shared" si="116"/>
        <v>9.5555555555555554</v>
      </c>
    </row>
    <row r="7480" spans="1:3">
      <c r="A7480" s="2" t="s">
        <v>10844</v>
      </c>
      <c r="B7480">
        <v>173</v>
      </c>
      <c r="C7480" s="3">
        <f t="shared" si="116"/>
        <v>9.6111111111111107</v>
      </c>
    </row>
    <row r="7481" spans="1:3">
      <c r="A7481" s="2" t="s">
        <v>10845</v>
      </c>
      <c r="B7481">
        <v>175</v>
      </c>
      <c r="C7481" s="3">
        <f t="shared" si="116"/>
        <v>9.7222222222222214</v>
      </c>
    </row>
    <row r="7482" spans="1:3">
      <c r="A7482" s="2" t="s">
        <v>10846</v>
      </c>
      <c r="B7482">
        <v>174</v>
      </c>
      <c r="C7482" s="3">
        <f t="shared" si="116"/>
        <v>9.6666666666666661</v>
      </c>
    </row>
    <row r="7483" spans="1:3">
      <c r="A7483" s="2" t="s">
        <v>10847</v>
      </c>
      <c r="B7483">
        <v>172</v>
      </c>
      <c r="C7483" s="3">
        <f t="shared" si="116"/>
        <v>9.5555555555555554</v>
      </c>
    </row>
    <row r="7484" spans="1:3">
      <c r="A7484" s="2" t="s">
        <v>10848</v>
      </c>
      <c r="B7484">
        <v>177</v>
      </c>
      <c r="C7484" s="3">
        <f t="shared" si="116"/>
        <v>9.8333333333333339</v>
      </c>
    </row>
    <row r="7485" spans="1:3">
      <c r="A7485" s="2" t="s">
        <v>10849</v>
      </c>
      <c r="B7485">
        <v>181</v>
      </c>
      <c r="C7485" s="3">
        <f t="shared" si="116"/>
        <v>10.055555555555555</v>
      </c>
    </row>
    <row r="7486" spans="1:3">
      <c r="A7486" s="2" t="s">
        <v>10850</v>
      </c>
      <c r="B7486">
        <v>181</v>
      </c>
      <c r="C7486" s="3">
        <f t="shared" si="116"/>
        <v>10.055555555555555</v>
      </c>
    </row>
    <row r="7487" spans="1:3">
      <c r="A7487" s="2" t="s">
        <v>10851</v>
      </c>
      <c r="B7487">
        <v>182</v>
      </c>
      <c r="C7487" s="3">
        <f t="shared" si="116"/>
        <v>10.111111111111111</v>
      </c>
    </row>
    <row r="7488" spans="1:3">
      <c r="A7488" s="2" t="s">
        <v>10852</v>
      </c>
      <c r="B7488">
        <v>182</v>
      </c>
      <c r="C7488" s="3">
        <f t="shared" si="116"/>
        <v>10.111111111111111</v>
      </c>
    </row>
    <row r="7489" spans="1:3">
      <c r="A7489" s="2" t="s">
        <v>10853</v>
      </c>
      <c r="B7489">
        <v>189</v>
      </c>
      <c r="C7489" s="3">
        <f t="shared" si="116"/>
        <v>10.5</v>
      </c>
    </row>
    <row r="7490" spans="1:3">
      <c r="A7490" s="2" t="s">
        <v>10854</v>
      </c>
      <c r="B7490">
        <v>182</v>
      </c>
      <c r="C7490" s="3">
        <f t="shared" si="116"/>
        <v>10.111111111111111</v>
      </c>
    </row>
    <row r="7491" spans="1:3">
      <c r="A7491" s="2" t="s">
        <v>10855</v>
      </c>
      <c r="B7491">
        <v>181</v>
      </c>
      <c r="C7491" s="3">
        <f t="shared" ref="C7491:C7554" si="117">(B7491/18)</f>
        <v>10.055555555555555</v>
      </c>
    </row>
    <row r="7492" spans="1:3">
      <c r="A7492" s="2" t="s">
        <v>10856</v>
      </c>
      <c r="B7492">
        <v>184</v>
      </c>
      <c r="C7492" s="3">
        <f t="shared" si="117"/>
        <v>10.222222222222221</v>
      </c>
    </row>
    <row r="7493" spans="1:3">
      <c r="A7493" s="2" t="s">
        <v>10857</v>
      </c>
      <c r="B7493">
        <v>187</v>
      </c>
      <c r="C7493" s="3">
        <f t="shared" si="117"/>
        <v>10.388888888888889</v>
      </c>
    </row>
    <row r="7494" spans="1:3">
      <c r="A7494" s="2" t="s">
        <v>10858</v>
      </c>
      <c r="B7494">
        <v>194</v>
      </c>
      <c r="C7494" s="3">
        <f t="shared" si="117"/>
        <v>10.777777777777779</v>
      </c>
    </row>
    <row r="7495" spans="1:3">
      <c r="A7495" s="2" t="s">
        <v>10859</v>
      </c>
      <c r="B7495">
        <v>200</v>
      </c>
      <c r="C7495" s="3">
        <f t="shared" si="117"/>
        <v>11.111111111111111</v>
      </c>
    </row>
    <row r="7496" spans="1:3">
      <c r="A7496" s="2" t="s">
        <v>10860</v>
      </c>
      <c r="B7496">
        <v>192</v>
      </c>
      <c r="C7496" s="3">
        <f t="shared" si="117"/>
        <v>10.666666666666666</v>
      </c>
    </row>
    <row r="7497" spans="1:3">
      <c r="A7497" s="2" t="s">
        <v>10861</v>
      </c>
      <c r="B7497">
        <v>185</v>
      </c>
      <c r="C7497" s="3">
        <f t="shared" si="117"/>
        <v>10.277777777777779</v>
      </c>
    </row>
    <row r="7498" spans="1:3">
      <c r="A7498" s="2" t="s">
        <v>10862</v>
      </c>
      <c r="B7498">
        <v>184</v>
      </c>
      <c r="C7498" s="3">
        <f t="shared" si="117"/>
        <v>10.222222222222221</v>
      </c>
    </row>
    <row r="7499" spans="1:3">
      <c r="A7499" s="2" t="s">
        <v>10863</v>
      </c>
      <c r="B7499">
        <v>191</v>
      </c>
      <c r="C7499" s="3">
        <f t="shared" si="117"/>
        <v>10.611111111111111</v>
      </c>
    </row>
    <row r="7500" spans="1:3">
      <c r="A7500" s="2" t="s">
        <v>10864</v>
      </c>
      <c r="B7500">
        <v>200</v>
      </c>
      <c r="C7500" s="3">
        <f t="shared" si="117"/>
        <v>11.111111111111111</v>
      </c>
    </row>
    <row r="7501" spans="1:3">
      <c r="A7501" s="2" t="s">
        <v>10865</v>
      </c>
      <c r="B7501">
        <v>201</v>
      </c>
      <c r="C7501" s="3">
        <f t="shared" si="117"/>
        <v>11.166666666666666</v>
      </c>
    </row>
    <row r="7502" spans="1:3">
      <c r="A7502" s="2" t="s">
        <v>10866</v>
      </c>
      <c r="B7502">
        <v>199</v>
      </c>
      <c r="C7502" s="3">
        <f t="shared" si="117"/>
        <v>11.055555555555555</v>
      </c>
    </row>
    <row r="7503" spans="1:3">
      <c r="A7503" s="2" t="s">
        <v>10867</v>
      </c>
      <c r="B7503">
        <v>202</v>
      </c>
      <c r="C7503" s="3">
        <f t="shared" si="117"/>
        <v>11.222222222222221</v>
      </c>
    </row>
    <row r="7504" spans="1:3">
      <c r="A7504" s="2" t="s">
        <v>10868</v>
      </c>
      <c r="B7504">
        <v>206</v>
      </c>
      <c r="C7504" s="3">
        <f t="shared" si="117"/>
        <v>11.444444444444445</v>
      </c>
    </row>
    <row r="7505" spans="1:3">
      <c r="A7505" s="2" t="s">
        <v>10869</v>
      </c>
      <c r="B7505">
        <v>207</v>
      </c>
      <c r="C7505" s="3">
        <f t="shared" si="117"/>
        <v>11.5</v>
      </c>
    </row>
    <row r="7506" spans="1:3">
      <c r="A7506" s="2" t="s">
        <v>10870</v>
      </c>
      <c r="B7506">
        <v>206</v>
      </c>
      <c r="C7506" s="3">
        <f t="shared" si="117"/>
        <v>11.444444444444445</v>
      </c>
    </row>
    <row r="7507" spans="1:3">
      <c r="A7507" s="2" t="s">
        <v>10871</v>
      </c>
      <c r="B7507">
        <v>206</v>
      </c>
      <c r="C7507" s="3">
        <f t="shared" si="117"/>
        <v>11.444444444444445</v>
      </c>
    </row>
    <row r="7508" spans="1:3">
      <c r="A7508" s="2" t="s">
        <v>10872</v>
      </c>
      <c r="B7508">
        <v>211</v>
      </c>
      <c r="C7508" s="3">
        <f t="shared" si="117"/>
        <v>11.722222222222221</v>
      </c>
    </row>
    <row r="7509" spans="1:3">
      <c r="A7509" s="2" t="s">
        <v>10873</v>
      </c>
      <c r="B7509">
        <v>215</v>
      </c>
      <c r="C7509" s="3">
        <f t="shared" si="117"/>
        <v>11.944444444444445</v>
      </c>
    </row>
    <row r="7510" spans="1:3">
      <c r="A7510" s="2" t="s">
        <v>10874</v>
      </c>
      <c r="B7510">
        <v>216</v>
      </c>
      <c r="C7510" s="3">
        <f t="shared" si="117"/>
        <v>12</v>
      </c>
    </row>
    <row r="7511" spans="1:3">
      <c r="A7511" s="2" t="s">
        <v>10875</v>
      </c>
      <c r="B7511">
        <v>216</v>
      </c>
      <c r="C7511" s="3">
        <f t="shared" si="117"/>
        <v>12</v>
      </c>
    </row>
    <row r="7512" spans="1:3">
      <c r="A7512" s="2" t="s">
        <v>10876</v>
      </c>
      <c r="B7512">
        <v>210</v>
      </c>
      <c r="C7512" s="3">
        <f t="shared" si="117"/>
        <v>11.666666666666666</v>
      </c>
    </row>
    <row r="7513" spans="1:3">
      <c r="A7513" s="2" t="s">
        <v>10877</v>
      </c>
      <c r="B7513">
        <v>203</v>
      </c>
      <c r="C7513" s="3">
        <f t="shared" si="117"/>
        <v>11.277777777777779</v>
      </c>
    </row>
    <row r="7514" spans="1:3">
      <c r="A7514" s="2" t="s">
        <v>10878</v>
      </c>
      <c r="B7514">
        <v>201</v>
      </c>
      <c r="C7514" s="3">
        <f t="shared" si="117"/>
        <v>11.166666666666666</v>
      </c>
    </row>
    <row r="7515" spans="1:3">
      <c r="A7515" s="2" t="s">
        <v>10879</v>
      </c>
      <c r="B7515">
        <v>202</v>
      </c>
      <c r="C7515" s="3">
        <f t="shared" si="117"/>
        <v>11.222222222222221</v>
      </c>
    </row>
    <row r="7516" spans="1:3">
      <c r="A7516" s="2" t="s">
        <v>10880</v>
      </c>
      <c r="B7516">
        <v>199</v>
      </c>
      <c r="C7516" s="3">
        <f t="shared" si="117"/>
        <v>11.055555555555555</v>
      </c>
    </row>
    <row r="7517" spans="1:3">
      <c r="A7517" s="2" t="s">
        <v>10881</v>
      </c>
      <c r="B7517">
        <v>195</v>
      </c>
      <c r="C7517" s="3">
        <f t="shared" si="117"/>
        <v>10.833333333333334</v>
      </c>
    </row>
    <row r="7518" spans="1:3">
      <c r="A7518" s="2" t="s">
        <v>10882</v>
      </c>
      <c r="B7518">
        <v>193</v>
      </c>
      <c r="C7518" s="3">
        <f t="shared" si="117"/>
        <v>10.722222222222221</v>
      </c>
    </row>
    <row r="7519" spans="1:3">
      <c r="A7519" s="2" t="s">
        <v>10883</v>
      </c>
      <c r="B7519">
        <v>193</v>
      </c>
      <c r="C7519" s="3">
        <f t="shared" si="117"/>
        <v>10.722222222222221</v>
      </c>
    </row>
    <row r="7520" spans="1:3">
      <c r="A7520" s="2" t="s">
        <v>10884</v>
      </c>
      <c r="B7520">
        <v>202</v>
      </c>
      <c r="C7520" s="3">
        <f t="shared" si="117"/>
        <v>11.222222222222221</v>
      </c>
    </row>
    <row r="7521" spans="1:3">
      <c r="A7521" s="2" t="s">
        <v>10885</v>
      </c>
      <c r="B7521">
        <v>205</v>
      </c>
      <c r="C7521" s="3">
        <f t="shared" si="117"/>
        <v>11.388888888888889</v>
      </c>
    </row>
    <row r="7522" spans="1:3">
      <c r="A7522" s="2" t="s">
        <v>10886</v>
      </c>
      <c r="B7522">
        <v>207</v>
      </c>
      <c r="C7522" s="3">
        <f t="shared" si="117"/>
        <v>11.5</v>
      </c>
    </row>
    <row r="7523" spans="1:3">
      <c r="A7523" s="2" t="s">
        <v>10887</v>
      </c>
      <c r="B7523">
        <v>205</v>
      </c>
      <c r="C7523" s="3">
        <f t="shared" si="117"/>
        <v>11.388888888888889</v>
      </c>
    </row>
    <row r="7524" spans="1:3">
      <c r="A7524" s="2" t="s">
        <v>10888</v>
      </c>
      <c r="B7524">
        <v>204</v>
      </c>
      <c r="C7524" s="3">
        <f t="shared" si="117"/>
        <v>11.333333333333334</v>
      </c>
    </row>
    <row r="7525" spans="1:3">
      <c r="A7525" s="2" t="s">
        <v>10889</v>
      </c>
      <c r="B7525">
        <v>203</v>
      </c>
      <c r="C7525" s="3">
        <f t="shared" si="117"/>
        <v>11.277777777777779</v>
      </c>
    </row>
    <row r="7526" spans="1:3">
      <c r="A7526" s="2" t="s">
        <v>10890</v>
      </c>
      <c r="B7526">
        <v>201</v>
      </c>
      <c r="C7526" s="3">
        <f t="shared" si="117"/>
        <v>11.166666666666666</v>
      </c>
    </row>
    <row r="7527" spans="1:3">
      <c r="A7527" s="2" t="s">
        <v>10891</v>
      </c>
      <c r="B7527">
        <v>199</v>
      </c>
      <c r="C7527" s="3">
        <f t="shared" si="117"/>
        <v>11.055555555555555</v>
      </c>
    </row>
    <row r="7528" spans="1:3">
      <c r="A7528" s="2" t="s">
        <v>10892</v>
      </c>
      <c r="B7528">
        <v>199</v>
      </c>
      <c r="C7528" s="3">
        <f t="shared" si="117"/>
        <v>11.055555555555555</v>
      </c>
    </row>
    <row r="7529" spans="1:3">
      <c r="A7529" s="2" t="s">
        <v>10893</v>
      </c>
      <c r="B7529">
        <v>199</v>
      </c>
      <c r="C7529" s="3">
        <f t="shared" si="117"/>
        <v>11.055555555555555</v>
      </c>
    </row>
    <row r="7530" spans="1:3">
      <c r="A7530" s="2" t="s">
        <v>10894</v>
      </c>
      <c r="B7530">
        <v>208</v>
      </c>
      <c r="C7530" s="3">
        <f t="shared" si="117"/>
        <v>11.555555555555555</v>
      </c>
    </row>
    <row r="7531" spans="1:3">
      <c r="A7531" s="2" t="s">
        <v>10895</v>
      </c>
      <c r="B7531">
        <v>209</v>
      </c>
      <c r="C7531" s="3">
        <f t="shared" si="117"/>
        <v>11.611111111111111</v>
      </c>
    </row>
    <row r="7532" spans="1:3">
      <c r="A7532" s="2" t="s">
        <v>10896</v>
      </c>
      <c r="B7532">
        <v>200</v>
      </c>
      <c r="C7532" s="3">
        <f t="shared" si="117"/>
        <v>11.111111111111111</v>
      </c>
    </row>
    <row r="7533" spans="1:3">
      <c r="A7533" s="2" t="s">
        <v>10897</v>
      </c>
      <c r="B7533">
        <v>197</v>
      </c>
      <c r="C7533" s="3">
        <f t="shared" si="117"/>
        <v>10.944444444444445</v>
      </c>
    </row>
    <row r="7534" spans="1:3">
      <c r="A7534" s="2" t="s">
        <v>10898</v>
      </c>
      <c r="B7534">
        <v>195</v>
      </c>
      <c r="C7534" s="3">
        <f t="shared" si="117"/>
        <v>10.833333333333334</v>
      </c>
    </row>
    <row r="7535" spans="1:3">
      <c r="A7535" s="2" t="s">
        <v>10899</v>
      </c>
      <c r="B7535">
        <v>199</v>
      </c>
      <c r="C7535" s="3">
        <f t="shared" si="117"/>
        <v>11.055555555555555</v>
      </c>
    </row>
    <row r="7536" spans="1:3">
      <c r="A7536" s="2" t="s">
        <v>10900</v>
      </c>
      <c r="B7536">
        <v>197</v>
      </c>
      <c r="C7536" s="3">
        <f t="shared" si="117"/>
        <v>10.944444444444445</v>
      </c>
    </row>
    <row r="7537" spans="1:3">
      <c r="A7537" s="2" t="s">
        <v>10901</v>
      </c>
      <c r="B7537">
        <v>198</v>
      </c>
      <c r="C7537" s="3">
        <f t="shared" si="117"/>
        <v>11</v>
      </c>
    </row>
    <row r="7538" spans="1:3">
      <c r="A7538" s="2" t="s">
        <v>10902</v>
      </c>
      <c r="B7538">
        <v>201</v>
      </c>
      <c r="C7538" s="3">
        <f t="shared" si="117"/>
        <v>11.166666666666666</v>
      </c>
    </row>
    <row r="7539" spans="1:3">
      <c r="A7539" s="2" t="s">
        <v>10903</v>
      </c>
      <c r="B7539">
        <v>197</v>
      </c>
      <c r="C7539" s="3">
        <f t="shared" si="117"/>
        <v>10.944444444444445</v>
      </c>
    </row>
    <row r="7540" spans="1:3">
      <c r="A7540" s="2" t="s">
        <v>10904</v>
      </c>
      <c r="B7540">
        <v>193</v>
      </c>
      <c r="C7540" s="3">
        <f t="shared" si="117"/>
        <v>10.722222222222221</v>
      </c>
    </row>
    <row r="7541" spans="1:3">
      <c r="A7541" s="2" t="s">
        <v>10905</v>
      </c>
      <c r="B7541">
        <v>191</v>
      </c>
      <c r="C7541" s="3">
        <f t="shared" si="117"/>
        <v>10.611111111111111</v>
      </c>
    </row>
    <row r="7542" spans="1:3">
      <c r="A7542" s="2" t="s">
        <v>10906</v>
      </c>
      <c r="B7542">
        <v>188</v>
      </c>
      <c r="C7542" s="3">
        <f t="shared" si="117"/>
        <v>10.444444444444445</v>
      </c>
    </row>
    <row r="7543" spans="1:3">
      <c r="A7543" s="2" t="s">
        <v>10907</v>
      </c>
      <c r="B7543">
        <v>189</v>
      </c>
      <c r="C7543" s="3">
        <f t="shared" si="117"/>
        <v>10.5</v>
      </c>
    </row>
    <row r="7544" spans="1:3">
      <c r="A7544" s="2" t="s">
        <v>10908</v>
      </c>
      <c r="B7544">
        <v>189</v>
      </c>
      <c r="C7544" s="3">
        <f t="shared" si="117"/>
        <v>10.5</v>
      </c>
    </row>
    <row r="7545" spans="1:3">
      <c r="A7545" s="2" t="s">
        <v>10909</v>
      </c>
      <c r="B7545">
        <v>186</v>
      </c>
      <c r="C7545" s="3">
        <f t="shared" si="117"/>
        <v>10.333333333333334</v>
      </c>
    </row>
    <row r="7546" spans="1:3">
      <c r="A7546" s="2" t="s">
        <v>10910</v>
      </c>
      <c r="B7546">
        <v>185</v>
      </c>
      <c r="C7546" s="3">
        <f t="shared" si="117"/>
        <v>10.277777777777779</v>
      </c>
    </row>
    <row r="7547" spans="1:3">
      <c r="A7547" s="2" t="s">
        <v>10911</v>
      </c>
      <c r="B7547">
        <v>183</v>
      </c>
      <c r="C7547" s="3">
        <f t="shared" si="117"/>
        <v>10.166666666666666</v>
      </c>
    </row>
    <row r="7548" spans="1:3">
      <c r="A7548" s="2" t="s">
        <v>10912</v>
      </c>
      <c r="B7548">
        <v>178</v>
      </c>
      <c r="C7548" s="3">
        <f t="shared" si="117"/>
        <v>9.8888888888888893</v>
      </c>
    </row>
    <row r="7549" spans="1:3">
      <c r="A7549" s="2" t="s">
        <v>10913</v>
      </c>
      <c r="B7549">
        <v>175</v>
      </c>
      <c r="C7549" s="3">
        <f t="shared" si="117"/>
        <v>9.7222222222222214</v>
      </c>
    </row>
    <row r="7550" spans="1:3">
      <c r="A7550" s="2" t="s">
        <v>10914</v>
      </c>
      <c r="B7550">
        <v>175</v>
      </c>
      <c r="C7550" s="3">
        <f t="shared" si="117"/>
        <v>9.7222222222222214</v>
      </c>
    </row>
    <row r="7551" spans="1:3">
      <c r="A7551" s="2" t="s">
        <v>10915</v>
      </c>
      <c r="B7551">
        <v>175</v>
      </c>
      <c r="C7551" s="3">
        <f t="shared" si="117"/>
        <v>9.7222222222222214</v>
      </c>
    </row>
    <row r="7552" spans="1:3">
      <c r="A7552" s="2" t="s">
        <v>10916</v>
      </c>
      <c r="B7552">
        <v>173</v>
      </c>
      <c r="C7552" s="3">
        <f t="shared" si="117"/>
        <v>9.6111111111111107</v>
      </c>
    </row>
    <row r="7553" spans="1:3">
      <c r="A7553" s="2" t="s">
        <v>10917</v>
      </c>
      <c r="B7553">
        <v>175</v>
      </c>
      <c r="C7553" s="3">
        <f t="shared" si="117"/>
        <v>9.7222222222222214</v>
      </c>
    </row>
    <row r="7554" spans="1:3">
      <c r="A7554" s="2" t="s">
        <v>10918</v>
      </c>
      <c r="B7554">
        <v>178</v>
      </c>
      <c r="C7554" s="3">
        <f t="shared" si="117"/>
        <v>9.8888888888888893</v>
      </c>
    </row>
    <row r="7555" spans="1:3">
      <c r="A7555" s="2" t="s">
        <v>10919</v>
      </c>
      <c r="B7555">
        <v>178</v>
      </c>
      <c r="C7555" s="3">
        <f t="shared" ref="C7555:C7618" si="118">(B7555/18)</f>
        <v>9.8888888888888893</v>
      </c>
    </row>
    <row r="7556" spans="1:3">
      <c r="A7556" s="2" t="s">
        <v>10920</v>
      </c>
      <c r="B7556">
        <v>177</v>
      </c>
      <c r="C7556" s="3">
        <f t="shared" si="118"/>
        <v>9.8333333333333339</v>
      </c>
    </row>
    <row r="7557" spans="1:3">
      <c r="A7557" s="2" t="s">
        <v>10921</v>
      </c>
      <c r="B7557">
        <v>176</v>
      </c>
      <c r="C7557" s="3">
        <f t="shared" si="118"/>
        <v>9.7777777777777786</v>
      </c>
    </row>
    <row r="7558" spans="1:3">
      <c r="A7558" s="2" t="s">
        <v>10922</v>
      </c>
      <c r="B7558">
        <v>180</v>
      </c>
      <c r="C7558" s="3">
        <f t="shared" si="118"/>
        <v>10</v>
      </c>
    </row>
    <row r="7559" spans="1:3">
      <c r="A7559" s="2" t="s">
        <v>10923</v>
      </c>
      <c r="B7559">
        <v>185</v>
      </c>
      <c r="C7559" s="3">
        <f t="shared" si="118"/>
        <v>10.277777777777779</v>
      </c>
    </row>
    <row r="7560" spans="1:3">
      <c r="A7560" s="2" t="s">
        <v>10924</v>
      </c>
      <c r="B7560">
        <v>195</v>
      </c>
      <c r="C7560" s="3">
        <f t="shared" si="118"/>
        <v>10.833333333333334</v>
      </c>
    </row>
    <row r="7561" spans="1:3">
      <c r="A7561" s="2" t="s">
        <v>10925</v>
      </c>
      <c r="B7561">
        <v>203</v>
      </c>
      <c r="C7561" s="3">
        <f t="shared" si="118"/>
        <v>11.277777777777779</v>
      </c>
    </row>
    <row r="7562" spans="1:3">
      <c r="A7562" s="2" t="s">
        <v>10926</v>
      </c>
      <c r="B7562">
        <v>208</v>
      </c>
      <c r="C7562" s="3">
        <f t="shared" si="118"/>
        <v>11.555555555555555</v>
      </c>
    </row>
    <row r="7563" spans="1:3">
      <c r="A7563" s="2" t="s">
        <v>10927</v>
      </c>
      <c r="B7563">
        <v>212</v>
      </c>
      <c r="C7563" s="3">
        <f t="shared" si="118"/>
        <v>11.777777777777779</v>
      </c>
    </row>
    <row r="7564" spans="1:3">
      <c r="A7564" s="2" t="s">
        <v>10928</v>
      </c>
      <c r="B7564">
        <v>212</v>
      </c>
      <c r="C7564" s="3">
        <f t="shared" si="118"/>
        <v>11.777777777777779</v>
      </c>
    </row>
    <row r="7565" spans="1:3">
      <c r="A7565" s="2" t="s">
        <v>10929</v>
      </c>
      <c r="B7565">
        <v>215</v>
      </c>
      <c r="C7565" s="3">
        <f t="shared" si="118"/>
        <v>11.944444444444445</v>
      </c>
    </row>
    <row r="7566" spans="1:3">
      <c r="A7566" s="2" t="s">
        <v>10930</v>
      </c>
      <c r="B7566">
        <v>225</v>
      </c>
      <c r="C7566" s="3">
        <f t="shared" si="118"/>
        <v>12.5</v>
      </c>
    </row>
    <row r="7567" spans="1:3">
      <c r="A7567" s="2" t="s">
        <v>10931</v>
      </c>
      <c r="B7567">
        <v>234</v>
      </c>
      <c r="C7567" s="3">
        <f t="shared" si="118"/>
        <v>13</v>
      </c>
    </row>
    <row r="7568" spans="1:3">
      <c r="A7568" s="2" t="s">
        <v>10932</v>
      </c>
      <c r="B7568">
        <v>240</v>
      </c>
      <c r="C7568" s="3">
        <f t="shared" si="118"/>
        <v>13.333333333333334</v>
      </c>
    </row>
    <row r="7569" spans="1:3">
      <c r="A7569" s="2" t="s">
        <v>10933</v>
      </c>
      <c r="B7569">
        <v>248</v>
      </c>
      <c r="C7569" s="3">
        <f t="shared" si="118"/>
        <v>13.777777777777779</v>
      </c>
    </row>
    <row r="7570" spans="1:3">
      <c r="A7570" s="2" t="s">
        <v>10934</v>
      </c>
      <c r="B7570">
        <v>250</v>
      </c>
      <c r="C7570" s="3">
        <f t="shared" si="118"/>
        <v>13.888888888888889</v>
      </c>
    </row>
    <row r="7571" spans="1:3">
      <c r="A7571" s="2" t="s">
        <v>10935</v>
      </c>
      <c r="B7571">
        <v>249</v>
      </c>
      <c r="C7571" s="3">
        <f t="shared" si="118"/>
        <v>13.833333333333334</v>
      </c>
    </row>
    <row r="7572" spans="1:3">
      <c r="A7572" s="2" t="s">
        <v>10936</v>
      </c>
      <c r="B7572">
        <v>249</v>
      </c>
      <c r="C7572" s="3">
        <f t="shared" si="118"/>
        <v>13.833333333333334</v>
      </c>
    </row>
    <row r="7573" spans="1:3">
      <c r="A7573" s="2" t="s">
        <v>10937</v>
      </c>
      <c r="B7573">
        <v>254</v>
      </c>
      <c r="C7573" s="3">
        <f t="shared" si="118"/>
        <v>14.111111111111111</v>
      </c>
    </row>
    <row r="7574" spans="1:3">
      <c r="A7574" s="2" t="s">
        <v>10938</v>
      </c>
      <c r="B7574">
        <v>258</v>
      </c>
      <c r="C7574" s="3">
        <f t="shared" si="118"/>
        <v>14.333333333333334</v>
      </c>
    </row>
    <row r="7575" spans="1:3">
      <c r="A7575" s="2" t="s">
        <v>10939</v>
      </c>
      <c r="B7575">
        <v>268</v>
      </c>
      <c r="C7575" s="3">
        <f t="shared" si="118"/>
        <v>14.888888888888889</v>
      </c>
    </row>
    <row r="7576" spans="1:3">
      <c r="A7576" s="2" t="s">
        <v>10940</v>
      </c>
      <c r="B7576">
        <v>276</v>
      </c>
      <c r="C7576" s="3">
        <f t="shared" si="118"/>
        <v>15.333333333333334</v>
      </c>
    </row>
    <row r="7577" spans="1:3">
      <c r="A7577" s="2" t="s">
        <v>10941</v>
      </c>
      <c r="B7577">
        <v>280</v>
      </c>
      <c r="C7577" s="3">
        <f t="shared" si="118"/>
        <v>15.555555555555555</v>
      </c>
    </row>
    <row r="7578" spans="1:3">
      <c r="A7578" s="2" t="s">
        <v>10942</v>
      </c>
      <c r="B7578">
        <v>283</v>
      </c>
      <c r="C7578" s="3">
        <f t="shared" si="118"/>
        <v>15.722222222222221</v>
      </c>
    </row>
    <row r="7579" spans="1:3">
      <c r="A7579" s="2" t="s">
        <v>10943</v>
      </c>
      <c r="B7579">
        <v>287</v>
      </c>
      <c r="C7579" s="3">
        <f t="shared" si="118"/>
        <v>15.944444444444445</v>
      </c>
    </row>
    <row r="7580" spans="1:3">
      <c r="A7580" s="2" t="s">
        <v>10944</v>
      </c>
      <c r="B7580">
        <v>289</v>
      </c>
      <c r="C7580" s="3">
        <f t="shared" si="118"/>
        <v>16.055555555555557</v>
      </c>
    </row>
    <row r="7581" spans="1:3">
      <c r="A7581" s="2" t="s">
        <v>10945</v>
      </c>
      <c r="B7581">
        <v>289</v>
      </c>
      <c r="C7581" s="3">
        <f t="shared" si="118"/>
        <v>16.055555555555557</v>
      </c>
    </row>
    <row r="7582" spans="1:3">
      <c r="A7582" s="2" t="s">
        <v>10946</v>
      </c>
      <c r="B7582">
        <v>290</v>
      </c>
      <c r="C7582" s="3">
        <f t="shared" si="118"/>
        <v>16.111111111111111</v>
      </c>
    </row>
    <row r="7583" spans="1:3">
      <c r="A7583" s="2" t="s">
        <v>10947</v>
      </c>
      <c r="B7583">
        <v>291</v>
      </c>
      <c r="C7583" s="3">
        <f t="shared" si="118"/>
        <v>16.166666666666668</v>
      </c>
    </row>
    <row r="7584" spans="1:3">
      <c r="A7584" s="2" t="s">
        <v>10948</v>
      </c>
      <c r="B7584">
        <v>292</v>
      </c>
      <c r="C7584" s="3">
        <f t="shared" si="118"/>
        <v>16.222222222222221</v>
      </c>
    </row>
    <row r="7585" spans="1:3">
      <c r="A7585" s="2" t="s">
        <v>10949</v>
      </c>
      <c r="B7585">
        <v>295</v>
      </c>
      <c r="C7585" s="3">
        <f t="shared" si="118"/>
        <v>16.388888888888889</v>
      </c>
    </row>
    <row r="7586" spans="1:3">
      <c r="A7586" s="2" t="s">
        <v>10950</v>
      </c>
      <c r="B7586">
        <v>299</v>
      </c>
      <c r="C7586" s="3">
        <f t="shared" si="118"/>
        <v>16.611111111111111</v>
      </c>
    </row>
    <row r="7587" spans="1:3">
      <c r="A7587" s="2" t="s">
        <v>10951</v>
      </c>
      <c r="B7587">
        <v>302</v>
      </c>
      <c r="C7587" s="3">
        <f t="shared" si="118"/>
        <v>16.777777777777779</v>
      </c>
    </row>
    <row r="7588" spans="1:3">
      <c r="A7588" s="2" t="s">
        <v>10952</v>
      </c>
      <c r="B7588">
        <v>307</v>
      </c>
      <c r="C7588" s="3">
        <f t="shared" si="118"/>
        <v>17.055555555555557</v>
      </c>
    </row>
    <row r="7589" spans="1:3">
      <c r="A7589" s="2" t="s">
        <v>10953</v>
      </c>
      <c r="B7589">
        <v>314</v>
      </c>
      <c r="C7589" s="3">
        <f t="shared" si="118"/>
        <v>17.444444444444443</v>
      </c>
    </row>
    <row r="7590" spans="1:3">
      <c r="A7590" s="2" t="s">
        <v>10954</v>
      </c>
      <c r="B7590">
        <v>318</v>
      </c>
      <c r="C7590" s="3">
        <f t="shared" si="118"/>
        <v>17.666666666666668</v>
      </c>
    </row>
    <row r="7591" spans="1:3">
      <c r="A7591" s="2" t="s">
        <v>10955</v>
      </c>
      <c r="B7591">
        <v>320</v>
      </c>
      <c r="C7591" s="3">
        <f t="shared" si="118"/>
        <v>17.777777777777779</v>
      </c>
    </row>
    <row r="7592" spans="1:3">
      <c r="A7592" s="2" t="s">
        <v>10956</v>
      </c>
      <c r="B7592">
        <v>324</v>
      </c>
      <c r="C7592" s="3">
        <f t="shared" si="118"/>
        <v>18</v>
      </c>
    </row>
    <row r="7593" spans="1:3">
      <c r="A7593" s="2" t="s">
        <v>10957</v>
      </c>
      <c r="B7593">
        <v>322</v>
      </c>
      <c r="C7593" s="3">
        <f t="shared" si="118"/>
        <v>17.888888888888889</v>
      </c>
    </row>
    <row r="7594" spans="1:3">
      <c r="A7594" s="2" t="s">
        <v>10958</v>
      </c>
      <c r="B7594">
        <v>317</v>
      </c>
      <c r="C7594" s="3">
        <f t="shared" si="118"/>
        <v>17.611111111111111</v>
      </c>
    </row>
    <row r="7595" spans="1:3">
      <c r="A7595" s="2" t="s">
        <v>10959</v>
      </c>
      <c r="B7595">
        <v>320</v>
      </c>
      <c r="C7595" s="3">
        <f t="shared" si="118"/>
        <v>17.777777777777779</v>
      </c>
    </row>
    <row r="7596" spans="1:3">
      <c r="A7596" s="2" t="s">
        <v>10960</v>
      </c>
      <c r="B7596">
        <v>327</v>
      </c>
      <c r="C7596" s="3">
        <f t="shared" si="118"/>
        <v>18.166666666666668</v>
      </c>
    </row>
    <row r="7597" spans="1:3">
      <c r="A7597" s="2" t="s">
        <v>10961</v>
      </c>
      <c r="B7597">
        <v>326</v>
      </c>
      <c r="C7597" s="3">
        <f t="shared" si="118"/>
        <v>18.111111111111111</v>
      </c>
    </row>
    <row r="7598" spans="1:3">
      <c r="A7598" s="2" t="s">
        <v>10962</v>
      </c>
      <c r="B7598">
        <v>325</v>
      </c>
      <c r="C7598" s="3">
        <f t="shared" si="118"/>
        <v>18.055555555555557</v>
      </c>
    </row>
    <row r="7599" spans="1:3">
      <c r="A7599" s="2" t="s">
        <v>10963</v>
      </c>
      <c r="B7599">
        <v>320</v>
      </c>
      <c r="C7599" s="3">
        <f t="shared" si="118"/>
        <v>17.777777777777779</v>
      </c>
    </row>
    <row r="7600" spans="1:3">
      <c r="A7600" s="2" t="s">
        <v>10964</v>
      </c>
      <c r="B7600">
        <v>322</v>
      </c>
      <c r="C7600" s="3">
        <f t="shared" si="118"/>
        <v>17.888888888888889</v>
      </c>
    </row>
    <row r="7601" spans="1:3">
      <c r="A7601" s="2" t="s">
        <v>10965</v>
      </c>
      <c r="B7601">
        <v>324</v>
      </c>
      <c r="C7601" s="3">
        <f t="shared" si="118"/>
        <v>18</v>
      </c>
    </row>
    <row r="7602" spans="1:3">
      <c r="A7602" s="2" t="s">
        <v>10966</v>
      </c>
      <c r="B7602">
        <v>323</v>
      </c>
      <c r="C7602" s="3">
        <f t="shared" si="118"/>
        <v>17.944444444444443</v>
      </c>
    </row>
    <row r="7603" spans="1:3">
      <c r="A7603" s="2" t="s">
        <v>10967</v>
      </c>
      <c r="B7603">
        <v>323</v>
      </c>
      <c r="C7603" s="3">
        <f t="shared" si="118"/>
        <v>17.944444444444443</v>
      </c>
    </row>
    <row r="7604" spans="1:3">
      <c r="A7604" s="2" t="s">
        <v>10968</v>
      </c>
      <c r="B7604">
        <v>324</v>
      </c>
      <c r="C7604" s="3">
        <f t="shared" si="118"/>
        <v>18</v>
      </c>
    </row>
    <row r="7605" spans="1:3">
      <c r="A7605" s="2" t="s">
        <v>10969</v>
      </c>
      <c r="B7605">
        <v>322</v>
      </c>
      <c r="C7605" s="3">
        <f t="shared" si="118"/>
        <v>17.888888888888889</v>
      </c>
    </row>
    <row r="7606" spans="1:3">
      <c r="A7606" s="2" t="s">
        <v>10970</v>
      </c>
      <c r="B7606">
        <v>322</v>
      </c>
      <c r="C7606" s="3">
        <f t="shared" si="118"/>
        <v>17.888888888888889</v>
      </c>
    </row>
    <row r="7607" spans="1:3">
      <c r="A7607" s="2" t="s">
        <v>10971</v>
      </c>
      <c r="B7607">
        <v>319</v>
      </c>
      <c r="C7607" s="3">
        <f t="shared" si="118"/>
        <v>17.722222222222221</v>
      </c>
    </row>
    <row r="7608" spans="1:3">
      <c r="A7608" s="2" t="s">
        <v>10972</v>
      </c>
      <c r="B7608">
        <v>315</v>
      </c>
      <c r="C7608" s="3">
        <f t="shared" si="118"/>
        <v>17.5</v>
      </c>
    </row>
    <row r="7609" spans="1:3">
      <c r="A7609" s="2" t="s">
        <v>10973</v>
      </c>
      <c r="B7609">
        <v>313</v>
      </c>
      <c r="C7609" s="3">
        <f t="shared" si="118"/>
        <v>17.388888888888889</v>
      </c>
    </row>
    <row r="7610" spans="1:3">
      <c r="A7610" s="2" t="s">
        <v>10974</v>
      </c>
      <c r="B7610">
        <v>309</v>
      </c>
      <c r="C7610" s="3">
        <f t="shared" si="118"/>
        <v>17.166666666666668</v>
      </c>
    </row>
    <row r="7611" spans="1:3">
      <c r="A7611" s="2" t="s">
        <v>10975</v>
      </c>
      <c r="B7611">
        <v>305</v>
      </c>
      <c r="C7611" s="3">
        <f t="shared" si="118"/>
        <v>16.944444444444443</v>
      </c>
    </row>
    <row r="7612" spans="1:3">
      <c r="A7612" s="2" t="s">
        <v>10976</v>
      </c>
      <c r="B7612">
        <v>303</v>
      </c>
      <c r="C7612" s="3">
        <f t="shared" si="118"/>
        <v>16.833333333333332</v>
      </c>
    </row>
    <row r="7613" spans="1:3">
      <c r="A7613" s="2" t="s">
        <v>10977</v>
      </c>
      <c r="B7613">
        <v>300</v>
      </c>
      <c r="C7613" s="3">
        <f t="shared" si="118"/>
        <v>16.666666666666668</v>
      </c>
    </row>
    <row r="7614" spans="1:3">
      <c r="A7614" s="2" t="s">
        <v>10978</v>
      </c>
      <c r="B7614">
        <v>299</v>
      </c>
      <c r="C7614" s="3">
        <f t="shared" si="118"/>
        <v>16.611111111111111</v>
      </c>
    </row>
    <row r="7615" spans="1:3">
      <c r="A7615" s="2" t="s">
        <v>10979</v>
      </c>
      <c r="B7615">
        <v>299</v>
      </c>
      <c r="C7615" s="3">
        <f t="shared" si="118"/>
        <v>16.611111111111111</v>
      </c>
    </row>
    <row r="7616" spans="1:3">
      <c r="A7616" s="2" t="s">
        <v>10980</v>
      </c>
      <c r="B7616">
        <v>300</v>
      </c>
      <c r="C7616" s="3">
        <f t="shared" si="118"/>
        <v>16.666666666666668</v>
      </c>
    </row>
    <row r="7617" spans="1:3">
      <c r="A7617" s="2" t="s">
        <v>10981</v>
      </c>
      <c r="B7617">
        <v>301</v>
      </c>
      <c r="C7617" s="3">
        <f t="shared" si="118"/>
        <v>16.722222222222221</v>
      </c>
    </row>
    <row r="7618" spans="1:3">
      <c r="A7618" s="2" t="s">
        <v>10982</v>
      </c>
      <c r="B7618">
        <v>299</v>
      </c>
      <c r="C7618" s="3">
        <f t="shared" si="118"/>
        <v>16.611111111111111</v>
      </c>
    </row>
    <row r="7619" spans="1:3">
      <c r="A7619" s="2" t="s">
        <v>10983</v>
      </c>
      <c r="B7619">
        <v>296</v>
      </c>
      <c r="C7619" s="3">
        <f t="shared" ref="C7619:C7682" si="119">(B7619/18)</f>
        <v>16.444444444444443</v>
      </c>
    </row>
    <row r="7620" spans="1:3">
      <c r="A7620" s="2" t="s">
        <v>10984</v>
      </c>
      <c r="B7620">
        <v>295</v>
      </c>
      <c r="C7620" s="3">
        <f t="shared" si="119"/>
        <v>16.388888888888889</v>
      </c>
    </row>
    <row r="7621" spans="1:3">
      <c r="A7621" s="2" t="s">
        <v>10985</v>
      </c>
      <c r="B7621">
        <v>295</v>
      </c>
      <c r="C7621" s="3">
        <f t="shared" si="119"/>
        <v>16.388888888888889</v>
      </c>
    </row>
    <row r="7622" spans="1:3">
      <c r="A7622" s="2" t="s">
        <v>10986</v>
      </c>
      <c r="B7622">
        <v>294</v>
      </c>
      <c r="C7622" s="3">
        <f t="shared" si="119"/>
        <v>16.333333333333332</v>
      </c>
    </row>
    <row r="7623" spans="1:3">
      <c r="A7623" s="2" t="s">
        <v>10987</v>
      </c>
      <c r="B7623">
        <v>291</v>
      </c>
      <c r="C7623" s="3">
        <f t="shared" si="119"/>
        <v>16.166666666666668</v>
      </c>
    </row>
    <row r="7624" spans="1:3">
      <c r="A7624" s="2" t="s">
        <v>10988</v>
      </c>
      <c r="B7624">
        <v>288</v>
      </c>
      <c r="C7624" s="3">
        <f t="shared" si="119"/>
        <v>16</v>
      </c>
    </row>
    <row r="7625" spans="1:3">
      <c r="A7625" s="2" t="s">
        <v>10989</v>
      </c>
      <c r="B7625">
        <v>286</v>
      </c>
      <c r="C7625" s="3">
        <f t="shared" si="119"/>
        <v>15.888888888888889</v>
      </c>
    </row>
    <row r="7626" spans="1:3">
      <c r="A7626" s="2" t="s">
        <v>10990</v>
      </c>
      <c r="B7626">
        <v>285</v>
      </c>
      <c r="C7626" s="3">
        <f t="shared" si="119"/>
        <v>15.833333333333334</v>
      </c>
    </row>
    <row r="7627" spans="1:3">
      <c r="A7627" s="2" t="s">
        <v>10991</v>
      </c>
      <c r="B7627">
        <v>284</v>
      </c>
      <c r="C7627" s="3">
        <f t="shared" si="119"/>
        <v>15.777777777777779</v>
      </c>
    </row>
    <row r="7628" spans="1:3">
      <c r="A7628" s="2" t="s">
        <v>10992</v>
      </c>
      <c r="B7628">
        <v>283</v>
      </c>
      <c r="C7628" s="3">
        <f t="shared" si="119"/>
        <v>15.722222222222221</v>
      </c>
    </row>
    <row r="7629" spans="1:3">
      <c r="A7629" s="2" t="s">
        <v>10993</v>
      </c>
      <c r="B7629">
        <v>282</v>
      </c>
      <c r="C7629" s="3">
        <f t="shared" si="119"/>
        <v>15.666666666666666</v>
      </c>
    </row>
    <row r="7630" spans="1:3">
      <c r="A7630" s="2" t="s">
        <v>10994</v>
      </c>
      <c r="B7630">
        <v>282</v>
      </c>
      <c r="C7630" s="3">
        <f t="shared" si="119"/>
        <v>15.666666666666666</v>
      </c>
    </row>
    <row r="7631" spans="1:3">
      <c r="A7631" s="2" t="s">
        <v>10995</v>
      </c>
      <c r="B7631">
        <v>280</v>
      </c>
      <c r="C7631" s="3">
        <f t="shared" si="119"/>
        <v>15.555555555555555</v>
      </c>
    </row>
    <row r="7632" spans="1:3">
      <c r="A7632" s="2" t="s">
        <v>10996</v>
      </c>
      <c r="B7632">
        <v>278</v>
      </c>
      <c r="C7632" s="3">
        <f t="shared" si="119"/>
        <v>15.444444444444445</v>
      </c>
    </row>
    <row r="7633" spans="1:3">
      <c r="A7633" s="2" t="s">
        <v>10997</v>
      </c>
      <c r="B7633">
        <v>276</v>
      </c>
      <c r="C7633" s="3">
        <f t="shared" si="119"/>
        <v>15.333333333333334</v>
      </c>
    </row>
    <row r="7634" spans="1:3">
      <c r="A7634" s="2" t="s">
        <v>10998</v>
      </c>
      <c r="B7634">
        <v>273</v>
      </c>
      <c r="C7634" s="3">
        <f t="shared" si="119"/>
        <v>15.166666666666666</v>
      </c>
    </row>
    <row r="7635" spans="1:3">
      <c r="A7635" s="2" t="s">
        <v>10999</v>
      </c>
      <c r="B7635">
        <v>265</v>
      </c>
      <c r="C7635" s="3">
        <f t="shared" si="119"/>
        <v>14.722222222222221</v>
      </c>
    </row>
    <row r="7636" spans="1:3">
      <c r="A7636" s="2" t="s">
        <v>11000</v>
      </c>
      <c r="B7636">
        <v>261</v>
      </c>
      <c r="C7636" s="3">
        <f t="shared" si="119"/>
        <v>14.5</v>
      </c>
    </row>
    <row r="7637" spans="1:3">
      <c r="A7637" s="2" t="s">
        <v>11001</v>
      </c>
      <c r="B7637">
        <v>258</v>
      </c>
      <c r="C7637" s="3">
        <f t="shared" si="119"/>
        <v>14.333333333333334</v>
      </c>
    </row>
    <row r="7638" spans="1:3">
      <c r="A7638" s="2" t="s">
        <v>11002</v>
      </c>
      <c r="B7638">
        <v>255</v>
      </c>
      <c r="C7638" s="3">
        <f t="shared" si="119"/>
        <v>14.166666666666666</v>
      </c>
    </row>
    <row r="7639" spans="1:3">
      <c r="A7639" s="2" t="s">
        <v>11003</v>
      </c>
      <c r="B7639">
        <v>259</v>
      </c>
      <c r="C7639" s="3">
        <f t="shared" si="119"/>
        <v>14.388888888888889</v>
      </c>
    </row>
    <row r="7640" spans="1:3">
      <c r="A7640" s="2" t="s">
        <v>11004</v>
      </c>
      <c r="B7640">
        <v>260</v>
      </c>
      <c r="C7640" s="3">
        <f t="shared" si="119"/>
        <v>14.444444444444445</v>
      </c>
    </row>
    <row r="7641" spans="1:3">
      <c r="A7641" s="2" t="s">
        <v>11005</v>
      </c>
      <c r="B7641">
        <v>258</v>
      </c>
      <c r="C7641" s="3">
        <f t="shared" si="119"/>
        <v>14.333333333333334</v>
      </c>
    </row>
    <row r="7642" spans="1:3">
      <c r="A7642" s="2" t="s">
        <v>11006</v>
      </c>
      <c r="B7642">
        <v>261</v>
      </c>
      <c r="C7642" s="3">
        <f t="shared" si="119"/>
        <v>14.5</v>
      </c>
    </row>
    <row r="7643" spans="1:3">
      <c r="A7643" s="2" t="s">
        <v>11007</v>
      </c>
      <c r="B7643">
        <v>264</v>
      </c>
      <c r="C7643" s="3">
        <f t="shared" si="119"/>
        <v>14.666666666666666</v>
      </c>
    </row>
    <row r="7644" spans="1:3">
      <c r="A7644" s="2" t="s">
        <v>11008</v>
      </c>
      <c r="B7644">
        <v>260</v>
      </c>
      <c r="C7644" s="3">
        <f t="shared" si="119"/>
        <v>14.444444444444445</v>
      </c>
    </row>
    <row r="7645" spans="1:3">
      <c r="A7645" s="2" t="s">
        <v>11009</v>
      </c>
      <c r="B7645">
        <v>257</v>
      </c>
      <c r="C7645" s="3">
        <f t="shared" si="119"/>
        <v>14.277777777777779</v>
      </c>
    </row>
    <row r="7646" spans="1:3">
      <c r="A7646" s="2" t="s">
        <v>11010</v>
      </c>
      <c r="B7646">
        <v>259</v>
      </c>
      <c r="C7646" s="3">
        <f t="shared" si="119"/>
        <v>14.388888888888889</v>
      </c>
    </row>
    <row r="7647" spans="1:3">
      <c r="A7647" s="2" t="s">
        <v>11011</v>
      </c>
      <c r="B7647">
        <v>262</v>
      </c>
      <c r="C7647" s="3">
        <f t="shared" si="119"/>
        <v>14.555555555555555</v>
      </c>
    </row>
    <row r="7648" spans="1:3">
      <c r="A7648" s="2" t="s">
        <v>11012</v>
      </c>
      <c r="B7648">
        <v>266</v>
      </c>
      <c r="C7648" s="3">
        <f t="shared" si="119"/>
        <v>14.777777777777779</v>
      </c>
    </row>
    <row r="7649" spans="1:3">
      <c r="A7649" s="2" t="s">
        <v>11013</v>
      </c>
      <c r="B7649">
        <v>271</v>
      </c>
      <c r="C7649" s="3">
        <f t="shared" si="119"/>
        <v>15.055555555555555</v>
      </c>
    </row>
    <row r="7650" spans="1:3">
      <c r="A7650" s="2" t="s">
        <v>11014</v>
      </c>
      <c r="B7650">
        <v>272</v>
      </c>
      <c r="C7650" s="3">
        <f t="shared" si="119"/>
        <v>15.111111111111111</v>
      </c>
    </row>
    <row r="7651" spans="1:3">
      <c r="A7651" s="2" t="s">
        <v>11015</v>
      </c>
      <c r="B7651">
        <v>305</v>
      </c>
      <c r="C7651" s="3">
        <f t="shared" si="119"/>
        <v>16.944444444444443</v>
      </c>
    </row>
    <row r="7652" spans="1:3">
      <c r="A7652" s="2" t="s">
        <v>11016</v>
      </c>
      <c r="B7652">
        <v>302</v>
      </c>
      <c r="C7652" s="3">
        <f t="shared" si="119"/>
        <v>16.777777777777779</v>
      </c>
    </row>
    <row r="7653" spans="1:3">
      <c r="A7653" s="2" t="s">
        <v>11017</v>
      </c>
      <c r="B7653">
        <v>299</v>
      </c>
      <c r="C7653" s="3">
        <f t="shared" si="119"/>
        <v>16.611111111111111</v>
      </c>
    </row>
    <row r="7654" spans="1:3">
      <c r="A7654" s="2" t="s">
        <v>11018</v>
      </c>
      <c r="B7654">
        <v>296</v>
      </c>
      <c r="C7654" s="3">
        <f t="shared" si="119"/>
        <v>16.444444444444443</v>
      </c>
    </row>
    <row r="7655" spans="1:3">
      <c r="A7655" s="2" t="s">
        <v>11019</v>
      </c>
      <c r="B7655">
        <v>291</v>
      </c>
      <c r="C7655" s="3">
        <f t="shared" si="119"/>
        <v>16.166666666666668</v>
      </c>
    </row>
    <row r="7656" spans="1:3">
      <c r="A7656" s="2" t="s">
        <v>11020</v>
      </c>
      <c r="B7656">
        <v>286</v>
      </c>
      <c r="C7656" s="3">
        <f t="shared" si="119"/>
        <v>15.888888888888889</v>
      </c>
    </row>
    <row r="7657" spans="1:3">
      <c r="A7657" s="2" t="s">
        <v>11021</v>
      </c>
      <c r="B7657">
        <v>282</v>
      </c>
      <c r="C7657" s="3">
        <f t="shared" si="119"/>
        <v>15.666666666666666</v>
      </c>
    </row>
    <row r="7658" spans="1:3">
      <c r="A7658" s="2" t="s">
        <v>11022</v>
      </c>
      <c r="B7658">
        <v>279</v>
      </c>
      <c r="C7658" s="3">
        <f t="shared" si="119"/>
        <v>15.5</v>
      </c>
    </row>
    <row r="7659" spans="1:3">
      <c r="A7659" s="2" t="s">
        <v>11023</v>
      </c>
      <c r="B7659">
        <v>276</v>
      </c>
      <c r="C7659" s="3">
        <f t="shared" si="119"/>
        <v>15.333333333333334</v>
      </c>
    </row>
    <row r="7660" spans="1:3">
      <c r="A7660" s="2" t="s">
        <v>11024</v>
      </c>
      <c r="B7660">
        <v>271</v>
      </c>
      <c r="C7660" s="3">
        <f t="shared" si="119"/>
        <v>15.055555555555555</v>
      </c>
    </row>
    <row r="7661" spans="1:3">
      <c r="A7661" s="2" t="s">
        <v>11025</v>
      </c>
      <c r="B7661">
        <v>269</v>
      </c>
      <c r="C7661" s="3">
        <f t="shared" si="119"/>
        <v>14.944444444444445</v>
      </c>
    </row>
    <row r="7662" spans="1:3">
      <c r="A7662" s="2" t="s">
        <v>11026</v>
      </c>
      <c r="B7662">
        <v>268</v>
      </c>
      <c r="C7662" s="3">
        <f t="shared" si="119"/>
        <v>14.888888888888889</v>
      </c>
    </row>
    <row r="7663" spans="1:3">
      <c r="A7663" s="2" t="s">
        <v>11027</v>
      </c>
      <c r="B7663">
        <v>268</v>
      </c>
      <c r="C7663" s="3">
        <f t="shared" si="119"/>
        <v>14.888888888888889</v>
      </c>
    </row>
    <row r="7664" spans="1:3">
      <c r="A7664" s="2" t="s">
        <v>11028</v>
      </c>
      <c r="B7664">
        <v>264</v>
      </c>
      <c r="C7664" s="3">
        <f t="shared" si="119"/>
        <v>14.666666666666666</v>
      </c>
    </row>
    <row r="7665" spans="1:3">
      <c r="A7665" s="2" t="s">
        <v>11029</v>
      </c>
      <c r="B7665">
        <v>258</v>
      </c>
      <c r="C7665" s="3">
        <f t="shared" si="119"/>
        <v>14.333333333333334</v>
      </c>
    </row>
    <row r="7666" spans="1:3">
      <c r="A7666" s="2" t="s">
        <v>11030</v>
      </c>
      <c r="B7666">
        <v>262</v>
      </c>
      <c r="C7666" s="3">
        <f t="shared" si="119"/>
        <v>14.555555555555555</v>
      </c>
    </row>
    <row r="7667" spans="1:3">
      <c r="A7667" s="2" t="s">
        <v>11031</v>
      </c>
      <c r="B7667">
        <v>259</v>
      </c>
      <c r="C7667" s="3">
        <f t="shared" si="119"/>
        <v>14.388888888888889</v>
      </c>
    </row>
    <row r="7668" spans="1:3">
      <c r="A7668" s="2" t="s">
        <v>11032</v>
      </c>
      <c r="B7668">
        <v>249</v>
      </c>
      <c r="C7668" s="3">
        <f t="shared" si="119"/>
        <v>13.833333333333334</v>
      </c>
    </row>
    <row r="7669" spans="1:3">
      <c r="A7669" s="2" t="s">
        <v>11033</v>
      </c>
      <c r="B7669">
        <v>253</v>
      </c>
      <c r="C7669" s="3">
        <f t="shared" si="119"/>
        <v>14.055555555555555</v>
      </c>
    </row>
    <row r="7670" spans="1:3">
      <c r="A7670" s="2" t="s">
        <v>11034</v>
      </c>
      <c r="B7670">
        <v>263</v>
      </c>
      <c r="C7670" s="3">
        <f t="shared" si="119"/>
        <v>14.611111111111111</v>
      </c>
    </row>
    <row r="7671" spans="1:3">
      <c r="A7671" s="2" t="s">
        <v>11035</v>
      </c>
      <c r="B7671">
        <v>262</v>
      </c>
      <c r="C7671" s="3">
        <f t="shared" si="119"/>
        <v>14.555555555555555</v>
      </c>
    </row>
    <row r="7672" spans="1:3">
      <c r="A7672" s="2" t="s">
        <v>11036</v>
      </c>
      <c r="B7672">
        <v>257</v>
      </c>
      <c r="C7672" s="3">
        <f t="shared" si="119"/>
        <v>14.277777777777779</v>
      </c>
    </row>
    <row r="7673" spans="1:3">
      <c r="A7673" s="2" t="s">
        <v>11037</v>
      </c>
      <c r="B7673">
        <v>248</v>
      </c>
      <c r="C7673" s="3">
        <f t="shared" si="119"/>
        <v>13.777777777777779</v>
      </c>
    </row>
    <row r="7674" spans="1:3">
      <c r="A7674" s="2" t="s">
        <v>11038</v>
      </c>
      <c r="B7674">
        <v>244</v>
      </c>
      <c r="C7674" s="3">
        <f t="shared" si="119"/>
        <v>13.555555555555555</v>
      </c>
    </row>
    <row r="7675" spans="1:3">
      <c r="A7675" s="2" t="s">
        <v>11039</v>
      </c>
      <c r="B7675">
        <v>238</v>
      </c>
      <c r="C7675" s="3">
        <f t="shared" si="119"/>
        <v>13.222222222222221</v>
      </c>
    </row>
    <row r="7676" spans="1:3">
      <c r="A7676" s="2" t="s">
        <v>11040</v>
      </c>
      <c r="B7676">
        <v>232</v>
      </c>
      <c r="C7676" s="3">
        <f t="shared" si="119"/>
        <v>12.888888888888889</v>
      </c>
    </row>
    <row r="7677" spans="1:3">
      <c r="A7677" s="2" t="s">
        <v>11041</v>
      </c>
      <c r="B7677">
        <v>227</v>
      </c>
      <c r="C7677" s="3">
        <f t="shared" si="119"/>
        <v>12.611111111111111</v>
      </c>
    </row>
    <row r="7678" spans="1:3">
      <c r="A7678" s="2" t="s">
        <v>11042</v>
      </c>
      <c r="B7678">
        <v>223</v>
      </c>
      <c r="C7678" s="3">
        <f t="shared" si="119"/>
        <v>12.388888888888889</v>
      </c>
    </row>
    <row r="7679" spans="1:3">
      <c r="A7679" s="2" t="s">
        <v>11043</v>
      </c>
      <c r="B7679">
        <v>221</v>
      </c>
      <c r="C7679" s="3">
        <f t="shared" si="119"/>
        <v>12.277777777777779</v>
      </c>
    </row>
    <row r="7680" spans="1:3">
      <c r="A7680" s="2" t="s">
        <v>11044</v>
      </c>
      <c r="B7680">
        <v>221</v>
      </c>
      <c r="C7680" s="3">
        <f t="shared" si="119"/>
        <v>12.277777777777779</v>
      </c>
    </row>
    <row r="7681" spans="1:3">
      <c r="A7681" s="2" t="s">
        <v>11045</v>
      </c>
      <c r="B7681">
        <v>218</v>
      </c>
      <c r="C7681" s="3">
        <f t="shared" si="119"/>
        <v>12.111111111111111</v>
      </c>
    </row>
    <row r="7682" spans="1:3">
      <c r="A7682" s="2" t="s">
        <v>11046</v>
      </c>
      <c r="B7682">
        <v>221</v>
      </c>
      <c r="C7682" s="3">
        <f t="shared" si="119"/>
        <v>12.277777777777779</v>
      </c>
    </row>
    <row r="7683" spans="1:3">
      <c r="A7683" s="2" t="s">
        <v>11047</v>
      </c>
      <c r="B7683">
        <v>227</v>
      </c>
      <c r="C7683" s="3">
        <f t="shared" ref="C7683:C7746" si="120">(B7683/18)</f>
        <v>12.611111111111111</v>
      </c>
    </row>
    <row r="7684" spans="1:3">
      <c r="A7684" s="2" t="s">
        <v>11048</v>
      </c>
      <c r="B7684">
        <v>234</v>
      </c>
      <c r="C7684" s="3">
        <f t="shared" si="120"/>
        <v>13</v>
      </c>
    </row>
    <row r="7685" spans="1:3">
      <c r="A7685" s="2" t="s">
        <v>11049</v>
      </c>
      <c r="B7685">
        <v>241</v>
      </c>
      <c r="C7685" s="3">
        <f t="shared" si="120"/>
        <v>13.388888888888889</v>
      </c>
    </row>
    <row r="7686" spans="1:3">
      <c r="A7686" s="2" t="s">
        <v>11050</v>
      </c>
      <c r="B7686">
        <v>244</v>
      </c>
      <c r="C7686" s="3">
        <f t="shared" si="120"/>
        <v>13.555555555555555</v>
      </c>
    </row>
    <row r="7687" spans="1:3">
      <c r="A7687" s="2" t="s">
        <v>11051</v>
      </c>
      <c r="B7687">
        <v>244</v>
      </c>
      <c r="C7687" s="3">
        <f t="shared" si="120"/>
        <v>13.555555555555555</v>
      </c>
    </row>
    <row r="7688" spans="1:3">
      <c r="A7688" s="2" t="s">
        <v>11052</v>
      </c>
      <c r="B7688">
        <v>245</v>
      </c>
      <c r="C7688" s="3">
        <f t="shared" si="120"/>
        <v>13.611111111111111</v>
      </c>
    </row>
    <row r="7689" spans="1:3">
      <c r="A7689" s="2" t="s">
        <v>11053</v>
      </c>
      <c r="B7689">
        <v>246</v>
      </c>
      <c r="C7689" s="3">
        <f t="shared" si="120"/>
        <v>13.666666666666666</v>
      </c>
    </row>
    <row r="7690" spans="1:3">
      <c r="A7690" s="2" t="s">
        <v>11054</v>
      </c>
      <c r="B7690">
        <v>246</v>
      </c>
      <c r="C7690" s="3">
        <f t="shared" si="120"/>
        <v>13.666666666666666</v>
      </c>
    </row>
    <row r="7691" spans="1:3">
      <c r="A7691" s="2" t="s">
        <v>11055</v>
      </c>
      <c r="B7691">
        <v>244</v>
      </c>
      <c r="C7691" s="3">
        <f t="shared" si="120"/>
        <v>13.555555555555555</v>
      </c>
    </row>
    <row r="7692" spans="1:3">
      <c r="A7692" s="2" t="s">
        <v>11056</v>
      </c>
      <c r="B7692">
        <v>233</v>
      </c>
      <c r="C7692" s="3">
        <f t="shared" si="120"/>
        <v>12.944444444444445</v>
      </c>
    </row>
    <row r="7693" spans="1:3">
      <c r="A7693" s="2" t="s">
        <v>11057</v>
      </c>
      <c r="B7693">
        <v>224</v>
      </c>
      <c r="C7693" s="3">
        <f t="shared" si="120"/>
        <v>12.444444444444445</v>
      </c>
    </row>
    <row r="7694" spans="1:3">
      <c r="A7694" s="2" t="s">
        <v>11058</v>
      </c>
      <c r="B7694">
        <v>228</v>
      </c>
      <c r="C7694" s="3">
        <f t="shared" si="120"/>
        <v>12.666666666666666</v>
      </c>
    </row>
    <row r="7695" spans="1:3">
      <c r="A7695" s="2" t="s">
        <v>11059</v>
      </c>
      <c r="B7695">
        <v>221</v>
      </c>
      <c r="C7695" s="3">
        <f t="shared" si="120"/>
        <v>12.277777777777779</v>
      </c>
    </row>
    <row r="7696" spans="1:3">
      <c r="A7696" s="2" t="s">
        <v>11060</v>
      </c>
      <c r="B7696">
        <v>222</v>
      </c>
      <c r="C7696" s="3">
        <f t="shared" si="120"/>
        <v>12.333333333333334</v>
      </c>
    </row>
    <row r="7697" spans="1:3">
      <c r="A7697" s="2" t="s">
        <v>11061</v>
      </c>
      <c r="B7697">
        <v>219</v>
      </c>
      <c r="C7697" s="3">
        <f t="shared" si="120"/>
        <v>12.166666666666666</v>
      </c>
    </row>
    <row r="7698" spans="1:3">
      <c r="A7698" s="2" t="s">
        <v>11062</v>
      </c>
      <c r="B7698">
        <v>216</v>
      </c>
      <c r="C7698" s="3">
        <f t="shared" si="120"/>
        <v>12</v>
      </c>
    </row>
    <row r="7699" spans="1:3">
      <c r="A7699" s="2" t="s">
        <v>11063</v>
      </c>
      <c r="B7699">
        <v>216</v>
      </c>
      <c r="C7699" s="3">
        <f t="shared" si="120"/>
        <v>12</v>
      </c>
    </row>
    <row r="7700" spans="1:3">
      <c r="A7700" s="2" t="s">
        <v>11064</v>
      </c>
      <c r="B7700">
        <v>217</v>
      </c>
      <c r="C7700" s="3">
        <f t="shared" si="120"/>
        <v>12.055555555555555</v>
      </c>
    </row>
    <row r="7701" spans="1:3">
      <c r="A7701" s="2" t="s">
        <v>11065</v>
      </c>
      <c r="B7701">
        <v>221</v>
      </c>
      <c r="C7701" s="3">
        <f t="shared" si="120"/>
        <v>12.277777777777779</v>
      </c>
    </row>
    <row r="7702" spans="1:3">
      <c r="A7702" s="2" t="s">
        <v>11066</v>
      </c>
      <c r="B7702">
        <v>228</v>
      </c>
      <c r="C7702" s="3">
        <f t="shared" si="120"/>
        <v>12.666666666666666</v>
      </c>
    </row>
    <row r="7703" spans="1:3">
      <c r="A7703" s="2" t="s">
        <v>11067</v>
      </c>
      <c r="B7703">
        <v>230</v>
      </c>
      <c r="C7703" s="3">
        <f t="shared" si="120"/>
        <v>12.777777777777779</v>
      </c>
    </row>
    <row r="7704" spans="1:3">
      <c r="A7704" s="2" t="s">
        <v>11068</v>
      </c>
      <c r="B7704">
        <v>228</v>
      </c>
      <c r="C7704" s="3">
        <f t="shared" si="120"/>
        <v>12.666666666666666</v>
      </c>
    </row>
    <row r="7705" spans="1:3">
      <c r="A7705" s="2" t="s">
        <v>11069</v>
      </c>
      <c r="B7705">
        <v>227</v>
      </c>
      <c r="C7705" s="3">
        <f t="shared" si="120"/>
        <v>12.611111111111111</v>
      </c>
    </row>
    <row r="7706" spans="1:3">
      <c r="A7706" s="2" t="s">
        <v>11070</v>
      </c>
      <c r="B7706">
        <v>224</v>
      </c>
      <c r="C7706" s="3">
        <f t="shared" si="120"/>
        <v>12.444444444444445</v>
      </c>
    </row>
    <row r="7707" spans="1:3">
      <c r="A7707" s="2" t="s">
        <v>11071</v>
      </c>
      <c r="B7707">
        <v>219</v>
      </c>
      <c r="C7707" s="3">
        <f t="shared" si="120"/>
        <v>12.166666666666666</v>
      </c>
    </row>
    <row r="7708" spans="1:3">
      <c r="A7708" s="2" t="s">
        <v>11072</v>
      </c>
      <c r="B7708">
        <v>208</v>
      </c>
      <c r="C7708" s="3">
        <f t="shared" si="120"/>
        <v>11.555555555555555</v>
      </c>
    </row>
    <row r="7709" spans="1:3">
      <c r="A7709" s="2" t="s">
        <v>11073</v>
      </c>
      <c r="B7709">
        <v>210</v>
      </c>
      <c r="C7709" s="3">
        <f t="shared" si="120"/>
        <v>11.666666666666666</v>
      </c>
    </row>
    <row r="7710" spans="1:3">
      <c r="A7710" s="2" t="s">
        <v>11074</v>
      </c>
      <c r="B7710">
        <v>215</v>
      </c>
      <c r="C7710" s="3">
        <f t="shared" si="120"/>
        <v>11.944444444444445</v>
      </c>
    </row>
    <row r="7711" spans="1:3">
      <c r="A7711" s="2" t="s">
        <v>11075</v>
      </c>
      <c r="B7711">
        <v>211</v>
      </c>
      <c r="C7711" s="3">
        <f t="shared" si="120"/>
        <v>11.722222222222221</v>
      </c>
    </row>
    <row r="7712" spans="1:3">
      <c r="A7712" s="2" t="s">
        <v>11076</v>
      </c>
      <c r="B7712">
        <v>215</v>
      </c>
      <c r="C7712" s="3">
        <f t="shared" si="120"/>
        <v>11.944444444444445</v>
      </c>
    </row>
    <row r="7713" spans="1:3">
      <c r="A7713" s="2" t="s">
        <v>11077</v>
      </c>
      <c r="B7713">
        <v>225</v>
      </c>
      <c r="C7713" s="3">
        <f t="shared" si="120"/>
        <v>12.5</v>
      </c>
    </row>
    <row r="7714" spans="1:3">
      <c r="A7714" s="2" t="s">
        <v>11078</v>
      </c>
      <c r="B7714">
        <v>234</v>
      </c>
      <c r="C7714" s="3">
        <f t="shared" si="120"/>
        <v>13</v>
      </c>
    </row>
    <row r="7715" spans="1:3">
      <c r="A7715" s="2" t="s">
        <v>11079</v>
      </c>
      <c r="B7715">
        <v>235</v>
      </c>
      <c r="C7715" s="3">
        <f t="shared" si="120"/>
        <v>13.055555555555555</v>
      </c>
    </row>
    <row r="7716" spans="1:3">
      <c r="A7716" s="2" t="s">
        <v>11080</v>
      </c>
      <c r="B7716">
        <v>233</v>
      </c>
      <c r="C7716" s="3">
        <f t="shared" si="120"/>
        <v>12.944444444444445</v>
      </c>
    </row>
    <row r="7717" spans="1:3">
      <c r="A7717" s="2" t="s">
        <v>11081</v>
      </c>
      <c r="B7717">
        <v>232</v>
      </c>
      <c r="C7717" s="3">
        <f t="shared" si="120"/>
        <v>12.888888888888889</v>
      </c>
    </row>
    <row r="7718" spans="1:3">
      <c r="A7718" s="2" t="s">
        <v>11082</v>
      </c>
      <c r="B7718">
        <v>231</v>
      </c>
      <c r="C7718" s="3">
        <f t="shared" si="120"/>
        <v>12.833333333333334</v>
      </c>
    </row>
    <row r="7719" spans="1:3">
      <c r="A7719" s="2" t="s">
        <v>11083</v>
      </c>
      <c r="B7719">
        <v>231</v>
      </c>
      <c r="C7719" s="3">
        <f t="shared" si="120"/>
        <v>12.833333333333334</v>
      </c>
    </row>
    <row r="7720" spans="1:3">
      <c r="A7720" s="2" t="s">
        <v>11084</v>
      </c>
      <c r="B7720">
        <v>230</v>
      </c>
      <c r="C7720" s="3">
        <f t="shared" si="120"/>
        <v>12.777777777777779</v>
      </c>
    </row>
    <row r="7721" spans="1:3">
      <c r="A7721" s="2" t="s">
        <v>11085</v>
      </c>
      <c r="B7721">
        <v>228</v>
      </c>
      <c r="C7721" s="3">
        <f t="shared" si="120"/>
        <v>12.666666666666666</v>
      </c>
    </row>
    <row r="7722" spans="1:3">
      <c r="A7722" s="2" t="s">
        <v>11086</v>
      </c>
      <c r="B7722">
        <v>221</v>
      </c>
      <c r="C7722" s="3">
        <f t="shared" si="120"/>
        <v>12.277777777777779</v>
      </c>
    </row>
    <row r="7723" spans="1:3">
      <c r="A7723" s="2" t="s">
        <v>11087</v>
      </c>
      <c r="B7723">
        <v>222</v>
      </c>
      <c r="C7723" s="3">
        <f t="shared" si="120"/>
        <v>12.333333333333334</v>
      </c>
    </row>
    <row r="7724" spans="1:3">
      <c r="A7724" s="2" t="s">
        <v>11088</v>
      </c>
      <c r="B7724">
        <v>224</v>
      </c>
      <c r="C7724" s="3">
        <f t="shared" si="120"/>
        <v>12.444444444444445</v>
      </c>
    </row>
    <row r="7725" spans="1:3">
      <c r="A7725" s="2" t="s">
        <v>11089</v>
      </c>
      <c r="B7725">
        <v>223</v>
      </c>
      <c r="C7725" s="3">
        <f t="shared" si="120"/>
        <v>12.388888888888889</v>
      </c>
    </row>
    <row r="7726" spans="1:3">
      <c r="A7726" s="2" t="s">
        <v>11090</v>
      </c>
      <c r="B7726">
        <v>216</v>
      </c>
      <c r="C7726" s="3">
        <f t="shared" si="120"/>
        <v>12</v>
      </c>
    </row>
    <row r="7727" spans="1:3">
      <c r="A7727" s="2" t="s">
        <v>11091</v>
      </c>
      <c r="B7727">
        <v>213</v>
      </c>
      <c r="C7727" s="3">
        <f t="shared" si="120"/>
        <v>11.833333333333334</v>
      </c>
    </row>
    <row r="7728" spans="1:3">
      <c r="A7728" s="2" t="s">
        <v>11092</v>
      </c>
      <c r="B7728">
        <v>234</v>
      </c>
      <c r="C7728" s="3">
        <f t="shared" si="120"/>
        <v>13</v>
      </c>
    </row>
    <row r="7729" spans="1:3">
      <c r="A7729" s="2" t="s">
        <v>11093</v>
      </c>
      <c r="B7729">
        <v>234</v>
      </c>
      <c r="C7729" s="3">
        <f t="shared" si="120"/>
        <v>13</v>
      </c>
    </row>
    <row r="7730" spans="1:3">
      <c r="A7730" s="2" t="s">
        <v>11094</v>
      </c>
      <c r="B7730">
        <v>233</v>
      </c>
      <c r="C7730" s="3">
        <f t="shared" si="120"/>
        <v>12.944444444444445</v>
      </c>
    </row>
    <row r="7731" spans="1:3">
      <c r="A7731" s="2" t="s">
        <v>11095</v>
      </c>
      <c r="B7731">
        <v>231</v>
      </c>
      <c r="C7731" s="3">
        <f t="shared" si="120"/>
        <v>12.833333333333334</v>
      </c>
    </row>
    <row r="7732" spans="1:3">
      <c r="A7732" s="2" t="s">
        <v>11096</v>
      </c>
      <c r="B7732">
        <v>229</v>
      </c>
      <c r="C7732" s="3">
        <f t="shared" si="120"/>
        <v>12.722222222222221</v>
      </c>
    </row>
    <row r="7733" spans="1:3">
      <c r="A7733" s="2" t="s">
        <v>11097</v>
      </c>
      <c r="B7733">
        <v>236</v>
      </c>
      <c r="C7733" s="3">
        <f t="shared" si="120"/>
        <v>13.111111111111111</v>
      </c>
    </row>
    <row r="7734" spans="1:3">
      <c r="A7734" s="2" t="s">
        <v>11098</v>
      </c>
      <c r="B7734">
        <v>248</v>
      </c>
      <c r="C7734" s="3">
        <f t="shared" si="120"/>
        <v>13.777777777777779</v>
      </c>
    </row>
    <row r="7735" spans="1:3">
      <c r="A7735" s="2" t="s">
        <v>11099</v>
      </c>
      <c r="B7735">
        <v>256</v>
      </c>
      <c r="C7735" s="3">
        <f t="shared" si="120"/>
        <v>14.222222222222221</v>
      </c>
    </row>
    <row r="7736" spans="1:3">
      <c r="A7736" s="2" t="s">
        <v>11100</v>
      </c>
      <c r="B7736">
        <v>260</v>
      </c>
      <c r="C7736" s="3">
        <f t="shared" si="120"/>
        <v>14.444444444444445</v>
      </c>
    </row>
    <row r="7737" spans="1:3">
      <c r="A7737" s="2" t="s">
        <v>11101</v>
      </c>
      <c r="B7737">
        <v>259</v>
      </c>
      <c r="C7737" s="3">
        <f t="shared" si="120"/>
        <v>14.388888888888889</v>
      </c>
    </row>
    <row r="7738" spans="1:3">
      <c r="A7738" s="2" t="s">
        <v>11102</v>
      </c>
      <c r="B7738">
        <v>256</v>
      </c>
      <c r="C7738" s="3">
        <f t="shared" si="120"/>
        <v>14.222222222222221</v>
      </c>
    </row>
    <row r="7739" spans="1:3">
      <c r="A7739" s="2" t="s">
        <v>11103</v>
      </c>
      <c r="B7739">
        <v>251</v>
      </c>
      <c r="C7739" s="3">
        <f t="shared" si="120"/>
        <v>13.944444444444445</v>
      </c>
    </row>
    <row r="7740" spans="1:3">
      <c r="A7740" s="2" t="s">
        <v>11104</v>
      </c>
      <c r="B7740">
        <v>244</v>
      </c>
      <c r="C7740" s="3">
        <f t="shared" si="120"/>
        <v>13.555555555555555</v>
      </c>
    </row>
    <row r="7741" spans="1:3">
      <c r="A7741" s="2" t="s">
        <v>11105</v>
      </c>
      <c r="B7741">
        <v>236</v>
      </c>
      <c r="C7741" s="3">
        <f t="shared" si="120"/>
        <v>13.111111111111111</v>
      </c>
    </row>
    <row r="7742" spans="1:3">
      <c r="A7742" s="2" t="s">
        <v>11106</v>
      </c>
      <c r="B7742">
        <v>230</v>
      </c>
      <c r="C7742" s="3">
        <f t="shared" si="120"/>
        <v>12.777777777777779</v>
      </c>
    </row>
    <row r="7743" spans="1:3">
      <c r="A7743" s="2" t="s">
        <v>11107</v>
      </c>
      <c r="B7743">
        <v>225</v>
      </c>
      <c r="C7743" s="3">
        <f t="shared" si="120"/>
        <v>12.5</v>
      </c>
    </row>
    <row r="7744" spans="1:3">
      <c r="A7744" s="2" t="s">
        <v>11108</v>
      </c>
      <c r="B7744">
        <v>221</v>
      </c>
      <c r="C7744" s="3">
        <f t="shared" si="120"/>
        <v>12.277777777777779</v>
      </c>
    </row>
    <row r="7745" spans="1:3">
      <c r="A7745" s="2" t="s">
        <v>11109</v>
      </c>
      <c r="B7745">
        <v>220</v>
      </c>
      <c r="C7745" s="3">
        <f t="shared" si="120"/>
        <v>12.222222222222221</v>
      </c>
    </row>
    <row r="7746" spans="1:3">
      <c r="A7746" s="2" t="s">
        <v>11110</v>
      </c>
      <c r="B7746">
        <v>220</v>
      </c>
      <c r="C7746" s="3">
        <f t="shared" si="120"/>
        <v>12.222222222222221</v>
      </c>
    </row>
    <row r="7747" spans="1:3">
      <c r="A7747" s="2" t="s">
        <v>11111</v>
      </c>
      <c r="B7747">
        <v>224</v>
      </c>
      <c r="C7747" s="3">
        <f t="shared" ref="C7747:C7810" si="121">(B7747/18)</f>
        <v>12.444444444444445</v>
      </c>
    </row>
    <row r="7748" spans="1:3">
      <c r="A7748" s="2" t="s">
        <v>11112</v>
      </c>
      <c r="B7748">
        <v>231</v>
      </c>
      <c r="C7748" s="3">
        <f t="shared" si="121"/>
        <v>12.833333333333334</v>
      </c>
    </row>
    <row r="7749" spans="1:3">
      <c r="A7749" s="2" t="s">
        <v>11113</v>
      </c>
      <c r="B7749">
        <v>238</v>
      </c>
      <c r="C7749" s="3">
        <f t="shared" si="121"/>
        <v>13.222222222222221</v>
      </c>
    </row>
    <row r="7750" spans="1:3">
      <c r="A7750" s="2" t="s">
        <v>11114</v>
      </c>
      <c r="B7750">
        <v>244</v>
      </c>
      <c r="C7750" s="3">
        <f t="shared" si="121"/>
        <v>13.555555555555555</v>
      </c>
    </row>
    <row r="7751" spans="1:3">
      <c r="A7751" s="2" t="s">
        <v>11115</v>
      </c>
      <c r="B7751">
        <v>249</v>
      </c>
      <c r="C7751" s="3">
        <f t="shared" si="121"/>
        <v>13.833333333333334</v>
      </c>
    </row>
    <row r="7752" spans="1:3">
      <c r="A7752" s="2" t="s">
        <v>11116</v>
      </c>
      <c r="B7752">
        <v>253</v>
      </c>
      <c r="C7752" s="3">
        <f t="shared" si="121"/>
        <v>14.055555555555555</v>
      </c>
    </row>
    <row r="7753" spans="1:3">
      <c r="A7753" s="2" t="s">
        <v>11117</v>
      </c>
      <c r="B7753">
        <v>249</v>
      </c>
      <c r="C7753" s="3">
        <f t="shared" si="121"/>
        <v>13.833333333333334</v>
      </c>
    </row>
    <row r="7754" spans="1:3">
      <c r="A7754" s="2" t="s">
        <v>11118</v>
      </c>
      <c r="B7754">
        <v>245</v>
      </c>
      <c r="C7754" s="3">
        <f t="shared" si="121"/>
        <v>13.611111111111111</v>
      </c>
    </row>
    <row r="7755" spans="1:3">
      <c r="A7755" s="2" t="s">
        <v>11119</v>
      </c>
      <c r="B7755">
        <v>247</v>
      </c>
      <c r="C7755" s="3">
        <f t="shared" si="121"/>
        <v>13.722222222222221</v>
      </c>
    </row>
    <row r="7756" spans="1:3">
      <c r="A7756" s="2" t="s">
        <v>11120</v>
      </c>
      <c r="B7756">
        <v>246</v>
      </c>
      <c r="C7756" s="3">
        <f t="shared" si="121"/>
        <v>13.666666666666666</v>
      </c>
    </row>
    <row r="7757" spans="1:3">
      <c r="A7757" s="2" t="s">
        <v>11121</v>
      </c>
      <c r="B7757">
        <v>244</v>
      </c>
      <c r="C7757" s="3">
        <f t="shared" si="121"/>
        <v>13.555555555555555</v>
      </c>
    </row>
    <row r="7758" spans="1:3">
      <c r="A7758" s="2" t="s">
        <v>11122</v>
      </c>
      <c r="B7758">
        <v>247</v>
      </c>
      <c r="C7758" s="3">
        <f t="shared" si="121"/>
        <v>13.722222222222221</v>
      </c>
    </row>
    <row r="7759" spans="1:3">
      <c r="A7759" s="2" t="s">
        <v>11123</v>
      </c>
      <c r="B7759">
        <v>250</v>
      </c>
      <c r="C7759" s="3">
        <f t="shared" si="121"/>
        <v>13.888888888888889</v>
      </c>
    </row>
    <row r="7760" spans="1:3">
      <c r="A7760" s="2" t="s">
        <v>11124</v>
      </c>
      <c r="B7760">
        <v>250</v>
      </c>
      <c r="C7760" s="3">
        <f t="shared" si="121"/>
        <v>13.888888888888889</v>
      </c>
    </row>
    <row r="7761" spans="1:3">
      <c r="A7761" s="2" t="s">
        <v>11125</v>
      </c>
      <c r="B7761">
        <v>250</v>
      </c>
      <c r="C7761" s="3">
        <f t="shared" si="121"/>
        <v>13.888888888888889</v>
      </c>
    </row>
    <row r="7762" spans="1:3">
      <c r="A7762" s="2" t="s">
        <v>11126</v>
      </c>
      <c r="B7762">
        <v>253</v>
      </c>
      <c r="C7762" s="3">
        <f t="shared" si="121"/>
        <v>14.055555555555555</v>
      </c>
    </row>
    <row r="7763" spans="1:3">
      <c r="A7763" s="2" t="s">
        <v>11127</v>
      </c>
      <c r="B7763">
        <v>256</v>
      </c>
      <c r="C7763" s="3">
        <f t="shared" si="121"/>
        <v>14.222222222222221</v>
      </c>
    </row>
    <row r="7764" spans="1:3">
      <c r="A7764" s="2" t="s">
        <v>11128</v>
      </c>
      <c r="B7764">
        <v>260</v>
      </c>
      <c r="C7764" s="3">
        <f t="shared" si="121"/>
        <v>14.444444444444445</v>
      </c>
    </row>
    <row r="7765" spans="1:3">
      <c r="A7765" s="2" t="s">
        <v>11129</v>
      </c>
      <c r="B7765">
        <v>263</v>
      </c>
      <c r="C7765" s="3">
        <f t="shared" si="121"/>
        <v>14.611111111111111</v>
      </c>
    </row>
    <row r="7766" spans="1:3">
      <c r="A7766" s="2" t="s">
        <v>11130</v>
      </c>
      <c r="B7766">
        <v>265</v>
      </c>
      <c r="C7766" s="3">
        <f t="shared" si="121"/>
        <v>14.722222222222221</v>
      </c>
    </row>
    <row r="7767" spans="1:3">
      <c r="A7767" s="2" t="s">
        <v>11131</v>
      </c>
      <c r="B7767">
        <v>265</v>
      </c>
      <c r="C7767" s="3">
        <f t="shared" si="121"/>
        <v>14.722222222222221</v>
      </c>
    </row>
    <row r="7768" spans="1:3">
      <c r="A7768" s="2" t="s">
        <v>11132</v>
      </c>
      <c r="B7768">
        <v>265</v>
      </c>
      <c r="C7768" s="3">
        <f t="shared" si="121"/>
        <v>14.722222222222221</v>
      </c>
    </row>
    <row r="7769" spans="1:3">
      <c r="A7769" s="2" t="s">
        <v>11133</v>
      </c>
      <c r="B7769">
        <v>264</v>
      </c>
      <c r="C7769" s="3">
        <f t="shared" si="121"/>
        <v>14.666666666666666</v>
      </c>
    </row>
    <row r="7770" spans="1:3">
      <c r="A7770" s="2" t="s">
        <v>11134</v>
      </c>
      <c r="B7770">
        <v>264</v>
      </c>
      <c r="C7770" s="3">
        <f t="shared" si="121"/>
        <v>14.666666666666666</v>
      </c>
    </row>
    <row r="7771" spans="1:3">
      <c r="A7771" s="2" t="s">
        <v>11135</v>
      </c>
      <c r="B7771">
        <v>265</v>
      </c>
      <c r="C7771" s="3">
        <f t="shared" si="121"/>
        <v>14.722222222222221</v>
      </c>
    </row>
    <row r="7772" spans="1:3">
      <c r="A7772" s="2" t="s">
        <v>11136</v>
      </c>
      <c r="B7772">
        <v>263</v>
      </c>
      <c r="C7772" s="3">
        <f t="shared" si="121"/>
        <v>14.611111111111111</v>
      </c>
    </row>
    <row r="7773" spans="1:3">
      <c r="A7773" s="2" t="s">
        <v>11137</v>
      </c>
      <c r="B7773">
        <v>263</v>
      </c>
      <c r="C7773" s="3">
        <f t="shared" si="121"/>
        <v>14.611111111111111</v>
      </c>
    </row>
    <row r="7774" spans="1:3">
      <c r="A7774" s="2" t="s">
        <v>11138</v>
      </c>
      <c r="B7774">
        <v>263</v>
      </c>
      <c r="C7774" s="3">
        <f t="shared" si="121"/>
        <v>14.611111111111111</v>
      </c>
    </row>
    <row r="7775" spans="1:3">
      <c r="A7775" s="2" t="s">
        <v>11139</v>
      </c>
      <c r="B7775">
        <v>264</v>
      </c>
      <c r="C7775" s="3">
        <f t="shared" si="121"/>
        <v>14.666666666666666</v>
      </c>
    </row>
    <row r="7776" spans="1:3">
      <c r="A7776" s="2" t="s">
        <v>11140</v>
      </c>
      <c r="B7776">
        <v>265</v>
      </c>
      <c r="C7776" s="3">
        <f t="shared" si="121"/>
        <v>14.722222222222221</v>
      </c>
    </row>
    <row r="7777" spans="1:3">
      <c r="A7777" s="2" t="s">
        <v>11141</v>
      </c>
      <c r="B7777">
        <v>263</v>
      </c>
      <c r="C7777" s="3">
        <f t="shared" si="121"/>
        <v>14.611111111111111</v>
      </c>
    </row>
    <row r="7778" spans="1:3">
      <c r="A7778" s="2" t="s">
        <v>11142</v>
      </c>
      <c r="B7778">
        <v>260</v>
      </c>
      <c r="C7778" s="3">
        <f t="shared" si="121"/>
        <v>14.444444444444445</v>
      </c>
    </row>
    <row r="7779" spans="1:3">
      <c r="A7779" s="2" t="s">
        <v>11143</v>
      </c>
      <c r="B7779">
        <v>257</v>
      </c>
      <c r="C7779" s="3">
        <f t="shared" si="121"/>
        <v>14.277777777777779</v>
      </c>
    </row>
    <row r="7780" spans="1:3">
      <c r="A7780" s="2" t="s">
        <v>11144</v>
      </c>
      <c r="B7780">
        <v>257</v>
      </c>
      <c r="C7780" s="3">
        <f t="shared" si="121"/>
        <v>14.277777777777779</v>
      </c>
    </row>
    <row r="7781" spans="1:3">
      <c r="A7781" s="2" t="s">
        <v>11145</v>
      </c>
      <c r="B7781">
        <v>257</v>
      </c>
      <c r="C7781" s="3">
        <f t="shared" si="121"/>
        <v>14.277777777777779</v>
      </c>
    </row>
    <row r="7782" spans="1:3">
      <c r="A7782" s="2" t="s">
        <v>11146</v>
      </c>
      <c r="B7782">
        <v>257</v>
      </c>
      <c r="C7782" s="3">
        <f t="shared" si="121"/>
        <v>14.277777777777779</v>
      </c>
    </row>
    <row r="7783" spans="1:3">
      <c r="A7783" s="2" t="s">
        <v>11147</v>
      </c>
      <c r="B7783">
        <v>256</v>
      </c>
      <c r="C7783" s="3">
        <f t="shared" si="121"/>
        <v>14.222222222222221</v>
      </c>
    </row>
    <row r="7784" spans="1:3">
      <c r="A7784" s="2" t="s">
        <v>11148</v>
      </c>
      <c r="B7784">
        <v>257</v>
      </c>
      <c r="C7784" s="3">
        <f t="shared" si="121"/>
        <v>14.277777777777779</v>
      </c>
    </row>
    <row r="7785" spans="1:3">
      <c r="A7785" s="2" t="s">
        <v>11149</v>
      </c>
      <c r="B7785">
        <v>253</v>
      </c>
      <c r="C7785" s="3">
        <f t="shared" si="121"/>
        <v>14.055555555555555</v>
      </c>
    </row>
    <row r="7786" spans="1:3">
      <c r="A7786" s="2" t="s">
        <v>11150</v>
      </c>
      <c r="B7786">
        <v>249</v>
      </c>
      <c r="C7786" s="3">
        <f t="shared" si="121"/>
        <v>13.833333333333334</v>
      </c>
    </row>
    <row r="7787" spans="1:3">
      <c r="A7787" s="2" t="s">
        <v>11151</v>
      </c>
      <c r="B7787">
        <v>248</v>
      </c>
      <c r="C7787" s="3">
        <f t="shared" si="121"/>
        <v>13.777777777777779</v>
      </c>
    </row>
    <row r="7788" spans="1:3">
      <c r="A7788" s="2" t="s">
        <v>11152</v>
      </c>
      <c r="B7788">
        <v>248</v>
      </c>
      <c r="C7788" s="3">
        <f t="shared" si="121"/>
        <v>13.777777777777779</v>
      </c>
    </row>
    <row r="7789" spans="1:3">
      <c r="A7789" s="2" t="s">
        <v>11153</v>
      </c>
      <c r="B7789">
        <v>247</v>
      </c>
      <c r="C7789" s="3">
        <f t="shared" si="121"/>
        <v>13.722222222222221</v>
      </c>
    </row>
    <row r="7790" spans="1:3">
      <c r="A7790" s="2" t="s">
        <v>11154</v>
      </c>
      <c r="B7790">
        <v>246</v>
      </c>
      <c r="C7790" s="3">
        <f t="shared" si="121"/>
        <v>13.666666666666666</v>
      </c>
    </row>
    <row r="7791" spans="1:3">
      <c r="A7791" s="2" t="s">
        <v>11155</v>
      </c>
      <c r="B7791">
        <v>246</v>
      </c>
      <c r="C7791" s="3">
        <f t="shared" si="121"/>
        <v>13.666666666666666</v>
      </c>
    </row>
    <row r="7792" spans="1:3">
      <c r="A7792" s="2" t="s">
        <v>11156</v>
      </c>
      <c r="B7792">
        <v>247</v>
      </c>
      <c r="C7792" s="3">
        <f t="shared" si="121"/>
        <v>13.722222222222221</v>
      </c>
    </row>
    <row r="7793" spans="1:3">
      <c r="A7793" s="2" t="s">
        <v>11157</v>
      </c>
      <c r="B7793">
        <v>244</v>
      </c>
      <c r="C7793" s="3">
        <f t="shared" si="121"/>
        <v>13.555555555555555</v>
      </c>
    </row>
    <row r="7794" spans="1:3">
      <c r="A7794" s="2" t="s">
        <v>11158</v>
      </c>
      <c r="B7794">
        <v>245</v>
      </c>
      <c r="C7794" s="3">
        <f t="shared" si="121"/>
        <v>13.611111111111111</v>
      </c>
    </row>
    <row r="7795" spans="1:3">
      <c r="A7795" s="2" t="s">
        <v>11159</v>
      </c>
      <c r="B7795">
        <v>252</v>
      </c>
      <c r="C7795" s="3">
        <f t="shared" si="121"/>
        <v>14</v>
      </c>
    </row>
    <row r="7796" spans="1:3">
      <c r="A7796" s="2" t="s">
        <v>11160</v>
      </c>
      <c r="B7796">
        <v>249</v>
      </c>
      <c r="C7796" s="3">
        <f t="shared" si="121"/>
        <v>13.833333333333334</v>
      </c>
    </row>
    <row r="7797" spans="1:3">
      <c r="A7797" s="2" t="s">
        <v>11161</v>
      </c>
      <c r="B7797">
        <v>248</v>
      </c>
      <c r="C7797" s="3">
        <f t="shared" si="121"/>
        <v>13.777777777777779</v>
      </c>
    </row>
    <row r="7798" spans="1:3">
      <c r="A7798" s="2" t="s">
        <v>11162</v>
      </c>
      <c r="B7798">
        <v>251</v>
      </c>
      <c r="C7798" s="3">
        <f t="shared" si="121"/>
        <v>13.944444444444445</v>
      </c>
    </row>
    <row r="7799" spans="1:3">
      <c r="A7799" s="2" t="s">
        <v>11163</v>
      </c>
      <c r="B7799">
        <v>274</v>
      </c>
      <c r="C7799" s="3">
        <f t="shared" si="121"/>
        <v>15.222222222222221</v>
      </c>
    </row>
    <row r="7800" spans="1:3">
      <c r="A7800" s="2" t="s">
        <v>11164</v>
      </c>
      <c r="B7800">
        <v>276</v>
      </c>
      <c r="C7800" s="3">
        <f t="shared" si="121"/>
        <v>15.333333333333334</v>
      </c>
    </row>
    <row r="7801" spans="1:3">
      <c r="A7801" s="2" t="s">
        <v>11165</v>
      </c>
      <c r="B7801">
        <v>271</v>
      </c>
      <c r="C7801" s="3">
        <f t="shared" si="121"/>
        <v>15.055555555555555</v>
      </c>
    </row>
    <row r="7802" spans="1:3">
      <c r="A7802" s="2" t="s">
        <v>11166</v>
      </c>
      <c r="B7802">
        <v>272</v>
      </c>
      <c r="C7802" s="3">
        <f t="shared" si="121"/>
        <v>15.111111111111111</v>
      </c>
    </row>
    <row r="7803" spans="1:3">
      <c r="A7803" s="2" t="s">
        <v>11167</v>
      </c>
      <c r="B7803">
        <v>274</v>
      </c>
      <c r="C7803" s="3">
        <f t="shared" si="121"/>
        <v>15.222222222222221</v>
      </c>
    </row>
    <row r="7804" spans="1:3">
      <c r="A7804" s="2" t="s">
        <v>11168</v>
      </c>
      <c r="B7804">
        <v>276</v>
      </c>
      <c r="C7804" s="3">
        <f t="shared" si="121"/>
        <v>15.333333333333334</v>
      </c>
    </row>
    <row r="7805" spans="1:3">
      <c r="A7805" s="2" t="s">
        <v>11169</v>
      </c>
      <c r="B7805">
        <v>276</v>
      </c>
      <c r="C7805" s="3">
        <f t="shared" si="121"/>
        <v>15.333333333333334</v>
      </c>
    </row>
    <row r="7806" spans="1:3">
      <c r="A7806" s="2" t="s">
        <v>11170</v>
      </c>
      <c r="B7806">
        <v>276</v>
      </c>
      <c r="C7806" s="3">
        <f t="shared" si="121"/>
        <v>15.333333333333334</v>
      </c>
    </row>
    <row r="7807" spans="1:3">
      <c r="A7807" s="2" t="s">
        <v>11171</v>
      </c>
      <c r="B7807">
        <v>277</v>
      </c>
      <c r="C7807" s="3">
        <f t="shared" si="121"/>
        <v>15.388888888888889</v>
      </c>
    </row>
    <row r="7808" spans="1:3">
      <c r="A7808" s="2" t="s">
        <v>11172</v>
      </c>
      <c r="B7808">
        <v>282</v>
      </c>
      <c r="C7808" s="3">
        <f t="shared" si="121"/>
        <v>15.666666666666666</v>
      </c>
    </row>
    <row r="7809" spans="1:3">
      <c r="A7809" s="2" t="s">
        <v>11173</v>
      </c>
      <c r="B7809">
        <v>287</v>
      </c>
      <c r="C7809" s="3">
        <f t="shared" si="121"/>
        <v>15.944444444444445</v>
      </c>
    </row>
    <row r="7810" spans="1:3">
      <c r="A7810" s="2" t="s">
        <v>11174</v>
      </c>
      <c r="B7810">
        <v>294</v>
      </c>
      <c r="C7810" s="3">
        <f t="shared" si="121"/>
        <v>16.333333333333332</v>
      </c>
    </row>
    <row r="7811" spans="1:3">
      <c r="A7811" s="2" t="s">
        <v>11175</v>
      </c>
      <c r="B7811">
        <v>304</v>
      </c>
      <c r="C7811" s="3">
        <f t="shared" ref="C7811:C7874" si="122">(B7811/18)</f>
        <v>16.888888888888889</v>
      </c>
    </row>
    <row r="7812" spans="1:3">
      <c r="A7812" s="2" t="s">
        <v>11176</v>
      </c>
      <c r="B7812">
        <v>313</v>
      </c>
      <c r="C7812" s="3">
        <f t="shared" si="122"/>
        <v>17.388888888888889</v>
      </c>
    </row>
    <row r="7813" spans="1:3">
      <c r="A7813" s="2" t="s">
        <v>11177</v>
      </c>
      <c r="B7813">
        <v>317</v>
      </c>
      <c r="C7813" s="3">
        <f t="shared" si="122"/>
        <v>17.611111111111111</v>
      </c>
    </row>
    <row r="7814" spans="1:3">
      <c r="A7814" s="2" t="s">
        <v>11178</v>
      </c>
      <c r="B7814">
        <v>319</v>
      </c>
      <c r="C7814" s="3">
        <f t="shared" si="122"/>
        <v>17.722222222222221</v>
      </c>
    </row>
    <row r="7815" spans="1:3">
      <c r="A7815" s="2" t="s">
        <v>11179</v>
      </c>
      <c r="B7815">
        <v>322</v>
      </c>
      <c r="C7815" s="3">
        <f t="shared" si="122"/>
        <v>17.888888888888889</v>
      </c>
    </row>
    <row r="7816" spans="1:3">
      <c r="A7816" s="2" t="s">
        <v>11180</v>
      </c>
      <c r="B7816">
        <v>322</v>
      </c>
      <c r="C7816" s="3">
        <f t="shared" si="122"/>
        <v>17.888888888888889</v>
      </c>
    </row>
    <row r="7817" spans="1:3">
      <c r="A7817" s="2" t="s">
        <v>11181</v>
      </c>
      <c r="B7817">
        <v>335</v>
      </c>
      <c r="C7817" s="3">
        <f t="shared" si="122"/>
        <v>18.611111111111111</v>
      </c>
    </row>
    <row r="7818" spans="1:3">
      <c r="A7818" s="2" t="s">
        <v>11182</v>
      </c>
      <c r="B7818">
        <v>342</v>
      </c>
      <c r="C7818" s="3">
        <f t="shared" si="122"/>
        <v>19</v>
      </c>
    </row>
    <row r="7819" spans="1:3">
      <c r="A7819" s="2" t="s">
        <v>11183</v>
      </c>
      <c r="B7819">
        <v>341</v>
      </c>
      <c r="C7819" s="3">
        <f t="shared" si="122"/>
        <v>18.944444444444443</v>
      </c>
    </row>
    <row r="7820" spans="1:3">
      <c r="A7820" s="2" t="s">
        <v>11184</v>
      </c>
      <c r="B7820">
        <v>340</v>
      </c>
      <c r="C7820" s="3">
        <f t="shared" si="122"/>
        <v>18.888888888888889</v>
      </c>
    </row>
    <row r="7821" spans="1:3">
      <c r="A7821" s="2" t="s">
        <v>11185</v>
      </c>
      <c r="B7821">
        <v>341</v>
      </c>
      <c r="C7821" s="3">
        <f t="shared" si="122"/>
        <v>18.944444444444443</v>
      </c>
    </row>
    <row r="7822" spans="1:3">
      <c r="A7822" s="2" t="s">
        <v>11186</v>
      </c>
      <c r="B7822">
        <v>340</v>
      </c>
      <c r="C7822" s="3">
        <f t="shared" si="122"/>
        <v>18.888888888888889</v>
      </c>
    </row>
    <row r="7823" spans="1:3">
      <c r="A7823" s="2" t="s">
        <v>11187</v>
      </c>
      <c r="B7823">
        <v>335</v>
      </c>
      <c r="C7823" s="3">
        <f t="shared" si="122"/>
        <v>18.611111111111111</v>
      </c>
    </row>
    <row r="7824" spans="1:3">
      <c r="A7824" s="2" t="s">
        <v>11188</v>
      </c>
      <c r="B7824">
        <v>331</v>
      </c>
      <c r="C7824" s="3">
        <f t="shared" si="122"/>
        <v>18.388888888888889</v>
      </c>
    </row>
    <row r="7825" spans="1:3">
      <c r="A7825" s="2" t="s">
        <v>11189</v>
      </c>
      <c r="B7825">
        <v>329</v>
      </c>
      <c r="C7825" s="3">
        <f t="shared" si="122"/>
        <v>18.277777777777779</v>
      </c>
    </row>
    <row r="7826" spans="1:3">
      <c r="A7826" s="2" t="s">
        <v>11190</v>
      </c>
      <c r="B7826">
        <v>333</v>
      </c>
      <c r="C7826" s="3">
        <f t="shared" si="122"/>
        <v>18.5</v>
      </c>
    </row>
    <row r="7827" spans="1:3">
      <c r="A7827" s="2" t="s">
        <v>11191</v>
      </c>
      <c r="B7827">
        <v>343</v>
      </c>
      <c r="C7827" s="3">
        <f t="shared" si="122"/>
        <v>19.055555555555557</v>
      </c>
    </row>
    <row r="7828" spans="1:3">
      <c r="A7828" s="2" t="s">
        <v>11192</v>
      </c>
      <c r="B7828">
        <v>346</v>
      </c>
      <c r="C7828" s="3">
        <f t="shared" si="122"/>
        <v>19.222222222222221</v>
      </c>
    </row>
    <row r="7829" spans="1:3">
      <c r="A7829" s="2" t="s">
        <v>11193</v>
      </c>
      <c r="B7829">
        <v>333</v>
      </c>
      <c r="C7829" s="3">
        <f t="shared" si="122"/>
        <v>18.5</v>
      </c>
    </row>
    <row r="7830" spans="1:3">
      <c r="A7830" s="2" t="s">
        <v>11194</v>
      </c>
      <c r="B7830">
        <v>331</v>
      </c>
      <c r="C7830" s="3">
        <f t="shared" si="122"/>
        <v>18.388888888888889</v>
      </c>
    </row>
    <row r="7831" spans="1:3">
      <c r="A7831" s="2" t="s">
        <v>11195</v>
      </c>
      <c r="B7831">
        <v>334</v>
      </c>
      <c r="C7831" s="3">
        <f t="shared" si="122"/>
        <v>18.555555555555557</v>
      </c>
    </row>
    <row r="7832" spans="1:3">
      <c r="A7832" s="2" t="s">
        <v>11196</v>
      </c>
      <c r="B7832">
        <v>331</v>
      </c>
      <c r="C7832" s="3">
        <f t="shared" si="122"/>
        <v>18.388888888888889</v>
      </c>
    </row>
    <row r="7833" spans="1:3">
      <c r="A7833" s="2" t="s">
        <v>11197</v>
      </c>
      <c r="B7833">
        <v>322</v>
      </c>
      <c r="C7833" s="3">
        <f t="shared" si="122"/>
        <v>17.888888888888889</v>
      </c>
    </row>
    <row r="7834" spans="1:3">
      <c r="A7834" s="2" t="s">
        <v>11198</v>
      </c>
      <c r="B7834">
        <v>315</v>
      </c>
      <c r="C7834" s="3">
        <f t="shared" si="122"/>
        <v>17.5</v>
      </c>
    </row>
    <row r="7835" spans="1:3">
      <c r="A7835" s="2" t="s">
        <v>11199</v>
      </c>
      <c r="B7835">
        <v>301</v>
      </c>
      <c r="C7835" s="3">
        <f t="shared" si="122"/>
        <v>16.722222222222221</v>
      </c>
    </row>
    <row r="7836" spans="1:3">
      <c r="A7836" s="2" t="s">
        <v>11200</v>
      </c>
      <c r="B7836">
        <v>289</v>
      </c>
      <c r="C7836" s="3">
        <f t="shared" si="122"/>
        <v>16.055555555555557</v>
      </c>
    </row>
    <row r="7837" spans="1:3">
      <c r="A7837" s="2" t="s">
        <v>11201</v>
      </c>
      <c r="B7837">
        <v>280</v>
      </c>
      <c r="C7837" s="3">
        <f t="shared" si="122"/>
        <v>15.555555555555555</v>
      </c>
    </row>
    <row r="7838" spans="1:3">
      <c r="A7838" s="2" t="s">
        <v>11202</v>
      </c>
      <c r="B7838">
        <v>286</v>
      </c>
      <c r="C7838" s="3">
        <f t="shared" si="122"/>
        <v>15.888888888888889</v>
      </c>
    </row>
    <row r="7839" spans="1:3">
      <c r="A7839" s="2" t="s">
        <v>11203</v>
      </c>
      <c r="B7839">
        <v>293</v>
      </c>
      <c r="C7839" s="3">
        <f t="shared" si="122"/>
        <v>16.277777777777779</v>
      </c>
    </row>
    <row r="7840" spans="1:3">
      <c r="A7840" s="2" t="s">
        <v>11204</v>
      </c>
      <c r="B7840">
        <v>296</v>
      </c>
      <c r="C7840" s="3">
        <f t="shared" si="122"/>
        <v>16.444444444444443</v>
      </c>
    </row>
    <row r="7841" spans="1:3">
      <c r="A7841" s="2" t="s">
        <v>11205</v>
      </c>
      <c r="B7841">
        <v>296</v>
      </c>
      <c r="C7841" s="3">
        <f t="shared" si="122"/>
        <v>16.444444444444443</v>
      </c>
    </row>
    <row r="7842" spans="1:3">
      <c r="A7842" s="2" t="s">
        <v>11206</v>
      </c>
      <c r="B7842">
        <v>293</v>
      </c>
      <c r="C7842" s="3">
        <f t="shared" si="122"/>
        <v>16.277777777777779</v>
      </c>
    </row>
    <row r="7843" spans="1:3">
      <c r="A7843" s="2" t="s">
        <v>11207</v>
      </c>
      <c r="B7843">
        <v>291</v>
      </c>
      <c r="C7843" s="3">
        <f t="shared" si="122"/>
        <v>16.166666666666668</v>
      </c>
    </row>
    <row r="7844" spans="1:3">
      <c r="A7844" s="2" t="s">
        <v>11208</v>
      </c>
      <c r="B7844">
        <v>288</v>
      </c>
      <c r="C7844" s="3">
        <f t="shared" si="122"/>
        <v>16</v>
      </c>
    </row>
    <row r="7845" spans="1:3">
      <c r="A7845" s="2" t="s">
        <v>11209</v>
      </c>
      <c r="B7845">
        <v>285</v>
      </c>
      <c r="C7845" s="3">
        <f t="shared" si="122"/>
        <v>15.833333333333334</v>
      </c>
    </row>
    <row r="7846" spans="1:3">
      <c r="A7846" s="2" t="s">
        <v>11210</v>
      </c>
      <c r="B7846">
        <v>281</v>
      </c>
      <c r="C7846" s="3">
        <f t="shared" si="122"/>
        <v>15.611111111111111</v>
      </c>
    </row>
    <row r="7847" spans="1:3">
      <c r="A7847" s="2" t="s">
        <v>11211</v>
      </c>
      <c r="B7847">
        <v>278</v>
      </c>
      <c r="C7847" s="3">
        <f t="shared" si="122"/>
        <v>15.444444444444445</v>
      </c>
    </row>
    <row r="7848" spans="1:3">
      <c r="A7848" s="2" t="s">
        <v>11212</v>
      </c>
      <c r="B7848">
        <v>274</v>
      </c>
      <c r="C7848" s="3">
        <f t="shared" si="122"/>
        <v>15.222222222222221</v>
      </c>
    </row>
    <row r="7849" spans="1:3">
      <c r="A7849" s="2" t="s">
        <v>11213</v>
      </c>
      <c r="B7849">
        <v>273</v>
      </c>
      <c r="C7849" s="3">
        <f t="shared" si="122"/>
        <v>15.166666666666666</v>
      </c>
    </row>
    <row r="7850" spans="1:3">
      <c r="A7850" s="2" t="s">
        <v>11214</v>
      </c>
      <c r="B7850">
        <v>271</v>
      </c>
      <c r="C7850" s="3">
        <f t="shared" si="122"/>
        <v>15.055555555555555</v>
      </c>
    </row>
    <row r="7851" spans="1:3">
      <c r="A7851" s="2" t="s">
        <v>11215</v>
      </c>
      <c r="B7851">
        <v>269</v>
      </c>
      <c r="C7851" s="3">
        <f t="shared" si="122"/>
        <v>14.944444444444445</v>
      </c>
    </row>
    <row r="7852" spans="1:3">
      <c r="A7852" s="2" t="s">
        <v>11216</v>
      </c>
      <c r="B7852">
        <v>269</v>
      </c>
      <c r="C7852" s="3">
        <f t="shared" si="122"/>
        <v>14.944444444444445</v>
      </c>
    </row>
    <row r="7853" spans="1:3">
      <c r="A7853" s="2" t="s">
        <v>11217</v>
      </c>
      <c r="B7853">
        <v>266</v>
      </c>
      <c r="C7853" s="3">
        <f t="shared" si="122"/>
        <v>14.777777777777779</v>
      </c>
    </row>
    <row r="7854" spans="1:3">
      <c r="A7854" s="2" t="s">
        <v>11218</v>
      </c>
      <c r="B7854">
        <v>262</v>
      </c>
      <c r="C7854" s="3">
        <f t="shared" si="122"/>
        <v>14.555555555555555</v>
      </c>
    </row>
    <row r="7855" spans="1:3">
      <c r="A7855" s="2" t="s">
        <v>11219</v>
      </c>
      <c r="B7855">
        <v>258</v>
      </c>
      <c r="C7855" s="3">
        <f t="shared" si="122"/>
        <v>14.333333333333334</v>
      </c>
    </row>
    <row r="7856" spans="1:3">
      <c r="A7856" s="2" t="s">
        <v>11220</v>
      </c>
      <c r="B7856">
        <v>255</v>
      </c>
      <c r="C7856" s="3">
        <f t="shared" si="122"/>
        <v>14.166666666666666</v>
      </c>
    </row>
    <row r="7857" spans="1:3">
      <c r="A7857" s="2" t="s">
        <v>11221</v>
      </c>
      <c r="B7857">
        <v>251</v>
      </c>
      <c r="C7857" s="3">
        <f t="shared" si="122"/>
        <v>13.944444444444445</v>
      </c>
    </row>
    <row r="7858" spans="1:3">
      <c r="A7858" s="2" t="s">
        <v>11222</v>
      </c>
      <c r="B7858">
        <v>251</v>
      </c>
      <c r="C7858" s="3">
        <f t="shared" si="122"/>
        <v>13.944444444444445</v>
      </c>
    </row>
    <row r="7859" spans="1:3">
      <c r="A7859" s="2" t="s">
        <v>11223</v>
      </c>
      <c r="B7859">
        <v>244</v>
      </c>
      <c r="C7859" s="3">
        <f t="shared" si="122"/>
        <v>13.555555555555555</v>
      </c>
    </row>
    <row r="7860" spans="1:3">
      <c r="A7860" s="2" t="s">
        <v>11224</v>
      </c>
      <c r="B7860">
        <v>238</v>
      </c>
      <c r="C7860" s="3">
        <f t="shared" si="122"/>
        <v>13.222222222222221</v>
      </c>
    </row>
    <row r="7861" spans="1:3">
      <c r="A7861" s="2" t="s">
        <v>11225</v>
      </c>
      <c r="B7861">
        <v>242</v>
      </c>
      <c r="C7861" s="3">
        <f t="shared" si="122"/>
        <v>13.444444444444445</v>
      </c>
    </row>
    <row r="7862" spans="1:3">
      <c r="A7862" s="2" t="s">
        <v>11226</v>
      </c>
      <c r="B7862">
        <v>245</v>
      </c>
      <c r="C7862" s="3">
        <f t="shared" si="122"/>
        <v>13.611111111111111</v>
      </c>
    </row>
    <row r="7863" spans="1:3">
      <c r="A7863" s="2" t="s">
        <v>11227</v>
      </c>
      <c r="B7863">
        <v>242</v>
      </c>
      <c r="C7863" s="3">
        <f t="shared" si="122"/>
        <v>13.444444444444445</v>
      </c>
    </row>
    <row r="7864" spans="1:3">
      <c r="A7864" s="2" t="s">
        <v>11228</v>
      </c>
      <c r="B7864">
        <v>239</v>
      </c>
      <c r="C7864" s="3">
        <f t="shared" si="122"/>
        <v>13.277777777777779</v>
      </c>
    </row>
    <row r="7865" spans="1:3">
      <c r="A7865" s="2" t="s">
        <v>11229</v>
      </c>
      <c r="B7865">
        <v>237</v>
      </c>
      <c r="C7865" s="3">
        <f t="shared" si="122"/>
        <v>13.166666666666666</v>
      </c>
    </row>
    <row r="7866" spans="1:3">
      <c r="A7866" s="2" t="s">
        <v>11230</v>
      </c>
      <c r="B7866">
        <v>235</v>
      </c>
      <c r="C7866" s="3">
        <f t="shared" si="122"/>
        <v>13.055555555555555</v>
      </c>
    </row>
    <row r="7867" spans="1:3">
      <c r="A7867" s="2" t="s">
        <v>11231</v>
      </c>
      <c r="B7867">
        <v>230</v>
      </c>
      <c r="C7867" s="3">
        <f t="shared" si="122"/>
        <v>12.777777777777779</v>
      </c>
    </row>
    <row r="7868" spans="1:3">
      <c r="A7868" s="2" t="s">
        <v>11232</v>
      </c>
      <c r="B7868">
        <v>231</v>
      </c>
      <c r="C7868" s="3">
        <f t="shared" si="122"/>
        <v>12.833333333333334</v>
      </c>
    </row>
    <row r="7869" spans="1:3">
      <c r="A7869" s="2" t="s">
        <v>11233</v>
      </c>
      <c r="B7869">
        <v>233</v>
      </c>
      <c r="C7869" s="3">
        <f t="shared" si="122"/>
        <v>12.944444444444445</v>
      </c>
    </row>
    <row r="7870" spans="1:3">
      <c r="A7870" s="2" t="s">
        <v>11234</v>
      </c>
      <c r="B7870">
        <v>229</v>
      </c>
      <c r="C7870" s="3">
        <f t="shared" si="122"/>
        <v>12.722222222222221</v>
      </c>
    </row>
    <row r="7871" spans="1:3">
      <c r="A7871" s="2" t="s">
        <v>11235</v>
      </c>
      <c r="B7871">
        <v>224</v>
      </c>
      <c r="C7871" s="3">
        <f t="shared" si="122"/>
        <v>12.444444444444445</v>
      </c>
    </row>
    <row r="7872" spans="1:3">
      <c r="A7872" s="2" t="s">
        <v>11236</v>
      </c>
      <c r="B7872">
        <v>221</v>
      </c>
      <c r="C7872" s="3">
        <f t="shared" si="122"/>
        <v>12.277777777777779</v>
      </c>
    </row>
    <row r="7873" spans="1:3">
      <c r="A7873" s="2" t="s">
        <v>11237</v>
      </c>
      <c r="B7873">
        <v>218</v>
      </c>
      <c r="C7873" s="3">
        <f t="shared" si="122"/>
        <v>12.111111111111111</v>
      </c>
    </row>
    <row r="7874" spans="1:3">
      <c r="A7874" s="2" t="s">
        <v>11238</v>
      </c>
      <c r="B7874">
        <v>217</v>
      </c>
      <c r="C7874" s="3">
        <f t="shared" si="122"/>
        <v>12.055555555555555</v>
      </c>
    </row>
    <row r="7875" spans="1:3">
      <c r="A7875" s="2" t="s">
        <v>11239</v>
      </c>
      <c r="B7875">
        <v>216</v>
      </c>
      <c r="C7875" s="3">
        <f t="shared" ref="C7875:C7938" si="123">(B7875/18)</f>
        <v>12</v>
      </c>
    </row>
    <row r="7876" spans="1:3">
      <c r="A7876" s="2" t="s">
        <v>11240</v>
      </c>
      <c r="B7876">
        <v>214</v>
      </c>
      <c r="C7876" s="3">
        <f t="shared" si="123"/>
        <v>11.888888888888889</v>
      </c>
    </row>
    <row r="7877" spans="1:3">
      <c r="A7877" s="2" t="s">
        <v>11241</v>
      </c>
      <c r="B7877">
        <v>214</v>
      </c>
      <c r="C7877" s="3">
        <f t="shared" si="123"/>
        <v>11.888888888888889</v>
      </c>
    </row>
    <row r="7878" spans="1:3">
      <c r="A7878" s="2" t="s">
        <v>11242</v>
      </c>
      <c r="B7878">
        <v>218</v>
      </c>
      <c r="C7878" s="3">
        <f t="shared" si="123"/>
        <v>12.111111111111111</v>
      </c>
    </row>
    <row r="7879" spans="1:3">
      <c r="A7879" s="2" t="s">
        <v>11243</v>
      </c>
      <c r="B7879">
        <v>219</v>
      </c>
      <c r="C7879" s="3">
        <f t="shared" si="123"/>
        <v>12.166666666666666</v>
      </c>
    </row>
    <row r="7880" spans="1:3">
      <c r="A7880" s="2" t="s">
        <v>11244</v>
      </c>
      <c r="B7880">
        <v>218</v>
      </c>
      <c r="C7880" s="3">
        <f t="shared" si="123"/>
        <v>12.111111111111111</v>
      </c>
    </row>
    <row r="7881" spans="1:3">
      <c r="A7881" s="2" t="s">
        <v>11245</v>
      </c>
      <c r="B7881">
        <v>217</v>
      </c>
      <c r="C7881" s="3">
        <f t="shared" si="123"/>
        <v>12.055555555555555</v>
      </c>
    </row>
    <row r="7882" spans="1:3">
      <c r="A7882" s="2" t="s">
        <v>11246</v>
      </c>
      <c r="B7882">
        <v>219</v>
      </c>
      <c r="C7882" s="3">
        <f t="shared" si="123"/>
        <v>12.166666666666666</v>
      </c>
    </row>
    <row r="7883" spans="1:3">
      <c r="A7883" s="2" t="s">
        <v>11247</v>
      </c>
      <c r="B7883">
        <v>221</v>
      </c>
      <c r="C7883" s="3">
        <f t="shared" si="123"/>
        <v>12.277777777777779</v>
      </c>
    </row>
    <row r="7884" spans="1:3">
      <c r="A7884" s="2" t="s">
        <v>11248</v>
      </c>
      <c r="B7884">
        <v>220</v>
      </c>
      <c r="C7884" s="3">
        <f t="shared" si="123"/>
        <v>12.222222222222221</v>
      </c>
    </row>
    <row r="7885" spans="1:3">
      <c r="A7885" s="2" t="s">
        <v>11249</v>
      </c>
      <c r="B7885">
        <v>219</v>
      </c>
      <c r="C7885" s="3">
        <f t="shared" si="123"/>
        <v>12.166666666666666</v>
      </c>
    </row>
    <row r="7886" spans="1:3">
      <c r="A7886" s="2" t="s">
        <v>11250</v>
      </c>
      <c r="B7886">
        <v>217</v>
      </c>
      <c r="C7886" s="3">
        <f t="shared" si="123"/>
        <v>12.055555555555555</v>
      </c>
    </row>
    <row r="7887" spans="1:3">
      <c r="A7887" s="2" t="s">
        <v>11251</v>
      </c>
      <c r="B7887">
        <v>216</v>
      </c>
      <c r="C7887" s="3">
        <f t="shared" si="123"/>
        <v>12</v>
      </c>
    </row>
    <row r="7888" spans="1:3">
      <c r="A7888" s="2" t="s">
        <v>11252</v>
      </c>
      <c r="B7888">
        <v>215</v>
      </c>
      <c r="C7888" s="3">
        <f t="shared" si="123"/>
        <v>11.944444444444445</v>
      </c>
    </row>
    <row r="7889" spans="1:3">
      <c r="A7889" s="2" t="s">
        <v>11253</v>
      </c>
      <c r="B7889">
        <v>212</v>
      </c>
      <c r="C7889" s="3">
        <f t="shared" si="123"/>
        <v>11.777777777777779</v>
      </c>
    </row>
    <row r="7890" spans="1:3">
      <c r="A7890" s="2" t="s">
        <v>11254</v>
      </c>
      <c r="B7890">
        <v>210</v>
      </c>
      <c r="C7890" s="3">
        <f t="shared" si="123"/>
        <v>11.666666666666666</v>
      </c>
    </row>
    <row r="7891" spans="1:3">
      <c r="A7891" s="2" t="s">
        <v>11255</v>
      </c>
      <c r="B7891">
        <v>211</v>
      </c>
      <c r="C7891" s="3">
        <f t="shared" si="123"/>
        <v>11.722222222222221</v>
      </c>
    </row>
    <row r="7892" spans="1:3">
      <c r="A7892" s="2" t="s">
        <v>11256</v>
      </c>
      <c r="B7892">
        <v>213</v>
      </c>
      <c r="C7892" s="3">
        <f t="shared" si="123"/>
        <v>11.833333333333334</v>
      </c>
    </row>
    <row r="7893" spans="1:3">
      <c r="A7893" s="2" t="s">
        <v>11257</v>
      </c>
      <c r="B7893">
        <v>212</v>
      </c>
      <c r="C7893" s="3">
        <f t="shared" si="123"/>
        <v>11.777777777777779</v>
      </c>
    </row>
    <row r="7894" spans="1:3">
      <c r="A7894" s="2" t="s">
        <v>11258</v>
      </c>
      <c r="B7894">
        <v>211</v>
      </c>
      <c r="C7894" s="3">
        <f t="shared" si="123"/>
        <v>11.722222222222221</v>
      </c>
    </row>
    <row r="7895" spans="1:3">
      <c r="A7895" s="2" t="s">
        <v>11259</v>
      </c>
      <c r="B7895">
        <v>211</v>
      </c>
      <c r="C7895" s="3">
        <f t="shared" si="123"/>
        <v>11.722222222222221</v>
      </c>
    </row>
    <row r="7896" spans="1:3">
      <c r="A7896" s="2" t="s">
        <v>11260</v>
      </c>
      <c r="B7896">
        <v>213</v>
      </c>
      <c r="C7896" s="3">
        <f t="shared" si="123"/>
        <v>11.833333333333334</v>
      </c>
    </row>
    <row r="7897" spans="1:3">
      <c r="A7897" s="2" t="s">
        <v>11261</v>
      </c>
      <c r="B7897">
        <v>216</v>
      </c>
      <c r="C7897" s="3">
        <f t="shared" si="123"/>
        <v>12</v>
      </c>
    </row>
    <row r="7898" spans="1:3">
      <c r="A7898" s="2" t="s">
        <v>11262</v>
      </c>
      <c r="B7898">
        <v>214</v>
      </c>
      <c r="C7898" s="3">
        <f t="shared" si="123"/>
        <v>11.888888888888889</v>
      </c>
    </row>
    <row r="7899" spans="1:3">
      <c r="A7899" s="2" t="s">
        <v>11263</v>
      </c>
      <c r="B7899">
        <v>216</v>
      </c>
      <c r="C7899" s="3">
        <f t="shared" si="123"/>
        <v>12</v>
      </c>
    </row>
    <row r="7900" spans="1:3">
      <c r="A7900" s="2" t="s">
        <v>11264</v>
      </c>
      <c r="B7900">
        <v>215</v>
      </c>
      <c r="C7900" s="3">
        <f t="shared" si="123"/>
        <v>11.944444444444445</v>
      </c>
    </row>
    <row r="7901" spans="1:3">
      <c r="A7901" s="2" t="s">
        <v>11265</v>
      </c>
      <c r="B7901">
        <v>212</v>
      </c>
      <c r="C7901" s="3">
        <f t="shared" si="123"/>
        <v>11.777777777777779</v>
      </c>
    </row>
    <row r="7902" spans="1:3">
      <c r="A7902" s="2" t="s">
        <v>11266</v>
      </c>
      <c r="B7902">
        <v>211</v>
      </c>
      <c r="C7902" s="3">
        <f t="shared" si="123"/>
        <v>11.722222222222221</v>
      </c>
    </row>
    <row r="7903" spans="1:3">
      <c r="A7903" s="2" t="s">
        <v>11267</v>
      </c>
      <c r="B7903">
        <v>214</v>
      </c>
      <c r="C7903" s="3">
        <f t="shared" si="123"/>
        <v>11.888888888888889</v>
      </c>
    </row>
    <row r="7904" spans="1:3">
      <c r="A7904" s="2" t="s">
        <v>11268</v>
      </c>
      <c r="B7904">
        <v>221</v>
      </c>
      <c r="C7904" s="3">
        <f t="shared" si="123"/>
        <v>12.277777777777779</v>
      </c>
    </row>
    <row r="7905" spans="1:3">
      <c r="A7905" s="2" t="s">
        <v>11269</v>
      </c>
      <c r="B7905">
        <v>225</v>
      </c>
      <c r="C7905" s="3">
        <f t="shared" si="123"/>
        <v>12.5</v>
      </c>
    </row>
    <row r="7906" spans="1:3">
      <c r="A7906" s="2" t="s">
        <v>11270</v>
      </c>
      <c r="B7906">
        <v>222</v>
      </c>
      <c r="C7906" s="3">
        <f t="shared" si="123"/>
        <v>12.333333333333334</v>
      </c>
    </row>
    <row r="7907" spans="1:3">
      <c r="A7907" s="2" t="s">
        <v>11271</v>
      </c>
      <c r="B7907">
        <v>226</v>
      </c>
      <c r="C7907" s="3">
        <f t="shared" si="123"/>
        <v>12.555555555555555</v>
      </c>
    </row>
    <row r="7908" spans="1:3">
      <c r="A7908" s="2" t="s">
        <v>11272</v>
      </c>
      <c r="B7908">
        <v>230</v>
      </c>
      <c r="C7908" s="3">
        <f t="shared" si="123"/>
        <v>12.777777777777779</v>
      </c>
    </row>
    <row r="7909" spans="1:3">
      <c r="A7909" s="2" t="s">
        <v>11273</v>
      </c>
      <c r="B7909">
        <v>233</v>
      </c>
      <c r="C7909" s="3">
        <f t="shared" si="123"/>
        <v>12.944444444444445</v>
      </c>
    </row>
    <row r="7910" spans="1:3">
      <c r="A7910" s="2" t="s">
        <v>11274</v>
      </c>
      <c r="B7910">
        <v>238</v>
      </c>
      <c r="C7910" s="3">
        <f t="shared" si="123"/>
        <v>13.222222222222221</v>
      </c>
    </row>
    <row r="7911" spans="1:3">
      <c r="A7911" s="2" t="s">
        <v>11275</v>
      </c>
      <c r="B7911">
        <v>245</v>
      </c>
      <c r="C7911" s="3">
        <f t="shared" si="123"/>
        <v>13.611111111111111</v>
      </c>
    </row>
    <row r="7912" spans="1:3">
      <c r="A7912" s="2" t="s">
        <v>11276</v>
      </c>
      <c r="B7912">
        <v>223</v>
      </c>
      <c r="C7912" s="3">
        <f t="shared" si="123"/>
        <v>12.388888888888889</v>
      </c>
    </row>
    <row r="7913" spans="1:3">
      <c r="A7913" s="2" t="s">
        <v>11277</v>
      </c>
      <c r="B7913">
        <v>220</v>
      </c>
      <c r="C7913" s="3">
        <f t="shared" si="123"/>
        <v>12.222222222222221</v>
      </c>
    </row>
    <row r="7914" spans="1:3">
      <c r="A7914" s="2" t="s">
        <v>11278</v>
      </c>
      <c r="B7914">
        <v>220</v>
      </c>
      <c r="C7914" s="3">
        <f t="shared" si="123"/>
        <v>12.222222222222221</v>
      </c>
    </row>
    <row r="7915" spans="1:3">
      <c r="A7915" s="2" t="s">
        <v>11279</v>
      </c>
      <c r="B7915">
        <v>225</v>
      </c>
      <c r="C7915" s="3">
        <f t="shared" si="123"/>
        <v>12.5</v>
      </c>
    </row>
    <row r="7916" spans="1:3">
      <c r="A7916" s="2" t="s">
        <v>11280</v>
      </c>
      <c r="B7916">
        <v>235</v>
      </c>
      <c r="C7916" s="3">
        <f t="shared" si="123"/>
        <v>13.055555555555555</v>
      </c>
    </row>
    <row r="7917" spans="1:3">
      <c r="A7917" s="2" t="s">
        <v>11281</v>
      </c>
      <c r="B7917">
        <v>252</v>
      </c>
      <c r="C7917" s="3">
        <f t="shared" si="123"/>
        <v>14</v>
      </c>
    </row>
    <row r="7918" spans="1:3">
      <c r="A7918" s="2" t="s">
        <v>11282</v>
      </c>
      <c r="B7918">
        <v>273</v>
      </c>
      <c r="C7918" s="3">
        <f t="shared" si="123"/>
        <v>15.166666666666666</v>
      </c>
    </row>
    <row r="7919" spans="1:3">
      <c r="A7919" s="2" t="s">
        <v>11283</v>
      </c>
      <c r="B7919">
        <v>288</v>
      </c>
      <c r="C7919" s="3">
        <f t="shared" si="123"/>
        <v>16</v>
      </c>
    </row>
    <row r="7920" spans="1:3">
      <c r="A7920" s="2" t="s">
        <v>11284</v>
      </c>
      <c r="B7920">
        <v>298</v>
      </c>
      <c r="C7920" s="3">
        <f t="shared" si="123"/>
        <v>16.555555555555557</v>
      </c>
    </row>
    <row r="7921" spans="1:3">
      <c r="A7921" s="2" t="s">
        <v>11285</v>
      </c>
      <c r="B7921">
        <v>306</v>
      </c>
      <c r="C7921" s="3">
        <f t="shared" si="123"/>
        <v>17</v>
      </c>
    </row>
    <row r="7922" spans="1:3">
      <c r="A7922" s="2" t="s">
        <v>11286</v>
      </c>
      <c r="B7922">
        <v>318</v>
      </c>
      <c r="C7922" s="3">
        <f t="shared" si="123"/>
        <v>17.666666666666668</v>
      </c>
    </row>
    <row r="7923" spans="1:3">
      <c r="A7923" s="2" t="s">
        <v>11287</v>
      </c>
      <c r="B7923">
        <v>323</v>
      </c>
      <c r="C7923" s="3">
        <f t="shared" si="123"/>
        <v>17.944444444444443</v>
      </c>
    </row>
    <row r="7924" spans="1:3">
      <c r="A7924" s="2" t="s">
        <v>11288</v>
      </c>
      <c r="B7924">
        <v>321</v>
      </c>
      <c r="C7924" s="3">
        <f t="shared" si="123"/>
        <v>17.833333333333332</v>
      </c>
    </row>
    <row r="7925" spans="1:3">
      <c r="A7925" s="2" t="s">
        <v>11289</v>
      </c>
      <c r="B7925">
        <v>325</v>
      </c>
      <c r="C7925" s="3">
        <f t="shared" si="123"/>
        <v>18.055555555555557</v>
      </c>
    </row>
    <row r="7926" spans="1:3">
      <c r="A7926" s="2" t="s">
        <v>11290</v>
      </c>
      <c r="B7926">
        <v>329</v>
      </c>
      <c r="C7926" s="3">
        <f t="shared" si="123"/>
        <v>18.277777777777779</v>
      </c>
    </row>
    <row r="7927" spans="1:3">
      <c r="A7927" s="2" t="s">
        <v>11291</v>
      </c>
      <c r="B7927">
        <v>328</v>
      </c>
      <c r="C7927" s="3">
        <f t="shared" si="123"/>
        <v>18.222222222222221</v>
      </c>
    </row>
    <row r="7928" spans="1:3">
      <c r="A7928" s="2" t="s">
        <v>11292</v>
      </c>
      <c r="B7928">
        <v>331</v>
      </c>
      <c r="C7928" s="3">
        <f t="shared" si="123"/>
        <v>18.388888888888889</v>
      </c>
    </row>
    <row r="7929" spans="1:3">
      <c r="A7929" s="2" t="s">
        <v>11293</v>
      </c>
      <c r="B7929">
        <v>333</v>
      </c>
      <c r="C7929" s="3">
        <f t="shared" si="123"/>
        <v>18.5</v>
      </c>
    </row>
    <row r="7930" spans="1:3">
      <c r="A7930" s="2" t="s">
        <v>11294</v>
      </c>
      <c r="B7930">
        <v>336</v>
      </c>
      <c r="C7930" s="3">
        <f t="shared" si="123"/>
        <v>18.666666666666668</v>
      </c>
    </row>
    <row r="7931" spans="1:3">
      <c r="A7931" s="2" t="s">
        <v>11295</v>
      </c>
      <c r="B7931">
        <v>331</v>
      </c>
      <c r="C7931" s="3">
        <f t="shared" si="123"/>
        <v>18.388888888888889</v>
      </c>
    </row>
    <row r="7932" spans="1:3">
      <c r="A7932" s="2" t="s">
        <v>11296</v>
      </c>
      <c r="B7932">
        <v>349</v>
      </c>
      <c r="C7932" s="3">
        <f t="shared" si="123"/>
        <v>19.388888888888889</v>
      </c>
    </row>
    <row r="7933" spans="1:3">
      <c r="A7933" s="2" t="s">
        <v>11297</v>
      </c>
      <c r="B7933">
        <v>365</v>
      </c>
      <c r="C7933" s="3">
        <f t="shared" si="123"/>
        <v>20.277777777777779</v>
      </c>
    </row>
    <row r="7934" spans="1:3">
      <c r="A7934" s="2" t="s">
        <v>11298</v>
      </c>
      <c r="B7934">
        <v>374</v>
      </c>
      <c r="C7934" s="3">
        <f t="shared" si="123"/>
        <v>20.777777777777779</v>
      </c>
    </row>
    <row r="7935" spans="1:3">
      <c r="A7935" s="2" t="s">
        <v>11299</v>
      </c>
      <c r="B7935">
        <v>377</v>
      </c>
      <c r="C7935" s="3">
        <f t="shared" si="123"/>
        <v>20.944444444444443</v>
      </c>
    </row>
    <row r="7936" spans="1:3">
      <c r="A7936" s="2" t="s">
        <v>11300</v>
      </c>
      <c r="B7936">
        <v>374</v>
      </c>
      <c r="C7936" s="3">
        <f t="shared" si="123"/>
        <v>20.777777777777779</v>
      </c>
    </row>
    <row r="7937" spans="1:3">
      <c r="A7937" s="2" t="s">
        <v>11301</v>
      </c>
      <c r="B7937">
        <v>368</v>
      </c>
      <c r="C7937" s="3">
        <f t="shared" si="123"/>
        <v>20.444444444444443</v>
      </c>
    </row>
    <row r="7938" spans="1:3">
      <c r="A7938" s="2" t="s">
        <v>11302</v>
      </c>
      <c r="B7938">
        <v>359</v>
      </c>
      <c r="C7938" s="3">
        <f t="shared" si="123"/>
        <v>19.944444444444443</v>
      </c>
    </row>
    <row r="7939" spans="1:3">
      <c r="A7939" s="2" t="s">
        <v>11303</v>
      </c>
      <c r="B7939">
        <v>349</v>
      </c>
      <c r="C7939" s="3">
        <f t="shared" ref="C7939:C8002" si="124">(B7939/18)</f>
        <v>19.388888888888889</v>
      </c>
    </row>
    <row r="7940" spans="1:3">
      <c r="A7940" s="2" t="s">
        <v>11304</v>
      </c>
      <c r="B7940">
        <v>342</v>
      </c>
      <c r="C7940" s="3">
        <f t="shared" si="124"/>
        <v>19</v>
      </c>
    </row>
    <row r="7941" spans="1:3">
      <c r="A7941" s="2" t="s">
        <v>11305</v>
      </c>
      <c r="B7941">
        <v>336</v>
      </c>
      <c r="C7941" s="3">
        <f t="shared" si="124"/>
        <v>18.666666666666668</v>
      </c>
    </row>
    <row r="7942" spans="1:3">
      <c r="A7942" s="2" t="s">
        <v>11306</v>
      </c>
      <c r="B7942">
        <v>332</v>
      </c>
      <c r="C7942" s="3">
        <f t="shared" si="124"/>
        <v>18.444444444444443</v>
      </c>
    </row>
    <row r="7943" spans="1:3">
      <c r="A7943" s="2" t="s">
        <v>11307</v>
      </c>
      <c r="B7943">
        <v>327</v>
      </c>
      <c r="C7943" s="3">
        <f t="shared" si="124"/>
        <v>18.166666666666668</v>
      </c>
    </row>
    <row r="7944" spans="1:3">
      <c r="A7944" s="2" t="s">
        <v>11308</v>
      </c>
      <c r="B7944">
        <v>316</v>
      </c>
      <c r="C7944" s="3">
        <f t="shared" si="124"/>
        <v>17.555555555555557</v>
      </c>
    </row>
    <row r="7945" spans="1:3">
      <c r="A7945" s="2" t="s">
        <v>11309</v>
      </c>
      <c r="B7945">
        <v>322</v>
      </c>
      <c r="C7945" s="3">
        <f t="shared" si="124"/>
        <v>17.888888888888889</v>
      </c>
    </row>
    <row r="7946" spans="1:3">
      <c r="A7946" s="2" t="s">
        <v>11310</v>
      </c>
      <c r="B7946">
        <v>325</v>
      </c>
      <c r="C7946" s="3">
        <f t="shared" si="124"/>
        <v>18.055555555555557</v>
      </c>
    </row>
    <row r="7947" spans="1:3">
      <c r="A7947" s="2" t="s">
        <v>11311</v>
      </c>
      <c r="B7947">
        <v>319</v>
      </c>
      <c r="C7947" s="3">
        <f t="shared" si="124"/>
        <v>17.722222222222221</v>
      </c>
    </row>
    <row r="7948" spans="1:3">
      <c r="A7948" s="2" t="s">
        <v>11312</v>
      </c>
      <c r="B7948">
        <v>310</v>
      </c>
      <c r="C7948" s="3">
        <f t="shared" si="124"/>
        <v>17.222222222222221</v>
      </c>
    </row>
    <row r="7949" spans="1:3">
      <c r="A7949" s="2" t="s">
        <v>11313</v>
      </c>
      <c r="B7949">
        <v>305</v>
      </c>
      <c r="C7949" s="3">
        <f t="shared" si="124"/>
        <v>16.944444444444443</v>
      </c>
    </row>
    <row r="7950" spans="1:3">
      <c r="A7950" s="2" t="s">
        <v>11314</v>
      </c>
      <c r="B7950">
        <v>303</v>
      </c>
      <c r="C7950" s="3">
        <f t="shared" si="124"/>
        <v>16.833333333333332</v>
      </c>
    </row>
    <row r="7951" spans="1:3">
      <c r="A7951" s="2" t="s">
        <v>11315</v>
      </c>
      <c r="B7951">
        <v>304</v>
      </c>
      <c r="C7951" s="3">
        <f t="shared" si="124"/>
        <v>16.888888888888889</v>
      </c>
    </row>
    <row r="7952" spans="1:3">
      <c r="A7952" s="2" t="s">
        <v>11316</v>
      </c>
      <c r="B7952">
        <v>306</v>
      </c>
      <c r="C7952" s="3">
        <f t="shared" si="124"/>
        <v>17</v>
      </c>
    </row>
    <row r="7953" spans="1:3">
      <c r="A7953" s="2" t="s">
        <v>11317</v>
      </c>
      <c r="B7953">
        <v>300</v>
      </c>
      <c r="C7953" s="3">
        <f t="shared" si="124"/>
        <v>16.666666666666668</v>
      </c>
    </row>
    <row r="7954" spans="1:3">
      <c r="A7954" s="2" t="s">
        <v>11318</v>
      </c>
      <c r="B7954">
        <v>288</v>
      </c>
      <c r="C7954" s="3">
        <f t="shared" si="124"/>
        <v>16</v>
      </c>
    </row>
    <row r="7955" spans="1:3">
      <c r="A7955" s="2" t="s">
        <v>11319</v>
      </c>
      <c r="B7955">
        <v>287</v>
      </c>
      <c r="C7955" s="3">
        <f t="shared" si="124"/>
        <v>15.944444444444445</v>
      </c>
    </row>
    <row r="7956" spans="1:3">
      <c r="A7956" s="2" t="s">
        <v>11320</v>
      </c>
      <c r="B7956">
        <v>284</v>
      </c>
      <c r="C7956" s="3">
        <f t="shared" si="124"/>
        <v>15.777777777777779</v>
      </c>
    </row>
    <row r="7957" spans="1:3">
      <c r="A7957" s="2" t="s">
        <v>11321</v>
      </c>
      <c r="B7957">
        <v>289</v>
      </c>
      <c r="C7957" s="3">
        <f t="shared" si="124"/>
        <v>16.055555555555557</v>
      </c>
    </row>
    <row r="7958" spans="1:3">
      <c r="A7958" s="2" t="s">
        <v>11322</v>
      </c>
      <c r="B7958">
        <v>284</v>
      </c>
      <c r="C7958" s="3">
        <f t="shared" si="124"/>
        <v>15.777777777777779</v>
      </c>
    </row>
    <row r="7959" spans="1:3">
      <c r="A7959" s="2" t="s">
        <v>11323</v>
      </c>
      <c r="B7959">
        <v>285</v>
      </c>
      <c r="C7959" s="3">
        <f t="shared" si="124"/>
        <v>15.833333333333334</v>
      </c>
    </row>
    <row r="7960" spans="1:3">
      <c r="A7960" s="2" t="s">
        <v>11324</v>
      </c>
      <c r="B7960">
        <v>292</v>
      </c>
      <c r="C7960" s="3">
        <f t="shared" si="124"/>
        <v>16.222222222222221</v>
      </c>
    </row>
    <row r="7961" spans="1:3">
      <c r="A7961" s="2" t="s">
        <v>11325</v>
      </c>
      <c r="B7961">
        <v>290</v>
      </c>
      <c r="C7961" s="3">
        <f t="shared" si="124"/>
        <v>16.111111111111111</v>
      </c>
    </row>
    <row r="7962" spans="1:3">
      <c r="A7962" s="2" t="s">
        <v>11326</v>
      </c>
      <c r="B7962">
        <v>284</v>
      </c>
      <c r="C7962" s="3">
        <f t="shared" si="124"/>
        <v>15.777777777777779</v>
      </c>
    </row>
    <row r="7963" spans="1:3">
      <c r="A7963" s="2" t="s">
        <v>11327</v>
      </c>
      <c r="B7963">
        <v>274</v>
      </c>
      <c r="C7963" s="3">
        <f t="shared" si="124"/>
        <v>15.222222222222221</v>
      </c>
    </row>
    <row r="7964" spans="1:3">
      <c r="A7964" s="2" t="s">
        <v>11328</v>
      </c>
      <c r="B7964">
        <v>270</v>
      </c>
      <c r="C7964" s="3">
        <f t="shared" si="124"/>
        <v>15</v>
      </c>
    </row>
    <row r="7965" spans="1:3">
      <c r="A7965" s="2" t="s">
        <v>11329</v>
      </c>
      <c r="B7965">
        <v>274</v>
      </c>
      <c r="C7965" s="3">
        <f t="shared" si="124"/>
        <v>15.222222222222221</v>
      </c>
    </row>
    <row r="7966" spans="1:3">
      <c r="A7966" s="2" t="s">
        <v>11330</v>
      </c>
      <c r="B7966">
        <v>273</v>
      </c>
      <c r="C7966" s="3">
        <f t="shared" si="124"/>
        <v>15.166666666666666</v>
      </c>
    </row>
    <row r="7967" spans="1:3">
      <c r="A7967" s="2" t="s">
        <v>11331</v>
      </c>
      <c r="B7967">
        <v>269</v>
      </c>
      <c r="C7967" s="3">
        <f t="shared" si="124"/>
        <v>14.944444444444445</v>
      </c>
    </row>
    <row r="7968" spans="1:3">
      <c r="A7968" s="2" t="s">
        <v>11332</v>
      </c>
      <c r="B7968">
        <v>263</v>
      </c>
      <c r="C7968" s="3">
        <f t="shared" si="124"/>
        <v>14.611111111111111</v>
      </c>
    </row>
    <row r="7969" spans="1:3">
      <c r="A7969" s="2" t="s">
        <v>11333</v>
      </c>
      <c r="B7969">
        <v>258</v>
      </c>
      <c r="C7969" s="3">
        <f t="shared" si="124"/>
        <v>14.333333333333334</v>
      </c>
    </row>
    <row r="7970" spans="1:3">
      <c r="A7970" s="2" t="s">
        <v>11334</v>
      </c>
      <c r="B7970">
        <v>254</v>
      </c>
      <c r="C7970" s="3">
        <f t="shared" si="124"/>
        <v>14.111111111111111</v>
      </c>
    </row>
    <row r="7971" spans="1:3">
      <c r="A7971" s="2" t="s">
        <v>11335</v>
      </c>
      <c r="B7971">
        <v>251</v>
      </c>
      <c r="C7971" s="3">
        <f t="shared" si="124"/>
        <v>13.944444444444445</v>
      </c>
    </row>
    <row r="7972" spans="1:3">
      <c r="A7972" s="2" t="s">
        <v>11336</v>
      </c>
      <c r="B7972">
        <v>251</v>
      </c>
      <c r="C7972" s="3">
        <f t="shared" si="124"/>
        <v>13.944444444444445</v>
      </c>
    </row>
    <row r="7973" spans="1:3">
      <c r="A7973" s="2" t="s">
        <v>11337</v>
      </c>
      <c r="B7973">
        <v>247</v>
      </c>
      <c r="C7973" s="3">
        <f t="shared" si="124"/>
        <v>13.722222222222221</v>
      </c>
    </row>
    <row r="7974" spans="1:3">
      <c r="A7974" s="2" t="s">
        <v>11338</v>
      </c>
      <c r="B7974">
        <v>250</v>
      </c>
      <c r="C7974" s="3">
        <f t="shared" si="124"/>
        <v>13.888888888888889</v>
      </c>
    </row>
    <row r="7975" spans="1:3">
      <c r="A7975" s="2" t="s">
        <v>11339</v>
      </c>
      <c r="B7975">
        <v>250</v>
      </c>
      <c r="C7975" s="3">
        <f t="shared" si="124"/>
        <v>13.888888888888889</v>
      </c>
    </row>
    <row r="7976" spans="1:3">
      <c r="A7976" s="2" t="s">
        <v>11340</v>
      </c>
      <c r="B7976">
        <v>243</v>
      </c>
      <c r="C7976" s="3">
        <f t="shared" si="124"/>
        <v>13.5</v>
      </c>
    </row>
    <row r="7977" spans="1:3">
      <c r="A7977" s="2" t="s">
        <v>11341</v>
      </c>
      <c r="B7977">
        <v>240</v>
      </c>
      <c r="C7977" s="3">
        <f t="shared" si="124"/>
        <v>13.333333333333334</v>
      </c>
    </row>
    <row r="7978" spans="1:3">
      <c r="A7978" s="2" t="s">
        <v>11342</v>
      </c>
      <c r="B7978">
        <v>232</v>
      </c>
      <c r="C7978" s="3">
        <f t="shared" si="124"/>
        <v>12.888888888888889</v>
      </c>
    </row>
    <row r="7979" spans="1:3">
      <c r="A7979" s="2" t="s">
        <v>11343</v>
      </c>
      <c r="B7979">
        <v>231</v>
      </c>
      <c r="C7979" s="3">
        <f t="shared" si="124"/>
        <v>12.833333333333334</v>
      </c>
    </row>
    <row r="7980" spans="1:3">
      <c r="A7980" s="2" t="s">
        <v>11344</v>
      </c>
      <c r="B7980">
        <v>232</v>
      </c>
      <c r="C7980" s="3">
        <f t="shared" si="124"/>
        <v>12.888888888888889</v>
      </c>
    </row>
    <row r="7981" spans="1:3">
      <c r="A7981" s="2" t="s">
        <v>11345</v>
      </c>
      <c r="B7981">
        <v>227</v>
      </c>
      <c r="C7981" s="3">
        <f t="shared" si="124"/>
        <v>12.611111111111111</v>
      </c>
    </row>
    <row r="7982" spans="1:3">
      <c r="A7982" s="2" t="s">
        <v>11346</v>
      </c>
      <c r="B7982">
        <v>224</v>
      </c>
      <c r="C7982" s="3">
        <f t="shared" si="124"/>
        <v>12.444444444444445</v>
      </c>
    </row>
    <row r="7983" spans="1:3">
      <c r="A7983" s="2" t="s">
        <v>11347</v>
      </c>
      <c r="B7983">
        <v>224</v>
      </c>
      <c r="C7983" s="3">
        <f t="shared" si="124"/>
        <v>12.444444444444445</v>
      </c>
    </row>
    <row r="7984" spans="1:3">
      <c r="A7984" s="2" t="s">
        <v>11348</v>
      </c>
      <c r="B7984">
        <v>222</v>
      </c>
      <c r="C7984" s="3">
        <f t="shared" si="124"/>
        <v>12.333333333333334</v>
      </c>
    </row>
    <row r="7985" spans="1:3">
      <c r="A7985" s="2" t="s">
        <v>11349</v>
      </c>
      <c r="B7985">
        <v>213</v>
      </c>
      <c r="C7985" s="3">
        <f t="shared" si="124"/>
        <v>11.833333333333334</v>
      </c>
    </row>
    <row r="7986" spans="1:3">
      <c r="A7986" s="2" t="s">
        <v>11350</v>
      </c>
      <c r="B7986">
        <v>204</v>
      </c>
      <c r="C7986" s="3">
        <f t="shared" si="124"/>
        <v>11.333333333333334</v>
      </c>
    </row>
    <row r="7987" spans="1:3">
      <c r="A7987" s="2" t="s">
        <v>11351</v>
      </c>
      <c r="B7987">
        <v>208</v>
      </c>
      <c r="C7987" s="3">
        <f t="shared" si="124"/>
        <v>11.555555555555555</v>
      </c>
    </row>
    <row r="7988" spans="1:3">
      <c r="A7988" s="2" t="s">
        <v>11352</v>
      </c>
      <c r="B7988">
        <v>215</v>
      </c>
      <c r="C7988" s="3">
        <f t="shared" si="124"/>
        <v>11.944444444444445</v>
      </c>
    </row>
    <row r="7989" spans="1:3">
      <c r="A7989" s="2" t="s">
        <v>11353</v>
      </c>
      <c r="B7989">
        <v>210</v>
      </c>
      <c r="C7989" s="3">
        <f t="shared" si="124"/>
        <v>11.666666666666666</v>
      </c>
    </row>
    <row r="7990" spans="1:3">
      <c r="A7990" s="2" t="s">
        <v>11354</v>
      </c>
      <c r="B7990">
        <v>207</v>
      </c>
      <c r="C7990" s="3">
        <f t="shared" si="124"/>
        <v>11.5</v>
      </c>
    </row>
    <row r="7991" spans="1:3">
      <c r="A7991" s="2" t="s">
        <v>11355</v>
      </c>
      <c r="B7991">
        <v>207</v>
      </c>
      <c r="C7991" s="3">
        <f t="shared" si="124"/>
        <v>11.5</v>
      </c>
    </row>
    <row r="7992" spans="1:3">
      <c r="A7992" s="2" t="s">
        <v>11356</v>
      </c>
      <c r="B7992">
        <v>203</v>
      </c>
      <c r="C7992" s="3">
        <f t="shared" si="124"/>
        <v>11.277777777777779</v>
      </c>
    </row>
    <row r="7993" spans="1:3">
      <c r="A7993" s="2" t="s">
        <v>11357</v>
      </c>
      <c r="B7993">
        <v>201</v>
      </c>
      <c r="C7993" s="3">
        <f t="shared" si="124"/>
        <v>11.166666666666666</v>
      </c>
    </row>
    <row r="7994" spans="1:3">
      <c r="A7994" s="2" t="s">
        <v>11358</v>
      </c>
      <c r="B7994">
        <v>200</v>
      </c>
      <c r="C7994" s="3">
        <f t="shared" si="124"/>
        <v>11.111111111111111</v>
      </c>
    </row>
    <row r="7995" spans="1:3">
      <c r="A7995" s="2" t="s">
        <v>11359</v>
      </c>
      <c r="B7995">
        <v>191</v>
      </c>
      <c r="C7995" s="3">
        <f t="shared" si="124"/>
        <v>10.611111111111111</v>
      </c>
    </row>
    <row r="7996" spans="1:3">
      <c r="A7996" s="2" t="s">
        <v>11360</v>
      </c>
      <c r="B7996">
        <v>177</v>
      </c>
      <c r="C7996" s="3">
        <f t="shared" si="124"/>
        <v>9.8333333333333339</v>
      </c>
    </row>
    <row r="7997" spans="1:3">
      <c r="A7997" s="2" t="s">
        <v>11361</v>
      </c>
      <c r="B7997">
        <v>187</v>
      </c>
      <c r="C7997" s="3">
        <f t="shared" si="124"/>
        <v>10.388888888888889</v>
      </c>
    </row>
    <row r="7998" spans="1:3">
      <c r="A7998" s="2" t="s">
        <v>11362</v>
      </c>
      <c r="B7998">
        <v>193</v>
      </c>
      <c r="C7998" s="3">
        <f t="shared" si="124"/>
        <v>10.722222222222221</v>
      </c>
    </row>
    <row r="7999" spans="1:3">
      <c r="A7999" s="2" t="s">
        <v>11363</v>
      </c>
      <c r="B7999">
        <v>196</v>
      </c>
      <c r="C7999" s="3">
        <f t="shared" si="124"/>
        <v>10.888888888888889</v>
      </c>
    </row>
    <row r="8000" spans="1:3">
      <c r="A8000" s="2" t="s">
        <v>11364</v>
      </c>
      <c r="B8000">
        <v>175</v>
      </c>
      <c r="C8000" s="3">
        <f t="shared" si="124"/>
        <v>9.7222222222222214</v>
      </c>
    </row>
    <row r="8001" spans="1:3">
      <c r="A8001" s="2" t="s">
        <v>11365</v>
      </c>
      <c r="B8001">
        <v>173</v>
      </c>
      <c r="C8001" s="3">
        <f t="shared" si="124"/>
        <v>9.6111111111111107</v>
      </c>
    </row>
    <row r="8002" spans="1:3">
      <c r="A8002" s="2" t="s">
        <v>11366</v>
      </c>
      <c r="B8002">
        <v>171</v>
      </c>
      <c r="C8002" s="3">
        <f t="shared" si="124"/>
        <v>9.5</v>
      </c>
    </row>
    <row r="8003" spans="1:3">
      <c r="A8003" s="2" t="s">
        <v>11367</v>
      </c>
      <c r="B8003">
        <v>168</v>
      </c>
      <c r="C8003" s="3">
        <f t="shared" ref="C8003:C8066" si="125">(B8003/18)</f>
        <v>9.3333333333333339</v>
      </c>
    </row>
    <row r="8004" spans="1:3">
      <c r="A8004" s="2" t="s">
        <v>11368</v>
      </c>
      <c r="B8004">
        <v>166</v>
      </c>
      <c r="C8004" s="3">
        <f t="shared" si="125"/>
        <v>9.2222222222222214</v>
      </c>
    </row>
    <row r="8005" spans="1:3">
      <c r="A8005" s="2" t="s">
        <v>11369</v>
      </c>
      <c r="B8005">
        <v>168</v>
      </c>
      <c r="C8005" s="3">
        <f t="shared" si="125"/>
        <v>9.3333333333333339</v>
      </c>
    </row>
    <row r="8006" spans="1:3">
      <c r="A8006" s="2" t="s">
        <v>11370</v>
      </c>
      <c r="B8006">
        <v>174</v>
      </c>
      <c r="C8006" s="3">
        <f t="shared" si="125"/>
        <v>9.6666666666666661</v>
      </c>
    </row>
    <row r="8007" spans="1:3">
      <c r="A8007" s="2" t="s">
        <v>11371</v>
      </c>
      <c r="B8007">
        <v>182</v>
      </c>
      <c r="C8007" s="3">
        <f t="shared" si="125"/>
        <v>10.111111111111111</v>
      </c>
    </row>
    <row r="8008" spans="1:3">
      <c r="A8008" s="2" t="s">
        <v>11372</v>
      </c>
      <c r="B8008">
        <v>186</v>
      </c>
      <c r="C8008" s="3">
        <f t="shared" si="125"/>
        <v>10.333333333333334</v>
      </c>
    </row>
    <row r="8009" spans="1:3">
      <c r="A8009" s="2" t="s">
        <v>11373</v>
      </c>
      <c r="B8009">
        <v>187</v>
      </c>
      <c r="C8009" s="3">
        <f t="shared" si="125"/>
        <v>10.388888888888889</v>
      </c>
    </row>
    <row r="8010" spans="1:3">
      <c r="A8010" s="2" t="s">
        <v>11374</v>
      </c>
      <c r="B8010">
        <v>188</v>
      </c>
      <c r="C8010" s="3">
        <f t="shared" si="125"/>
        <v>10.444444444444445</v>
      </c>
    </row>
    <row r="8011" spans="1:3">
      <c r="A8011" s="2" t="s">
        <v>11375</v>
      </c>
      <c r="B8011">
        <v>202</v>
      </c>
      <c r="C8011" s="3">
        <f t="shared" si="125"/>
        <v>11.222222222222221</v>
      </c>
    </row>
    <row r="8012" spans="1:3">
      <c r="A8012" s="2" t="s">
        <v>11376</v>
      </c>
      <c r="B8012">
        <v>219</v>
      </c>
      <c r="C8012" s="3">
        <f t="shared" si="125"/>
        <v>12.166666666666666</v>
      </c>
    </row>
    <row r="8013" spans="1:3">
      <c r="A8013" s="2" t="s">
        <v>11377</v>
      </c>
      <c r="B8013">
        <v>229</v>
      </c>
      <c r="C8013" s="3">
        <f t="shared" si="125"/>
        <v>12.722222222222221</v>
      </c>
    </row>
    <row r="8014" spans="1:3">
      <c r="A8014" s="2" t="s">
        <v>11378</v>
      </c>
      <c r="B8014">
        <v>235</v>
      </c>
      <c r="C8014" s="3">
        <f t="shared" si="125"/>
        <v>13.055555555555555</v>
      </c>
    </row>
    <row r="8015" spans="1:3">
      <c r="A8015" s="2" t="s">
        <v>11379</v>
      </c>
      <c r="B8015">
        <v>240</v>
      </c>
      <c r="C8015" s="3">
        <f t="shared" si="125"/>
        <v>13.333333333333334</v>
      </c>
    </row>
    <row r="8016" spans="1:3">
      <c r="A8016" s="2" t="s">
        <v>11380</v>
      </c>
      <c r="B8016">
        <v>246</v>
      </c>
      <c r="C8016" s="3">
        <f t="shared" si="125"/>
        <v>13.666666666666666</v>
      </c>
    </row>
    <row r="8017" spans="1:3">
      <c r="A8017" s="2" t="s">
        <v>11381</v>
      </c>
      <c r="B8017">
        <v>250</v>
      </c>
      <c r="C8017" s="3">
        <f t="shared" si="125"/>
        <v>13.888888888888889</v>
      </c>
    </row>
    <row r="8018" spans="1:3">
      <c r="A8018" s="2" t="s">
        <v>11382</v>
      </c>
      <c r="B8018">
        <v>251</v>
      </c>
      <c r="C8018" s="3">
        <f t="shared" si="125"/>
        <v>13.944444444444445</v>
      </c>
    </row>
    <row r="8019" spans="1:3">
      <c r="A8019" s="2" t="s">
        <v>11383</v>
      </c>
      <c r="B8019">
        <v>255</v>
      </c>
      <c r="C8019" s="3">
        <f t="shared" si="125"/>
        <v>14.166666666666666</v>
      </c>
    </row>
    <row r="8020" spans="1:3">
      <c r="A8020" s="2" t="s">
        <v>11384</v>
      </c>
      <c r="B8020">
        <v>262</v>
      </c>
      <c r="C8020" s="3">
        <f t="shared" si="125"/>
        <v>14.555555555555555</v>
      </c>
    </row>
    <row r="8021" spans="1:3">
      <c r="A8021" s="2" t="s">
        <v>11385</v>
      </c>
      <c r="B8021">
        <v>269</v>
      </c>
      <c r="C8021" s="3">
        <f t="shared" si="125"/>
        <v>14.944444444444445</v>
      </c>
    </row>
    <row r="8022" spans="1:3">
      <c r="A8022" s="2" t="s">
        <v>11386</v>
      </c>
      <c r="B8022">
        <v>271</v>
      </c>
      <c r="C8022" s="3">
        <f t="shared" si="125"/>
        <v>15.055555555555555</v>
      </c>
    </row>
    <row r="8023" spans="1:3">
      <c r="A8023" s="2" t="s">
        <v>11387</v>
      </c>
      <c r="B8023">
        <v>270</v>
      </c>
      <c r="C8023" s="3">
        <f t="shared" si="125"/>
        <v>15</v>
      </c>
    </row>
    <row r="8024" spans="1:3">
      <c r="A8024" s="2" t="s">
        <v>11388</v>
      </c>
      <c r="B8024">
        <v>273</v>
      </c>
      <c r="C8024" s="3">
        <f t="shared" si="125"/>
        <v>15.166666666666666</v>
      </c>
    </row>
    <row r="8025" spans="1:3">
      <c r="A8025" s="2" t="s">
        <v>11389</v>
      </c>
      <c r="B8025">
        <v>278</v>
      </c>
      <c r="C8025" s="3">
        <f t="shared" si="125"/>
        <v>15.444444444444445</v>
      </c>
    </row>
    <row r="8026" spans="1:3">
      <c r="A8026" s="2" t="s">
        <v>11390</v>
      </c>
      <c r="B8026">
        <v>276</v>
      </c>
      <c r="C8026" s="3">
        <f t="shared" si="125"/>
        <v>15.333333333333334</v>
      </c>
    </row>
    <row r="8027" spans="1:3">
      <c r="A8027" s="2" t="s">
        <v>11391</v>
      </c>
      <c r="B8027">
        <v>273</v>
      </c>
      <c r="C8027" s="3">
        <f t="shared" si="125"/>
        <v>15.166666666666666</v>
      </c>
    </row>
    <row r="8028" spans="1:3">
      <c r="A8028" s="2" t="s">
        <v>11392</v>
      </c>
      <c r="B8028">
        <v>278</v>
      </c>
      <c r="C8028" s="3">
        <f t="shared" si="125"/>
        <v>15.444444444444445</v>
      </c>
    </row>
    <row r="8029" spans="1:3">
      <c r="A8029" s="2" t="s">
        <v>11393</v>
      </c>
      <c r="B8029">
        <v>287</v>
      </c>
      <c r="C8029" s="3">
        <f t="shared" si="125"/>
        <v>15.944444444444445</v>
      </c>
    </row>
    <row r="8030" spans="1:3">
      <c r="A8030" s="2" t="s">
        <v>11394</v>
      </c>
      <c r="B8030">
        <v>295</v>
      </c>
      <c r="C8030" s="3">
        <f t="shared" si="125"/>
        <v>16.388888888888889</v>
      </c>
    </row>
    <row r="8031" spans="1:3">
      <c r="A8031" s="2" t="s">
        <v>11395</v>
      </c>
      <c r="B8031">
        <v>296</v>
      </c>
      <c r="C8031" s="3">
        <f t="shared" si="125"/>
        <v>16.444444444444443</v>
      </c>
    </row>
    <row r="8032" spans="1:3">
      <c r="A8032" s="2" t="s">
        <v>11396</v>
      </c>
      <c r="B8032">
        <v>293</v>
      </c>
      <c r="C8032" s="3">
        <f t="shared" si="125"/>
        <v>16.277777777777779</v>
      </c>
    </row>
    <row r="8033" spans="1:3">
      <c r="A8033" s="2" t="s">
        <v>11397</v>
      </c>
      <c r="B8033">
        <v>290</v>
      </c>
      <c r="C8033" s="3">
        <f t="shared" si="125"/>
        <v>16.111111111111111</v>
      </c>
    </row>
    <row r="8034" spans="1:3">
      <c r="A8034" s="2" t="s">
        <v>11398</v>
      </c>
      <c r="B8034">
        <v>288</v>
      </c>
      <c r="C8034" s="3">
        <f t="shared" si="125"/>
        <v>16</v>
      </c>
    </row>
    <row r="8035" spans="1:3">
      <c r="A8035" s="2" t="s">
        <v>11399</v>
      </c>
      <c r="B8035">
        <v>292</v>
      </c>
      <c r="C8035" s="3">
        <f t="shared" si="125"/>
        <v>16.222222222222221</v>
      </c>
    </row>
    <row r="8036" spans="1:3">
      <c r="A8036" s="2" t="s">
        <v>11400</v>
      </c>
      <c r="B8036">
        <v>293</v>
      </c>
      <c r="C8036" s="3">
        <f t="shared" si="125"/>
        <v>16.277777777777779</v>
      </c>
    </row>
    <row r="8037" spans="1:3">
      <c r="A8037" s="2" t="s">
        <v>11401</v>
      </c>
      <c r="B8037">
        <v>291</v>
      </c>
      <c r="C8037" s="3">
        <f t="shared" si="125"/>
        <v>16.166666666666668</v>
      </c>
    </row>
    <row r="8038" spans="1:3">
      <c r="A8038" s="2" t="s">
        <v>11402</v>
      </c>
      <c r="B8038">
        <v>288</v>
      </c>
      <c r="C8038" s="3">
        <f t="shared" si="125"/>
        <v>16</v>
      </c>
    </row>
    <row r="8039" spans="1:3">
      <c r="A8039" s="2" t="s">
        <v>11403</v>
      </c>
      <c r="B8039">
        <v>282</v>
      </c>
      <c r="C8039" s="3">
        <f t="shared" si="125"/>
        <v>15.666666666666666</v>
      </c>
    </row>
    <row r="8040" spans="1:3">
      <c r="A8040" s="2" t="s">
        <v>11404</v>
      </c>
      <c r="B8040">
        <v>292</v>
      </c>
      <c r="C8040" s="3">
        <f t="shared" si="125"/>
        <v>16.222222222222221</v>
      </c>
    </row>
    <row r="8041" spans="1:3">
      <c r="A8041" s="2" t="s">
        <v>11405</v>
      </c>
      <c r="B8041">
        <v>287</v>
      </c>
      <c r="C8041" s="3">
        <f t="shared" si="125"/>
        <v>15.944444444444445</v>
      </c>
    </row>
    <row r="8042" spans="1:3">
      <c r="A8042" s="2" t="s">
        <v>11406</v>
      </c>
      <c r="B8042">
        <v>281</v>
      </c>
      <c r="C8042" s="3">
        <f t="shared" si="125"/>
        <v>15.611111111111111</v>
      </c>
    </row>
    <row r="8043" spans="1:3">
      <c r="A8043" s="2" t="s">
        <v>11407</v>
      </c>
      <c r="B8043">
        <v>276</v>
      </c>
      <c r="C8043" s="3">
        <f t="shared" si="125"/>
        <v>15.333333333333334</v>
      </c>
    </row>
    <row r="8044" spans="1:3">
      <c r="A8044" s="2" t="s">
        <v>11408</v>
      </c>
      <c r="B8044">
        <v>264</v>
      </c>
      <c r="C8044" s="3">
        <f t="shared" si="125"/>
        <v>14.666666666666666</v>
      </c>
    </row>
    <row r="8045" spans="1:3">
      <c r="A8045" s="2" t="s">
        <v>11409</v>
      </c>
      <c r="B8045">
        <v>250</v>
      </c>
      <c r="C8045" s="3">
        <f t="shared" si="125"/>
        <v>13.888888888888889</v>
      </c>
    </row>
    <row r="8046" spans="1:3">
      <c r="A8046" s="2" t="s">
        <v>11410</v>
      </c>
      <c r="B8046">
        <v>237</v>
      </c>
      <c r="C8046" s="3">
        <f t="shared" si="125"/>
        <v>13.166666666666666</v>
      </c>
    </row>
    <row r="8047" spans="1:3">
      <c r="A8047" s="2" t="s">
        <v>11411</v>
      </c>
      <c r="B8047">
        <v>220</v>
      </c>
      <c r="C8047" s="3">
        <f t="shared" si="125"/>
        <v>12.222222222222221</v>
      </c>
    </row>
    <row r="8048" spans="1:3">
      <c r="A8048" s="2" t="s">
        <v>11412</v>
      </c>
      <c r="B8048">
        <v>212</v>
      </c>
      <c r="C8048" s="3">
        <f t="shared" si="125"/>
        <v>11.777777777777779</v>
      </c>
    </row>
    <row r="8049" spans="1:3">
      <c r="A8049" s="2" t="s">
        <v>11413</v>
      </c>
      <c r="B8049">
        <v>206</v>
      </c>
      <c r="C8049" s="3">
        <f t="shared" si="125"/>
        <v>11.444444444444445</v>
      </c>
    </row>
    <row r="8050" spans="1:3">
      <c r="A8050" s="2" t="s">
        <v>11414</v>
      </c>
      <c r="B8050">
        <v>201</v>
      </c>
      <c r="C8050" s="3">
        <f t="shared" si="125"/>
        <v>11.166666666666666</v>
      </c>
    </row>
    <row r="8051" spans="1:3">
      <c r="A8051" s="2" t="s">
        <v>11415</v>
      </c>
      <c r="B8051">
        <v>210</v>
      </c>
      <c r="C8051" s="3">
        <f t="shared" si="125"/>
        <v>11.666666666666666</v>
      </c>
    </row>
    <row r="8052" spans="1:3">
      <c r="A8052" s="2" t="s">
        <v>11416</v>
      </c>
      <c r="B8052">
        <v>215</v>
      </c>
      <c r="C8052" s="3">
        <f t="shared" si="125"/>
        <v>11.944444444444445</v>
      </c>
    </row>
    <row r="8053" spans="1:3">
      <c r="A8053" s="2" t="s">
        <v>11417</v>
      </c>
      <c r="B8053">
        <v>216</v>
      </c>
      <c r="C8053" s="3">
        <f t="shared" si="125"/>
        <v>12</v>
      </c>
    </row>
    <row r="8054" spans="1:3">
      <c r="A8054" s="2" t="s">
        <v>11418</v>
      </c>
      <c r="B8054">
        <v>220</v>
      </c>
      <c r="C8054" s="3">
        <f t="shared" si="125"/>
        <v>12.222222222222221</v>
      </c>
    </row>
    <row r="8055" spans="1:3">
      <c r="A8055" s="2" t="s">
        <v>11419</v>
      </c>
      <c r="B8055">
        <v>226</v>
      </c>
      <c r="C8055" s="3">
        <f t="shared" si="125"/>
        <v>12.555555555555555</v>
      </c>
    </row>
    <row r="8056" spans="1:3">
      <c r="A8056" s="2" t="s">
        <v>11420</v>
      </c>
      <c r="B8056">
        <v>225</v>
      </c>
      <c r="C8056" s="3">
        <f t="shared" si="125"/>
        <v>12.5</v>
      </c>
    </row>
    <row r="8057" spans="1:3">
      <c r="A8057" s="2" t="s">
        <v>11421</v>
      </c>
      <c r="B8057">
        <v>219</v>
      </c>
      <c r="C8057" s="3">
        <f t="shared" si="125"/>
        <v>12.166666666666666</v>
      </c>
    </row>
    <row r="8058" spans="1:3">
      <c r="A8058" s="2" t="s">
        <v>11422</v>
      </c>
      <c r="B8058">
        <v>214</v>
      </c>
      <c r="C8058" s="3">
        <f t="shared" si="125"/>
        <v>11.888888888888889</v>
      </c>
    </row>
    <row r="8059" spans="1:3">
      <c r="A8059" s="2" t="s">
        <v>11423</v>
      </c>
      <c r="B8059">
        <v>211</v>
      </c>
      <c r="C8059" s="3">
        <f t="shared" si="125"/>
        <v>11.722222222222221</v>
      </c>
    </row>
    <row r="8060" spans="1:3">
      <c r="A8060" s="2" t="s">
        <v>11424</v>
      </c>
      <c r="B8060">
        <v>209</v>
      </c>
      <c r="C8060" s="3">
        <f t="shared" si="125"/>
        <v>11.611111111111111</v>
      </c>
    </row>
    <row r="8061" spans="1:3">
      <c r="A8061" s="2" t="s">
        <v>11425</v>
      </c>
      <c r="B8061">
        <v>206</v>
      </c>
      <c r="C8061" s="3">
        <f t="shared" si="125"/>
        <v>11.444444444444445</v>
      </c>
    </row>
    <row r="8062" spans="1:3">
      <c r="A8062" s="2" t="s">
        <v>11426</v>
      </c>
      <c r="B8062">
        <v>204</v>
      </c>
      <c r="C8062" s="3">
        <f t="shared" si="125"/>
        <v>11.333333333333334</v>
      </c>
    </row>
    <row r="8063" spans="1:3">
      <c r="A8063" s="2" t="s">
        <v>11427</v>
      </c>
      <c r="B8063">
        <v>201</v>
      </c>
      <c r="C8063" s="3">
        <f t="shared" si="125"/>
        <v>11.166666666666666</v>
      </c>
    </row>
    <row r="8064" spans="1:3">
      <c r="A8064" s="2" t="s">
        <v>11428</v>
      </c>
      <c r="B8064">
        <v>193</v>
      </c>
      <c r="C8064" s="3">
        <f t="shared" si="125"/>
        <v>10.722222222222221</v>
      </c>
    </row>
    <row r="8065" spans="1:3">
      <c r="A8065" s="2" t="s">
        <v>11429</v>
      </c>
      <c r="B8065">
        <v>184</v>
      </c>
      <c r="C8065" s="3">
        <f t="shared" si="125"/>
        <v>10.222222222222221</v>
      </c>
    </row>
    <row r="8066" spans="1:3">
      <c r="A8066" s="2" t="s">
        <v>11430</v>
      </c>
      <c r="B8066">
        <v>170</v>
      </c>
      <c r="C8066" s="3">
        <f t="shared" si="125"/>
        <v>9.4444444444444446</v>
      </c>
    </row>
    <row r="8067" spans="1:3">
      <c r="A8067" s="2" t="s">
        <v>11431</v>
      </c>
      <c r="B8067">
        <v>164</v>
      </c>
      <c r="C8067" s="3">
        <f t="shared" ref="C8067:C8130" si="126">(B8067/18)</f>
        <v>9.1111111111111107</v>
      </c>
    </row>
    <row r="8068" spans="1:3">
      <c r="A8068" s="2" t="s">
        <v>11432</v>
      </c>
      <c r="B8068">
        <v>160</v>
      </c>
      <c r="C8068" s="3">
        <f t="shared" si="126"/>
        <v>8.8888888888888893</v>
      </c>
    </row>
    <row r="8069" spans="1:3">
      <c r="A8069" s="2" t="s">
        <v>11433</v>
      </c>
      <c r="B8069">
        <v>161</v>
      </c>
      <c r="C8069" s="3">
        <f t="shared" si="126"/>
        <v>8.9444444444444446</v>
      </c>
    </row>
    <row r="8070" spans="1:3">
      <c r="A8070" s="2" t="s">
        <v>11434</v>
      </c>
      <c r="B8070">
        <v>160</v>
      </c>
      <c r="C8070" s="3">
        <f t="shared" si="126"/>
        <v>8.8888888888888893</v>
      </c>
    </row>
    <row r="8071" spans="1:3">
      <c r="A8071" s="2" t="s">
        <v>11435</v>
      </c>
      <c r="B8071">
        <v>156</v>
      </c>
      <c r="C8071" s="3">
        <f t="shared" si="126"/>
        <v>8.6666666666666661</v>
      </c>
    </row>
    <row r="8072" spans="1:3">
      <c r="A8072" s="2" t="s">
        <v>11436</v>
      </c>
      <c r="B8072">
        <v>149</v>
      </c>
      <c r="C8072" s="3">
        <f t="shared" si="126"/>
        <v>8.2777777777777786</v>
      </c>
    </row>
    <row r="8073" spans="1:3">
      <c r="A8073" s="2" t="s">
        <v>11437</v>
      </c>
      <c r="B8073">
        <v>143</v>
      </c>
      <c r="C8073" s="3">
        <f t="shared" si="126"/>
        <v>7.9444444444444446</v>
      </c>
    </row>
    <row r="8074" spans="1:3">
      <c r="A8074" s="2" t="s">
        <v>11438</v>
      </c>
      <c r="B8074">
        <v>134</v>
      </c>
      <c r="C8074" s="3">
        <f t="shared" si="126"/>
        <v>7.4444444444444446</v>
      </c>
    </row>
    <row r="8075" spans="1:3">
      <c r="A8075" s="2" t="s">
        <v>11439</v>
      </c>
      <c r="B8075">
        <v>128</v>
      </c>
      <c r="C8075" s="3">
        <f t="shared" si="126"/>
        <v>7.1111111111111107</v>
      </c>
    </row>
    <row r="8076" spans="1:3">
      <c r="A8076" s="2" t="s">
        <v>11440</v>
      </c>
      <c r="B8076">
        <v>123</v>
      </c>
      <c r="C8076" s="3">
        <f t="shared" si="126"/>
        <v>6.833333333333333</v>
      </c>
    </row>
    <row r="8077" spans="1:3">
      <c r="A8077" s="2" t="s">
        <v>11441</v>
      </c>
      <c r="B8077">
        <v>121</v>
      </c>
      <c r="C8077" s="3">
        <f t="shared" si="126"/>
        <v>6.7222222222222223</v>
      </c>
    </row>
    <row r="8078" spans="1:3">
      <c r="A8078" s="2" t="s">
        <v>11442</v>
      </c>
      <c r="B8078">
        <v>121</v>
      </c>
      <c r="C8078" s="3">
        <f t="shared" si="126"/>
        <v>6.7222222222222223</v>
      </c>
    </row>
    <row r="8079" spans="1:3">
      <c r="A8079" s="2" t="s">
        <v>11443</v>
      </c>
      <c r="B8079">
        <v>122</v>
      </c>
      <c r="C8079" s="3">
        <f t="shared" si="126"/>
        <v>6.7777777777777777</v>
      </c>
    </row>
    <row r="8080" spans="1:3">
      <c r="A8080" s="2" t="s">
        <v>11444</v>
      </c>
      <c r="B8080">
        <v>121</v>
      </c>
      <c r="C8080" s="3">
        <f t="shared" si="126"/>
        <v>6.7222222222222223</v>
      </c>
    </row>
    <row r="8081" spans="1:3">
      <c r="A8081" s="2" t="s">
        <v>11445</v>
      </c>
      <c r="B8081">
        <v>120</v>
      </c>
      <c r="C8081" s="3">
        <f t="shared" si="126"/>
        <v>6.666666666666667</v>
      </c>
    </row>
    <row r="8082" spans="1:3">
      <c r="A8082" s="2" t="s">
        <v>11446</v>
      </c>
      <c r="B8082">
        <v>120</v>
      </c>
      <c r="C8082" s="3">
        <f t="shared" si="126"/>
        <v>6.666666666666667</v>
      </c>
    </row>
    <row r="8083" spans="1:3">
      <c r="A8083" s="2" t="s">
        <v>11447</v>
      </c>
      <c r="B8083">
        <v>120</v>
      </c>
      <c r="C8083" s="3">
        <f t="shared" si="126"/>
        <v>6.666666666666667</v>
      </c>
    </row>
    <row r="8084" spans="1:3">
      <c r="A8084" s="2" t="s">
        <v>11448</v>
      </c>
      <c r="B8084">
        <v>120</v>
      </c>
      <c r="C8084" s="3">
        <f t="shared" si="126"/>
        <v>6.666666666666667</v>
      </c>
    </row>
    <row r="8085" spans="1:3">
      <c r="A8085" s="2" t="s">
        <v>11449</v>
      </c>
      <c r="B8085">
        <v>119</v>
      </c>
      <c r="C8085" s="3">
        <f t="shared" si="126"/>
        <v>6.6111111111111107</v>
      </c>
    </row>
    <row r="8086" spans="1:3">
      <c r="A8086" s="2" t="s">
        <v>11450</v>
      </c>
      <c r="B8086">
        <v>117</v>
      </c>
      <c r="C8086" s="3">
        <f t="shared" si="126"/>
        <v>6.5</v>
      </c>
    </row>
    <row r="8087" spans="1:3">
      <c r="A8087" s="2" t="s">
        <v>11451</v>
      </c>
      <c r="B8087">
        <v>115</v>
      </c>
      <c r="C8087" s="3">
        <f t="shared" si="126"/>
        <v>6.3888888888888893</v>
      </c>
    </row>
    <row r="8088" spans="1:3">
      <c r="A8088" s="2" t="s">
        <v>11452</v>
      </c>
      <c r="B8088">
        <v>117</v>
      </c>
      <c r="C8088" s="3">
        <f t="shared" si="126"/>
        <v>6.5</v>
      </c>
    </row>
    <row r="8089" spans="1:3">
      <c r="A8089" s="2" t="s">
        <v>11453</v>
      </c>
      <c r="B8089">
        <v>117</v>
      </c>
      <c r="C8089" s="3">
        <f t="shared" si="126"/>
        <v>6.5</v>
      </c>
    </row>
    <row r="8090" spans="1:3">
      <c r="A8090" s="2" t="s">
        <v>11454</v>
      </c>
      <c r="B8090">
        <v>114</v>
      </c>
      <c r="C8090" s="3">
        <f t="shared" si="126"/>
        <v>6.333333333333333</v>
      </c>
    </row>
    <row r="8091" spans="1:3">
      <c r="A8091" s="2" t="s">
        <v>11455</v>
      </c>
      <c r="B8091">
        <v>111</v>
      </c>
      <c r="C8091" s="3">
        <f t="shared" si="126"/>
        <v>6.166666666666667</v>
      </c>
    </row>
    <row r="8092" spans="1:3">
      <c r="A8092" s="2" t="s">
        <v>11456</v>
      </c>
      <c r="B8092">
        <v>108</v>
      </c>
      <c r="C8092" s="3">
        <f t="shared" si="126"/>
        <v>6</v>
      </c>
    </row>
    <row r="8093" spans="1:3">
      <c r="A8093" s="2" t="s">
        <v>11457</v>
      </c>
      <c r="B8093">
        <v>108</v>
      </c>
      <c r="C8093" s="3">
        <f t="shared" si="126"/>
        <v>6</v>
      </c>
    </row>
    <row r="8094" spans="1:3">
      <c r="A8094" s="2" t="s">
        <v>11458</v>
      </c>
      <c r="B8094">
        <v>105</v>
      </c>
      <c r="C8094" s="3">
        <f t="shared" si="126"/>
        <v>5.833333333333333</v>
      </c>
    </row>
    <row r="8095" spans="1:3">
      <c r="A8095" s="2" t="s">
        <v>11459</v>
      </c>
      <c r="B8095">
        <v>105</v>
      </c>
      <c r="C8095" s="3">
        <f t="shared" si="126"/>
        <v>5.833333333333333</v>
      </c>
    </row>
    <row r="8096" spans="1:3">
      <c r="A8096" s="2" t="s">
        <v>11460</v>
      </c>
      <c r="B8096">
        <v>104</v>
      </c>
      <c r="C8096" s="3">
        <f t="shared" si="126"/>
        <v>5.7777777777777777</v>
      </c>
    </row>
    <row r="8097" spans="1:3">
      <c r="A8097" s="2" t="s">
        <v>11461</v>
      </c>
      <c r="B8097">
        <v>104</v>
      </c>
      <c r="C8097" s="3">
        <f t="shared" si="126"/>
        <v>5.7777777777777777</v>
      </c>
    </row>
    <row r="8098" spans="1:3">
      <c r="A8098" s="2" t="s">
        <v>11462</v>
      </c>
      <c r="B8098">
        <v>103</v>
      </c>
      <c r="C8098" s="3">
        <f t="shared" si="126"/>
        <v>5.7222222222222223</v>
      </c>
    </row>
    <row r="8099" spans="1:3">
      <c r="A8099" s="2" t="s">
        <v>11463</v>
      </c>
      <c r="B8099">
        <v>102</v>
      </c>
      <c r="C8099" s="3">
        <f t="shared" si="126"/>
        <v>5.666666666666667</v>
      </c>
    </row>
    <row r="8100" spans="1:3">
      <c r="A8100" s="2" t="s">
        <v>11464</v>
      </c>
      <c r="B8100">
        <v>100</v>
      </c>
      <c r="C8100" s="3">
        <f t="shared" si="126"/>
        <v>5.5555555555555554</v>
      </c>
    </row>
    <row r="8101" spans="1:3">
      <c r="A8101" s="2" t="s">
        <v>11465</v>
      </c>
      <c r="B8101">
        <v>96</v>
      </c>
      <c r="C8101" s="3">
        <f t="shared" si="126"/>
        <v>5.333333333333333</v>
      </c>
    </row>
    <row r="8102" spans="1:3">
      <c r="A8102" s="2" t="s">
        <v>11466</v>
      </c>
      <c r="B8102">
        <v>95</v>
      </c>
      <c r="C8102" s="3">
        <f t="shared" si="126"/>
        <v>5.2777777777777777</v>
      </c>
    </row>
    <row r="8103" spans="1:3">
      <c r="A8103" s="2" t="s">
        <v>11467</v>
      </c>
      <c r="B8103">
        <v>94</v>
      </c>
      <c r="C8103" s="3">
        <f t="shared" si="126"/>
        <v>5.2222222222222223</v>
      </c>
    </row>
    <row r="8104" spans="1:3">
      <c r="A8104" s="2" t="s">
        <v>11468</v>
      </c>
      <c r="B8104">
        <v>92</v>
      </c>
      <c r="C8104" s="3">
        <f t="shared" si="126"/>
        <v>5.1111111111111107</v>
      </c>
    </row>
    <row r="8105" spans="1:3">
      <c r="A8105" s="2" t="s">
        <v>11469</v>
      </c>
      <c r="B8105">
        <v>95</v>
      </c>
      <c r="C8105" s="3">
        <f t="shared" si="126"/>
        <v>5.2777777777777777</v>
      </c>
    </row>
    <row r="8106" spans="1:3">
      <c r="A8106" s="2" t="s">
        <v>11470</v>
      </c>
      <c r="B8106">
        <v>108</v>
      </c>
      <c r="C8106" s="3">
        <f t="shared" si="126"/>
        <v>6</v>
      </c>
    </row>
    <row r="8107" spans="1:3">
      <c r="A8107" s="2" t="s">
        <v>11471</v>
      </c>
      <c r="B8107">
        <v>110</v>
      </c>
      <c r="C8107" s="3">
        <f t="shared" si="126"/>
        <v>6.1111111111111107</v>
      </c>
    </row>
    <row r="8108" spans="1:3">
      <c r="A8108" s="2" t="s">
        <v>11472</v>
      </c>
      <c r="B8108">
        <v>107</v>
      </c>
      <c r="C8108" s="3">
        <f t="shared" si="126"/>
        <v>5.9444444444444446</v>
      </c>
    </row>
    <row r="8109" spans="1:3">
      <c r="A8109" s="2" t="s">
        <v>11473</v>
      </c>
      <c r="B8109">
        <v>104</v>
      </c>
      <c r="C8109" s="3">
        <f t="shared" si="126"/>
        <v>5.7777777777777777</v>
      </c>
    </row>
    <row r="8110" spans="1:3">
      <c r="A8110" s="2" t="s">
        <v>11474</v>
      </c>
      <c r="B8110">
        <v>108</v>
      </c>
      <c r="C8110" s="3">
        <f t="shared" si="126"/>
        <v>6</v>
      </c>
    </row>
    <row r="8111" spans="1:3">
      <c r="A8111" s="2" t="s">
        <v>11475</v>
      </c>
      <c r="B8111">
        <v>111</v>
      </c>
      <c r="C8111" s="3">
        <f t="shared" si="126"/>
        <v>6.166666666666667</v>
      </c>
    </row>
    <row r="8112" spans="1:3">
      <c r="A8112" s="2" t="s">
        <v>11476</v>
      </c>
      <c r="B8112">
        <v>118</v>
      </c>
      <c r="C8112" s="3">
        <f t="shared" si="126"/>
        <v>6.5555555555555554</v>
      </c>
    </row>
    <row r="8113" spans="1:3">
      <c r="A8113" s="2" t="s">
        <v>11477</v>
      </c>
      <c r="B8113">
        <v>120</v>
      </c>
      <c r="C8113" s="3">
        <f t="shared" si="126"/>
        <v>6.666666666666667</v>
      </c>
    </row>
    <row r="8114" spans="1:3">
      <c r="A8114" s="2" t="s">
        <v>11478</v>
      </c>
      <c r="B8114">
        <v>117</v>
      </c>
      <c r="C8114" s="3">
        <f t="shared" si="126"/>
        <v>6.5</v>
      </c>
    </row>
    <row r="8115" spans="1:3">
      <c r="A8115" s="2" t="s">
        <v>11479</v>
      </c>
      <c r="B8115">
        <v>117</v>
      </c>
      <c r="C8115" s="3">
        <f t="shared" si="126"/>
        <v>6.5</v>
      </c>
    </row>
    <row r="8116" spans="1:3">
      <c r="A8116" s="2" t="s">
        <v>11480</v>
      </c>
      <c r="B8116">
        <v>116</v>
      </c>
      <c r="C8116" s="3">
        <f t="shared" si="126"/>
        <v>6.4444444444444446</v>
      </c>
    </row>
    <row r="8117" spans="1:3">
      <c r="A8117" s="2" t="s">
        <v>11481</v>
      </c>
      <c r="B8117">
        <v>108</v>
      </c>
      <c r="C8117" s="3">
        <f t="shared" si="126"/>
        <v>6</v>
      </c>
    </row>
    <row r="8118" spans="1:3">
      <c r="A8118" s="2" t="s">
        <v>11482</v>
      </c>
      <c r="B8118">
        <v>98</v>
      </c>
      <c r="C8118" s="3">
        <f t="shared" si="126"/>
        <v>5.4444444444444446</v>
      </c>
    </row>
    <row r="8119" spans="1:3">
      <c r="A8119" s="2" t="s">
        <v>11483</v>
      </c>
      <c r="B8119">
        <v>96</v>
      </c>
      <c r="C8119" s="3">
        <f t="shared" si="126"/>
        <v>5.333333333333333</v>
      </c>
    </row>
    <row r="8120" spans="1:3">
      <c r="A8120" s="2" t="s">
        <v>11484</v>
      </c>
      <c r="B8120">
        <v>101</v>
      </c>
      <c r="C8120" s="3">
        <f t="shared" si="126"/>
        <v>5.6111111111111107</v>
      </c>
    </row>
    <row r="8121" spans="1:3">
      <c r="A8121" s="2" t="s">
        <v>11485</v>
      </c>
      <c r="B8121">
        <v>101</v>
      </c>
      <c r="C8121" s="3">
        <f t="shared" si="126"/>
        <v>5.6111111111111107</v>
      </c>
    </row>
    <row r="8122" spans="1:3">
      <c r="A8122" s="2" t="s">
        <v>11486</v>
      </c>
      <c r="B8122">
        <v>99</v>
      </c>
      <c r="C8122" s="3">
        <f t="shared" si="126"/>
        <v>5.5</v>
      </c>
    </row>
    <row r="8123" spans="1:3">
      <c r="A8123" s="2" t="s">
        <v>11487</v>
      </c>
      <c r="B8123">
        <v>97</v>
      </c>
      <c r="C8123" s="3">
        <f t="shared" si="126"/>
        <v>5.3888888888888893</v>
      </c>
    </row>
    <row r="8124" spans="1:3">
      <c r="A8124" s="2" t="s">
        <v>11488</v>
      </c>
      <c r="B8124">
        <v>90</v>
      </c>
      <c r="C8124" s="3">
        <f t="shared" si="126"/>
        <v>5</v>
      </c>
    </row>
    <row r="8125" spans="1:3">
      <c r="A8125" s="2" t="s">
        <v>11489</v>
      </c>
      <c r="B8125">
        <v>87</v>
      </c>
      <c r="C8125" s="3">
        <f t="shared" si="126"/>
        <v>4.833333333333333</v>
      </c>
    </row>
    <row r="8126" spans="1:3">
      <c r="A8126" s="2" t="s">
        <v>11490</v>
      </c>
      <c r="B8126">
        <v>85</v>
      </c>
      <c r="C8126" s="3">
        <f t="shared" si="126"/>
        <v>4.7222222222222223</v>
      </c>
    </row>
    <row r="8127" spans="1:3">
      <c r="A8127" s="2" t="s">
        <v>11491</v>
      </c>
      <c r="B8127">
        <v>84</v>
      </c>
      <c r="C8127" s="3">
        <f t="shared" si="126"/>
        <v>4.666666666666667</v>
      </c>
    </row>
    <row r="8128" spans="1:3">
      <c r="A8128" s="2" t="s">
        <v>11492</v>
      </c>
      <c r="B8128">
        <v>84</v>
      </c>
      <c r="C8128" s="3">
        <f t="shared" si="126"/>
        <v>4.666666666666667</v>
      </c>
    </row>
    <row r="8129" spans="1:3">
      <c r="A8129" s="2" t="s">
        <v>11493</v>
      </c>
      <c r="B8129">
        <v>81</v>
      </c>
      <c r="C8129" s="3">
        <f t="shared" si="126"/>
        <v>4.5</v>
      </c>
    </row>
    <row r="8130" spans="1:3">
      <c r="A8130" s="2" t="s">
        <v>11494</v>
      </c>
      <c r="B8130">
        <v>79</v>
      </c>
      <c r="C8130" s="3">
        <f t="shared" si="126"/>
        <v>4.3888888888888893</v>
      </c>
    </row>
    <row r="8131" spans="1:3">
      <c r="A8131" s="2" t="s">
        <v>11495</v>
      </c>
      <c r="B8131">
        <v>78</v>
      </c>
      <c r="C8131" s="3">
        <f t="shared" ref="C8131:C8194" si="127">(B8131/18)</f>
        <v>4.333333333333333</v>
      </c>
    </row>
    <row r="8132" spans="1:3">
      <c r="A8132" s="2" t="s">
        <v>11496</v>
      </c>
      <c r="B8132">
        <v>76</v>
      </c>
      <c r="C8132" s="3">
        <f t="shared" si="127"/>
        <v>4.2222222222222223</v>
      </c>
    </row>
    <row r="8133" spans="1:3">
      <c r="A8133" s="2" t="s">
        <v>11497</v>
      </c>
      <c r="B8133">
        <v>75</v>
      </c>
      <c r="C8133" s="3">
        <f t="shared" si="127"/>
        <v>4.166666666666667</v>
      </c>
    </row>
    <row r="8134" spans="1:3">
      <c r="A8134" s="2" t="s">
        <v>11498</v>
      </c>
      <c r="B8134">
        <v>74</v>
      </c>
      <c r="C8134" s="3">
        <f t="shared" si="127"/>
        <v>4.1111111111111107</v>
      </c>
    </row>
    <row r="8135" spans="1:3">
      <c r="A8135" s="2" t="s">
        <v>11499</v>
      </c>
      <c r="B8135">
        <v>74</v>
      </c>
      <c r="C8135" s="3">
        <f t="shared" si="127"/>
        <v>4.1111111111111107</v>
      </c>
    </row>
    <row r="8136" spans="1:3">
      <c r="A8136" s="2" t="s">
        <v>11500</v>
      </c>
      <c r="B8136">
        <v>74</v>
      </c>
      <c r="C8136" s="3">
        <f t="shared" si="127"/>
        <v>4.1111111111111107</v>
      </c>
    </row>
    <row r="8137" spans="1:3">
      <c r="A8137" s="2" t="s">
        <v>11501</v>
      </c>
      <c r="B8137">
        <v>78</v>
      </c>
      <c r="C8137" s="3">
        <f t="shared" si="127"/>
        <v>4.333333333333333</v>
      </c>
    </row>
    <row r="8138" spans="1:3">
      <c r="A8138" s="2" t="s">
        <v>11502</v>
      </c>
      <c r="B8138">
        <v>81</v>
      </c>
      <c r="C8138" s="3">
        <f t="shared" si="127"/>
        <v>4.5</v>
      </c>
    </row>
    <row r="8139" spans="1:3">
      <c r="A8139" s="2" t="s">
        <v>11503</v>
      </c>
      <c r="B8139">
        <v>72</v>
      </c>
      <c r="C8139" s="3">
        <f t="shared" si="127"/>
        <v>4</v>
      </c>
    </row>
    <row r="8140" spans="1:3">
      <c r="A8140" s="2" t="s">
        <v>11504</v>
      </c>
      <c r="B8140">
        <v>61</v>
      </c>
      <c r="C8140" s="3">
        <f t="shared" si="127"/>
        <v>3.3888888888888888</v>
      </c>
    </row>
    <row r="8141" spans="1:3">
      <c r="A8141" s="2" t="s">
        <v>11505</v>
      </c>
      <c r="B8141">
        <v>61</v>
      </c>
      <c r="C8141" s="3">
        <f t="shared" si="127"/>
        <v>3.3888888888888888</v>
      </c>
    </row>
    <row r="8142" spans="1:3">
      <c r="A8142" s="2" t="s">
        <v>11506</v>
      </c>
      <c r="B8142">
        <v>61</v>
      </c>
      <c r="C8142" s="3">
        <f t="shared" si="127"/>
        <v>3.3888888888888888</v>
      </c>
    </row>
    <row r="8143" spans="1:3">
      <c r="A8143" s="2" t="s">
        <v>11507</v>
      </c>
      <c r="B8143">
        <v>63</v>
      </c>
      <c r="C8143" s="3">
        <f t="shared" si="127"/>
        <v>3.5</v>
      </c>
    </row>
    <row r="8144" spans="1:3">
      <c r="A8144" s="2" t="s">
        <v>11508</v>
      </c>
      <c r="B8144">
        <v>65</v>
      </c>
      <c r="C8144" s="3">
        <f t="shared" si="127"/>
        <v>3.6111111111111112</v>
      </c>
    </row>
    <row r="8145" spans="1:3">
      <c r="A8145" s="2" t="s">
        <v>11509</v>
      </c>
      <c r="B8145">
        <v>65</v>
      </c>
      <c r="C8145" s="3">
        <f t="shared" si="127"/>
        <v>3.6111111111111112</v>
      </c>
    </row>
    <row r="8146" spans="1:3">
      <c r="A8146" s="2" t="s">
        <v>11510</v>
      </c>
      <c r="B8146">
        <v>67</v>
      </c>
      <c r="C8146" s="3">
        <f t="shared" si="127"/>
        <v>3.7222222222222223</v>
      </c>
    </row>
    <row r="8147" spans="1:3">
      <c r="A8147" s="2" t="s">
        <v>11511</v>
      </c>
      <c r="B8147">
        <v>67</v>
      </c>
      <c r="C8147" s="3">
        <f t="shared" si="127"/>
        <v>3.7222222222222223</v>
      </c>
    </row>
    <row r="8148" spans="1:3">
      <c r="A8148" s="2" t="s">
        <v>11512</v>
      </c>
      <c r="B8148">
        <v>71</v>
      </c>
      <c r="C8148" s="3">
        <f t="shared" si="127"/>
        <v>3.9444444444444446</v>
      </c>
    </row>
    <row r="8149" spans="1:3">
      <c r="A8149" s="2" t="s">
        <v>11513</v>
      </c>
      <c r="B8149">
        <v>78</v>
      </c>
      <c r="C8149" s="3">
        <f t="shared" si="127"/>
        <v>4.333333333333333</v>
      </c>
    </row>
    <row r="8150" spans="1:3">
      <c r="A8150" s="2" t="s">
        <v>11514</v>
      </c>
      <c r="B8150">
        <v>85</v>
      </c>
      <c r="C8150" s="3">
        <f t="shared" si="127"/>
        <v>4.7222222222222223</v>
      </c>
    </row>
    <row r="8151" spans="1:3">
      <c r="A8151" s="2" t="s">
        <v>11515</v>
      </c>
      <c r="B8151">
        <v>92</v>
      </c>
      <c r="C8151" s="3">
        <f t="shared" si="127"/>
        <v>5.1111111111111107</v>
      </c>
    </row>
    <row r="8152" spans="1:3">
      <c r="A8152" s="2" t="s">
        <v>11516</v>
      </c>
      <c r="B8152">
        <v>97</v>
      </c>
      <c r="C8152" s="3">
        <f t="shared" si="127"/>
        <v>5.3888888888888893</v>
      </c>
    </row>
    <row r="8153" spans="1:3">
      <c r="A8153" s="2" t="s">
        <v>11517</v>
      </c>
      <c r="B8153">
        <v>102</v>
      </c>
      <c r="C8153" s="3">
        <f t="shared" si="127"/>
        <v>5.666666666666667</v>
      </c>
    </row>
    <row r="8154" spans="1:3">
      <c r="A8154" s="2" t="s">
        <v>11518</v>
      </c>
      <c r="B8154">
        <v>108</v>
      </c>
      <c r="C8154" s="3">
        <f t="shared" si="127"/>
        <v>6</v>
      </c>
    </row>
    <row r="8155" spans="1:3">
      <c r="A8155" s="2" t="s">
        <v>11519</v>
      </c>
      <c r="B8155">
        <v>112</v>
      </c>
      <c r="C8155" s="3">
        <f t="shared" si="127"/>
        <v>6.2222222222222223</v>
      </c>
    </row>
    <row r="8156" spans="1:3">
      <c r="A8156" s="2" t="s">
        <v>11520</v>
      </c>
      <c r="B8156">
        <v>118</v>
      </c>
      <c r="C8156" s="3">
        <f t="shared" si="127"/>
        <v>6.5555555555555554</v>
      </c>
    </row>
    <row r="8157" spans="1:3">
      <c r="A8157" s="2" t="s">
        <v>11521</v>
      </c>
      <c r="B8157">
        <v>128</v>
      </c>
      <c r="C8157" s="3">
        <f t="shared" si="127"/>
        <v>7.1111111111111107</v>
      </c>
    </row>
    <row r="8158" spans="1:3">
      <c r="A8158" s="2" t="s">
        <v>11522</v>
      </c>
      <c r="B8158">
        <v>134</v>
      </c>
      <c r="C8158" s="3">
        <f t="shared" si="127"/>
        <v>7.4444444444444446</v>
      </c>
    </row>
    <row r="8159" spans="1:3">
      <c r="A8159" s="2" t="s">
        <v>11523</v>
      </c>
      <c r="B8159">
        <v>137</v>
      </c>
      <c r="C8159" s="3">
        <f t="shared" si="127"/>
        <v>7.6111111111111107</v>
      </c>
    </row>
    <row r="8160" spans="1:3">
      <c r="A8160" s="2" t="s">
        <v>11524</v>
      </c>
      <c r="B8160">
        <v>141</v>
      </c>
      <c r="C8160" s="3">
        <f t="shared" si="127"/>
        <v>7.833333333333333</v>
      </c>
    </row>
    <row r="8161" spans="1:3">
      <c r="A8161" s="2" t="s">
        <v>11525</v>
      </c>
      <c r="B8161">
        <v>145</v>
      </c>
      <c r="C8161" s="3">
        <f t="shared" si="127"/>
        <v>8.0555555555555554</v>
      </c>
    </row>
    <row r="8162" spans="1:3">
      <c r="A8162" s="2" t="s">
        <v>11526</v>
      </c>
      <c r="B8162">
        <v>149</v>
      </c>
      <c r="C8162" s="3">
        <f t="shared" si="127"/>
        <v>8.2777777777777786</v>
      </c>
    </row>
    <row r="8163" spans="1:3">
      <c r="A8163" s="2" t="s">
        <v>11527</v>
      </c>
      <c r="B8163">
        <v>153</v>
      </c>
      <c r="C8163" s="3">
        <f t="shared" si="127"/>
        <v>8.5</v>
      </c>
    </row>
    <row r="8164" spans="1:3">
      <c r="A8164" s="2" t="s">
        <v>11528</v>
      </c>
      <c r="B8164">
        <v>154</v>
      </c>
      <c r="C8164" s="3">
        <f t="shared" si="127"/>
        <v>8.5555555555555554</v>
      </c>
    </row>
    <row r="8165" spans="1:3">
      <c r="A8165" s="2" t="s">
        <v>11529</v>
      </c>
      <c r="B8165">
        <v>155</v>
      </c>
      <c r="C8165" s="3">
        <f t="shared" si="127"/>
        <v>8.6111111111111107</v>
      </c>
    </row>
    <row r="8166" spans="1:3">
      <c r="A8166" s="2" t="s">
        <v>11530</v>
      </c>
      <c r="B8166">
        <v>156</v>
      </c>
      <c r="C8166" s="3">
        <f t="shared" si="127"/>
        <v>8.6666666666666661</v>
      </c>
    </row>
    <row r="8167" spans="1:3">
      <c r="A8167" s="2" t="s">
        <v>11531</v>
      </c>
      <c r="B8167">
        <v>158</v>
      </c>
      <c r="C8167" s="3">
        <f t="shared" si="127"/>
        <v>8.7777777777777786</v>
      </c>
    </row>
    <row r="8168" spans="1:3">
      <c r="A8168" s="2" t="s">
        <v>11532</v>
      </c>
      <c r="B8168">
        <v>162</v>
      </c>
      <c r="C8168" s="3">
        <f t="shared" si="127"/>
        <v>9</v>
      </c>
    </row>
    <row r="8169" spans="1:3">
      <c r="A8169" s="2" t="s">
        <v>11533</v>
      </c>
      <c r="B8169">
        <v>166</v>
      </c>
      <c r="C8169" s="3">
        <f t="shared" si="127"/>
        <v>9.2222222222222214</v>
      </c>
    </row>
    <row r="8170" spans="1:3">
      <c r="A8170" s="2" t="s">
        <v>11534</v>
      </c>
      <c r="B8170">
        <v>166</v>
      </c>
      <c r="C8170" s="3">
        <f t="shared" si="127"/>
        <v>9.2222222222222214</v>
      </c>
    </row>
    <row r="8171" spans="1:3">
      <c r="A8171" s="2" t="s">
        <v>11535</v>
      </c>
      <c r="B8171">
        <v>171</v>
      </c>
      <c r="C8171" s="3">
        <f t="shared" si="127"/>
        <v>9.5</v>
      </c>
    </row>
    <row r="8172" spans="1:3">
      <c r="A8172" s="2" t="s">
        <v>11536</v>
      </c>
      <c r="B8172">
        <v>179</v>
      </c>
      <c r="C8172" s="3">
        <f t="shared" si="127"/>
        <v>9.9444444444444446</v>
      </c>
    </row>
    <row r="8173" spans="1:3">
      <c r="A8173" s="2" t="s">
        <v>11537</v>
      </c>
      <c r="B8173">
        <v>182</v>
      </c>
      <c r="C8173" s="3">
        <f t="shared" si="127"/>
        <v>10.111111111111111</v>
      </c>
    </row>
    <row r="8174" spans="1:3">
      <c r="A8174" s="2" t="s">
        <v>11538</v>
      </c>
      <c r="B8174">
        <v>184</v>
      </c>
      <c r="C8174" s="3">
        <f t="shared" si="127"/>
        <v>10.222222222222221</v>
      </c>
    </row>
    <row r="8175" spans="1:3">
      <c r="A8175" s="2" t="s">
        <v>11539</v>
      </c>
      <c r="B8175">
        <v>186</v>
      </c>
      <c r="C8175" s="3">
        <f t="shared" si="127"/>
        <v>10.333333333333334</v>
      </c>
    </row>
    <row r="8176" spans="1:3">
      <c r="A8176" s="2" t="s">
        <v>11540</v>
      </c>
      <c r="B8176">
        <v>187</v>
      </c>
      <c r="C8176" s="3">
        <f t="shared" si="127"/>
        <v>10.388888888888889</v>
      </c>
    </row>
    <row r="8177" spans="1:3">
      <c r="A8177" s="2" t="s">
        <v>11541</v>
      </c>
      <c r="B8177">
        <v>187</v>
      </c>
      <c r="C8177" s="3">
        <f t="shared" si="127"/>
        <v>10.388888888888889</v>
      </c>
    </row>
    <row r="8178" spans="1:3">
      <c r="A8178" s="2" t="s">
        <v>11542</v>
      </c>
      <c r="B8178">
        <v>189</v>
      </c>
      <c r="C8178" s="3">
        <f t="shared" si="127"/>
        <v>10.5</v>
      </c>
    </row>
    <row r="8179" spans="1:3">
      <c r="A8179" s="2" t="s">
        <v>11543</v>
      </c>
      <c r="B8179">
        <v>190</v>
      </c>
      <c r="C8179" s="3">
        <f t="shared" si="127"/>
        <v>10.555555555555555</v>
      </c>
    </row>
    <row r="8180" spans="1:3">
      <c r="A8180" s="2" t="s">
        <v>11544</v>
      </c>
      <c r="B8180">
        <v>188</v>
      </c>
      <c r="C8180" s="3">
        <f t="shared" si="127"/>
        <v>10.444444444444445</v>
      </c>
    </row>
    <row r="8181" spans="1:3">
      <c r="A8181" s="2" t="s">
        <v>11545</v>
      </c>
      <c r="B8181">
        <v>186</v>
      </c>
      <c r="C8181" s="3">
        <f t="shared" si="127"/>
        <v>10.333333333333334</v>
      </c>
    </row>
    <row r="8182" spans="1:3">
      <c r="A8182" s="2" t="s">
        <v>11546</v>
      </c>
      <c r="B8182">
        <v>187</v>
      </c>
      <c r="C8182" s="3">
        <f t="shared" si="127"/>
        <v>10.388888888888889</v>
      </c>
    </row>
    <row r="8183" spans="1:3">
      <c r="A8183" s="2" t="s">
        <v>11547</v>
      </c>
      <c r="B8183">
        <v>189</v>
      </c>
      <c r="C8183" s="3">
        <f t="shared" si="127"/>
        <v>10.5</v>
      </c>
    </row>
    <row r="8184" spans="1:3">
      <c r="A8184" s="2" t="s">
        <v>11548</v>
      </c>
      <c r="B8184">
        <v>193</v>
      </c>
      <c r="C8184" s="3">
        <f t="shared" si="127"/>
        <v>10.722222222222221</v>
      </c>
    </row>
    <row r="8185" spans="1:3">
      <c r="A8185" s="2" t="s">
        <v>11549</v>
      </c>
      <c r="B8185">
        <v>200</v>
      </c>
      <c r="C8185" s="3">
        <f t="shared" si="127"/>
        <v>11.111111111111111</v>
      </c>
    </row>
    <row r="8186" spans="1:3">
      <c r="A8186" s="2" t="s">
        <v>11550</v>
      </c>
      <c r="B8186">
        <v>201</v>
      </c>
      <c r="C8186" s="3">
        <f t="shared" si="127"/>
        <v>11.166666666666666</v>
      </c>
    </row>
    <row r="8187" spans="1:3">
      <c r="A8187" s="2" t="s">
        <v>11551</v>
      </c>
      <c r="B8187">
        <v>202</v>
      </c>
      <c r="C8187" s="3">
        <f t="shared" si="127"/>
        <v>11.222222222222221</v>
      </c>
    </row>
    <row r="8188" spans="1:3">
      <c r="A8188" s="2" t="s">
        <v>11552</v>
      </c>
      <c r="B8188">
        <v>203</v>
      </c>
      <c r="C8188" s="3">
        <f t="shared" si="127"/>
        <v>11.277777777777779</v>
      </c>
    </row>
    <row r="8189" spans="1:3">
      <c r="A8189" s="2" t="s">
        <v>11553</v>
      </c>
      <c r="B8189">
        <v>205</v>
      </c>
      <c r="C8189" s="3">
        <f t="shared" si="127"/>
        <v>11.388888888888889</v>
      </c>
    </row>
    <row r="8190" spans="1:3">
      <c r="A8190" s="2" t="s">
        <v>11554</v>
      </c>
      <c r="B8190">
        <v>207</v>
      </c>
      <c r="C8190" s="3">
        <f t="shared" si="127"/>
        <v>11.5</v>
      </c>
    </row>
    <row r="8191" spans="1:3">
      <c r="A8191" s="2" t="s">
        <v>11555</v>
      </c>
      <c r="B8191">
        <v>208</v>
      </c>
      <c r="C8191" s="3">
        <f t="shared" si="127"/>
        <v>11.555555555555555</v>
      </c>
    </row>
    <row r="8192" spans="1:3">
      <c r="A8192" s="2" t="s">
        <v>11556</v>
      </c>
      <c r="B8192">
        <v>211</v>
      </c>
      <c r="C8192" s="3">
        <f t="shared" si="127"/>
        <v>11.722222222222221</v>
      </c>
    </row>
    <row r="8193" spans="1:3">
      <c r="A8193" s="2" t="s">
        <v>11557</v>
      </c>
      <c r="B8193">
        <v>217</v>
      </c>
      <c r="C8193" s="3">
        <f t="shared" si="127"/>
        <v>12.055555555555555</v>
      </c>
    </row>
    <row r="8194" spans="1:3">
      <c r="A8194" s="2" t="s">
        <v>11558</v>
      </c>
      <c r="B8194">
        <v>217</v>
      </c>
      <c r="C8194" s="3">
        <f t="shared" si="127"/>
        <v>12.055555555555555</v>
      </c>
    </row>
    <row r="8195" spans="1:3">
      <c r="A8195" s="2" t="s">
        <v>11559</v>
      </c>
      <c r="B8195">
        <v>214</v>
      </c>
      <c r="C8195" s="3">
        <f t="shared" ref="C8195:C8258" si="128">(B8195/18)</f>
        <v>11.888888888888889</v>
      </c>
    </row>
    <row r="8196" spans="1:3">
      <c r="A8196" s="2" t="s">
        <v>11560</v>
      </c>
      <c r="B8196">
        <v>217</v>
      </c>
      <c r="C8196" s="3">
        <f t="shared" si="128"/>
        <v>12.055555555555555</v>
      </c>
    </row>
    <row r="8197" spans="1:3">
      <c r="A8197" s="2" t="s">
        <v>11561</v>
      </c>
      <c r="B8197">
        <v>217</v>
      </c>
      <c r="C8197" s="3">
        <f t="shared" si="128"/>
        <v>12.055555555555555</v>
      </c>
    </row>
    <row r="8198" spans="1:3">
      <c r="A8198" s="2" t="s">
        <v>11562</v>
      </c>
      <c r="B8198">
        <v>221</v>
      </c>
      <c r="C8198" s="3">
        <f t="shared" si="128"/>
        <v>12.277777777777779</v>
      </c>
    </row>
    <row r="8199" spans="1:3">
      <c r="A8199" s="2" t="s">
        <v>11563</v>
      </c>
      <c r="B8199">
        <v>225</v>
      </c>
      <c r="C8199" s="3">
        <f t="shared" si="128"/>
        <v>12.5</v>
      </c>
    </row>
    <row r="8200" spans="1:3">
      <c r="A8200" s="2" t="s">
        <v>11564</v>
      </c>
      <c r="B8200">
        <v>232</v>
      </c>
      <c r="C8200" s="3">
        <f t="shared" si="128"/>
        <v>12.888888888888889</v>
      </c>
    </row>
    <row r="8201" spans="1:3">
      <c r="A8201" s="2" t="s">
        <v>11565</v>
      </c>
      <c r="B8201">
        <v>242</v>
      </c>
      <c r="C8201" s="3">
        <f t="shared" si="128"/>
        <v>13.444444444444445</v>
      </c>
    </row>
    <row r="8202" spans="1:3">
      <c r="A8202" s="2" t="s">
        <v>11566</v>
      </c>
      <c r="B8202">
        <v>245</v>
      </c>
      <c r="C8202" s="3">
        <f t="shared" si="128"/>
        <v>13.611111111111111</v>
      </c>
    </row>
    <row r="8203" spans="1:3">
      <c r="A8203" s="2" t="s">
        <v>11567</v>
      </c>
      <c r="B8203">
        <v>243</v>
      </c>
      <c r="C8203" s="3">
        <f t="shared" si="128"/>
        <v>13.5</v>
      </c>
    </row>
    <row r="8204" spans="1:3">
      <c r="A8204" s="2" t="s">
        <v>11568</v>
      </c>
      <c r="B8204">
        <v>246</v>
      </c>
      <c r="C8204" s="3">
        <f t="shared" si="128"/>
        <v>13.666666666666666</v>
      </c>
    </row>
    <row r="8205" spans="1:3">
      <c r="A8205" s="2" t="s">
        <v>11569</v>
      </c>
      <c r="B8205">
        <v>247</v>
      </c>
      <c r="C8205" s="3">
        <f t="shared" si="128"/>
        <v>13.722222222222221</v>
      </c>
    </row>
    <row r="8206" spans="1:3">
      <c r="A8206" s="2" t="s">
        <v>11570</v>
      </c>
      <c r="B8206">
        <v>247</v>
      </c>
      <c r="C8206" s="3">
        <f t="shared" si="128"/>
        <v>13.722222222222221</v>
      </c>
    </row>
    <row r="8207" spans="1:3">
      <c r="A8207" s="2" t="s">
        <v>11571</v>
      </c>
      <c r="B8207">
        <v>248</v>
      </c>
      <c r="C8207" s="3">
        <f t="shared" si="128"/>
        <v>13.777777777777779</v>
      </c>
    </row>
    <row r="8208" spans="1:3">
      <c r="A8208" s="2" t="s">
        <v>11572</v>
      </c>
      <c r="B8208">
        <v>247</v>
      </c>
      <c r="C8208" s="3">
        <f t="shared" si="128"/>
        <v>13.722222222222221</v>
      </c>
    </row>
    <row r="8209" spans="1:3">
      <c r="A8209" s="2" t="s">
        <v>11573</v>
      </c>
      <c r="B8209">
        <v>247</v>
      </c>
      <c r="C8209" s="3">
        <f t="shared" si="128"/>
        <v>13.722222222222221</v>
      </c>
    </row>
    <row r="8210" spans="1:3">
      <c r="A8210" s="2" t="s">
        <v>11574</v>
      </c>
      <c r="B8210">
        <v>247</v>
      </c>
      <c r="C8210" s="3">
        <f t="shared" si="128"/>
        <v>13.722222222222221</v>
      </c>
    </row>
    <row r="8211" spans="1:3">
      <c r="A8211" s="2" t="s">
        <v>11575</v>
      </c>
      <c r="B8211">
        <v>245</v>
      </c>
      <c r="C8211" s="3">
        <f t="shared" si="128"/>
        <v>13.611111111111111</v>
      </c>
    </row>
    <row r="8212" spans="1:3">
      <c r="A8212" s="2" t="s">
        <v>11576</v>
      </c>
      <c r="B8212">
        <v>243</v>
      </c>
      <c r="C8212" s="3">
        <f t="shared" si="128"/>
        <v>13.5</v>
      </c>
    </row>
    <row r="8213" spans="1:3">
      <c r="A8213" s="2" t="s">
        <v>11577</v>
      </c>
      <c r="B8213">
        <v>242</v>
      </c>
      <c r="C8213" s="3">
        <f t="shared" si="128"/>
        <v>13.444444444444445</v>
      </c>
    </row>
    <row r="8214" spans="1:3">
      <c r="A8214" s="2" t="s">
        <v>11578</v>
      </c>
      <c r="B8214">
        <v>243</v>
      </c>
      <c r="C8214" s="3">
        <f t="shared" si="128"/>
        <v>13.5</v>
      </c>
    </row>
    <row r="8215" spans="1:3">
      <c r="A8215" s="2" t="s">
        <v>11579</v>
      </c>
      <c r="B8215">
        <v>242</v>
      </c>
      <c r="C8215" s="3">
        <f t="shared" si="128"/>
        <v>13.444444444444445</v>
      </c>
    </row>
    <row r="8216" spans="1:3">
      <c r="A8216" s="2" t="s">
        <v>11580</v>
      </c>
      <c r="B8216">
        <v>242</v>
      </c>
      <c r="C8216" s="3">
        <f t="shared" si="128"/>
        <v>13.444444444444445</v>
      </c>
    </row>
    <row r="8217" spans="1:3">
      <c r="A8217" s="2" t="s">
        <v>11581</v>
      </c>
      <c r="B8217">
        <v>238</v>
      </c>
      <c r="C8217" s="3">
        <f t="shared" si="128"/>
        <v>13.222222222222221</v>
      </c>
    </row>
    <row r="8218" spans="1:3">
      <c r="A8218" s="2" t="s">
        <v>11582</v>
      </c>
      <c r="B8218">
        <v>236</v>
      </c>
      <c r="C8218" s="3">
        <f t="shared" si="128"/>
        <v>13.111111111111111</v>
      </c>
    </row>
    <row r="8219" spans="1:3">
      <c r="A8219" s="2" t="s">
        <v>11583</v>
      </c>
      <c r="B8219">
        <v>238</v>
      </c>
      <c r="C8219" s="3">
        <f t="shared" si="128"/>
        <v>13.222222222222221</v>
      </c>
    </row>
    <row r="8220" spans="1:3">
      <c r="A8220" s="2" t="s">
        <v>11584</v>
      </c>
      <c r="B8220">
        <v>235</v>
      </c>
      <c r="C8220" s="3">
        <f t="shared" si="128"/>
        <v>13.055555555555555</v>
      </c>
    </row>
    <row r="8221" spans="1:3">
      <c r="A8221" s="2" t="s">
        <v>11585</v>
      </c>
      <c r="B8221">
        <v>231</v>
      </c>
      <c r="C8221" s="3">
        <f t="shared" si="128"/>
        <v>12.833333333333334</v>
      </c>
    </row>
    <row r="8222" spans="1:3">
      <c r="A8222" s="2" t="s">
        <v>11586</v>
      </c>
      <c r="B8222">
        <v>243</v>
      </c>
      <c r="C8222" s="3">
        <f t="shared" si="128"/>
        <v>13.5</v>
      </c>
    </row>
    <row r="8223" spans="1:3">
      <c r="A8223" s="2" t="s">
        <v>11587</v>
      </c>
      <c r="B8223">
        <v>255</v>
      </c>
      <c r="C8223" s="3">
        <f t="shared" si="128"/>
        <v>14.166666666666666</v>
      </c>
    </row>
    <row r="8224" spans="1:3">
      <c r="A8224" s="2" t="s">
        <v>11588</v>
      </c>
      <c r="B8224">
        <v>257</v>
      </c>
      <c r="C8224" s="3">
        <f t="shared" si="128"/>
        <v>14.277777777777779</v>
      </c>
    </row>
    <row r="8225" spans="1:3">
      <c r="A8225" s="2" t="s">
        <v>11589</v>
      </c>
      <c r="B8225">
        <v>262</v>
      </c>
      <c r="C8225" s="3">
        <f t="shared" si="128"/>
        <v>14.555555555555555</v>
      </c>
    </row>
    <row r="8226" spans="1:3">
      <c r="A8226" s="2" t="s">
        <v>11590</v>
      </c>
      <c r="B8226">
        <v>267</v>
      </c>
      <c r="C8226" s="3">
        <f t="shared" si="128"/>
        <v>14.833333333333334</v>
      </c>
    </row>
    <row r="8227" spans="1:3">
      <c r="A8227" s="2" t="s">
        <v>11591</v>
      </c>
      <c r="B8227">
        <v>276</v>
      </c>
      <c r="C8227" s="3">
        <f t="shared" si="128"/>
        <v>15.333333333333334</v>
      </c>
    </row>
    <row r="8228" spans="1:3">
      <c r="A8228" s="2" t="s">
        <v>11592</v>
      </c>
      <c r="B8228">
        <v>283</v>
      </c>
      <c r="C8228" s="3">
        <f t="shared" si="128"/>
        <v>15.722222222222221</v>
      </c>
    </row>
    <row r="8229" spans="1:3">
      <c r="A8229" s="2" t="s">
        <v>11593</v>
      </c>
      <c r="B8229">
        <v>289</v>
      </c>
      <c r="C8229" s="3">
        <f t="shared" si="128"/>
        <v>16.055555555555557</v>
      </c>
    </row>
    <row r="8230" spans="1:3">
      <c r="A8230" s="2" t="s">
        <v>11594</v>
      </c>
      <c r="B8230">
        <v>295</v>
      </c>
      <c r="C8230" s="3">
        <f t="shared" si="128"/>
        <v>16.388888888888889</v>
      </c>
    </row>
    <row r="8231" spans="1:3">
      <c r="A8231" s="2" t="s">
        <v>11595</v>
      </c>
      <c r="B8231">
        <v>303</v>
      </c>
      <c r="C8231" s="3">
        <f t="shared" si="128"/>
        <v>16.833333333333332</v>
      </c>
    </row>
    <row r="8232" spans="1:3">
      <c r="A8232" s="2" t="s">
        <v>11596</v>
      </c>
      <c r="B8232">
        <v>318</v>
      </c>
      <c r="C8232" s="3">
        <f t="shared" si="128"/>
        <v>17.666666666666668</v>
      </c>
    </row>
    <row r="8233" spans="1:3">
      <c r="A8233" s="2" t="s">
        <v>11597</v>
      </c>
      <c r="B8233">
        <v>331</v>
      </c>
      <c r="C8233" s="3">
        <f t="shared" si="128"/>
        <v>18.388888888888889</v>
      </c>
    </row>
    <row r="8234" spans="1:3">
      <c r="A8234" s="2" t="s">
        <v>11598</v>
      </c>
      <c r="B8234">
        <v>342</v>
      </c>
      <c r="C8234" s="3">
        <f t="shared" si="128"/>
        <v>19</v>
      </c>
    </row>
    <row r="8235" spans="1:3">
      <c r="A8235" s="2" t="s">
        <v>11599</v>
      </c>
      <c r="B8235">
        <v>348</v>
      </c>
      <c r="C8235" s="3">
        <f t="shared" si="128"/>
        <v>19.333333333333332</v>
      </c>
    </row>
    <row r="8236" spans="1:3">
      <c r="A8236" s="2" t="s">
        <v>11600</v>
      </c>
      <c r="B8236">
        <v>352</v>
      </c>
      <c r="C8236" s="3">
        <f t="shared" si="128"/>
        <v>19.555555555555557</v>
      </c>
    </row>
    <row r="8237" spans="1:3">
      <c r="A8237" s="2" t="s">
        <v>11601</v>
      </c>
      <c r="B8237">
        <v>358</v>
      </c>
      <c r="C8237" s="3">
        <f t="shared" si="128"/>
        <v>19.888888888888889</v>
      </c>
    </row>
    <row r="8238" spans="1:3">
      <c r="A8238" s="2" t="s">
        <v>11602</v>
      </c>
      <c r="B8238">
        <v>360</v>
      </c>
      <c r="C8238" s="3">
        <f t="shared" si="128"/>
        <v>20</v>
      </c>
    </row>
    <row r="8239" spans="1:3">
      <c r="A8239" s="2" t="s">
        <v>11603</v>
      </c>
      <c r="B8239">
        <v>360</v>
      </c>
      <c r="C8239" s="3">
        <f t="shared" si="128"/>
        <v>20</v>
      </c>
    </row>
    <row r="8240" spans="1:3">
      <c r="A8240" s="2" t="s">
        <v>11604</v>
      </c>
      <c r="B8240">
        <v>363</v>
      </c>
      <c r="C8240" s="3">
        <f t="shared" si="128"/>
        <v>20.166666666666668</v>
      </c>
    </row>
    <row r="8241" spans="1:3">
      <c r="A8241" s="2" t="s">
        <v>11605</v>
      </c>
      <c r="B8241">
        <v>364</v>
      </c>
      <c r="C8241" s="3">
        <f t="shared" si="128"/>
        <v>20.222222222222221</v>
      </c>
    </row>
    <row r="8242" spans="1:3">
      <c r="A8242" s="2" t="s">
        <v>11606</v>
      </c>
      <c r="B8242">
        <v>361</v>
      </c>
      <c r="C8242" s="3">
        <f t="shared" si="128"/>
        <v>20.055555555555557</v>
      </c>
    </row>
    <row r="8243" spans="1:3">
      <c r="A8243" s="2" t="s">
        <v>11607</v>
      </c>
      <c r="B8243">
        <v>361</v>
      </c>
      <c r="C8243" s="3">
        <f t="shared" si="128"/>
        <v>20.055555555555557</v>
      </c>
    </row>
    <row r="8244" spans="1:3">
      <c r="A8244" s="2" t="s">
        <v>11608</v>
      </c>
      <c r="B8244">
        <v>362</v>
      </c>
      <c r="C8244" s="3">
        <f t="shared" si="128"/>
        <v>20.111111111111111</v>
      </c>
    </row>
    <row r="8245" spans="1:3">
      <c r="A8245" s="2" t="s">
        <v>11609</v>
      </c>
      <c r="B8245">
        <v>355</v>
      </c>
      <c r="C8245" s="3">
        <f t="shared" si="128"/>
        <v>19.722222222222221</v>
      </c>
    </row>
    <row r="8246" spans="1:3">
      <c r="A8246" s="2" t="s">
        <v>11610</v>
      </c>
      <c r="B8246">
        <v>347</v>
      </c>
      <c r="C8246" s="3">
        <f t="shared" si="128"/>
        <v>19.277777777777779</v>
      </c>
    </row>
    <row r="8247" spans="1:3">
      <c r="A8247" s="2" t="s">
        <v>11611</v>
      </c>
      <c r="B8247">
        <v>330</v>
      </c>
      <c r="C8247" s="3">
        <f t="shared" si="128"/>
        <v>18.333333333333332</v>
      </c>
    </row>
    <row r="8248" spans="1:3">
      <c r="A8248" s="2" t="s">
        <v>11612</v>
      </c>
      <c r="B8248">
        <v>315</v>
      </c>
      <c r="C8248" s="3">
        <f t="shared" si="128"/>
        <v>17.5</v>
      </c>
    </row>
    <row r="8249" spans="1:3">
      <c r="A8249" s="2" t="s">
        <v>11613</v>
      </c>
      <c r="B8249">
        <v>319</v>
      </c>
      <c r="C8249" s="3">
        <f t="shared" si="128"/>
        <v>17.722222222222221</v>
      </c>
    </row>
    <row r="8250" spans="1:3">
      <c r="A8250" s="2" t="s">
        <v>11614</v>
      </c>
      <c r="B8250">
        <v>315</v>
      </c>
      <c r="C8250" s="3">
        <f t="shared" si="128"/>
        <v>17.5</v>
      </c>
    </row>
    <row r="8251" spans="1:3">
      <c r="A8251" s="2" t="s">
        <v>11615</v>
      </c>
      <c r="B8251">
        <v>312</v>
      </c>
      <c r="C8251" s="3">
        <f t="shared" si="128"/>
        <v>17.333333333333332</v>
      </c>
    </row>
    <row r="8252" spans="1:3">
      <c r="A8252" s="2" t="s">
        <v>11616</v>
      </c>
      <c r="B8252">
        <v>308</v>
      </c>
      <c r="C8252" s="3">
        <f t="shared" si="128"/>
        <v>17.111111111111111</v>
      </c>
    </row>
    <row r="8253" spans="1:3">
      <c r="A8253" s="2" t="s">
        <v>11617</v>
      </c>
      <c r="B8253">
        <v>301</v>
      </c>
      <c r="C8253" s="3">
        <f t="shared" si="128"/>
        <v>16.722222222222221</v>
      </c>
    </row>
    <row r="8254" spans="1:3">
      <c r="A8254" s="2" t="s">
        <v>11618</v>
      </c>
      <c r="B8254">
        <v>292</v>
      </c>
      <c r="C8254" s="3">
        <f t="shared" si="128"/>
        <v>16.222222222222221</v>
      </c>
    </row>
    <row r="8255" spans="1:3">
      <c r="A8255" s="2" t="s">
        <v>11619</v>
      </c>
      <c r="B8255">
        <v>283</v>
      </c>
      <c r="C8255" s="3">
        <f t="shared" si="128"/>
        <v>15.722222222222221</v>
      </c>
    </row>
    <row r="8256" spans="1:3">
      <c r="A8256" s="2" t="s">
        <v>11620</v>
      </c>
      <c r="B8256">
        <v>285</v>
      </c>
      <c r="C8256" s="3">
        <f t="shared" si="128"/>
        <v>15.833333333333334</v>
      </c>
    </row>
    <row r="8257" spans="1:3">
      <c r="A8257" s="2" t="s">
        <v>11621</v>
      </c>
      <c r="B8257">
        <v>283</v>
      </c>
      <c r="C8257" s="3">
        <f t="shared" si="128"/>
        <v>15.722222222222221</v>
      </c>
    </row>
    <row r="8258" spans="1:3">
      <c r="A8258" s="2" t="s">
        <v>11622</v>
      </c>
      <c r="B8258">
        <v>283</v>
      </c>
      <c r="C8258" s="3">
        <f t="shared" si="128"/>
        <v>15.722222222222221</v>
      </c>
    </row>
    <row r="8259" spans="1:3">
      <c r="A8259" s="2" t="s">
        <v>11623</v>
      </c>
      <c r="B8259">
        <v>282</v>
      </c>
      <c r="C8259" s="3">
        <f t="shared" ref="C8259:C8322" si="129">(B8259/18)</f>
        <v>15.666666666666666</v>
      </c>
    </row>
    <row r="8260" spans="1:3">
      <c r="A8260" s="2" t="s">
        <v>11624</v>
      </c>
      <c r="B8260">
        <v>281</v>
      </c>
      <c r="C8260" s="3">
        <f t="shared" si="129"/>
        <v>15.611111111111111</v>
      </c>
    </row>
    <row r="8261" spans="1:3">
      <c r="A8261" s="2" t="s">
        <v>11625</v>
      </c>
      <c r="B8261">
        <v>280</v>
      </c>
      <c r="C8261" s="3">
        <f t="shared" si="129"/>
        <v>15.555555555555555</v>
      </c>
    </row>
    <row r="8262" spans="1:3">
      <c r="A8262" s="2" t="s">
        <v>11626</v>
      </c>
      <c r="B8262">
        <v>279</v>
      </c>
      <c r="C8262" s="3">
        <f t="shared" si="129"/>
        <v>15.5</v>
      </c>
    </row>
    <row r="8263" spans="1:3">
      <c r="A8263" s="2" t="s">
        <v>11627</v>
      </c>
      <c r="B8263">
        <v>274</v>
      </c>
      <c r="C8263" s="3">
        <f t="shared" si="129"/>
        <v>15.222222222222221</v>
      </c>
    </row>
    <row r="8264" spans="1:3">
      <c r="A8264" s="2" t="s">
        <v>11628</v>
      </c>
      <c r="B8264">
        <v>266</v>
      </c>
      <c r="C8264" s="3">
        <f t="shared" si="129"/>
        <v>14.777777777777779</v>
      </c>
    </row>
    <row r="8265" spans="1:3">
      <c r="A8265" s="2" t="s">
        <v>11629</v>
      </c>
      <c r="B8265">
        <v>260</v>
      </c>
      <c r="C8265" s="3">
        <f t="shared" si="129"/>
        <v>14.444444444444445</v>
      </c>
    </row>
    <row r="8266" spans="1:3">
      <c r="A8266" s="2" t="s">
        <v>11630</v>
      </c>
      <c r="B8266">
        <v>260</v>
      </c>
      <c r="C8266" s="3">
        <f t="shared" si="129"/>
        <v>14.444444444444445</v>
      </c>
    </row>
    <row r="8267" spans="1:3">
      <c r="A8267" s="2" t="s">
        <v>11631</v>
      </c>
      <c r="B8267">
        <v>249</v>
      </c>
      <c r="C8267" s="3">
        <f t="shared" si="129"/>
        <v>13.833333333333334</v>
      </c>
    </row>
    <row r="8268" spans="1:3">
      <c r="A8268" s="2" t="s">
        <v>11632</v>
      </c>
      <c r="B8268">
        <v>240</v>
      </c>
      <c r="C8268" s="3">
        <f t="shared" si="129"/>
        <v>13.333333333333334</v>
      </c>
    </row>
    <row r="8269" spans="1:3">
      <c r="A8269" s="2" t="s">
        <v>11633</v>
      </c>
      <c r="B8269">
        <v>232</v>
      </c>
      <c r="C8269" s="3">
        <f t="shared" si="129"/>
        <v>12.888888888888889</v>
      </c>
    </row>
    <row r="8270" spans="1:3">
      <c r="A8270" s="2" t="s">
        <v>11634</v>
      </c>
      <c r="B8270">
        <v>228</v>
      </c>
      <c r="C8270" s="3">
        <f t="shared" si="129"/>
        <v>12.666666666666666</v>
      </c>
    </row>
    <row r="8271" spans="1:3">
      <c r="A8271" s="2" t="s">
        <v>11635</v>
      </c>
      <c r="B8271">
        <v>225</v>
      </c>
      <c r="C8271" s="3">
        <f t="shared" si="129"/>
        <v>12.5</v>
      </c>
    </row>
    <row r="8272" spans="1:3">
      <c r="A8272" s="2" t="s">
        <v>11636</v>
      </c>
      <c r="B8272">
        <v>224</v>
      </c>
      <c r="C8272" s="3">
        <f t="shared" si="129"/>
        <v>12.444444444444445</v>
      </c>
    </row>
    <row r="8273" spans="1:3">
      <c r="A8273" s="2" t="s">
        <v>11637</v>
      </c>
      <c r="B8273">
        <v>222</v>
      </c>
      <c r="C8273" s="3">
        <f t="shared" si="129"/>
        <v>12.333333333333334</v>
      </c>
    </row>
    <row r="8274" spans="1:3">
      <c r="A8274" s="2" t="s">
        <v>11638</v>
      </c>
      <c r="B8274">
        <v>219</v>
      </c>
      <c r="C8274" s="3">
        <f t="shared" si="129"/>
        <v>12.166666666666666</v>
      </c>
    </row>
    <row r="8275" spans="1:3">
      <c r="A8275" s="2" t="s">
        <v>11639</v>
      </c>
      <c r="B8275">
        <v>215</v>
      </c>
      <c r="C8275" s="3">
        <f t="shared" si="129"/>
        <v>11.944444444444445</v>
      </c>
    </row>
    <row r="8276" spans="1:3">
      <c r="A8276" s="2" t="s">
        <v>11640</v>
      </c>
      <c r="B8276">
        <v>208</v>
      </c>
      <c r="C8276" s="3">
        <f t="shared" si="129"/>
        <v>11.555555555555555</v>
      </c>
    </row>
    <row r="8277" spans="1:3">
      <c r="A8277" s="2" t="s">
        <v>11641</v>
      </c>
      <c r="B8277">
        <v>203</v>
      </c>
      <c r="C8277" s="3">
        <f t="shared" si="129"/>
        <v>11.277777777777779</v>
      </c>
    </row>
    <row r="8278" spans="1:3">
      <c r="A8278" s="2" t="s">
        <v>11642</v>
      </c>
      <c r="B8278">
        <v>199</v>
      </c>
      <c r="C8278" s="3">
        <f t="shared" si="129"/>
        <v>11.055555555555555</v>
      </c>
    </row>
    <row r="8279" spans="1:3">
      <c r="A8279" s="2" t="s">
        <v>11643</v>
      </c>
      <c r="B8279">
        <v>192</v>
      </c>
      <c r="C8279" s="3">
        <f t="shared" si="129"/>
        <v>10.666666666666666</v>
      </c>
    </row>
    <row r="8280" spans="1:3">
      <c r="A8280" s="2" t="s">
        <v>11644</v>
      </c>
      <c r="B8280">
        <v>186</v>
      </c>
      <c r="C8280" s="3">
        <f t="shared" si="129"/>
        <v>10.333333333333334</v>
      </c>
    </row>
    <row r="8281" spans="1:3">
      <c r="A8281" s="2" t="s">
        <v>11645</v>
      </c>
      <c r="B8281">
        <v>178</v>
      </c>
      <c r="C8281" s="3">
        <f t="shared" si="129"/>
        <v>9.8888888888888893</v>
      </c>
    </row>
    <row r="8282" spans="1:3">
      <c r="A8282" s="2" t="s">
        <v>11646</v>
      </c>
      <c r="B8282">
        <v>174</v>
      </c>
      <c r="C8282" s="3">
        <f t="shared" si="129"/>
        <v>9.6666666666666661</v>
      </c>
    </row>
    <row r="8283" spans="1:3">
      <c r="A8283" s="2" t="s">
        <v>11647</v>
      </c>
      <c r="B8283">
        <v>171</v>
      </c>
      <c r="C8283" s="3">
        <f t="shared" si="129"/>
        <v>9.5</v>
      </c>
    </row>
    <row r="8284" spans="1:3">
      <c r="A8284" s="2" t="s">
        <v>11648</v>
      </c>
      <c r="B8284">
        <v>169</v>
      </c>
      <c r="C8284" s="3">
        <f t="shared" si="129"/>
        <v>9.3888888888888893</v>
      </c>
    </row>
    <row r="8285" spans="1:3">
      <c r="A8285" s="2" t="s">
        <v>11649</v>
      </c>
      <c r="B8285">
        <v>169</v>
      </c>
      <c r="C8285" s="3">
        <f t="shared" si="129"/>
        <v>9.3888888888888893</v>
      </c>
    </row>
    <row r="8286" spans="1:3">
      <c r="A8286" s="2" t="s">
        <v>11650</v>
      </c>
      <c r="B8286">
        <v>168</v>
      </c>
      <c r="C8286" s="3">
        <f t="shared" si="129"/>
        <v>9.3333333333333339</v>
      </c>
    </row>
    <row r="8287" spans="1:3">
      <c r="A8287" s="2" t="s">
        <v>11651</v>
      </c>
      <c r="B8287">
        <v>165</v>
      </c>
      <c r="C8287" s="3">
        <f t="shared" si="129"/>
        <v>9.1666666666666661</v>
      </c>
    </row>
    <row r="8288" spans="1:3">
      <c r="A8288" s="2" t="s">
        <v>11652</v>
      </c>
      <c r="B8288">
        <v>161</v>
      </c>
      <c r="C8288" s="3">
        <f t="shared" si="129"/>
        <v>8.9444444444444446</v>
      </c>
    </row>
    <row r="8289" spans="1:3">
      <c r="A8289" s="2" t="s">
        <v>11653</v>
      </c>
      <c r="B8289">
        <v>163</v>
      </c>
      <c r="C8289" s="3">
        <f t="shared" si="129"/>
        <v>9.0555555555555554</v>
      </c>
    </row>
    <row r="8290" spans="1:3">
      <c r="A8290" s="2" t="s">
        <v>11654</v>
      </c>
      <c r="B8290">
        <v>163</v>
      </c>
      <c r="C8290" s="3">
        <f t="shared" si="129"/>
        <v>9.0555555555555554</v>
      </c>
    </row>
    <row r="8291" spans="1:3">
      <c r="A8291" s="2" t="s">
        <v>11655</v>
      </c>
      <c r="B8291">
        <v>162</v>
      </c>
      <c r="C8291" s="3">
        <f t="shared" si="129"/>
        <v>9</v>
      </c>
    </row>
    <row r="8292" spans="1:3">
      <c r="A8292" s="2" t="s">
        <v>11656</v>
      </c>
      <c r="B8292">
        <v>159</v>
      </c>
      <c r="C8292" s="3">
        <f t="shared" si="129"/>
        <v>8.8333333333333339</v>
      </c>
    </row>
    <row r="8293" spans="1:3">
      <c r="A8293" s="2" t="s">
        <v>11657</v>
      </c>
      <c r="B8293">
        <v>155</v>
      </c>
      <c r="C8293" s="3">
        <f t="shared" si="129"/>
        <v>8.6111111111111107</v>
      </c>
    </row>
    <row r="8294" spans="1:3">
      <c r="A8294" s="2" t="s">
        <v>11658</v>
      </c>
      <c r="B8294">
        <v>151</v>
      </c>
      <c r="C8294" s="3">
        <f t="shared" si="129"/>
        <v>8.3888888888888893</v>
      </c>
    </row>
    <row r="8295" spans="1:3">
      <c r="A8295" s="2" t="s">
        <v>11659</v>
      </c>
      <c r="B8295">
        <v>147</v>
      </c>
      <c r="C8295" s="3">
        <f t="shared" si="129"/>
        <v>8.1666666666666661</v>
      </c>
    </row>
    <row r="8296" spans="1:3">
      <c r="A8296" s="2" t="s">
        <v>11660</v>
      </c>
      <c r="B8296">
        <v>146</v>
      </c>
      <c r="C8296" s="3">
        <f t="shared" si="129"/>
        <v>8.1111111111111107</v>
      </c>
    </row>
    <row r="8297" spans="1:3">
      <c r="A8297" s="2" t="s">
        <v>11661</v>
      </c>
      <c r="B8297">
        <v>145</v>
      </c>
      <c r="C8297" s="3">
        <f t="shared" si="129"/>
        <v>8.0555555555555554</v>
      </c>
    </row>
    <row r="8298" spans="1:3">
      <c r="A8298" s="2" t="s">
        <v>11662</v>
      </c>
      <c r="B8298">
        <v>144</v>
      </c>
      <c r="C8298" s="3">
        <f t="shared" si="129"/>
        <v>8</v>
      </c>
    </row>
    <row r="8299" spans="1:3">
      <c r="A8299" s="2" t="s">
        <v>11663</v>
      </c>
      <c r="B8299">
        <v>144</v>
      </c>
      <c r="C8299" s="3">
        <f t="shared" si="129"/>
        <v>8</v>
      </c>
    </row>
    <row r="8300" spans="1:3">
      <c r="A8300" s="2" t="s">
        <v>11664</v>
      </c>
      <c r="B8300">
        <v>144</v>
      </c>
      <c r="C8300" s="3">
        <f t="shared" si="129"/>
        <v>8</v>
      </c>
    </row>
    <row r="8301" spans="1:3">
      <c r="A8301" s="2" t="s">
        <v>11665</v>
      </c>
      <c r="B8301">
        <v>145</v>
      </c>
      <c r="C8301" s="3">
        <f t="shared" si="129"/>
        <v>8.0555555555555554</v>
      </c>
    </row>
    <row r="8302" spans="1:3">
      <c r="A8302" s="2" t="s">
        <v>11666</v>
      </c>
      <c r="B8302">
        <v>147</v>
      </c>
      <c r="C8302" s="3">
        <f t="shared" si="129"/>
        <v>8.1666666666666661</v>
      </c>
    </row>
    <row r="8303" spans="1:3">
      <c r="A8303" s="2" t="s">
        <v>11667</v>
      </c>
      <c r="B8303">
        <v>150</v>
      </c>
      <c r="C8303" s="3">
        <f t="shared" si="129"/>
        <v>8.3333333333333339</v>
      </c>
    </row>
    <row r="8304" spans="1:3">
      <c r="A8304" s="2" t="s">
        <v>11668</v>
      </c>
      <c r="B8304">
        <v>151</v>
      </c>
      <c r="C8304" s="3">
        <f t="shared" si="129"/>
        <v>8.3888888888888893</v>
      </c>
    </row>
    <row r="8305" spans="1:3">
      <c r="A8305" s="2" t="s">
        <v>11669</v>
      </c>
      <c r="B8305">
        <v>152</v>
      </c>
      <c r="C8305" s="3">
        <f t="shared" si="129"/>
        <v>8.4444444444444446</v>
      </c>
    </row>
    <row r="8306" spans="1:3">
      <c r="A8306" s="2" t="s">
        <v>11670</v>
      </c>
      <c r="B8306">
        <v>155</v>
      </c>
      <c r="C8306" s="3">
        <f t="shared" si="129"/>
        <v>8.6111111111111107</v>
      </c>
    </row>
    <row r="8307" spans="1:3">
      <c r="A8307" s="2" t="s">
        <v>11671</v>
      </c>
      <c r="B8307">
        <v>156</v>
      </c>
      <c r="C8307" s="3">
        <f t="shared" si="129"/>
        <v>8.6666666666666661</v>
      </c>
    </row>
    <row r="8308" spans="1:3">
      <c r="A8308" s="2" t="s">
        <v>11672</v>
      </c>
      <c r="B8308">
        <v>157</v>
      </c>
      <c r="C8308" s="3">
        <f t="shared" si="129"/>
        <v>8.7222222222222214</v>
      </c>
    </row>
    <row r="8309" spans="1:3">
      <c r="A8309" s="2" t="s">
        <v>11673</v>
      </c>
      <c r="B8309">
        <v>158</v>
      </c>
      <c r="C8309" s="3">
        <f t="shared" si="129"/>
        <v>8.7777777777777786</v>
      </c>
    </row>
    <row r="8310" spans="1:3">
      <c r="A8310" s="2" t="s">
        <v>11674</v>
      </c>
      <c r="B8310">
        <v>158</v>
      </c>
      <c r="C8310" s="3">
        <f t="shared" si="129"/>
        <v>8.7777777777777786</v>
      </c>
    </row>
    <row r="8311" spans="1:3">
      <c r="A8311" s="2" t="s">
        <v>11675</v>
      </c>
      <c r="B8311">
        <v>162</v>
      </c>
      <c r="C8311" s="3">
        <f t="shared" si="129"/>
        <v>9</v>
      </c>
    </row>
    <row r="8312" spans="1:3">
      <c r="A8312" s="2" t="s">
        <v>11676</v>
      </c>
      <c r="B8312">
        <v>165</v>
      </c>
      <c r="C8312" s="3">
        <f t="shared" si="129"/>
        <v>9.1666666666666661</v>
      </c>
    </row>
    <row r="8313" spans="1:3">
      <c r="A8313" s="2" t="s">
        <v>11677</v>
      </c>
      <c r="B8313">
        <v>169</v>
      </c>
      <c r="C8313" s="3">
        <f t="shared" si="129"/>
        <v>9.3888888888888893</v>
      </c>
    </row>
    <row r="8314" spans="1:3">
      <c r="A8314" s="2" t="s">
        <v>11678</v>
      </c>
      <c r="B8314">
        <v>174</v>
      </c>
      <c r="C8314" s="3">
        <f t="shared" si="129"/>
        <v>9.6666666666666661</v>
      </c>
    </row>
    <row r="8315" spans="1:3">
      <c r="A8315" s="2" t="s">
        <v>11679</v>
      </c>
      <c r="B8315">
        <v>181</v>
      </c>
      <c r="C8315" s="3">
        <f t="shared" si="129"/>
        <v>10.055555555555555</v>
      </c>
    </row>
    <row r="8316" spans="1:3">
      <c r="A8316" s="2" t="s">
        <v>11680</v>
      </c>
      <c r="B8316">
        <v>190</v>
      </c>
      <c r="C8316" s="3">
        <f t="shared" si="129"/>
        <v>10.555555555555555</v>
      </c>
    </row>
    <row r="8317" spans="1:3">
      <c r="A8317" s="2" t="s">
        <v>11681</v>
      </c>
      <c r="B8317">
        <v>198</v>
      </c>
      <c r="C8317" s="3">
        <f t="shared" si="129"/>
        <v>11</v>
      </c>
    </row>
    <row r="8318" spans="1:3">
      <c r="A8318" s="2" t="s">
        <v>11682</v>
      </c>
      <c r="B8318">
        <v>201</v>
      </c>
      <c r="C8318" s="3">
        <f t="shared" si="129"/>
        <v>11.166666666666666</v>
      </c>
    </row>
    <row r="8319" spans="1:3">
      <c r="A8319" s="2" t="s">
        <v>11683</v>
      </c>
      <c r="B8319">
        <v>204</v>
      </c>
      <c r="C8319" s="3">
        <f t="shared" si="129"/>
        <v>11.333333333333334</v>
      </c>
    </row>
    <row r="8320" spans="1:3">
      <c r="A8320" s="2" t="s">
        <v>11684</v>
      </c>
      <c r="B8320">
        <v>211</v>
      </c>
      <c r="C8320" s="3">
        <f t="shared" si="129"/>
        <v>11.722222222222221</v>
      </c>
    </row>
    <row r="8321" spans="1:3">
      <c r="A8321" s="2" t="s">
        <v>11685</v>
      </c>
      <c r="B8321">
        <v>213</v>
      </c>
      <c r="C8321" s="3">
        <f t="shared" si="129"/>
        <v>11.833333333333334</v>
      </c>
    </row>
    <row r="8322" spans="1:3">
      <c r="A8322" s="2" t="s">
        <v>11686</v>
      </c>
      <c r="B8322">
        <v>216</v>
      </c>
      <c r="C8322" s="3">
        <f t="shared" si="129"/>
        <v>12</v>
      </c>
    </row>
    <row r="8323" spans="1:3">
      <c r="A8323" s="2" t="s">
        <v>11687</v>
      </c>
      <c r="B8323">
        <v>222</v>
      </c>
      <c r="C8323" s="3">
        <f t="shared" ref="C8323:C8386" si="130">(B8323/18)</f>
        <v>12.333333333333334</v>
      </c>
    </row>
    <row r="8324" spans="1:3">
      <c r="A8324" s="2" t="s">
        <v>11688</v>
      </c>
      <c r="B8324">
        <v>225</v>
      </c>
      <c r="C8324" s="3">
        <f t="shared" si="130"/>
        <v>12.5</v>
      </c>
    </row>
    <row r="8325" spans="1:3">
      <c r="A8325" s="2" t="s">
        <v>11689</v>
      </c>
      <c r="B8325">
        <v>223</v>
      </c>
      <c r="C8325" s="3">
        <f t="shared" si="130"/>
        <v>12.388888888888889</v>
      </c>
    </row>
    <row r="8326" spans="1:3">
      <c r="A8326" s="2" t="s">
        <v>11690</v>
      </c>
      <c r="B8326">
        <v>227</v>
      </c>
      <c r="C8326" s="3">
        <f t="shared" si="130"/>
        <v>12.611111111111111</v>
      </c>
    </row>
    <row r="8327" spans="1:3">
      <c r="A8327" s="2" t="s">
        <v>11691</v>
      </c>
      <c r="B8327">
        <v>227</v>
      </c>
      <c r="C8327" s="3">
        <f t="shared" si="130"/>
        <v>12.611111111111111</v>
      </c>
    </row>
    <row r="8328" spans="1:3">
      <c r="A8328" s="2" t="s">
        <v>11692</v>
      </c>
      <c r="B8328">
        <v>229</v>
      </c>
      <c r="C8328" s="3">
        <f t="shared" si="130"/>
        <v>12.722222222222221</v>
      </c>
    </row>
    <row r="8329" spans="1:3">
      <c r="A8329" s="2" t="s">
        <v>11693</v>
      </c>
      <c r="B8329">
        <v>230</v>
      </c>
      <c r="C8329" s="3">
        <f t="shared" si="130"/>
        <v>12.777777777777779</v>
      </c>
    </row>
    <row r="8330" spans="1:3">
      <c r="A8330" s="2" t="s">
        <v>11694</v>
      </c>
      <c r="B8330">
        <v>230</v>
      </c>
      <c r="C8330" s="3">
        <f t="shared" si="130"/>
        <v>12.777777777777779</v>
      </c>
    </row>
    <row r="8331" spans="1:3">
      <c r="A8331" s="2" t="s">
        <v>11695</v>
      </c>
      <c r="B8331">
        <v>228</v>
      </c>
      <c r="C8331" s="3">
        <f t="shared" si="130"/>
        <v>12.666666666666666</v>
      </c>
    </row>
    <row r="8332" spans="1:3">
      <c r="A8332" s="2" t="s">
        <v>11696</v>
      </c>
      <c r="B8332">
        <v>228</v>
      </c>
      <c r="C8332" s="3">
        <f t="shared" si="130"/>
        <v>12.666666666666666</v>
      </c>
    </row>
    <row r="8333" spans="1:3">
      <c r="A8333" s="2" t="s">
        <v>11697</v>
      </c>
      <c r="B8333">
        <v>231</v>
      </c>
      <c r="C8333" s="3">
        <f t="shared" si="130"/>
        <v>12.833333333333334</v>
      </c>
    </row>
    <row r="8334" spans="1:3">
      <c r="A8334" s="2" t="s">
        <v>11698</v>
      </c>
      <c r="B8334">
        <v>234</v>
      </c>
      <c r="C8334" s="3">
        <f t="shared" si="130"/>
        <v>13</v>
      </c>
    </row>
    <row r="8335" spans="1:3">
      <c r="A8335" s="2" t="s">
        <v>11699</v>
      </c>
      <c r="B8335">
        <v>231</v>
      </c>
      <c r="C8335" s="3">
        <f t="shared" si="130"/>
        <v>12.833333333333334</v>
      </c>
    </row>
    <row r="8336" spans="1:3">
      <c r="A8336" s="2" t="s">
        <v>11700</v>
      </c>
      <c r="B8336">
        <v>231</v>
      </c>
      <c r="C8336" s="3">
        <f t="shared" si="130"/>
        <v>12.833333333333334</v>
      </c>
    </row>
    <row r="8337" spans="1:3">
      <c r="A8337" s="2" t="s">
        <v>11701</v>
      </c>
      <c r="B8337">
        <v>231</v>
      </c>
      <c r="C8337" s="3">
        <f t="shared" si="130"/>
        <v>12.833333333333334</v>
      </c>
    </row>
    <row r="8338" spans="1:3">
      <c r="A8338" s="2" t="s">
        <v>11702</v>
      </c>
      <c r="B8338">
        <v>231</v>
      </c>
      <c r="C8338" s="3">
        <f t="shared" si="130"/>
        <v>12.833333333333334</v>
      </c>
    </row>
    <row r="8339" spans="1:3">
      <c r="A8339" s="2" t="s">
        <v>11703</v>
      </c>
      <c r="B8339">
        <v>230</v>
      </c>
      <c r="C8339" s="3">
        <f t="shared" si="130"/>
        <v>12.777777777777779</v>
      </c>
    </row>
    <row r="8340" spans="1:3">
      <c r="A8340" s="2" t="s">
        <v>11704</v>
      </c>
      <c r="B8340">
        <v>231</v>
      </c>
      <c r="C8340" s="3">
        <f t="shared" si="130"/>
        <v>12.833333333333334</v>
      </c>
    </row>
    <row r="8341" spans="1:3">
      <c r="A8341" s="2" t="s">
        <v>11705</v>
      </c>
      <c r="B8341">
        <v>230</v>
      </c>
      <c r="C8341" s="3">
        <f t="shared" si="130"/>
        <v>12.777777777777779</v>
      </c>
    </row>
    <row r="8342" spans="1:3">
      <c r="A8342" s="2" t="s">
        <v>11706</v>
      </c>
      <c r="B8342">
        <v>231</v>
      </c>
      <c r="C8342" s="3">
        <f t="shared" si="130"/>
        <v>12.833333333333334</v>
      </c>
    </row>
    <row r="8343" spans="1:3">
      <c r="A8343" s="2" t="s">
        <v>11707</v>
      </c>
      <c r="B8343">
        <v>231</v>
      </c>
      <c r="C8343" s="3">
        <f t="shared" si="130"/>
        <v>12.833333333333334</v>
      </c>
    </row>
    <row r="8344" spans="1:3">
      <c r="A8344" s="2" t="s">
        <v>11708</v>
      </c>
      <c r="B8344">
        <v>233</v>
      </c>
      <c r="C8344" s="3">
        <f t="shared" si="130"/>
        <v>12.944444444444445</v>
      </c>
    </row>
    <row r="8345" spans="1:3">
      <c r="A8345" s="2" t="s">
        <v>11709</v>
      </c>
      <c r="B8345">
        <v>234</v>
      </c>
      <c r="C8345" s="3">
        <f t="shared" si="130"/>
        <v>13</v>
      </c>
    </row>
    <row r="8346" spans="1:3">
      <c r="A8346" s="2" t="s">
        <v>11710</v>
      </c>
      <c r="B8346">
        <v>231</v>
      </c>
      <c r="C8346" s="3">
        <f t="shared" si="130"/>
        <v>12.833333333333334</v>
      </c>
    </row>
    <row r="8347" spans="1:3">
      <c r="A8347" s="2" t="s">
        <v>11711</v>
      </c>
      <c r="B8347">
        <v>227</v>
      </c>
      <c r="C8347" s="3">
        <f t="shared" si="130"/>
        <v>12.611111111111111</v>
      </c>
    </row>
    <row r="8348" spans="1:3">
      <c r="A8348" s="2" t="s">
        <v>11712</v>
      </c>
      <c r="B8348">
        <v>220</v>
      </c>
      <c r="C8348" s="3">
        <f t="shared" si="130"/>
        <v>12.222222222222221</v>
      </c>
    </row>
    <row r="8349" spans="1:3">
      <c r="A8349" s="2" t="s">
        <v>11713</v>
      </c>
      <c r="B8349">
        <v>217</v>
      </c>
      <c r="C8349" s="3">
        <f t="shared" si="130"/>
        <v>12.055555555555555</v>
      </c>
    </row>
    <row r="8350" spans="1:3">
      <c r="A8350" s="2" t="s">
        <v>11714</v>
      </c>
      <c r="B8350">
        <v>219</v>
      </c>
      <c r="C8350" s="3">
        <f t="shared" si="130"/>
        <v>12.166666666666666</v>
      </c>
    </row>
    <row r="8351" spans="1:3">
      <c r="A8351" s="2" t="s">
        <v>11715</v>
      </c>
      <c r="B8351">
        <v>218</v>
      </c>
      <c r="C8351" s="3">
        <f t="shared" si="130"/>
        <v>12.111111111111111</v>
      </c>
    </row>
    <row r="8352" spans="1:3">
      <c r="A8352" s="2" t="s">
        <v>11716</v>
      </c>
      <c r="B8352">
        <v>213</v>
      </c>
      <c r="C8352" s="3">
        <f t="shared" si="130"/>
        <v>11.833333333333334</v>
      </c>
    </row>
    <row r="8353" spans="1:3">
      <c r="A8353" s="2" t="s">
        <v>11717</v>
      </c>
      <c r="B8353">
        <v>209</v>
      </c>
      <c r="C8353" s="3">
        <f t="shared" si="130"/>
        <v>11.611111111111111</v>
      </c>
    </row>
    <row r="8354" spans="1:3">
      <c r="A8354" s="2" t="s">
        <v>11718</v>
      </c>
      <c r="B8354">
        <v>211</v>
      </c>
      <c r="C8354" s="3">
        <f t="shared" si="130"/>
        <v>11.722222222222221</v>
      </c>
    </row>
    <row r="8355" spans="1:3">
      <c r="A8355" s="2" t="s">
        <v>11719</v>
      </c>
      <c r="B8355">
        <v>214</v>
      </c>
      <c r="C8355" s="3">
        <f t="shared" si="130"/>
        <v>11.888888888888889</v>
      </c>
    </row>
    <row r="8356" spans="1:3">
      <c r="A8356" s="2" t="s">
        <v>11720</v>
      </c>
      <c r="B8356">
        <v>215</v>
      </c>
      <c r="C8356" s="3">
        <f t="shared" si="130"/>
        <v>11.944444444444445</v>
      </c>
    </row>
    <row r="8357" spans="1:3">
      <c r="A8357" s="2" t="s">
        <v>11721</v>
      </c>
      <c r="B8357">
        <v>215</v>
      </c>
      <c r="C8357" s="3">
        <f t="shared" si="130"/>
        <v>11.944444444444445</v>
      </c>
    </row>
    <row r="8358" spans="1:3">
      <c r="A8358" s="2" t="s">
        <v>11722</v>
      </c>
      <c r="B8358">
        <v>218</v>
      </c>
      <c r="C8358" s="3">
        <f t="shared" si="130"/>
        <v>12.111111111111111</v>
      </c>
    </row>
    <row r="8359" spans="1:3">
      <c r="A8359" s="2" t="s">
        <v>11723</v>
      </c>
      <c r="B8359">
        <v>218</v>
      </c>
      <c r="C8359" s="3">
        <f t="shared" si="130"/>
        <v>12.111111111111111</v>
      </c>
    </row>
    <row r="8360" spans="1:3">
      <c r="A8360" s="2" t="s">
        <v>11724</v>
      </c>
      <c r="B8360">
        <v>220</v>
      </c>
      <c r="C8360" s="3">
        <f t="shared" si="130"/>
        <v>12.222222222222221</v>
      </c>
    </row>
    <row r="8361" spans="1:3">
      <c r="A8361" s="2" t="s">
        <v>11725</v>
      </c>
      <c r="B8361">
        <v>223</v>
      </c>
      <c r="C8361" s="3">
        <f t="shared" si="130"/>
        <v>12.388888888888889</v>
      </c>
    </row>
    <row r="8362" spans="1:3">
      <c r="A8362" s="2" t="s">
        <v>11726</v>
      </c>
      <c r="B8362">
        <v>221</v>
      </c>
      <c r="C8362" s="3">
        <f t="shared" si="130"/>
        <v>12.277777777777779</v>
      </c>
    </row>
    <row r="8363" spans="1:3">
      <c r="A8363" s="2" t="s">
        <v>11727</v>
      </c>
      <c r="B8363">
        <v>223</v>
      </c>
      <c r="C8363" s="3">
        <f t="shared" si="130"/>
        <v>12.388888888888889</v>
      </c>
    </row>
    <row r="8364" spans="1:3">
      <c r="A8364" s="2" t="s">
        <v>11728</v>
      </c>
      <c r="B8364">
        <v>224</v>
      </c>
      <c r="C8364" s="3">
        <f t="shared" si="130"/>
        <v>12.444444444444445</v>
      </c>
    </row>
    <row r="8365" spans="1:3">
      <c r="A8365" s="2" t="s">
        <v>11729</v>
      </c>
      <c r="B8365">
        <v>223</v>
      </c>
      <c r="C8365" s="3">
        <f t="shared" si="130"/>
        <v>12.388888888888889</v>
      </c>
    </row>
    <row r="8366" spans="1:3">
      <c r="A8366" s="2" t="s">
        <v>11730</v>
      </c>
      <c r="B8366">
        <v>208</v>
      </c>
      <c r="C8366" s="3">
        <f t="shared" si="130"/>
        <v>11.555555555555555</v>
      </c>
    </row>
    <row r="8367" spans="1:3">
      <c r="A8367" s="2" t="s">
        <v>11731</v>
      </c>
      <c r="B8367">
        <v>206</v>
      </c>
      <c r="C8367" s="3">
        <f t="shared" si="130"/>
        <v>11.444444444444445</v>
      </c>
    </row>
    <row r="8368" spans="1:3">
      <c r="A8368" s="2" t="s">
        <v>11732</v>
      </c>
      <c r="B8368">
        <v>203</v>
      </c>
      <c r="C8368" s="3">
        <f t="shared" si="130"/>
        <v>11.277777777777779</v>
      </c>
    </row>
    <row r="8369" spans="1:3">
      <c r="A8369" s="2" t="s">
        <v>11733</v>
      </c>
      <c r="B8369">
        <v>206</v>
      </c>
      <c r="C8369" s="3">
        <f t="shared" si="130"/>
        <v>11.444444444444445</v>
      </c>
    </row>
    <row r="8370" spans="1:3">
      <c r="A8370" s="2" t="s">
        <v>11734</v>
      </c>
      <c r="B8370">
        <v>209</v>
      </c>
      <c r="C8370" s="3">
        <f t="shared" si="130"/>
        <v>11.611111111111111</v>
      </c>
    </row>
    <row r="8371" spans="1:3">
      <c r="A8371" s="2" t="s">
        <v>11735</v>
      </c>
      <c r="B8371">
        <v>208</v>
      </c>
      <c r="C8371" s="3">
        <f t="shared" si="130"/>
        <v>11.555555555555555</v>
      </c>
    </row>
    <row r="8372" spans="1:3">
      <c r="A8372" s="2" t="s">
        <v>11736</v>
      </c>
      <c r="B8372">
        <v>207</v>
      </c>
      <c r="C8372" s="3">
        <f t="shared" si="130"/>
        <v>11.5</v>
      </c>
    </row>
    <row r="8373" spans="1:3">
      <c r="A8373" s="2" t="s">
        <v>11737</v>
      </c>
      <c r="B8373">
        <v>208</v>
      </c>
      <c r="C8373" s="3">
        <f t="shared" si="130"/>
        <v>11.555555555555555</v>
      </c>
    </row>
    <row r="8374" spans="1:3">
      <c r="A8374" s="2" t="s">
        <v>11738</v>
      </c>
      <c r="B8374">
        <v>214</v>
      </c>
      <c r="C8374" s="3">
        <f t="shared" si="130"/>
        <v>11.888888888888889</v>
      </c>
    </row>
    <row r="8375" spans="1:3">
      <c r="A8375" s="2" t="s">
        <v>11739</v>
      </c>
      <c r="B8375">
        <v>221</v>
      </c>
      <c r="C8375" s="3">
        <f t="shared" si="130"/>
        <v>12.277777777777779</v>
      </c>
    </row>
    <row r="8376" spans="1:3">
      <c r="A8376" s="2" t="s">
        <v>11740</v>
      </c>
      <c r="B8376">
        <v>223</v>
      </c>
      <c r="C8376" s="3">
        <f t="shared" si="130"/>
        <v>12.388888888888889</v>
      </c>
    </row>
    <row r="8377" spans="1:3">
      <c r="A8377" s="2" t="s">
        <v>11741</v>
      </c>
      <c r="B8377">
        <v>227</v>
      </c>
      <c r="C8377" s="3">
        <f t="shared" si="130"/>
        <v>12.611111111111111</v>
      </c>
    </row>
    <row r="8378" spans="1:3">
      <c r="A8378" s="2" t="s">
        <v>11742</v>
      </c>
      <c r="B8378">
        <v>221</v>
      </c>
      <c r="C8378" s="3">
        <f t="shared" si="130"/>
        <v>12.277777777777779</v>
      </c>
    </row>
    <row r="8379" spans="1:3">
      <c r="A8379" s="2" t="s">
        <v>11743</v>
      </c>
      <c r="B8379">
        <v>215</v>
      </c>
      <c r="C8379" s="3">
        <f t="shared" si="130"/>
        <v>11.944444444444445</v>
      </c>
    </row>
    <row r="8380" spans="1:3">
      <c r="A8380" s="2" t="s">
        <v>11744</v>
      </c>
      <c r="B8380">
        <v>212</v>
      </c>
      <c r="C8380" s="3">
        <f t="shared" si="130"/>
        <v>11.777777777777779</v>
      </c>
    </row>
    <row r="8381" spans="1:3">
      <c r="A8381" s="2" t="s">
        <v>11745</v>
      </c>
      <c r="B8381">
        <v>202</v>
      </c>
      <c r="C8381" s="3">
        <f t="shared" si="130"/>
        <v>11.222222222222221</v>
      </c>
    </row>
    <row r="8382" spans="1:3">
      <c r="A8382" s="2" t="s">
        <v>11746</v>
      </c>
      <c r="B8382">
        <v>188</v>
      </c>
      <c r="C8382" s="3">
        <f t="shared" si="130"/>
        <v>10.444444444444445</v>
      </c>
    </row>
    <row r="8383" spans="1:3">
      <c r="A8383" s="2" t="s">
        <v>11747</v>
      </c>
      <c r="B8383">
        <v>179</v>
      </c>
      <c r="C8383" s="3">
        <f t="shared" si="130"/>
        <v>9.9444444444444446</v>
      </c>
    </row>
    <row r="8384" spans="1:3">
      <c r="A8384" s="2" t="s">
        <v>11748</v>
      </c>
      <c r="B8384">
        <v>173</v>
      </c>
      <c r="C8384" s="3">
        <f t="shared" si="130"/>
        <v>9.6111111111111107</v>
      </c>
    </row>
    <row r="8385" spans="1:3">
      <c r="A8385" s="2" t="s">
        <v>11749</v>
      </c>
      <c r="B8385">
        <v>167</v>
      </c>
      <c r="C8385" s="3">
        <f t="shared" si="130"/>
        <v>9.2777777777777786</v>
      </c>
    </row>
    <row r="8386" spans="1:3">
      <c r="A8386" s="2" t="s">
        <v>11750</v>
      </c>
      <c r="B8386">
        <v>160</v>
      </c>
      <c r="C8386" s="3">
        <f t="shared" si="130"/>
        <v>8.8888888888888893</v>
      </c>
    </row>
    <row r="8387" spans="1:3">
      <c r="A8387" s="2" t="s">
        <v>11751</v>
      </c>
      <c r="B8387">
        <v>153</v>
      </c>
      <c r="C8387" s="3">
        <f t="shared" ref="C8387:C8450" si="131">(B8387/18)</f>
        <v>8.5</v>
      </c>
    </row>
    <row r="8388" spans="1:3">
      <c r="A8388" s="2" t="s">
        <v>11752</v>
      </c>
      <c r="B8388">
        <v>147</v>
      </c>
      <c r="C8388" s="3">
        <f t="shared" si="131"/>
        <v>8.1666666666666661</v>
      </c>
    </row>
    <row r="8389" spans="1:3">
      <c r="A8389" s="2" t="s">
        <v>11753</v>
      </c>
      <c r="B8389">
        <v>141</v>
      </c>
      <c r="C8389" s="3">
        <f t="shared" si="131"/>
        <v>7.833333333333333</v>
      </c>
    </row>
    <row r="8390" spans="1:3">
      <c r="A8390" s="2" t="s">
        <v>11754</v>
      </c>
      <c r="B8390">
        <v>137</v>
      </c>
      <c r="C8390" s="3">
        <f t="shared" si="131"/>
        <v>7.6111111111111107</v>
      </c>
    </row>
    <row r="8391" spans="1:3">
      <c r="A8391" s="2" t="s">
        <v>11755</v>
      </c>
      <c r="B8391">
        <v>132</v>
      </c>
      <c r="C8391" s="3">
        <f t="shared" si="131"/>
        <v>7.333333333333333</v>
      </c>
    </row>
    <row r="8392" spans="1:3">
      <c r="A8392" s="2" t="s">
        <v>11756</v>
      </c>
      <c r="B8392">
        <v>126</v>
      </c>
      <c r="C8392" s="3">
        <f t="shared" si="131"/>
        <v>7</v>
      </c>
    </row>
    <row r="8393" spans="1:3">
      <c r="A8393" s="2" t="s">
        <v>11757</v>
      </c>
      <c r="B8393">
        <v>122</v>
      </c>
      <c r="C8393" s="3">
        <f t="shared" si="131"/>
        <v>6.7777777777777777</v>
      </c>
    </row>
    <row r="8394" spans="1:3">
      <c r="A8394" s="2" t="s">
        <v>11758</v>
      </c>
      <c r="B8394">
        <v>116</v>
      </c>
      <c r="C8394" s="3">
        <f t="shared" si="131"/>
        <v>6.4444444444444446</v>
      </c>
    </row>
    <row r="8395" spans="1:3">
      <c r="A8395" s="2" t="s">
        <v>11759</v>
      </c>
      <c r="B8395">
        <v>113</v>
      </c>
      <c r="C8395" s="3">
        <f t="shared" si="131"/>
        <v>6.2777777777777777</v>
      </c>
    </row>
    <row r="8396" spans="1:3">
      <c r="A8396" s="2" t="s">
        <v>11760</v>
      </c>
      <c r="B8396">
        <v>109</v>
      </c>
      <c r="C8396" s="3">
        <f t="shared" si="131"/>
        <v>6.0555555555555554</v>
      </c>
    </row>
    <row r="8397" spans="1:3">
      <c r="A8397" s="2" t="s">
        <v>11761</v>
      </c>
      <c r="B8397">
        <v>106</v>
      </c>
      <c r="C8397" s="3">
        <f t="shared" si="131"/>
        <v>5.8888888888888893</v>
      </c>
    </row>
    <row r="8398" spans="1:3">
      <c r="A8398" s="2" t="s">
        <v>11762</v>
      </c>
      <c r="B8398">
        <v>105</v>
      </c>
      <c r="C8398" s="3">
        <f t="shared" si="131"/>
        <v>5.833333333333333</v>
      </c>
    </row>
    <row r="8399" spans="1:3">
      <c r="A8399" s="2" t="s">
        <v>11763</v>
      </c>
      <c r="B8399">
        <v>107</v>
      </c>
      <c r="C8399" s="3">
        <f t="shared" si="131"/>
        <v>5.9444444444444446</v>
      </c>
    </row>
    <row r="8400" spans="1:3">
      <c r="A8400" s="2" t="s">
        <v>11764</v>
      </c>
      <c r="B8400">
        <v>103</v>
      </c>
      <c r="C8400" s="3">
        <f t="shared" si="131"/>
        <v>5.7222222222222223</v>
      </c>
    </row>
    <row r="8401" spans="1:3">
      <c r="A8401" s="2" t="s">
        <v>11765</v>
      </c>
      <c r="B8401">
        <v>99</v>
      </c>
      <c r="C8401" s="3">
        <f t="shared" si="131"/>
        <v>5.5</v>
      </c>
    </row>
    <row r="8402" spans="1:3">
      <c r="A8402" s="2" t="s">
        <v>11766</v>
      </c>
      <c r="B8402">
        <v>96</v>
      </c>
      <c r="C8402" s="3">
        <f t="shared" si="131"/>
        <v>5.333333333333333</v>
      </c>
    </row>
    <row r="8403" spans="1:3">
      <c r="A8403" s="2" t="s">
        <v>11767</v>
      </c>
      <c r="B8403">
        <v>94</v>
      </c>
      <c r="C8403" s="3">
        <f t="shared" si="131"/>
        <v>5.2222222222222223</v>
      </c>
    </row>
    <row r="8404" spans="1:3">
      <c r="A8404" s="2" t="s">
        <v>11768</v>
      </c>
      <c r="B8404">
        <v>93</v>
      </c>
      <c r="C8404" s="3">
        <f t="shared" si="131"/>
        <v>5.166666666666667</v>
      </c>
    </row>
    <row r="8405" spans="1:3">
      <c r="A8405" s="2" t="s">
        <v>11769</v>
      </c>
      <c r="B8405">
        <v>95</v>
      </c>
      <c r="C8405" s="3">
        <f t="shared" si="131"/>
        <v>5.2777777777777777</v>
      </c>
    </row>
    <row r="8406" spans="1:3">
      <c r="A8406" s="2" t="s">
        <v>11770</v>
      </c>
      <c r="B8406">
        <v>98</v>
      </c>
      <c r="C8406" s="3">
        <f t="shared" si="131"/>
        <v>5.4444444444444446</v>
      </c>
    </row>
    <row r="8407" spans="1:3">
      <c r="A8407" s="2" t="s">
        <v>11771</v>
      </c>
      <c r="B8407">
        <v>101</v>
      </c>
      <c r="C8407" s="3">
        <f t="shared" si="131"/>
        <v>5.6111111111111107</v>
      </c>
    </row>
    <row r="8408" spans="1:3">
      <c r="A8408" s="2" t="s">
        <v>11772</v>
      </c>
      <c r="B8408">
        <v>105</v>
      </c>
      <c r="C8408" s="3">
        <f t="shared" si="131"/>
        <v>5.833333333333333</v>
      </c>
    </row>
    <row r="8409" spans="1:3">
      <c r="A8409" s="2" t="s">
        <v>11773</v>
      </c>
      <c r="B8409">
        <v>109</v>
      </c>
      <c r="C8409" s="3">
        <f t="shared" si="131"/>
        <v>6.0555555555555554</v>
      </c>
    </row>
    <row r="8410" spans="1:3">
      <c r="A8410" s="2" t="s">
        <v>11774</v>
      </c>
      <c r="B8410">
        <v>114</v>
      </c>
      <c r="C8410" s="3">
        <f t="shared" si="131"/>
        <v>6.333333333333333</v>
      </c>
    </row>
    <row r="8411" spans="1:3">
      <c r="A8411" s="2" t="s">
        <v>11775</v>
      </c>
      <c r="B8411">
        <v>120</v>
      </c>
      <c r="C8411" s="3">
        <f t="shared" si="131"/>
        <v>6.666666666666667</v>
      </c>
    </row>
    <row r="8412" spans="1:3">
      <c r="A8412" s="2" t="s">
        <v>11776</v>
      </c>
      <c r="B8412">
        <v>126</v>
      </c>
      <c r="C8412" s="3">
        <f t="shared" si="131"/>
        <v>7</v>
      </c>
    </row>
    <row r="8413" spans="1:3">
      <c r="A8413" s="2" t="s">
        <v>11777</v>
      </c>
      <c r="B8413">
        <v>130</v>
      </c>
      <c r="C8413" s="3">
        <f t="shared" si="131"/>
        <v>7.2222222222222223</v>
      </c>
    </row>
    <row r="8414" spans="1:3">
      <c r="A8414" s="2" t="s">
        <v>11778</v>
      </c>
      <c r="B8414">
        <v>133</v>
      </c>
      <c r="C8414" s="3">
        <f t="shared" si="131"/>
        <v>7.3888888888888893</v>
      </c>
    </row>
    <row r="8415" spans="1:3">
      <c r="A8415" s="2" t="s">
        <v>11779</v>
      </c>
      <c r="B8415">
        <v>136</v>
      </c>
      <c r="C8415" s="3">
        <f t="shared" si="131"/>
        <v>7.5555555555555554</v>
      </c>
    </row>
    <row r="8416" spans="1:3">
      <c r="A8416" s="2" t="s">
        <v>11780</v>
      </c>
      <c r="B8416">
        <v>138</v>
      </c>
      <c r="C8416" s="3">
        <f t="shared" si="131"/>
        <v>7.666666666666667</v>
      </c>
    </row>
    <row r="8417" spans="1:3">
      <c r="A8417" s="2" t="s">
        <v>11781</v>
      </c>
      <c r="B8417">
        <v>141</v>
      </c>
      <c r="C8417" s="3">
        <f t="shared" si="131"/>
        <v>7.833333333333333</v>
      </c>
    </row>
    <row r="8418" spans="1:3">
      <c r="A8418" s="2" t="s">
        <v>11782</v>
      </c>
      <c r="B8418">
        <v>143</v>
      </c>
      <c r="C8418" s="3">
        <f t="shared" si="131"/>
        <v>7.9444444444444446</v>
      </c>
    </row>
    <row r="8419" spans="1:3">
      <c r="A8419" s="2" t="s">
        <v>11783</v>
      </c>
      <c r="B8419">
        <v>142</v>
      </c>
      <c r="C8419" s="3">
        <f t="shared" si="131"/>
        <v>7.8888888888888893</v>
      </c>
    </row>
    <row r="8420" spans="1:3">
      <c r="A8420" s="2" t="s">
        <v>11784</v>
      </c>
      <c r="B8420">
        <v>144</v>
      </c>
      <c r="C8420" s="3">
        <f t="shared" si="131"/>
        <v>8</v>
      </c>
    </row>
    <row r="8421" spans="1:3">
      <c r="A8421" s="2" t="s">
        <v>11785</v>
      </c>
      <c r="B8421">
        <v>150</v>
      </c>
      <c r="C8421" s="3">
        <f t="shared" si="131"/>
        <v>8.3333333333333339</v>
      </c>
    </row>
    <row r="8422" spans="1:3">
      <c r="A8422" s="2" t="s">
        <v>11786</v>
      </c>
      <c r="B8422">
        <v>154</v>
      </c>
      <c r="C8422" s="3">
        <f t="shared" si="131"/>
        <v>8.5555555555555554</v>
      </c>
    </row>
    <row r="8423" spans="1:3">
      <c r="A8423" s="2" t="s">
        <v>11787</v>
      </c>
      <c r="B8423">
        <v>157</v>
      </c>
      <c r="C8423" s="3">
        <f t="shared" si="131"/>
        <v>8.7222222222222214</v>
      </c>
    </row>
    <row r="8424" spans="1:3">
      <c r="A8424" s="2" t="s">
        <v>11788</v>
      </c>
      <c r="B8424">
        <v>160</v>
      </c>
      <c r="C8424" s="3">
        <f t="shared" si="131"/>
        <v>8.8888888888888893</v>
      </c>
    </row>
    <row r="8425" spans="1:3">
      <c r="A8425" s="2" t="s">
        <v>11789</v>
      </c>
      <c r="B8425">
        <v>163</v>
      </c>
      <c r="C8425" s="3">
        <f t="shared" si="131"/>
        <v>9.0555555555555554</v>
      </c>
    </row>
    <row r="8426" spans="1:3">
      <c r="A8426" s="2" t="s">
        <v>11790</v>
      </c>
      <c r="B8426">
        <v>165</v>
      </c>
      <c r="C8426" s="3">
        <f t="shared" si="131"/>
        <v>9.1666666666666661</v>
      </c>
    </row>
    <row r="8427" spans="1:3">
      <c r="A8427" s="2" t="s">
        <v>11791</v>
      </c>
      <c r="B8427">
        <v>165</v>
      </c>
      <c r="C8427" s="3">
        <f t="shared" si="131"/>
        <v>9.1666666666666661</v>
      </c>
    </row>
    <row r="8428" spans="1:3">
      <c r="A8428" s="2" t="s">
        <v>11792</v>
      </c>
      <c r="B8428">
        <v>164</v>
      </c>
      <c r="C8428" s="3">
        <f t="shared" si="131"/>
        <v>9.1111111111111107</v>
      </c>
    </row>
    <row r="8429" spans="1:3">
      <c r="A8429" s="2" t="s">
        <v>11793</v>
      </c>
      <c r="B8429">
        <v>163</v>
      </c>
      <c r="C8429" s="3">
        <f t="shared" si="131"/>
        <v>9.0555555555555554</v>
      </c>
    </row>
    <row r="8430" spans="1:3">
      <c r="A8430" s="2" t="s">
        <v>11794</v>
      </c>
      <c r="B8430">
        <v>163</v>
      </c>
      <c r="C8430" s="3">
        <f t="shared" si="131"/>
        <v>9.0555555555555554</v>
      </c>
    </row>
    <row r="8431" spans="1:3">
      <c r="A8431" s="2" t="s">
        <v>11795</v>
      </c>
      <c r="B8431">
        <v>162</v>
      </c>
      <c r="C8431" s="3">
        <f t="shared" si="131"/>
        <v>9</v>
      </c>
    </row>
    <row r="8432" spans="1:3">
      <c r="A8432" s="2" t="s">
        <v>11796</v>
      </c>
      <c r="B8432">
        <v>161</v>
      </c>
      <c r="C8432" s="3">
        <f t="shared" si="131"/>
        <v>8.9444444444444446</v>
      </c>
    </row>
    <row r="8433" spans="1:3">
      <c r="A8433" s="2" t="s">
        <v>11797</v>
      </c>
      <c r="B8433">
        <v>161</v>
      </c>
      <c r="C8433" s="3">
        <f t="shared" si="131"/>
        <v>8.9444444444444446</v>
      </c>
    </row>
    <row r="8434" spans="1:3">
      <c r="A8434" s="2" t="s">
        <v>11798</v>
      </c>
      <c r="B8434">
        <v>160</v>
      </c>
      <c r="C8434" s="3">
        <f t="shared" si="131"/>
        <v>8.8888888888888893</v>
      </c>
    </row>
    <row r="8435" spans="1:3">
      <c r="A8435" s="2" t="s">
        <v>11799</v>
      </c>
      <c r="B8435">
        <v>160</v>
      </c>
      <c r="C8435" s="3">
        <f t="shared" si="131"/>
        <v>8.8888888888888893</v>
      </c>
    </row>
    <row r="8436" spans="1:3">
      <c r="A8436" s="2" t="s">
        <v>11800</v>
      </c>
      <c r="B8436">
        <v>163</v>
      </c>
      <c r="C8436" s="3">
        <f t="shared" si="131"/>
        <v>9.0555555555555554</v>
      </c>
    </row>
    <row r="8437" spans="1:3">
      <c r="A8437" s="2" t="s">
        <v>11801</v>
      </c>
      <c r="B8437">
        <v>165</v>
      </c>
      <c r="C8437" s="3">
        <f t="shared" si="131"/>
        <v>9.1666666666666661</v>
      </c>
    </row>
    <row r="8438" spans="1:3">
      <c r="A8438" s="2" t="s">
        <v>11802</v>
      </c>
      <c r="B8438">
        <v>166</v>
      </c>
      <c r="C8438" s="3">
        <f t="shared" si="131"/>
        <v>9.2222222222222214</v>
      </c>
    </row>
    <row r="8439" spans="1:3">
      <c r="A8439" s="2" t="s">
        <v>11803</v>
      </c>
      <c r="B8439">
        <v>166</v>
      </c>
      <c r="C8439" s="3">
        <f t="shared" si="131"/>
        <v>9.2222222222222214</v>
      </c>
    </row>
    <row r="8440" spans="1:3">
      <c r="A8440" s="2" t="s">
        <v>11804</v>
      </c>
      <c r="B8440">
        <v>166</v>
      </c>
      <c r="C8440" s="3">
        <f t="shared" si="131"/>
        <v>9.2222222222222214</v>
      </c>
    </row>
    <row r="8441" spans="1:3">
      <c r="A8441" s="2" t="s">
        <v>11805</v>
      </c>
      <c r="B8441">
        <v>167</v>
      </c>
      <c r="C8441" s="3">
        <f t="shared" si="131"/>
        <v>9.2777777777777786</v>
      </c>
    </row>
    <row r="8442" spans="1:3">
      <c r="A8442" s="2" t="s">
        <v>11806</v>
      </c>
      <c r="B8442">
        <v>167</v>
      </c>
      <c r="C8442" s="3">
        <f t="shared" si="131"/>
        <v>9.2777777777777786</v>
      </c>
    </row>
    <row r="8443" spans="1:3">
      <c r="A8443" s="2" t="s">
        <v>11807</v>
      </c>
      <c r="B8443">
        <v>168</v>
      </c>
      <c r="C8443" s="3">
        <f t="shared" si="131"/>
        <v>9.3333333333333339</v>
      </c>
    </row>
    <row r="8444" spans="1:3">
      <c r="A8444" s="2" t="s">
        <v>11808</v>
      </c>
      <c r="B8444">
        <v>168</v>
      </c>
      <c r="C8444" s="3">
        <f t="shared" si="131"/>
        <v>9.3333333333333339</v>
      </c>
    </row>
    <row r="8445" spans="1:3">
      <c r="A8445" s="2" t="s">
        <v>11809</v>
      </c>
      <c r="B8445">
        <v>163</v>
      </c>
      <c r="C8445" s="3">
        <f t="shared" si="131"/>
        <v>9.0555555555555554</v>
      </c>
    </row>
    <row r="8446" spans="1:3">
      <c r="A8446" s="2" t="s">
        <v>11810</v>
      </c>
      <c r="B8446">
        <v>160</v>
      </c>
      <c r="C8446" s="3">
        <f t="shared" si="131"/>
        <v>8.8888888888888893</v>
      </c>
    </row>
    <row r="8447" spans="1:3">
      <c r="A8447" s="2" t="s">
        <v>11811</v>
      </c>
      <c r="B8447">
        <v>158</v>
      </c>
      <c r="C8447" s="3">
        <f t="shared" si="131"/>
        <v>8.7777777777777786</v>
      </c>
    </row>
    <row r="8448" spans="1:3">
      <c r="A8448" s="2" t="s">
        <v>11812</v>
      </c>
      <c r="B8448">
        <v>165</v>
      </c>
      <c r="C8448" s="3">
        <f t="shared" si="131"/>
        <v>9.1666666666666661</v>
      </c>
    </row>
    <row r="8449" spans="1:3">
      <c r="A8449" s="2" t="s">
        <v>11813</v>
      </c>
      <c r="B8449">
        <v>179</v>
      </c>
      <c r="C8449" s="3">
        <f t="shared" si="131"/>
        <v>9.9444444444444446</v>
      </c>
    </row>
    <row r="8450" spans="1:3">
      <c r="A8450" s="2" t="s">
        <v>11814</v>
      </c>
      <c r="B8450">
        <v>183</v>
      </c>
      <c r="C8450" s="3">
        <f t="shared" si="131"/>
        <v>10.166666666666666</v>
      </c>
    </row>
    <row r="8451" spans="1:3">
      <c r="A8451" s="2" t="s">
        <v>11815</v>
      </c>
      <c r="B8451">
        <v>186</v>
      </c>
      <c r="C8451" s="3">
        <f t="shared" ref="C8451:C8514" si="132">(B8451/18)</f>
        <v>10.333333333333334</v>
      </c>
    </row>
    <row r="8452" spans="1:3">
      <c r="A8452" s="2" t="s">
        <v>11816</v>
      </c>
      <c r="B8452">
        <v>188</v>
      </c>
      <c r="C8452" s="3">
        <f t="shared" si="132"/>
        <v>10.444444444444445</v>
      </c>
    </row>
    <row r="8453" spans="1:3">
      <c r="A8453" s="2" t="s">
        <v>11817</v>
      </c>
      <c r="B8453">
        <v>188</v>
      </c>
      <c r="C8453" s="3">
        <f t="shared" si="132"/>
        <v>10.444444444444445</v>
      </c>
    </row>
    <row r="8454" spans="1:3">
      <c r="A8454" s="2" t="s">
        <v>11818</v>
      </c>
      <c r="B8454">
        <v>187</v>
      </c>
      <c r="C8454" s="3">
        <f t="shared" si="132"/>
        <v>10.388888888888889</v>
      </c>
    </row>
    <row r="8455" spans="1:3">
      <c r="A8455" s="2" t="s">
        <v>11819</v>
      </c>
      <c r="B8455">
        <v>186</v>
      </c>
      <c r="C8455" s="3">
        <f t="shared" si="132"/>
        <v>10.333333333333334</v>
      </c>
    </row>
    <row r="8456" spans="1:3">
      <c r="A8456" s="2" t="s">
        <v>11820</v>
      </c>
      <c r="B8456">
        <v>185</v>
      </c>
      <c r="C8456" s="3">
        <f t="shared" si="132"/>
        <v>10.277777777777779</v>
      </c>
    </row>
    <row r="8457" spans="1:3">
      <c r="A8457" s="2" t="s">
        <v>11821</v>
      </c>
      <c r="B8457">
        <v>185</v>
      </c>
      <c r="C8457" s="3">
        <f t="shared" si="132"/>
        <v>10.277777777777779</v>
      </c>
    </row>
    <row r="8458" spans="1:3">
      <c r="A8458" s="2" t="s">
        <v>11822</v>
      </c>
      <c r="B8458">
        <v>186</v>
      </c>
      <c r="C8458" s="3">
        <f t="shared" si="132"/>
        <v>10.333333333333334</v>
      </c>
    </row>
    <row r="8459" spans="1:3">
      <c r="A8459" s="2" t="s">
        <v>11823</v>
      </c>
      <c r="B8459">
        <v>186</v>
      </c>
      <c r="C8459" s="3">
        <f t="shared" si="132"/>
        <v>10.333333333333334</v>
      </c>
    </row>
    <row r="8460" spans="1:3">
      <c r="A8460" s="2" t="s">
        <v>11824</v>
      </c>
      <c r="B8460">
        <v>187</v>
      </c>
      <c r="C8460" s="3">
        <f t="shared" si="132"/>
        <v>10.388888888888889</v>
      </c>
    </row>
    <row r="8461" spans="1:3">
      <c r="A8461" s="2" t="s">
        <v>11825</v>
      </c>
      <c r="B8461">
        <v>191</v>
      </c>
      <c r="C8461" s="3">
        <f t="shared" si="132"/>
        <v>10.611111111111111</v>
      </c>
    </row>
    <row r="8462" spans="1:3">
      <c r="A8462" s="2" t="s">
        <v>11826</v>
      </c>
      <c r="B8462">
        <v>195</v>
      </c>
      <c r="C8462" s="3">
        <f t="shared" si="132"/>
        <v>10.833333333333334</v>
      </c>
    </row>
    <row r="8463" spans="1:3">
      <c r="A8463" s="2" t="s">
        <v>11827</v>
      </c>
      <c r="B8463">
        <v>196</v>
      </c>
      <c r="C8463" s="3">
        <f t="shared" si="132"/>
        <v>10.888888888888889</v>
      </c>
    </row>
    <row r="8464" spans="1:3">
      <c r="A8464" s="2" t="s">
        <v>11828</v>
      </c>
      <c r="B8464">
        <v>195</v>
      </c>
      <c r="C8464" s="3">
        <f t="shared" si="132"/>
        <v>10.833333333333334</v>
      </c>
    </row>
    <row r="8465" spans="1:3">
      <c r="A8465" s="2" t="s">
        <v>11829</v>
      </c>
      <c r="B8465">
        <v>194</v>
      </c>
      <c r="C8465" s="3">
        <f t="shared" si="132"/>
        <v>10.777777777777779</v>
      </c>
    </row>
    <row r="8466" spans="1:3">
      <c r="A8466" s="2" t="s">
        <v>11830</v>
      </c>
      <c r="B8466">
        <v>191</v>
      </c>
      <c r="C8466" s="3">
        <f t="shared" si="132"/>
        <v>10.611111111111111</v>
      </c>
    </row>
    <row r="8467" spans="1:3">
      <c r="A8467" s="2" t="s">
        <v>11831</v>
      </c>
      <c r="B8467">
        <v>189</v>
      </c>
      <c r="C8467" s="3">
        <f t="shared" si="132"/>
        <v>10.5</v>
      </c>
    </row>
    <row r="8468" spans="1:3">
      <c r="A8468" s="2" t="s">
        <v>11832</v>
      </c>
      <c r="B8468">
        <v>189</v>
      </c>
      <c r="C8468" s="3">
        <f t="shared" si="132"/>
        <v>10.5</v>
      </c>
    </row>
    <row r="8469" spans="1:3">
      <c r="A8469" s="2" t="s">
        <v>11833</v>
      </c>
      <c r="B8469">
        <v>188</v>
      </c>
      <c r="C8469" s="3">
        <f t="shared" si="132"/>
        <v>10.444444444444445</v>
      </c>
    </row>
    <row r="8470" spans="1:3">
      <c r="A8470" s="2" t="s">
        <v>11834</v>
      </c>
      <c r="B8470">
        <v>188</v>
      </c>
      <c r="C8470" s="3">
        <f t="shared" si="132"/>
        <v>10.444444444444445</v>
      </c>
    </row>
    <row r="8471" spans="1:3">
      <c r="A8471" s="2" t="s">
        <v>11835</v>
      </c>
      <c r="B8471">
        <v>196</v>
      </c>
      <c r="C8471" s="3">
        <f t="shared" si="132"/>
        <v>10.888888888888889</v>
      </c>
    </row>
    <row r="8472" spans="1:3">
      <c r="A8472" s="2" t="s">
        <v>11836</v>
      </c>
      <c r="B8472">
        <v>205</v>
      </c>
      <c r="C8472" s="3">
        <f t="shared" si="132"/>
        <v>11.388888888888889</v>
      </c>
    </row>
    <row r="8473" spans="1:3">
      <c r="A8473" s="2" t="s">
        <v>11837</v>
      </c>
      <c r="B8473">
        <v>205</v>
      </c>
      <c r="C8473" s="3">
        <f t="shared" si="132"/>
        <v>11.388888888888889</v>
      </c>
    </row>
    <row r="8474" spans="1:3">
      <c r="A8474" s="2" t="s">
        <v>11838</v>
      </c>
      <c r="B8474">
        <v>205</v>
      </c>
      <c r="C8474" s="3">
        <f t="shared" si="132"/>
        <v>11.388888888888889</v>
      </c>
    </row>
    <row r="8475" spans="1:3">
      <c r="A8475" s="2" t="s">
        <v>11839</v>
      </c>
      <c r="B8475">
        <v>205</v>
      </c>
      <c r="C8475" s="3">
        <f t="shared" si="132"/>
        <v>11.388888888888889</v>
      </c>
    </row>
    <row r="8476" spans="1:3">
      <c r="A8476" s="2" t="s">
        <v>11840</v>
      </c>
      <c r="B8476">
        <v>206</v>
      </c>
      <c r="C8476" s="3">
        <f t="shared" si="132"/>
        <v>11.444444444444445</v>
      </c>
    </row>
    <row r="8477" spans="1:3">
      <c r="A8477" s="2" t="s">
        <v>11841</v>
      </c>
      <c r="B8477">
        <v>208</v>
      </c>
      <c r="C8477" s="3">
        <f t="shared" si="132"/>
        <v>11.555555555555555</v>
      </c>
    </row>
    <row r="8478" spans="1:3">
      <c r="A8478" s="2" t="s">
        <v>11842</v>
      </c>
      <c r="B8478">
        <v>208</v>
      </c>
      <c r="C8478" s="3">
        <f t="shared" si="132"/>
        <v>11.555555555555555</v>
      </c>
    </row>
    <row r="8479" spans="1:3">
      <c r="A8479" s="2" t="s">
        <v>11843</v>
      </c>
      <c r="B8479">
        <v>208</v>
      </c>
      <c r="C8479" s="3">
        <f t="shared" si="132"/>
        <v>11.555555555555555</v>
      </c>
    </row>
    <row r="8480" spans="1:3">
      <c r="A8480" s="2" t="s">
        <v>11844</v>
      </c>
      <c r="B8480">
        <v>209</v>
      </c>
      <c r="C8480" s="3">
        <f t="shared" si="132"/>
        <v>11.611111111111111</v>
      </c>
    </row>
    <row r="8481" spans="1:3">
      <c r="A8481" s="2" t="s">
        <v>11845</v>
      </c>
      <c r="B8481">
        <v>209</v>
      </c>
      <c r="C8481" s="3">
        <f t="shared" si="132"/>
        <v>11.611111111111111</v>
      </c>
    </row>
    <row r="8482" spans="1:3">
      <c r="A8482" s="2" t="s">
        <v>11846</v>
      </c>
      <c r="B8482">
        <v>209</v>
      </c>
      <c r="C8482" s="3">
        <f t="shared" si="132"/>
        <v>11.611111111111111</v>
      </c>
    </row>
    <row r="8483" spans="1:3">
      <c r="A8483" s="2" t="s">
        <v>11847</v>
      </c>
      <c r="B8483">
        <v>210</v>
      </c>
      <c r="C8483" s="3">
        <f t="shared" si="132"/>
        <v>11.666666666666666</v>
      </c>
    </row>
    <row r="8484" spans="1:3">
      <c r="A8484" s="2" t="s">
        <v>11848</v>
      </c>
      <c r="B8484">
        <v>211</v>
      </c>
      <c r="C8484" s="3">
        <f t="shared" si="132"/>
        <v>11.722222222222221</v>
      </c>
    </row>
    <row r="8485" spans="1:3">
      <c r="A8485" s="2" t="s">
        <v>11849</v>
      </c>
      <c r="B8485">
        <v>211</v>
      </c>
      <c r="C8485" s="3">
        <f t="shared" si="132"/>
        <v>11.722222222222221</v>
      </c>
    </row>
    <row r="8486" spans="1:3">
      <c r="A8486" s="2" t="s">
        <v>11850</v>
      </c>
      <c r="B8486">
        <v>212</v>
      </c>
      <c r="C8486" s="3">
        <f t="shared" si="132"/>
        <v>11.777777777777779</v>
      </c>
    </row>
    <row r="8487" spans="1:3">
      <c r="A8487" s="2" t="s">
        <v>11851</v>
      </c>
      <c r="B8487">
        <v>212</v>
      </c>
      <c r="C8487" s="3">
        <f t="shared" si="132"/>
        <v>11.777777777777779</v>
      </c>
    </row>
    <row r="8488" spans="1:3">
      <c r="A8488" s="2" t="s">
        <v>11852</v>
      </c>
      <c r="B8488">
        <v>212</v>
      </c>
      <c r="C8488" s="3">
        <f t="shared" si="132"/>
        <v>11.777777777777779</v>
      </c>
    </row>
    <row r="8489" spans="1:3">
      <c r="A8489" s="2" t="s">
        <v>11853</v>
      </c>
      <c r="B8489">
        <v>211</v>
      </c>
      <c r="C8489" s="3">
        <f t="shared" si="132"/>
        <v>11.722222222222221</v>
      </c>
    </row>
    <row r="8490" spans="1:3">
      <c r="A8490" s="2" t="s">
        <v>11854</v>
      </c>
      <c r="B8490">
        <v>210</v>
      </c>
      <c r="C8490" s="3">
        <f t="shared" si="132"/>
        <v>11.666666666666666</v>
      </c>
    </row>
    <row r="8491" spans="1:3">
      <c r="A8491" s="2" t="s">
        <v>11855</v>
      </c>
      <c r="B8491">
        <v>209</v>
      </c>
      <c r="C8491" s="3">
        <f t="shared" si="132"/>
        <v>11.611111111111111</v>
      </c>
    </row>
    <row r="8492" spans="1:3">
      <c r="A8492" s="2" t="s">
        <v>11856</v>
      </c>
      <c r="B8492">
        <v>210</v>
      </c>
      <c r="C8492" s="3">
        <f t="shared" si="132"/>
        <v>11.666666666666666</v>
      </c>
    </row>
    <row r="8493" spans="1:3">
      <c r="A8493" s="2" t="s">
        <v>11857</v>
      </c>
      <c r="B8493">
        <v>210</v>
      </c>
      <c r="C8493" s="3">
        <f t="shared" si="132"/>
        <v>11.666666666666666</v>
      </c>
    </row>
    <row r="8494" spans="1:3">
      <c r="A8494" s="2" t="s">
        <v>11858</v>
      </c>
      <c r="B8494">
        <v>211</v>
      </c>
      <c r="C8494" s="3">
        <f t="shared" si="132"/>
        <v>11.722222222222221</v>
      </c>
    </row>
    <row r="8495" spans="1:3">
      <c r="A8495" s="2" t="s">
        <v>11859</v>
      </c>
      <c r="B8495">
        <v>214</v>
      </c>
      <c r="C8495" s="3">
        <f t="shared" si="132"/>
        <v>11.888888888888889</v>
      </c>
    </row>
    <row r="8496" spans="1:3">
      <c r="A8496" s="2" t="s">
        <v>11860</v>
      </c>
      <c r="B8496">
        <v>212</v>
      </c>
      <c r="C8496" s="3">
        <f t="shared" si="132"/>
        <v>11.777777777777779</v>
      </c>
    </row>
    <row r="8497" spans="1:3">
      <c r="A8497" s="2" t="s">
        <v>11861</v>
      </c>
      <c r="B8497">
        <v>213</v>
      </c>
      <c r="C8497" s="3">
        <f t="shared" si="132"/>
        <v>11.833333333333334</v>
      </c>
    </row>
    <row r="8498" spans="1:3">
      <c r="A8498" s="2" t="s">
        <v>11862</v>
      </c>
      <c r="B8498">
        <v>216</v>
      </c>
      <c r="C8498" s="3">
        <f t="shared" si="132"/>
        <v>12</v>
      </c>
    </row>
    <row r="8499" spans="1:3">
      <c r="A8499" s="2" t="s">
        <v>11863</v>
      </c>
      <c r="B8499">
        <v>216</v>
      </c>
      <c r="C8499" s="3">
        <f t="shared" si="132"/>
        <v>12</v>
      </c>
    </row>
    <row r="8500" spans="1:3">
      <c r="A8500" s="2" t="s">
        <v>11864</v>
      </c>
      <c r="B8500">
        <v>218</v>
      </c>
      <c r="C8500" s="3">
        <f t="shared" si="132"/>
        <v>12.111111111111111</v>
      </c>
    </row>
    <row r="8501" spans="1:3">
      <c r="A8501" s="2" t="s">
        <v>11865</v>
      </c>
      <c r="B8501">
        <v>221</v>
      </c>
      <c r="C8501" s="3">
        <f t="shared" si="132"/>
        <v>12.277777777777779</v>
      </c>
    </row>
    <row r="8502" spans="1:3">
      <c r="A8502" s="2" t="s">
        <v>11866</v>
      </c>
      <c r="B8502">
        <v>222</v>
      </c>
      <c r="C8502" s="3">
        <f t="shared" si="132"/>
        <v>12.333333333333334</v>
      </c>
    </row>
    <row r="8503" spans="1:3">
      <c r="A8503" s="2" t="s">
        <v>11867</v>
      </c>
      <c r="B8503">
        <v>220</v>
      </c>
      <c r="C8503" s="3">
        <f t="shared" si="132"/>
        <v>12.222222222222221</v>
      </c>
    </row>
    <row r="8504" spans="1:3">
      <c r="A8504" s="2" t="s">
        <v>11868</v>
      </c>
      <c r="B8504">
        <v>226</v>
      </c>
      <c r="C8504" s="3">
        <f t="shared" si="132"/>
        <v>12.555555555555555</v>
      </c>
    </row>
    <row r="8505" spans="1:3">
      <c r="A8505" s="2" t="s">
        <v>11869</v>
      </c>
      <c r="B8505">
        <v>226</v>
      </c>
      <c r="C8505" s="3">
        <f t="shared" si="132"/>
        <v>12.555555555555555</v>
      </c>
    </row>
    <row r="8506" spans="1:3">
      <c r="A8506" s="2" t="s">
        <v>11870</v>
      </c>
      <c r="B8506">
        <v>226</v>
      </c>
      <c r="C8506" s="3">
        <f t="shared" si="132"/>
        <v>12.555555555555555</v>
      </c>
    </row>
    <row r="8507" spans="1:3">
      <c r="A8507" s="2" t="s">
        <v>11871</v>
      </c>
      <c r="B8507">
        <v>230</v>
      </c>
      <c r="C8507" s="3">
        <f t="shared" si="132"/>
        <v>12.777777777777779</v>
      </c>
    </row>
    <row r="8508" spans="1:3">
      <c r="A8508" s="2" t="s">
        <v>11872</v>
      </c>
      <c r="B8508">
        <v>235</v>
      </c>
      <c r="C8508" s="3">
        <f t="shared" si="132"/>
        <v>13.055555555555555</v>
      </c>
    </row>
    <row r="8509" spans="1:3">
      <c r="A8509" s="2" t="s">
        <v>11873</v>
      </c>
      <c r="B8509">
        <v>238</v>
      </c>
      <c r="C8509" s="3">
        <f t="shared" si="132"/>
        <v>13.222222222222221</v>
      </c>
    </row>
    <row r="8510" spans="1:3">
      <c r="A8510" s="2" t="s">
        <v>11874</v>
      </c>
      <c r="B8510">
        <v>223</v>
      </c>
      <c r="C8510" s="3">
        <f t="shared" si="132"/>
        <v>12.388888888888889</v>
      </c>
    </row>
    <row r="8511" spans="1:3">
      <c r="A8511" s="2" t="s">
        <v>11875</v>
      </c>
      <c r="B8511">
        <v>225</v>
      </c>
      <c r="C8511" s="3">
        <f t="shared" si="132"/>
        <v>12.5</v>
      </c>
    </row>
    <row r="8512" spans="1:3">
      <c r="A8512" s="2" t="s">
        <v>11876</v>
      </c>
      <c r="B8512">
        <v>228</v>
      </c>
      <c r="C8512" s="3">
        <f t="shared" si="132"/>
        <v>12.666666666666666</v>
      </c>
    </row>
    <row r="8513" spans="1:3">
      <c r="A8513" s="2" t="s">
        <v>11877</v>
      </c>
      <c r="B8513">
        <v>230</v>
      </c>
      <c r="C8513" s="3">
        <f t="shared" si="132"/>
        <v>12.777777777777779</v>
      </c>
    </row>
    <row r="8514" spans="1:3">
      <c r="A8514" s="2" t="s">
        <v>11878</v>
      </c>
      <c r="B8514">
        <v>232</v>
      </c>
      <c r="C8514" s="3">
        <f t="shared" si="132"/>
        <v>12.888888888888889</v>
      </c>
    </row>
    <row r="8515" spans="1:3">
      <c r="A8515" s="2" t="s">
        <v>11879</v>
      </c>
      <c r="B8515">
        <v>233</v>
      </c>
      <c r="C8515" s="3">
        <f t="shared" ref="C8515:C8578" si="133">(B8515/18)</f>
        <v>12.944444444444445</v>
      </c>
    </row>
    <row r="8516" spans="1:3">
      <c r="A8516" s="2" t="s">
        <v>11880</v>
      </c>
      <c r="B8516">
        <v>234</v>
      </c>
      <c r="C8516" s="3">
        <f t="shared" si="133"/>
        <v>13</v>
      </c>
    </row>
    <row r="8517" spans="1:3">
      <c r="A8517" s="2" t="s">
        <v>11881</v>
      </c>
      <c r="B8517">
        <v>233</v>
      </c>
      <c r="C8517" s="3">
        <f t="shared" si="133"/>
        <v>12.944444444444445</v>
      </c>
    </row>
    <row r="8518" spans="1:3">
      <c r="A8518" s="2" t="s">
        <v>11882</v>
      </c>
      <c r="B8518">
        <v>233</v>
      </c>
      <c r="C8518" s="3">
        <f t="shared" si="133"/>
        <v>12.944444444444445</v>
      </c>
    </row>
    <row r="8519" spans="1:3">
      <c r="A8519" s="2" t="s">
        <v>11883</v>
      </c>
      <c r="B8519">
        <v>233</v>
      </c>
      <c r="C8519" s="3">
        <f t="shared" si="133"/>
        <v>12.944444444444445</v>
      </c>
    </row>
    <row r="8520" spans="1:3">
      <c r="A8520" s="2" t="s">
        <v>11884</v>
      </c>
      <c r="B8520">
        <v>232</v>
      </c>
      <c r="C8520" s="3">
        <f t="shared" si="133"/>
        <v>12.888888888888889</v>
      </c>
    </row>
    <row r="8521" spans="1:3">
      <c r="A8521" s="2" t="s">
        <v>11885</v>
      </c>
      <c r="B8521">
        <v>232</v>
      </c>
      <c r="C8521" s="3">
        <f t="shared" si="133"/>
        <v>12.888888888888889</v>
      </c>
    </row>
    <row r="8522" spans="1:3">
      <c r="A8522" s="2" t="s">
        <v>11886</v>
      </c>
      <c r="B8522">
        <v>233</v>
      </c>
      <c r="C8522" s="3">
        <f t="shared" si="133"/>
        <v>12.944444444444445</v>
      </c>
    </row>
    <row r="8523" spans="1:3">
      <c r="A8523" s="2" t="s">
        <v>11887</v>
      </c>
      <c r="B8523">
        <v>236</v>
      </c>
      <c r="C8523" s="3">
        <f t="shared" si="133"/>
        <v>13.111111111111111</v>
      </c>
    </row>
    <row r="8524" spans="1:3">
      <c r="A8524" s="2" t="s">
        <v>11888</v>
      </c>
      <c r="B8524">
        <v>244</v>
      </c>
      <c r="C8524" s="3">
        <f t="shared" si="133"/>
        <v>13.555555555555555</v>
      </c>
    </row>
    <row r="8525" spans="1:3">
      <c r="A8525" s="2" t="s">
        <v>11889</v>
      </c>
      <c r="B8525">
        <v>254</v>
      </c>
      <c r="C8525" s="3">
        <f t="shared" si="133"/>
        <v>14.111111111111111</v>
      </c>
    </row>
    <row r="8526" spans="1:3">
      <c r="A8526" s="2" t="s">
        <v>11890</v>
      </c>
      <c r="B8526">
        <v>264</v>
      </c>
      <c r="C8526" s="3">
        <f t="shared" si="133"/>
        <v>14.666666666666666</v>
      </c>
    </row>
    <row r="8527" spans="1:3">
      <c r="A8527" s="2" t="s">
        <v>11891</v>
      </c>
      <c r="B8527">
        <v>273</v>
      </c>
      <c r="C8527" s="3">
        <f t="shared" si="133"/>
        <v>15.166666666666666</v>
      </c>
    </row>
    <row r="8528" spans="1:3">
      <c r="A8528" s="2" t="s">
        <v>11892</v>
      </c>
      <c r="B8528">
        <v>281</v>
      </c>
      <c r="C8528" s="3">
        <f t="shared" si="133"/>
        <v>15.611111111111111</v>
      </c>
    </row>
    <row r="8529" spans="1:3">
      <c r="A8529" s="2" t="s">
        <v>11893</v>
      </c>
      <c r="B8529">
        <v>288</v>
      </c>
      <c r="C8529" s="3">
        <f t="shared" si="133"/>
        <v>16</v>
      </c>
    </row>
    <row r="8530" spans="1:3">
      <c r="A8530" s="2" t="s">
        <v>11894</v>
      </c>
      <c r="B8530">
        <v>294</v>
      </c>
      <c r="C8530" s="3">
        <f t="shared" si="133"/>
        <v>16.333333333333332</v>
      </c>
    </row>
    <row r="8531" spans="1:3">
      <c r="A8531" s="2" t="s">
        <v>11895</v>
      </c>
      <c r="B8531">
        <v>301</v>
      </c>
      <c r="C8531" s="3">
        <f t="shared" si="133"/>
        <v>16.722222222222221</v>
      </c>
    </row>
    <row r="8532" spans="1:3">
      <c r="A8532" s="2" t="s">
        <v>11896</v>
      </c>
      <c r="B8532">
        <v>302</v>
      </c>
      <c r="C8532" s="3">
        <f t="shared" si="133"/>
        <v>16.777777777777779</v>
      </c>
    </row>
    <row r="8533" spans="1:3">
      <c r="A8533" s="2" t="s">
        <v>11897</v>
      </c>
      <c r="B8533">
        <v>303</v>
      </c>
      <c r="C8533" s="3">
        <f t="shared" si="133"/>
        <v>16.833333333333332</v>
      </c>
    </row>
    <row r="8534" spans="1:3">
      <c r="A8534" s="2" t="s">
        <v>11898</v>
      </c>
      <c r="B8534">
        <v>303</v>
      </c>
      <c r="C8534" s="3">
        <f t="shared" si="133"/>
        <v>16.833333333333332</v>
      </c>
    </row>
    <row r="8535" spans="1:3">
      <c r="A8535" s="2" t="s">
        <v>11899</v>
      </c>
      <c r="B8535">
        <v>302</v>
      </c>
      <c r="C8535" s="3">
        <f t="shared" si="133"/>
        <v>16.777777777777779</v>
      </c>
    </row>
    <row r="8536" spans="1:3">
      <c r="A8536" s="2" t="s">
        <v>11900</v>
      </c>
      <c r="B8536">
        <v>302</v>
      </c>
      <c r="C8536" s="3">
        <f t="shared" si="133"/>
        <v>16.777777777777779</v>
      </c>
    </row>
    <row r="8537" spans="1:3">
      <c r="A8537" s="2" t="s">
        <v>11901</v>
      </c>
      <c r="B8537">
        <v>296</v>
      </c>
      <c r="C8537" s="3">
        <f t="shared" si="133"/>
        <v>16.444444444444443</v>
      </c>
    </row>
    <row r="8538" spans="1:3">
      <c r="A8538" s="2" t="s">
        <v>11902</v>
      </c>
      <c r="B8538">
        <v>288</v>
      </c>
      <c r="C8538" s="3">
        <f t="shared" si="133"/>
        <v>16</v>
      </c>
    </row>
    <row r="8539" spans="1:3">
      <c r="A8539" s="2" t="s">
        <v>11903</v>
      </c>
      <c r="B8539">
        <v>288</v>
      </c>
      <c r="C8539" s="3">
        <f t="shared" si="133"/>
        <v>16</v>
      </c>
    </row>
    <row r="8540" spans="1:3">
      <c r="A8540" s="2" t="s">
        <v>11904</v>
      </c>
      <c r="B8540">
        <v>286</v>
      </c>
      <c r="C8540" s="3">
        <f t="shared" si="133"/>
        <v>15.888888888888889</v>
      </c>
    </row>
    <row r="8541" spans="1:3">
      <c r="A8541" s="2" t="s">
        <v>11905</v>
      </c>
      <c r="B8541">
        <v>283</v>
      </c>
      <c r="C8541" s="3">
        <f t="shared" si="133"/>
        <v>15.722222222222221</v>
      </c>
    </row>
    <row r="8542" spans="1:3">
      <c r="A8542" s="2" t="s">
        <v>11906</v>
      </c>
      <c r="B8542">
        <v>277</v>
      </c>
      <c r="C8542" s="3">
        <f t="shared" si="133"/>
        <v>15.388888888888889</v>
      </c>
    </row>
    <row r="8543" spans="1:3">
      <c r="A8543" s="2" t="s">
        <v>11907</v>
      </c>
      <c r="B8543">
        <v>270</v>
      </c>
      <c r="C8543" s="3">
        <f t="shared" si="133"/>
        <v>15</v>
      </c>
    </row>
    <row r="8544" spans="1:3">
      <c r="A8544" s="2" t="s">
        <v>11908</v>
      </c>
      <c r="B8544">
        <v>263</v>
      </c>
      <c r="C8544" s="3">
        <f t="shared" si="133"/>
        <v>14.611111111111111</v>
      </c>
    </row>
    <row r="8545" spans="1:3">
      <c r="A8545" s="2" t="s">
        <v>11909</v>
      </c>
      <c r="B8545">
        <v>256</v>
      </c>
      <c r="C8545" s="3">
        <f t="shared" si="133"/>
        <v>14.222222222222221</v>
      </c>
    </row>
    <row r="8546" spans="1:3">
      <c r="A8546" s="2" t="s">
        <v>11910</v>
      </c>
      <c r="B8546">
        <v>253</v>
      </c>
      <c r="C8546" s="3">
        <f t="shared" si="133"/>
        <v>14.055555555555555</v>
      </c>
    </row>
    <row r="8547" spans="1:3">
      <c r="A8547" s="2" t="s">
        <v>11911</v>
      </c>
      <c r="B8547">
        <v>245</v>
      </c>
      <c r="C8547" s="3">
        <f t="shared" si="133"/>
        <v>13.611111111111111</v>
      </c>
    </row>
    <row r="8548" spans="1:3">
      <c r="A8548" s="2" t="s">
        <v>11912</v>
      </c>
      <c r="B8548">
        <v>237</v>
      </c>
      <c r="C8548" s="3">
        <f t="shared" si="133"/>
        <v>13.166666666666666</v>
      </c>
    </row>
    <row r="8549" spans="1:3">
      <c r="A8549" s="2" t="s">
        <v>11913</v>
      </c>
      <c r="B8549">
        <v>234</v>
      </c>
      <c r="C8549" s="3">
        <f t="shared" si="133"/>
        <v>13</v>
      </c>
    </row>
    <row r="8550" spans="1:3">
      <c r="A8550" s="2" t="s">
        <v>11914</v>
      </c>
      <c r="B8550">
        <v>231</v>
      </c>
      <c r="C8550" s="3">
        <f t="shared" si="133"/>
        <v>12.833333333333334</v>
      </c>
    </row>
    <row r="8551" spans="1:3">
      <c r="A8551" s="2" t="s">
        <v>11915</v>
      </c>
      <c r="B8551">
        <v>229</v>
      </c>
      <c r="C8551" s="3">
        <f t="shared" si="133"/>
        <v>12.722222222222221</v>
      </c>
    </row>
    <row r="8552" spans="1:3">
      <c r="A8552" s="2" t="s">
        <v>11916</v>
      </c>
      <c r="B8552">
        <v>229</v>
      </c>
      <c r="C8552" s="3">
        <f t="shared" si="133"/>
        <v>12.722222222222221</v>
      </c>
    </row>
    <row r="8553" spans="1:3">
      <c r="A8553" s="2" t="s">
        <v>11917</v>
      </c>
      <c r="B8553">
        <v>229</v>
      </c>
      <c r="C8553" s="3">
        <f t="shared" si="133"/>
        <v>12.722222222222221</v>
      </c>
    </row>
    <row r="8554" spans="1:3">
      <c r="A8554" s="2" t="s">
        <v>11918</v>
      </c>
      <c r="B8554">
        <v>230</v>
      </c>
      <c r="C8554" s="3">
        <f t="shared" si="133"/>
        <v>12.777777777777779</v>
      </c>
    </row>
    <row r="8555" spans="1:3">
      <c r="A8555" s="2" t="s">
        <v>11919</v>
      </c>
      <c r="B8555">
        <v>229</v>
      </c>
      <c r="C8555" s="3">
        <f t="shared" si="133"/>
        <v>12.722222222222221</v>
      </c>
    </row>
    <row r="8556" spans="1:3">
      <c r="A8556" s="2" t="s">
        <v>11920</v>
      </c>
      <c r="B8556">
        <v>227</v>
      </c>
      <c r="C8556" s="3">
        <f t="shared" si="133"/>
        <v>12.611111111111111</v>
      </c>
    </row>
    <row r="8557" spans="1:3">
      <c r="A8557" s="2" t="s">
        <v>11921</v>
      </c>
      <c r="B8557">
        <v>223</v>
      </c>
      <c r="C8557" s="3">
        <f t="shared" si="133"/>
        <v>12.388888888888889</v>
      </c>
    </row>
    <row r="8558" spans="1:3">
      <c r="A8558" s="2" t="s">
        <v>11922</v>
      </c>
      <c r="B8558">
        <v>220</v>
      </c>
      <c r="C8558" s="3">
        <f t="shared" si="133"/>
        <v>12.222222222222221</v>
      </c>
    </row>
    <row r="8559" spans="1:3">
      <c r="A8559" s="2" t="s">
        <v>11923</v>
      </c>
      <c r="B8559">
        <v>220</v>
      </c>
      <c r="C8559" s="3">
        <f t="shared" si="133"/>
        <v>12.222222222222221</v>
      </c>
    </row>
    <row r="8560" spans="1:3">
      <c r="A8560" s="2" t="s">
        <v>11924</v>
      </c>
      <c r="B8560">
        <v>220</v>
      </c>
      <c r="C8560" s="3">
        <f t="shared" si="133"/>
        <v>12.222222222222221</v>
      </c>
    </row>
    <row r="8561" spans="1:3">
      <c r="A8561" s="2" t="s">
        <v>11925</v>
      </c>
      <c r="B8561">
        <v>214</v>
      </c>
      <c r="C8561" s="3">
        <f t="shared" si="133"/>
        <v>11.888888888888889</v>
      </c>
    </row>
    <row r="8562" spans="1:3">
      <c r="A8562" s="2" t="s">
        <v>11926</v>
      </c>
      <c r="B8562">
        <v>210</v>
      </c>
      <c r="C8562" s="3">
        <f t="shared" si="133"/>
        <v>11.666666666666666</v>
      </c>
    </row>
    <row r="8563" spans="1:3">
      <c r="A8563" s="2" t="s">
        <v>11927</v>
      </c>
      <c r="B8563">
        <v>207</v>
      </c>
      <c r="C8563" s="3">
        <f t="shared" si="133"/>
        <v>11.5</v>
      </c>
    </row>
    <row r="8564" spans="1:3">
      <c r="A8564" s="2" t="s">
        <v>11928</v>
      </c>
      <c r="B8564">
        <v>204</v>
      </c>
      <c r="C8564" s="3">
        <f t="shared" si="133"/>
        <v>11.333333333333334</v>
      </c>
    </row>
    <row r="8565" spans="1:3">
      <c r="A8565" s="2" t="s">
        <v>11929</v>
      </c>
      <c r="B8565">
        <v>201</v>
      </c>
      <c r="C8565" s="3">
        <f t="shared" si="133"/>
        <v>11.166666666666666</v>
      </c>
    </row>
    <row r="8566" spans="1:3">
      <c r="A8566" s="2" t="s">
        <v>11930</v>
      </c>
      <c r="B8566">
        <v>199</v>
      </c>
      <c r="C8566" s="3">
        <f t="shared" si="133"/>
        <v>11.055555555555555</v>
      </c>
    </row>
    <row r="8567" spans="1:3">
      <c r="A8567" s="2" t="s">
        <v>11931</v>
      </c>
      <c r="B8567">
        <v>197</v>
      </c>
      <c r="C8567" s="3">
        <f t="shared" si="133"/>
        <v>10.944444444444445</v>
      </c>
    </row>
    <row r="8568" spans="1:3">
      <c r="A8568" s="2" t="s">
        <v>11932</v>
      </c>
      <c r="B8568">
        <v>195</v>
      </c>
      <c r="C8568" s="3">
        <f t="shared" si="133"/>
        <v>10.833333333333334</v>
      </c>
    </row>
    <row r="8569" spans="1:3">
      <c r="A8569" s="2" t="s">
        <v>11933</v>
      </c>
      <c r="B8569">
        <v>193</v>
      </c>
      <c r="C8569" s="3">
        <f t="shared" si="133"/>
        <v>10.722222222222221</v>
      </c>
    </row>
    <row r="8570" spans="1:3">
      <c r="A8570" s="2" t="s">
        <v>11934</v>
      </c>
      <c r="B8570">
        <v>194</v>
      </c>
      <c r="C8570" s="3">
        <f t="shared" si="133"/>
        <v>10.777777777777779</v>
      </c>
    </row>
    <row r="8571" spans="1:3">
      <c r="A8571" s="2" t="s">
        <v>11935</v>
      </c>
      <c r="B8571">
        <v>192</v>
      </c>
      <c r="C8571" s="3">
        <f t="shared" si="133"/>
        <v>10.666666666666666</v>
      </c>
    </row>
    <row r="8572" spans="1:3">
      <c r="A8572" s="2" t="s">
        <v>11936</v>
      </c>
      <c r="B8572">
        <v>191</v>
      </c>
      <c r="C8572" s="3">
        <f t="shared" si="133"/>
        <v>10.611111111111111</v>
      </c>
    </row>
    <row r="8573" spans="1:3">
      <c r="A8573" s="2" t="s">
        <v>11937</v>
      </c>
      <c r="B8573">
        <v>191</v>
      </c>
      <c r="C8573" s="3">
        <f t="shared" si="133"/>
        <v>10.611111111111111</v>
      </c>
    </row>
    <row r="8574" spans="1:3">
      <c r="A8574" s="2" t="s">
        <v>11938</v>
      </c>
      <c r="B8574">
        <v>187</v>
      </c>
      <c r="C8574" s="3">
        <f t="shared" si="133"/>
        <v>10.388888888888889</v>
      </c>
    </row>
    <row r="8575" spans="1:3">
      <c r="A8575" s="2" t="s">
        <v>11939</v>
      </c>
      <c r="B8575">
        <v>183</v>
      </c>
      <c r="C8575" s="3">
        <f t="shared" si="133"/>
        <v>10.166666666666666</v>
      </c>
    </row>
    <row r="8576" spans="1:3">
      <c r="A8576" s="2" t="s">
        <v>11940</v>
      </c>
      <c r="B8576">
        <v>181</v>
      </c>
      <c r="C8576" s="3">
        <f t="shared" si="133"/>
        <v>10.055555555555555</v>
      </c>
    </row>
    <row r="8577" spans="1:3">
      <c r="A8577" s="2" t="s">
        <v>11941</v>
      </c>
      <c r="B8577">
        <v>182</v>
      </c>
      <c r="C8577" s="3">
        <f t="shared" si="133"/>
        <v>10.111111111111111</v>
      </c>
    </row>
    <row r="8578" spans="1:3">
      <c r="A8578" s="2" t="s">
        <v>11942</v>
      </c>
      <c r="B8578">
        <v>182</v>
      </c>
      <c r="C8578" s="3">
        <f t="shared" si="133"/>
        <v>10.111111111111111</v>
      </c>
    </row>
    <row r="8579" spans="1:3">
      <c r="A8579" s="2" t="s">
        <v>11943</v>
      </c>
      <c r="B8579">
        <v>181</v>
      </c>
      <c r="C8579" s="3">
        <f t="shared" ref="C8579:C8642" si="134">(B8579/18)</f>
        <v>10.055555555555555</v>
      </c>
    </row>
    <row r="8580" spans="1:3">
      <c r="A8580" s="2" t="s">
        <v>11944</v>
      </c>
      <c r="B8580">
        <v>179</v>
      </c>
      <c r="C8580" s="3">
        <f t="shared" si="134"/>
        <v>9.9444444444444446</v>
      </c>
    </row>
    <row r="8581" spans="1:3">
      <c r="A8581" s="2" t="s">
        <v>11945</v>
      </c>
      <c r="B8581">
        <v>178</v>
      </c>
      <c r="C8581" s="3">
        <f t="shared" si="134"/>
        <v>9.8888888888888893</v>
      </c>
    </row>
    <row r="8582" spans="1:3">
      <c r="A8582" s="2" t="s">
        <v>11946</v>
      </c>
      <c r="B8582">
        <v>178</v>
      </c>
      <c r="C8582" s="3">
        <f t="shared" si="134"/>
        <v>9.8888888888888893</v>
      </c>
    </row>
    <row r="8583" spans="1:3">
      <c r="A8583" s="2" t="s">
        <v>11947</v>
      </c>
      <c r="B8583">
        <v>178</v>
      </c>
      <c r="C8583" s="3">
        <f t="shared" si="134"/>
        <v>9.8888888888888893</v>
      </c>
    </row>
    <row r="8584" spans="1:3">
      <c r="A8584" s="2" t="s">
        <v>11948</v>
      </c>
      <c r="B8584">
        <v>178</v>
      </c>
      <c r="C8584" s="3">
        <f t="shared" si="134"/>
        <v>9.8888888888888893</v>
      </c>
    </row>
    <row r="8585" spans="1:3">
      <c r="A8585" s="2" t="s">
        <v>11949</v>
      </c>
      <c r="B8585">
        <v>178</v>
      </c>
      <c r="C8585" s="3">
        <f t="shared" si="134"/>
        <v>9.8888888888888893</v>
      </c>
    </row>
    <row r="8586" spans="1:3">
      <c r="A8586" s="2" t="s">
        <v>11950</v>
      </c>
      <c r="B8586">
        <v>176</v>
      </c>
      <c r="C8586" s="3">
        <f t="shared" si="134"/>
        <v>9.7777777777777786</v>
      </c>
    </row>
    <row r="8587" spans="1:3">
      <c r="A8587" s="2" t="s">
        <v>11951</v>
      </c>
      <c r="B8587">
        <v>173</v>
      </c>
      <c r="C8587" s="3">
        <f t="shared" si="134"/>
        <v>9.6111111111111107</v>
      </c>
    </row>
    <row r="8588" spans="1:3">
      <c r="A8588" s="2" t="s">
        <v>11952</v>
      </c>
      <c r="B8588">
        <v>170</v>
      </c>
      <c r="C8588" s="3">
        <f t="shared" si="134"/>
        <v>9.4444444444444446</v>
      </c>
    </row>
    <row r="8589" spans="1:3">
      <c r="A8589" s="2" t="s">
        <v>11953</v>
      </c>
      <c r="B8589">
        <v>170</v>
      </c>
      <c r="C8589" s="3">
        <f t="shared" si="134"/>
        <v>9.4444444444444446</v>
      </c>
    </row>
    <row r="8590" spans="1:3">
      <c r="A8590" s="2" t="s">
        <v>11954</v>
      </c>
      <c r="B8590">
        <v>171</v>
      </c>
      <c r="C8590" s="3">
        <f t="shared" si="134"/>
        <v>9.5</v>
      </c>
    </row>
    <row r="8591" spans="1:3">
      <c r="A8591" s="2" t="s">
        <v>11955</v>
      </c>
      <c r="B8591">
        <v>174</v>
      </c>
      <c r="C8591" s="3">
        <f t="shared" si="134"/>
        <v>9.6666666666666661</v>
      </c>
    </row>
    <row r="8592" spans="1:3">
      <c r="A8592" s="2" t="s">
        <v>11956</v>
      </c>
      <c r="B8592">
        <v>178</v>
      </c>
      <c r="C8592" s="3">
        <f t="shared" si="134"/>
        <v>9.8888888888888893</v>
      </c>
    </row>
    <row r="8593" spans="1:3">
      <c r="A8593" s="2" t="s">
        <v>11957</v>
      </c>
      <c r="B8593">
        <v>180</v>
      </c>
      <c r="C8593" s="3">
        <f t="shared" si="134"/>
        <v>10</v>
      </c>
    </row>
    <row r="8594" spans="1:3">
      <c r="A8594" s="2" t="s">
        <v>11958</v>
      </c>
      <c r="B8594">
        <v>179</v>
      </c>
      <c r="C8594" s="3">
        <f t="shared" si="134"/>
        <v>9.9444444444444446</v>
      </c>
    </row>
    <row r="8595" spans="1:3">
      <c r="A8595" s="2" t="s">
        <v>11959</v>
      </c>
      <c r="B8595">
        <v>179</v>
      </c>
      <c r="C8595" s="3">
        <f t="shared" si="134"/>
        <v>9.9444444444444446</v>
      </c>
    </row>
    <row r="8596" spans="1:3">
      <c r="A8596" s="2" t="s">
        <v>11960</v>
      </c>
      <c r="B8596">
        <v>181</v>
      </c>
      <c r="C8596" s="3">
        <f t="shared" si="134"/>
        <v>10.055555555555555</v>
      </c>
    </row>
    <row r="8597" spans="1:3">
      <c r="A8597" s="2" t="s">
        <v>11961</v>
      </c>
      <c r="B8597">
        <v>182</v>
      </c>
      <c r="C8597" s="3">
        <f t="shared" si="134"/>
        <v>10.111111111111111</v>
      </c>
    </row>
    <row r="8598" spans="1:3">
      <c r="A8598" s="2" t="s">
        <v>11962</v>
      </c>
      <c r="B8598">
        <v>180</v>
      </c>
      <c r="C8598" s="3">
        <f t="shared" si="134"/>
        <v>10</v>
      </c>
    </row>
    <row r="8599" spans="1:3">
      <c r="A8599" s="2" t="s">
        <v>11963</v>
      </c>
      <c r="B8599">
        <v>180</v>
      </c>
      <c r="C8599" s="3">
        <f t="shared" si="134"/>
        <v>10</v>
      </c>
    </row>
    <row r="8600" spans="1:3">
      <c r="A8600" s="2" t="s">
        <v>11964</v>
      </c>
      <c r="B8600">
        <v>178</v>
      </c>
      <c r="C8600" s="3">
        <f t="shared" si="134"/>
        <v>9.8888888888888893</v>
      </c>
    </row>
    <row r="8601" spans="1:3">
      <c r="A8601" s="2" t="s">
        <v>11965</v>
      </c>
      <c r="B8601">
        <v>175</v>
      </c>
      <c r="C8601" s="3">
        <f t="shared" si="134"/>
        <v>9.7222222222222214</v>
      </c>
    </row>
    <row r="8602" spans="1:3">
      <c r="A8602" s="2" t="s">
        <v>11966</v>
      </c>
      <c r="B8602">
        <v>174</v>
      </c>
      <c r="C8602" s="3">
        <f t="shared" si="134"/>
        <v>9.6666666666666661</v>
      </c>
    </row>
    <row r="8603" spans="1:3">
      <c r="A8603" s="2" t="s">
        <v>11967</v>
      </c>
      <c r="B8603">
        <v>182</v>
      </c>
      <c r="C8603" s="3">
        <f t="shared" si="134"/>
        <v>10.111111111111111</v>
      </c>
    </row>
    <row r="8604" spans="1:3">
      <c r="A8604" s="2" t="s">
        <v>11968</v>
      </c>
      <c r="B8604">
        <v>189</v>
      </c>
      <c r="C8604" s="3">
        <f t="shared" si="134"/>
        <v>10.5</v>
      </c>
    </row>
    <row r="8605" spans="1:3">
      <c r="A8605" s="2" t="s">
        <v>11969</v>
      </c>
      <c r="B8605">
        <v>198</v>
      </c>
      <c r="C8605" s="3">
        <f t="shared" si="134"/>
        <v>11</v>
      </c>
    </row>
    <row r="8606" spans="1:3">
      <c r="A8606" s="2" t="s">
        <v>11970</v>
      </c>
      <c r="B8606">
        <v>205</v>
      </c>
      <c r="C8606" s="3">
        <f t="shared" si="134"/>
        <v>11.388888888888889</v>
      </c>
    </row>
    <row r="8607" spans="1:3">
      <c r="A8607" s="2" t="s">
        <v>11971</v>
      </c>
      <c r="B8607">
        <v>211</v>
      </c>
      <c r="C8607" s="3">
        <f t="shared" si="134"/>
        <v>11.722222222222221</v>
      </c>
    </row>
    <row r="8608" spans="1:3">
      <c r="A8608" s="2" t="s">
        <v>11972</v>
      </c>
      <c r="B8608">
        <v>212</v>
      </c>
      <c r="C8608" s="3">
        <f t="shared" si="134"/>
        <v>11.777777777777779</v>
      </c>
    </row>
    <row r="8609" spans="1:3">
      <c r="A8609" s="2" t="s">
        <v>11973</v>
      </c>
      <c r="B8609">
        <v>207</v>
      </c>
      <c r="C8609" s="3">
        <f t="shared" si="134"/>
        <v>11.5</v>
      </c>
    </row>
    <row r="8610" spans="1:3">
      <c r="A8610" s="2" t="s">
        <v>11974</v>
      </c>
      <c r="B8610">
        <v>203</v>
      </c>
      <c r="C8610" s="3">
        <f t="shared" si="134"/>
        <v>11.277777777777779</v>
      </c>
    </row>
    <row r="8611" spans="1:3">
      <c r="A8611" s="2" t="s">
        <v>11975</v>
      </c>
      <c r="B8611">
        <v>202</v>
      </c>
      <c r="C8611" s="3">
        <f t="shared" si="134"/>
        <v>11.222222222222221</v>
      </c>
    </row>
    <row r="8612" spans="1:3">
      <c r="A8612" s="2" t="s">
        <v>11976</v>
      </c>
      <c r="B8612">
        <v>201</v>
      </c>
      <c r="C8612" s="3">
        <f t="shared" si="134"/>
        <v>11.166666666666666</v>
      </c>
    </row>
    <row r="8613" spans="1:3">
      <c r="A8613" s="2" t="s">
        <v>11977</v>
      </c>
      <c r="B8613">
        <v>199</v>
      </c>
      <c r="C8613" s="3">
        <f t="shared" si="134"/>
        <v>11.055555555555555</v>
      </c>
    </row>
    <row r="8614" spans="1:3">
      <c r="A8614" s="2" t="s">
        <v>11978</v>
      </c>
      <c r="B8614">
        <v>198</v>
      </c>
      <c r="C8614" s="3">
        <f t="shared" si="134"/>
        <v>11</v>
      </c>
    </row>
    <row r="8615" spans="1:3">
      <c r="A8615" s="2" t="s">
        <v>11979</v>
      </c>
      <c r="B8615">
        <v>199</v>
      </c>
      <c r="C8615" s="3">
        <f t="shared" si="134"/>
        <v>11.055555555555555</v>
      </c>
    </row>
    <row r="8616" spans="1:3">
      <c r="A8616" s="2" t="s">
        <v>11980</v>
      </c>
      <c r="B8616">
        <v>202</v>
      </c>
      <c r="C8616" s="3">
        <f t="shared" si="134"/>
        <v>11.222222222222221</v>
      </c>
    </row>
    <row r="8617" spans="1:3">
      <c r="A8617" s="2" t="s">
        <v>11981</v>
      </c>
      <c r="B8617">
        <v>204</v>
      </c>
      <c r="C8617" s="3">
        <f t="shared" si="134"/>
        <v>11.333333333333334</v>
      </c>
    </row>
    <row r="8618" spans="1:3">
      <c r="A8618" s="2" t="s">
        <v>11982</v>
      </c>
      <c r="B8618">
        <v>208</v>
      </c>
      <c r="C8618" s="3">
        <f t="shared" si="134"/>
        <v>11.555555555555555</v>
      </c>
    </row>
    <row r="8619" spans="1:3">
      <c r="A8619" s="2" t="s">
        <v>11983</v>
      </c>
      <c r="B8619">
        <v>208</v>
      </c>
      <c r="C8619" s="3">
        <f t="shared" si="134"/>
        <v>11.555555555555555</v>
      </c>
    </row>
    <row r="8620" spans="1:3">
      <c r="A8620" s="2" t="s">
        <v>11984</v>
      </c>
      <c r="B8620">
        <v>206</v>
      </c>
      <c r="C8620" s="3">
        <f t="shared" si="134"/>
        <v>11.444444444444445</v>
      </c>
    </row>
    <row r="8621" spans="1:3">
      <c r="A8621" s="2" t="s">
        <v>11985</v>
      </c>
      <c r="B8621">
        <v>204</v>
      </c>
      <c r="C8621" s="3">
        <f t="shared" si="134"/>
        <v>11.333333333333334</v>
      </c>
    </row>
    <row r="8622" spans="1:3">
      <c r="A8622" s="2" t="s">
        <v>11986</v>
      </c>
      <c r="B8622">
        <v>208</v>
      </c>
      <c r="C8622" s="3">
        <f t="shared" si="134"/>
        <v>11.555555555555555</v>
      </c>
    </row>
    <row r="8623" spans="1:3">
      <c r="A8623" s="2" t="s">
        <v>11987</v>
      </c>
      <c r="B8623">
        <v>214</v>
      </c>
      <c r="C8623" s="3">
        <f t="shared" si="134"/>
        <v>11.888888888888889</v>
      </c>
    </row>
    <row r="8624" spans="1:3">
      <c r="A8624" s="2" t="s">
        <v>11988</v>
      </c>
      <c r="B8624">
        <v>215</v>
      </c>
      <c r="C8624" s="3">
        <f t="shared" si="134"/>
        <v>11.944444444444445</v>
      </c>
    </row>
    <row r="8625" spans="1:3">
      <c r="A8625" s="2" t="s">
        <v>11989</v>
      </c>
      <c r="B8625">
        <v>217</v>
      </c>
      <c r="C8625" s="3">
        <f t="shared" si="134"/>
        <v>12.055555555555555</v>
      </c>
    </row>
    <row r="8626" spans="1:3">
      <c r="A8626" s="2" t="s">
        <v>11990</v>
      </c>
      <c r="B8626">
        <v>220</v>
      </c>
      <c r="C8626" s="3">
        <f t="shared" si="134"/>
        <v>12.222222222222221</v>
      </c>
    </row>
    <row r="8627" spans="1:3">
      <c r="A8627" s="2" t="s">
        <v>11991</v>
      </c>
      <c r="B8627">
        <v>224</v>
      </c>
      <c r="C8627" s="3">
        <f t="shared" si="134"/>
        <v>12.444444444444445</v>
      </c>
    </row>
    <row r="8628" spans="1:3">
      <c r="A8628" s="2" t="s">
        <v>11992</v>
      </c>
      <c r="B8628">
        <v>226</v>
      </c>
      <c r="C8628" s="3">
        <f t="shared" si="134"/>
        <v>12.555555555555555</v>
      </c>
    </row>
    <row r="8629" spans="1:3">
      <c r="A8629" s="2" t="s">
        <v>11993</v>
      </c>
      <c r="B8629">
        <v>225</v>
      </c>
      <c r="C8629" s="3">
        <f t="shared" si="134"/>
        <v>12.5</v>
      </c>
    </row>
    <row r="8630" spans="1:3">
      <c r="A8630" s="2" t="s">
        <v>11994</v>
      </c>
      <c r="B8630">
        <v>224</v>
      </c>
      <c r="C8630" s="3">
        <f t="shared" si="134"/>
        <v>12.444444444444445</v>
      </c>
    </row>
    <row r="8631" spans="1:3">
      <c r="A8631" s="2" t="s">
        <v>11995</v>
      </c>
      <c r="B8631">
        <v>223</v>
      </c>
      <c r="C8631" s="3">
        <f t="shared" si="134"/>
        <v>12.388888888888889</v>
      </c>
    </row>
    <row r="8632" spans="1:3">
      <c r="A8632" s="2" t="s">
        <v>11996</v>
      </c>
      <c r="B8632">
        <v>225</v>
      </c>
      <c r="C8632" s="3">
        <f t="shared" si="134"/>
        <v>12.5</v>
      </c>
    </row>
    <row r="8633" spans="1:3">
      <c r="A8633" s="2" t="s">
        <v>11997</v>
      </c>
      <c r="B8633">
        <v>228</v>
      </c>
      <c r="C8633" s="3">
        <f t="shared" si="134"/>
        <v>12.666666666666666</v>
      </c>
    </row>
    <row r="8634" spans="1:3">
      <c r="A8634" s="2" t="s">
        <v>11998</v>
      </c>
      <c r="B8634">
        <v>232</v>
      </c>
      <c r="C8634" s="3">
        <f t="shared" si="134"/>
        <v>12.888888888888889</v>
      </c>
    </row>
    <row r="8635" spans="1:3">
      <c r="A8635" s="2" t="s">
        <v>11999</v>
      </c>
      <c r="B8635">
        <v>232</v>
      </c>
      <c r="C8635" s="3">
        <f t="shared" si="134"/>
        <v>12.888888888888889</v>
      </c>
    </row>
    <row r="8636" spans="1:3">
      <c r="A8636" s="2" t="s">
        <v>12000</v>
      </c>
      <c r="B8636">
        <v>236</v>
      </c>
      <c r="C8636" s="3">
        <f t="shared" si="134"/>
        <v>13.111111111111111</v>
      </c>
    </row>
    <row r="8637" spans="1:3">
      <c r="A8637" s="2" t="s">
        <v>12001</v>
      </c>
      <c r="B8637">
        <v>239</v>
      </c>
      <c r="C8637" s="3">
        <f t="shared" si="134"/>
        <v>13.277777777777779</v>
      </c>
    </row>
    <row r="8638" spans="1:3">
      <c r="A8638" s="2" t="s">
        <v>12002</v>
      </c>
      <c r="B8638">
        <v>251</v>
      </c>
      <c r="C8638" s="3">
        <f t="shared" si="134"/>
        <v>13.944444444444445</v>
      </c>
    </row>
    <row r="8639" spans="1:3">
      <c r="A8639" s="2" t="s">
        <v>12003</v>
      </c>
      <c r="B8639">
        <v>261</v>
      </c>
      <c r="C8639" s="3">
        <f t="shared" si="134"/>
        <v>14.5</v>
      </c>
    </row>
    <row r="8640" spans="1:3">
      <c r="A8640" s="2" t="s">
        <v>12004</v>
      </c>
      <c r="B8640">
        <v>265</v>
      </c>
      <c r="C8640" s="3">
        <f t="shared" si="134"/>
        <v>14.722222222222221</v>
      </c>
    </row>
    <row r="8641" spans="1:3">
      <c r="A8641" s="2" t="s">
        <v>12005</v>
      </c>
      <c r="B8641">
        <v>269</v>
      </c>
      <c r="C8641" s="3">
        <f t="shared" si="134"/>
        <v>14.944444444444445</v>
      </c>
    </row>
    <row r="8642" spans="1:3">
      <c r="A8642" s="2" t="s">
        <v>12006</v>
      </c>
      <c r="B8642">
        <v>273</v>
      </c>
      <c r="C8642" s="3">
        <f t="shared" si="134"/>
        <v>15.166666666666666</v>
      </c>
    </row>
    <row r="8643" spans="1:3">
      <c r="A8643" s="2" t="s">
        <v>12007</v>
      </c>
      <c r="B8643">
        <v>282</v>
      </c>
      <c r="C8643" s="3">
        <f t="shared" ref="C8643:C8706" si="135">(B8643/18)</f>
        <v>15.666666666666666</v>
      </c>
    </row>
    <row r="8644" spans="1:3">
      <c r="A8644" s="2" t="s">
        <v>12008</v>
      </c>
      <c r="B8644">
        <v>288</v>
      </c>
      <c r="C8644" s="3">
        <f t="shared" si="135"/>
        <v>16</v>
      </c>
    </row>
    <row r="8645" spans="1:3">
      <c r="A8645" s="2" t="s">
        <v>12009</v>
      </c>
      <c r="B8645">
        <v>190</v>
      </c>
      <c r="C8645" s="3">
        <f t="shared" si="135"/>
        <v>10.555555555555555</v>
      </c>
    </row>
    <row r="8646" spans="1:3">
      <c r="A8646" s="2" t="s">
        <v>12010</v>
      </c>
      <c r="B8646">
        <v>189</v>
      </c>
      <c r="C8646" s="3">
        <f t="shared" si="135"/>
        <v>10.5</v>
      </c>
    </row>
    <row r="8647" spans="1:3">
      <c r="A8647" s="2" t="s">
        <v>12011</v>
      </c>
      <c r="B8647">
        <v>187</v>
      </c>
      <c r="C8647" s="3">
        <f t="shared" si="135"/>
        <v>10.388888888888889</v>
      </c>
    </row>
    <row r="8648" spans="1:3">
      <c r="A8648" s="2" t="s">
        <v>12012</v>
      </c>
      <c r="B8648">
        <v>183</v>
      </c>
      <c r="C8648" s="3">
        <f t="shared" si="135"/>
        <v>10.166666666666666</v>
      </c>
    </row>
    <row r="8649" spans="1:3">
      <c r="A8649" s="2" t="s">
        <v>12013</v>
      </c>
      <c r="B8649">
        <v>176</v>
      </c>
      <c r="C8649" s="3">
        <f t="shared" si="135"/>
        <v>9.7777777777777786</v>
      </c>
    </row>
    <row r="8650" spans="1:3">
      <c r="A8650" s="2" t="s">
        <v>12014</v>
      </c>
      <c r="B8650">
        <v>170</v>
      </c>
      <c r="C8650" s="3">
        <f t="shared" si="135"/>
        <v>9.4444444444444446</v>
      </c>
    </row>
    <row r="8651" spans="1:3">
      <c r="A8651" s="2" t="s">
        <v>12015</v>
      </c>
      <c r="B8651">
        <v>166</v>
      </c>
      <c r="C8651" s="3">
        <f t="shared" si="135"/>
        <v>9.2222222222222214</v>
      </c>
    </row>
    <row r="8652" spans="1:3">
      <c r="A8652" s="2" t="s">
        <v>12016</v>
      </c>
      <c r="B8652">
        <v>161</v>
      </c>
      <c r="C8652" s="3">
        <f t="shared" si="135"/>
        <v>8.9444444444444446</v>
      </c>
    </row>
    <row r="8653" spans="1:3">
      <c r="A8653" s="2" t="s">
        <v>12017</v>
      </c>
      <c r="B8653">
        <v>160</v>
      </c>
      <c r="C8653" s="3">
        <f t="shared" si="135"/>
        <v>8.8888888888888893</v>
      </c>
    </row>
    <row r="8654" spans="1:3">
      <c r="A8654" s="2" t="s">
        <v>12018</v>
      </c>
      <c r="B8654">
        <v>160</v>
      </c>
      <c r="C8654" s="3">
        <f t="shared" si="135"/>
        <v>8.8888888888888893</v>
      </c>
    </row>
    <row r="8655" spans="1:3">
      <c r="A8655" s="2" t="s">
        <v>12019</v>
      </c>
      <c r="B8655">
        <v>162</v>
      </c>
      <c r="C8655" s="3">
        <f t="shared" si="135"/>
        <v>9</v>
      </c>
    </row>
    <row r="8656" spans="1:3">
      <c r="A8656" s="2" t="s">
        <v>12020</v>
      </c>
      <c r="B8656">
        <v>168</v>
      </c>
      <c r="C8656" s="3">
        <f t="shared" si="135"/>
        <v>9.3333333333333339</v>
      </c>
    </row>
    <row r="8657" spans="1:3">
      <c r="A8657" s="2" t="s">
        <v>12021</v>
      </c>
      <c r="B8657">
        <v>175</v>
      </c>
      <c r="C8657" s="3">
        <f t="shared" si="135"/>
        <v>9.7222222222222214</v>
      </c>
    </row>
    <row r="8658" spans="1:3">
      <c r="A8658" s="2" t="s">
        <v>12022</v>
      </c>
      <c r="B8658">
        <v>175</v>
      </c>
      <c r="C8658" s="3">
        <f t="shared" si="135"/>
        <v>9.7222222222222214</v>
      </c>
    </row>
    <row r="8659" spans="1:3">
      <c r="A8659" s="2" t="s">
        <v>12023</v>
      </c>
      <c r="B8659">
        <v>176</v>
      </c>
      <c r="C8659" s="3">
        <f t="shared" si="135"/>
        <v>9.7777777777777786</v>
      </c>
    </row>
    <row r="8660" spans="1:3">
      <c r="A8660" s="2" t="s">
        <v>12024</v>
      </c>
      <c r="B8660">
        <v>177</v>
      </c>
      <c r="C8660" s="3">
        <f t="shared" si="135"/>
        <v>9.8333333333333339</v>
      </c>
    </row>
    <row r="8661" spans="1:3">
      <c r="A8661" s="2" t="s">
        <v>12025</v>
      </c>
      <c r="B8661">
        <v>176</v>
      </c>
      <c r="C8661" s="3">
        <f t="shared" si="135"/>
        <v>9.7777777777777786</v>
      </c>
    </row>
    <row r="8662" spans="1:3">
      <c r="A8662" s="2" t="s">
        <v>12026</v>
      </c>
      <c r="B8662">
        <v>176</v>
      </c>
      <c r="C8662" s="3">
        <f t="shared" si="135"/>
        <v>9.7777777777777786</v>
      </c>
    </row>
    <row r="8663" spans="1:3">
      <c r="A8663" s="2" t="s">
        <v>12027</v>
      </c>
      <c r="B8663">
        <v>176</v>
      </c>
      <c r="C8663" s="3">
        <f t="shared" si="135"/>
        <v>9.7777777777777786</v>
      </c>
    </row>
    <row r="8664" spans="1:3">
      <c r="A8664" s="2" t="s">
        <v>12028</v>
      </c>
      <c r="B8664">
        <v>172</v>
      </c>
      <c r="C8664" s="3">
        <f t="shared" si="135"/>
        <v>9.5555555555555554</v>
      </c>
    </row>
    <row r="8665" spans="1:3">
      <c r="A8665" s="2" t="s">
        <v>12029</v>
      </c>
      <c r="B8665">
        <v>171</v>
      </c>
      <c r="C8665" s="3">
        <f t="shared" si="135"/>
        <v>9.5</v>
      </c>
    </row>
    <row r="8666" spans="1:3">
      <c r="A8666" s="2" t="s">
        <v>12030</v>
      </c>
      <c r="B8666">
        <v>168</v>
      </c>
      <c r="C8666" s="3">
        <f t="shared" si="135"/>
        <v>9.3333333333333339</v>
      </c>
    </row>
    <row r="8667" spans="1:3">
      <c r="A8667" s="2" t="s">
        <v>12031</v>
      </c>
      <c r="B8667">
        <v>172</v>
      </c>
      <c r="C8667" s="3">
        <f t="shared" si="135"/>
        <v>9.5555555555555554</v>
      </c>
    </row>
    <row r="8668" spans="1:3">
      <c r="A8668" s="2" t="s">
        <v>12032</v>
      </c>
      <c r="B8668">
        <v>174</v>
      </c>
      <c r="C8668" s="3">
        <f t="shared" si="135"/>
        <v>9.6666666666666661</v>
      </c>
    </row>
    <row r="8669" spans="1:3">
      <c r="A8669" s="2" t="s">
        <v>12033</v>
      </c>
      <c r="B8669">
        <v>174</v>
      </c>
      <c r="C8669" s="3">
        <f t="shared" si="135"/>
        <v>9.6666666666666661</v>
      </c>
    </row>
    <row r="8670" spans="1:3">
      <c r="A8670" s="2" t="s">
        <v>12034</v>
      </c>
      <c r="B8670">
        <v>176</v>
      </c>
      <c r="C8670" s="3">
        <f t="shared" si="135"/>
        <v>9.7777777777777786</v>
      </c>
    </row>
    <row r="8671" spans="1:3">
      <c r="A8671" s="2" t="s">
        <v>12035</v>
      </c>
      <c r="B8671">
        <v>180</v>
      </c>
      <c r="C8671" s="3">
        <f t="shared" si="135"/>
        <v>10</v>
      </c>
    </row>
    <row r="8672" spans="1:3">
      <c r="A8672" s="2" t="s">
        <v>12036</v>
      </c>
      <c r="B8672">
        <v>179</v>
      </c>
      <c r="C8672" s="3">
        <f t="shared" si="135"/>
        <v>9.9444444444444446</v>
      </c>
    </row>
    <row r="8673" spans="1:3">
      <c r="A8673" s="2" t="s">
        <v>12037</v>
      </c>
      <c r="B8673">
        <v>184</v>
      </c>
      <c r="C8673" s="3">
        <f t="shared" si="135"/>
        <v>10.222222222222221</v>
      </c>
    </row>
    <row r="8674" spans="1:3">
      <c r="A8674" s="2" t="s">
        <v>12038</v>
      </c>
      <c r="B8674">
        <v>182</v>
      </c>
      <c r="C8674" s="3">
        <f t="shared" si="135"/>
        <v>10.111111111111111</v>
      </c>
    </row>
    <row r="8675" spans="1:3">
      <c r="A8675" s="2" t="s">
        <v>12039</v>
      </c>
      <c r="B8675">
        <v>170</v>
      </c>
      <c r="C8675" s="3">
        <f t="shared" si="135"/>
        <v>9.4444444444444446</v>
      </c>
    </row>
    <row r="8676" spans="1:3">
      <c r="A8676" s="2" t="s">
        <v>12040</v>
      </c>
      <c r="B8676">
        <v>175</v>
      </c>
      <c r="C8676" s="3">
        <f t="shared" si="135"/>
        <v>9.7222222222222214</v>
      </c>
    </row>
    <row r="8677" spans="1:3">
      <c r="A8677" s="2" t="s">
        <v>12041</v>
      </c>
      <c r="B8677">
        <v>182</v>
      </c>
      <c r="C8677" s="3">
        <f t="shared" si="135"/>
        <v>10.111111111111111</v>
      </c>
    </row>
    <row r="8678" spans="1:3">
      <c r="A8678" s="2" t="s">
        <v>12042</v>
      </c>
      <c r="B8678">
        <v>195</v>
      </c>
      <c r="C8678" s="3">
        <f t="shared" si="135"/>
        <v>10.833333333333334</v>
      </c>
    </row>
    <row r="8679" spans="1:3">
      <c r="A8679" s="2" t="s">
        <v>12043</v>
      </c>
      <c r="B8679">
        <v>210</v>
      </c>
      <c r="C8679" s="3">
        <f t="shared" si="135"/>
        <v>11.666666666666666</v>
      </c>
    </row>
    <row r="8680" spans="1:3">
      <c r="A8680" s="2" t="s">
        <v>12044</v>
      </c>
      <c r="B8680">
        <v>223</v>
      </c>
      <c r="C8680" s="3">
        <f t="shared" si="135"/>
        <v>12.388888888888889</v>
      </c>
    </row>
    <row r="8681" spans="1:3">
      <c r="A8681" s="2" t="s">
        <v>12045</v>
      </c>
      <c r="B8681">
        <v>233</v>
      </c>
      <c r="C8681" s="3">
        <f t="shared" si="135"/>
        <v>12.944444444444445</v>
      </c>
    </row>
    <row r="8682" spans="1:3">
      <c r="A8682" s="2" t="s">
        <v>12046</v>
      </c>
      <c r="B8682">
        <v>243</v>
      </c>
      <c r="C8682" s="3">
        <f t="shared" si="135"/>
        <v>13.5</v>
      </c>
    </row>
    <row r="8683" spans="1:3">
      <c r="A8683" s="2" t="s">
        <v>12047</v>
      </c>
      <c r="B8683">
        <v>249</v>
      </c>
      <c r="C8683" s="3">
        <f t="shared" si="135"/>
        <v>13.833333333333334</v>
      </c>
    </row>
    <row r="8684" spans="1:3">
      <c r="A8684" s="2" t="s">
        <v>12048</v>
      </c>
      <c r="B8684">
        <v>251</v>
      </c>
      <c r="C8684" s="3">
        <f t="shared" si="135"/>
        <v>13.944444444444445</v>
      </c>
    </row>
    <row r="8685" spans="1:3">
      <c r="A8685" s="2" t="s">
        <v>12049</v>
      </c>
      <c r="B8685">
        <v>252</v>
      </c>
      <c r="C8685" s="3">
        <f t="shared" si="135"/>
        <v>14</v>
      </c>
    </row>
    <row r="8686" spans="1:3">
      <c r="A8686" s="2" t="s">
        <v>12050</v>
      </c>
      <c r="B8686">
        <v>250</v>
      </c>
      <c r="C8686" s="3">
        <f t="shared" si="135"/>
        <v>13.888888888888889</v>
      </c>
    </row>
    <row r="8687" spans="1:3">
      <c r="A8687" s="2" t="s">
        <v>12051</v>
      </c>
      <c r="B8687">
        <v>248</v>
      </c>
      <c r="C8687" s="3">
        <f t="shared" si="135"/>
        <v>13.777777777777779</v>
      </c>
    </row>
    <row r="8688" spans="1:3">
      <c r="A8688" s="2" t="s">
        <v>12052</v>
      </c>
      <c r="B8688">
        <v>241</v>
      </c>
      <c r="C8688" s="3">
        <f t="shared" si="135"/>
        <v>13.388888888888889</v>
      </c>
    </row>
    <row r="8689" spans="1:3">
      <c r="A8689" s="2" t="s">
        <v>12053</v>
      </c>
      <c r="B8689">
        <v>236</v>
      </c>
      <c r="C8689" s="3">
        <f t="shared" si="135"/>
        <v>13.111111111111111</v>
      </c>
    </row>
    <row r="8690" spans="1:3">
      <c r="A8690" s="2" t="s">
        <v>12054</v>
      </c>
      <c r="B8690">
        <v>232</v>
      </c>
      <c r="C8690" s="3">
        <f t="shared" si="135"/>
        <v>12.888888888888889</v>
      </c>
    </row>
    <row r="8691" spans="1:3">
      <c r="A8691" s="2" t="s">
        <v>12055</v>
      </c>
      <c r="B8691">
        <v>229</v>
      </c>
      <c r="C8691" s="3">
        <f t="shared" si="135"/>
        <v>12.722222222222221</v>
      </c>
    </row>
    <row r="8692" spans="1:3">
      <c r="A8692" s="2" t="s">
        <v>12056</v>
      </c>
      <c r="B8692">
        <v>228</v>
      </c>
      <c r="C8692" s="3">
        <f t="shared" si="135"/>
        <v>12.666666666666666</v>
      </c>
    </row>
    <row r="8693" spans="1:3">
      <c r="A8693" s="2" t="s">
        <v>12057</v>
      </c>
      <c r="B8693">
        <v>227</v>
      </c>
      <c r="C8693" s="3">
        <f t="shared" si="135"/>
        <v>12.611111111111111</v>
      </c>
    </row>
    <row r="8694" spans="1:3">
      <c r="A8694" s="2" t="s">
        <v>12058</v>
      </c>
      <c r="B8694">
        <v>224</v>
      </c>
      <c r="C8694" s="3">
        <f t="shared" si="135"/>
        <v>12.444444444444445</v>
      </c>
    </row>
    <row r="8695" spans="1:3">
      <c r="A8695" s="2" t="s">
        <v>12059</v>
      </c>
      <c r="B8695">
        <v>219</v>
      </c>
      <c r="C8695" s="3">
        <f t="shared" si="135"/>
        <v>12.166666666666666</v>
      </c>
    </row>
    <row r="8696" spans="1:3">
      <c r="A8696" s="2" t="s">
        <v>12060</v>
      </c>
      <c r="B8696">
        <v>215</v>
      </c>
      <c r="C8696" s="3">
        <f t="shared" si="135"/>
        <v>11.944444444444445</v>
      </c>
    </row>
    <row r="8697" spans="1:3">
      <c r="A8697" s="2" t="s">
        <v>12061</v>
      </c>
      <c r="B8697">
        <v>209</v>
      </c>
      <c r="C8697" s="3">
        <f t="shared" si="135"/>
        <v>11.611111111111111</v>
      </c>
    </row>
    <row r="8698" spans="1:3">
      <c r="A8698" s="2" t="s">
        <v>12062</v>
      </c>
      <c r="B8698">
        <v>196</v>
      </c>
      <c r="C8698" s="3">
        <f t="shared" si="135"/>
        <v>10.888888888888889</v>
      </c>
    </row>
    <row r="8699" spans="1:3">
      <c r="A8699" s="2" t="s">
        <v>12063</v>
      </c>
      <c r="B8699">
        <v>188</v>
      </c>
      <c r="C8699" s="3">
        <f t="shared" si="135"/>
        <v>10.444444444444445</v>
      </c>
    </row>
    <row r="8700" spans="1:3">
      <c r="A8700" s="2" t="s">
        <v>12064</v>
      </c>
      <c r="B8700">
        <v>192</v>
      </c>
      <c r="C8700" s="3">
        <f t="shared" si="135"/>
        <v>10.666666666666666</v>
      </c>
    </row>
    <row r="8701" spans="1:3">
      <c r="A8701" s="2" t="s">
        <v>12065</v>
      </c>
      <c r="B8701">
        <v>188</v>
      </c>
      <c r="C8701" s="3">
        <f t="shared" si="135"/>
        <v>10.444444444444445</v>
      </c>
    </row>
    <row r="8702" spans="1:3">
      <c r="A8702" s="2" t="s">
        <v>12066</v>
      </c>
      <c r="B8702">
        <v>181</v>
      </c>
      <c r="C8702" s="3">
        <f t="shared" si="135"/>
        <v>10.055555555555555</v>
      </c>
    </row>
    <row r="8703" spans="1:3">
      <c r="A8703" s="2" t="s">
        <v>12067</v>
      </c>
      <c r="B8703">
        <v>173</v>
      </c>
      <c r="C8703" s="3">
        <f t="shared" si="135"/>
        <v>9.6111111111111107</v>
      </c>
    </row>
    <row r="8704" spans="1:3">
      <c r="A8704" s="2" t="s">
        <v>12068</v>
      </c>
      <c r="B8704">
        <v>162</v>
      </c>
      <c r="C8704" s="3">
        <f t="shared" si="135"/>
        <v>9</v>
      </c>
    </row>
    <row r="8705" spans="1:3">
      <c r="A8705" s="2" t="s">
        <v>12069</v>
      </c>
      <c r="B8705">
        <v>158</v>
      </c>
      <c r="C8705" s="3">
        <f t="shared" si="135"/>
        <v>8.7777777777777786</v>
      </c>
    </row>
    <row r="8706" spans="1:3">
      <c r="A8706" s="2" t="s">
        <v>12070</v>
      </c>
      <c r="B8706">
        <v>152</v>
      </c>
      <c r="C8706" s="3">
        <f t="shared" si="135"/>
        <v>8.4444444444444446</v>
      </c>
    </row>
    <row r="8707" spans="1:3">
      <c r="A8707" s="2" t="s">
        <v>12071</v>
      </c>
      <c r="B8707">
        <v>149</v>
      </c>
      <c r="C8707" s="3">
        <f t="shared" ref="C8707:C8770" si="136">(B8707/18)</f>
        <v>8.2777777777777786</v>
      </c>
    </row>
    <row r="8708" spans="1:3">
      <c r="A8708" s="2" t="s">
        <v>12072</v>
      </c>
      <c r="B8708">
        <v>143</v>
      </c>
      <c r="C8708" s="3">
        <f t="shared" si="136"/>
        <v>7.9444444444444446</v>
      </c>
    </row>
    <row r="8709" spans="1:3">
      <c r="A8709" s="2" t="s">
        <v>12073</v>
      </c>
      <c r="B8709">
        <v>135</v>
      </c>
      <c r="C8709" s="3">
        <f t="shared" si="136"/>
        <v>7.5</v>
      </c>
    </row>
    <row r="8710" spans="1:3">
      <c r="A8710" s="2" t="s">
        <v>12074</v>
      </c>
      <c r="B8710">
        <v>127</v>
      </c>
      <c r="C8710" s="3">
        <f t="shared" si="136"/>
        <v>7.0555555555555554</v>
      </c>
    </row>
    <row r="8711" spans="1:3">
      <c r="A8711" s="2" t="s">
        <v>12075</v>
      </c>
      <c r="B8711">
        <v>119</v>
      </c>
      <c r="C8711" s="3">
        <f t="shared" si="136"/>
        <v>6.6111111111111107</v>
      </c>
    </row>
    <row r="8712" spans="1:3">
      <c r="A8712" s="2" t="s">
        <v>12076</v>
      </c>
      <c r="B8712">
        <v>114</v>
      </c>
      <c r="C8712" s="3">
        <f t="shared" si="136"/>
        <v>6.333333333333333</v>
      </c>
    </row>
    <row r="8713" spans="1:3">
      <c r="A8713" s="2" t="s">
        <v>12077</v>
      </c>
      <c r="B8713">
        <v>111</v>
      </c>
      <c r="C8713" s="3">
        <f t="shared" si="136"/>
        <v>6.166666666666667</v>
      </c>
    </row>
    <row r="8714" spans="1:3">
      <c r="A8714" s="2" t="s">
        <v>12078</v>
      </c>
      <c r="B8714">
        <v>109</v>
      </c>
      <c r="C8714" s="3">
        <f t="shared" si="136"/>
        <v>6.0555555555555554</v>
      </c>
    </row>
    <row r="8715" spans="1:3">
      <c r="A8715" s="2" t="s">
        <v>12079</v>
      </c>
      <c r="B8715">
        <v>107</v>
      </c>
      <c r="C8715" s="3">
        <f t="shared" si="136"/>
        <v>5.9444444444444446</v>
      </c>
    </row>
    <row r="8716" spans="1:3">
      <c r="A8716" s="2" t="s">
        <v>12080</v>
      </c>
      <c r="B8716">
        <v>103</v>
      </c>
      <c r="C8716" s="3">
        <f t="shared" si="136"/>
        <v>5.7222222222222223</v>
      </c>
    </row>
    <row r="8717" spans="1:3">
      <c r="A8717" s="2" t="s">
        <v>12081</v>
      </c>
      <c r="B8717">
        <v>92</v>
      </c>
      <c r="C8717" s="3">
        <f t="shared" si="136"/>
        <v>5.1111111111111107</v>
      </c>
    </row>
    <row r="8718" spans="1:3">
      <c r="A8718" s="2" t="s">
        <v>12082</v>
      </c>
      <c r="B8718">
        <v>83</v>
      </c>
      <c r="C8718" s="3">
        <f t="shared" si="136"/>
        <v>4.6111111111111107</v>
      </c>
    </row>
    <row r="8719" spans="1:3">
      <c r="A8719" s="2" t="s">
        <v>12083</v>
      </c>
      <c r="B8719">
        <v>78</v>
      </c>
      <c r="C8719" s="3">
        <f t="shared" si="136"/>
        <v>4.333333333333333</v>
      </c>
    </row>
    <row r="8720" spans="1:3">
      <c r="A8720" s="2" t="s">
        <v>12084</v>
      </c>
      <c r="B8720">
        <v>77</v>
      </c>
      <c r="C8720" s="3">
        <f t="shared" si="136"/>
        <v>4.2777777777777777</v>
      </c>
    </row>
    <row r="8721" spans="1:3">
      <c r="A8721" s="2" t="s">
        <v>12085</v>
      </c>
      <c r="B8721">
        <v>75</v>
      </c>
      <c r="C8721" s="3">
        <f t="shared" si="136"/>
        <v>4.166666666666667</v>
      </c>
    </row>
    <row r="8722" spans="1:3">
      <c r="A8722" s="2" t="s">
        <v>12086</v>
      </c>
      <c r="B8722">
        <v>75</v>
      </c>
      <c r="C8722" s="3">
        <f t="shared" si="136"/>
        <v>4.166666666666667</v>
      </c>
    </row>
    <row r="8723" spans="1:3">
      <c r="A8723" s="2" t="s">
        <v>12087</v>
      </c>
      <c r="B8723">
        <v>74</v>
      </c>
      <c r="C8723" s="3">
        <f t="shared" si="136"/>
        <v>4.1111111111111107</v>
      </c>
    </row>
    <row r="8724" spans="1:3">
      <c r="A8724" s="2" t="s">
        <v>12088</v>
      </c>
      <c r="B8724">
        <v>75</v>
      </c>
      <c r="C8724" s="3">
        <f t="shared" si="136"/>
        <v>4.166666666666667</v>
      </c>
    </row>
    <row r="8725" spans="1:3">
      <c r="A8725" s="2" t="s">
        <v>12089</v>
      </c>
      <c r="B8725">
        <v>72</v>
      </c>
      <c r="C8725" s="3">
        <f t="shared" si="136"/>
        <v>4</v>
      </c>
    </row>
    <row r="8726" spans="1:3">
      <c r="A8726" s="2" t="s">
        <v>12090</v>
      </c>
      <c r="B8726">
        <v>67</v>
      </c>
      <c r="C8726" s="3">
        <f t="shared" si="136"/>
        <v>3.7222222222222223</v>
      </c>
    </row>
    <row r="8727" spans="1:3">
      <c r="A8727" s="2" t="s">
        <v>12091</v>
      </c>
      <c r="B8727">
        <v>66</v>
      </c>
      <c r="C8727" s="3">
        <f t="shared" si="136"/>
        <v>3.6666666666666665</v>
      </c>
    </row>
    <row r="8728" spans="1:3">
      <c r="A8728" s="2" t="s">
        <v>12092</v>
      </c>
      <c r="B8728">
        <v>65</v>
      </c>
      <c r="C8728" s="3">
        <f t="shared" si="136"/>
        <v>3.6111111111111112</v>
      </c>
    </row>
    <row r="8729" spans="1:3">
      <c r="A8729" s="2" t="s">
        <v>12093</v>
      </c>
      <c r="B8729">
        <v>68</v>
      </c>
      <c r="C8729" s="3">
        <f t="shared" si="136"/>
        <v>3.7777777777777777</v>
      </c>
    </row>
    <row r="8730" spans="1:3">
      <c r="A8730" s="2" t="s">
        <v>12094</v>
      </c>
      <c r="B8730">
        <v>68</v>
      </c>
      <c r="C8730" s="3">
        <f t="shared" si="136"/>
        <v>3.7777777777777777</v>
      </c>
    </row>
    <row r="8731" spans="1:3">
      <c r="A8731" s="2" t="s">
        <v>12095</v>
      </c>
      <c r="B8731">
        <v>65</v>
      </c>
      <c r="C8731" s="3">
        <f t="shared" si="136"/>
        <v>3.6111111111111112</v>
      </c>
    </row>
    <row r="8732" spans="1:3">
      <c r="A8732" s="2" t="s">
        <v>12096</v>
      </c>
      <c r="B8732">
        <v>65</v>
      </c>
      <c r="C8732" s="3">
        <f t="shared" si="136"/>
        <v>3.6111111111111112</v>
      </c>
    </row>
    <row r="8733" spans="1:3">
      <c r="A8733" s="2" t="s">
        <v>12097</v>
      </c>
      <c r="B8733">
        <v>67</v>
      </c>
      <c r="C8733" s="3">
        <f t="shared" si="136"/>
        <v>3.7222222222222223</v>
      </c>
    </row>
    <row r="8734" spans="1:3">
      <c r="A8734" s="2" t="s">
        <v>12098</v>
      </c>
      <c r="B8734">
        <v>66</v>
      </c>
      <c r="C8734" s="3">
        <f t="shared" si="136"/>
        <v>3.6666666666666665</v>
      </c>
    </row>
    <row r="8735" spans="1:3">
      <c r="A8735" s="2" t="s">
        <v>12099</v>
      </c>
      <c r="B8735">
        <v>76</v>
      </c>
      <c r="C8735" s="3">
        <f t="shared" si="136"/>
        <v>4.2222222222222223</v>
      </c>
    </row>
    <row r="8736" spans="1:3">
      <c r="A8736" s="2" t="s">
        <v>12100</v>
      </c>
      <c r="B8736">
        <v>89</v>
      </c>
      <c r="C8736" s="3">
        <f t="shared" si="136"/>
        <v>4.9444444444444446</v>
      </c>
    </row>
    <row r="8737" spans="1:3">
      <c r="A8737" s="2" t="s">
        <v>12101</v>
      </c>
      <c r="B8737">
        <v>101</v>
      </c>
      <c r="C8737" s="3">
        <f t="shared" si="136"/>
        <v>5.6111111111111107</v>
      </c>
    </row>
    <row r="8738" spans="1:3">
      <c r="A8738" s="2" t="s">
        <v>12102</v>
      </c>
      <c r="B8738">
        <v>94</v>
      </c>
      <c r="C8738" s="3">
        <f t="shared" si="136"/>
        <v>5.2222222222222223</v>
      </c>
    </row>
    <row r="8739" spans="1:3">
      <c r="A8739" s="2" t="s">
        <v>12103</v>
      </c>
      <c r="B8739">
        <v>95</v>
      </c>
      <c r="C8739" s="3">
        <f t="shared" si="136"/>
        <v>5.2777777777777777</v>
      </c>
    </row>
    <row r="8740" spans="1:3">
      <c r="A8740" s="2" t="s">
        <v>12104</v>
      </c>
      <c r="B8740">
        <v>95</v>
      </c>
      <c r="C8740" s="3">
        <f t="shared" si="136"/>
        <v>5.2777777777777777</v>
      </c>
    </row>
    <row r="8741" spans="1:3">
      <c r="A8741" s="2" t="s">
        <v>12105</v>
      </c>
      <c r="B8741">
        <v>99</v>
      </c>
      <c r="C8741" s="3">
        <f t="shared" si="136"/>
        <v>5.5</v>
      </c>
    </row>
    <row r="8742" spans="1:3">
      <c r="A8742" s="2" t="s">
        <v>12106</v>
      </c>
      <c r="B8742">
        <v>99</v>
      </c>
      <c r="C8742" s="3">
        <f t="shared" si="136"/>
        <v>5.5</v>
      </c>
    </row>
    <row r="8743" spans="1:3">
      <c r="A8743" s="2" t="s">
        <v>12107</v>
      </c>
      <c r="B8743">
        <v>99</v>
      </c>
      <c r="C8743" s="3">
        <f t="shared" si="136"/>
        <v>5.5</v>
      </c>
    </row>
    <row r="8744" spans="1:3">
      <c r="A8744" s="2" t="s">
        <v>12108</v>
      </c>
      <c r="B8744">
        <v>99</v>
      </c>
      <c r="C8744" s="3">
        <f t="shared" si="136"/>
        <v>5.5</v>
      </c>
    </row>
    <row r="8745" spans="1:3">
      <c r="A8745" s="2" t="s">
        <v>12109</v>
      </c>
      <c r="B8745">
        <v>98</v>
      </c>
      <c r="C8745" s="3">
        <f t="shared" si="136"/>
        <v>5.4444444444444446</v>
      </c>
    </row>
    <row r="8746" spans="1:3">
      <c r="A8746" s="2" t="s">
        <v>12110</v>
      </c>
      <c r="B8746">
        <v>98</v>
      </c>
      <c r="C8746" s="3">
        <f t="shared" si="136"/>
        <v>5.4444444444444446</v>
      </c>
    </row>
    <row r="8747" spans="1:3">
      <c r="A8747" s="2" t="s">
        <v>12111</v>
      </c>
      <c r="B8747">
        <v>97</v>
      </c>
      <c r="C8747" s="3">
        <f t="shared" si="136"/>
        <v>5.3888888888888893</v>
      </c>
    </row>
    <row r="8748" spans="1:3">
      <c r="A8748" s="2" t="s">
        <v>12112</v>
      </c>
      <c r="B8748">
        <v>96</v>
      </c>
      <c r="C8748" s="3">
        <f t="shared" si="136"/>
        <v>5.333333333333333</v>
      </c>
    </row>
    <row r="8749" spans="1:3">
      <c r="A8749" s="2" t="s">
        <v>12113</v>
      </c>
      <c r="B8749">
        <v>100</v>
      </c>
      <c r="C8749" s="3">
        <f t="shared" si="136"/>
        <v>5.5555555555555554</v>
      </c>
    </row>
    <row r="8750" spans="1:3">
      <c r="A8750" s="2" t="s">
        <v>12114</v>
      </c>
      <c r="B8750">
        <v>100</v>
      </c>
      <c r="C8750" s="3">
        <f t="shared" si="136"/>
        <v>5.5555555555555554</v>
      </c>
    </row>
    <row r="8751" spans="1:3">
      <c r="A8751" s="2" t="s">
        <v>12115</v>
      </c>
      <c r="B8751">
        <v>92</v>
      </c>
      <c r="C8751" s="3">
        <f t="shared" si="136"/>
        <v>5.1111111111111107</v>
      </c>
    </row>
    <row r="8752" spans="1:3">
      <c r="A8752" s="2" t="s">
        <v>12116</v>
      </c>
      <c r="B8752">
        <v>89</v>
      </c>
      <c r="C8752" s="3">
        <f t="shared" si="136"/>
        <v>4.9444444444444446</v>
      </c>
    </row>
    <row r="8753" spans="1:3">
      <c r="A8753" s="2" t="s">
        <v>12117</v>
      </c>
      <c r="B8753">
        <v>89</v>
      </c>
      <c r="C8753" s="3">
        <f t="shared" si="136"/>
        <v>4.9444444444444446</v>
      </c>
    </row>
    <row r="8754" spans="1:3">
      <c r="A8754" s="2" t="s">
        <v>12118</v>
      </c>
      <c r="B8754">
        <v>87</v>
      </c>
      <c r="C8754" s="3">
        <f t="shared" si="136"/>
        <v>4.833333333333333</v>
      </c>
    </row>
    <row r="8755" spans="1:3">
      <c r="A8755" s="2" t="s">
        <v>12119</v>
      </c>
      <c r="B8755">
        <v>80</v>
      </c>
      <c r="C8755" s="3">
        <f t="shared" si="136"/>
        <v>4.4444444444444446</v>
      </c>
    </row>
    <row r="8756" spans="1:3">
      <c r="A8756" s="2" t="s">
        <v>12120</v>
      </c>
      <c r="B8756">
        <v>78</v>
      </c>
      <c r="C8756" s="3">
        <f t="shared" si="136"/>
        <v>4.333333333333333</v>
      </c>
    </row>
    <row r="8757" spans="1:3">
      <c r="A8757" s="2" t="s">
        <v>12121</v>
      </c>
      <c r="B8757">
        <v>70</v>
      </c>
      <c r="C8757" s="3">
        <f t="shared" si="136"/>
        <v>3.8888888888888888</v>
      </c>
    </row>
    <row r="8758" spans="1:3">
      <c r="A8758" s="2" t="s">
        <v>12122</v>
      </c>
      <c r="B8758">
        <v>66</v>
      </c>
      <c r="C8758" s="3">
        <f t="shared" si="136"/>
        <v>3.6666666666666665</v>
      </c>
    </row>
    <row r="8759" spans="1:3">
      <c r="A8759" s="2" t="s">
        <v>12123</v>
      </c>
      <c r="B8759">
        <v>64</v>
      </c>
      <c r="C8759" s="3">
        <f t="shared" si="136"/>
        <v>3.5555555555555554</v>
      </c>
    </row>
    <row r="8760" spans="1:3">
      <c r="A8760" s="2" t="s">
        <v>12124</v>
      </c>
      <c r="B8760">
        <v>61</v>
      </c>
      <c r="C8760" s="3">
        <f t="shared" si="136"/>
        <v>3.3888888888888888</v>
      </c>
    </row>
    <row r="8761" spans="1:3">
      <c r="A8761" s="2" t="s">
        <v>12125</v>
      </c>
      <c r="B8761">
        <v>67</v>
      </c>
      <c r="C8761" s="3">
        <f t="shared" si="136"/>
        <v>3.7222222222222223</v>
      </c>
    </row>
    <row r="8762" spans="1:3">
      <c r="A8762" s="2" t="s">
        <v>12126</v>
      </c>
      <c r="B8762">
        <v>65</v>
      </c>
      <c r="C8762" s="3">
        <f t="shared" si="136"/>
        <v>3.6111111111111112</v>
      </c>
    </row>
    <row r="8763" spans="1:3">
      <c r="A8763" s="2" t="s">
        <v>12127</v>
      </c>
      <c r="B8763">
        <v>59</v>
      </c>
      <c r="C8763" s="3">
        <f t="shared" si="136"/>
        <v>3.2777777777777777</v>
      </c>
    </row>
    <row r="8764" spans="1:3">
      <c r="A8764" s="2" t="s">
        <v>12128</v>
      </c>
      <c r="B8764">
        <v>62</v>
      </c>
      <c r="C8764" s="3">
        <f t="shared" si="136"/>
        <v>3.4444444444444446</v>
      </c>
    </row>
    <row r="8765" spans="1:3">
      <c r="A8765" s="2" t="s">
        <v>12129</v>
      </c>
      <c r="B8765">
        <v>64</v>
      </c>
      <c r="C8765" s="3">
        <f t="shared" si="136"/>
        <v>3.5555555555555554</v>
      </c>
    </row>
    <row r="8766" spans="1:3">
      <c r="A8766" s="2" t="s">
        <v>12130</v>
      </c>
      <c r="B8766">
        <v>64</v>
      </c>
      <c r="C8766" s="3">
        <f t="shared" si="136"/>
        <v>3.5555555555555554</v>
      </c>
    </row>
    <row r="8767" spans="1:3">
      <c r="A8767" s="2" t="s">
        <v>12131</v>
      </c>
      <c r="B8767">
        <v>60</v>
      </c>
      <c r="C8767" s="3">
        <f t="shared" si="136"/>
        <v>3.3333333333333335</v>
      </c>
    </row>
    <row r="8768" spans="1:3">
      <c r="A8768" s="2" t="s">
        <v>12132</v>
      </c>
      <c r="B8768">
        <v>57</v>
      </c>
      <c r="C8768" s="3">
        <f t="shared" si="136"/>
        <v>3.1666666666666665</v>
      </c>
    </row>
    <row r="8769" spans="1:3">
      <c r="A8769" s="2" t="s">
        <v>12133</v>
      </c>
      <c r="B8769">
        <v>59</v>
      </c>
      <c r="C8769" s="3">
        <f t="shared" si="136"/>
        <v>3.2777777777777777</v>
      </c>
    </row>
    <row r="8770" spans="1:3">
      <c r="A8770" s="2" t="s">
        <v>12134</v>
      </c>
      <c r="B8770">
        <v>64</v>
      </c>
      <c r="C8770" s="3">
        <f t="shared" si="136"/>
        <v>3.5555555555555554</v>
      </c>
    </row>
    <row r="8771" spans="1:3">
      <c r="A8771" s="2" t="s">
        <v>12135</v>
      </c>
      <c r="B8771">
        <v>67</v>
      </c>
      <c r="C8771" s="3">
        <f t="shared" ref="C8771:C8834" si="137">(B8771/18)</f>
        <v>3.7222222222222223</v>
      </c>
    </row>
    <row r="8772" spans="1:3">
      <c r="A8772" s="2" t="s">
        <v>12136</v>
      </c>
      <c r="B8772">
        <v>63</v>
      </c>
      <c r="C8772" s="3">
        <f t="shared" si="137"/>
        <v>3.5</v>
      </c>
    </row>
    <row r="8773" spans="1:3">
      <c r="A8773" s="2" t="s">
        <v>12137</v>
      </c>
      <c r="B8773">
        <v>62</v>
      </c>
      <c r="C8773" s="3">
        <f t="shared" si="137"/>
        <v>3.4444444444444446</v>
      </c>
    </row>
    <row r="8774" spans="1:3">
      <c r="A8774" s="2" t="s">
        <v>12138</v>
      </c>
      <c r="B8774">
        <v>62</v>
      </c>
      <c r="C8774" s="3">
        <f t="shared" si="137"/>
        <v>3.4444444444444446</v>
      </c>
    </row>
    <row r="8775" spans="1:3">
      <c r="A8775" s="2" t="s">
        <v>12139</v>
      </c>
      <c r="B8775">
        <v>62</v>
      </c>
      <c r="C8775" s="3">
        <f t="shared" si="137"/>
        <v>3.4444444444444446</v>
      </c>
    </row>
    <row r="8776" spans="1:3">
      <c r="A8776" s="2" t="s">
        <v>12140</v>
      </c>
      <c r="B8776">
        <v>60</v>
      </c>
      <c r="C8776" s="3">
        <f t="shared" si="137"/>
        <v>3.3333333333333335</v>
      </c>
    </row>
    <row r="8777" spans="1:3">
      <c r="A8777" s="2" t="s">
        <v>12141</v>
      </c>
      <c r="B8777">
        <v>62</v>
      </c>
      <c r="C8777" s="3">
        <f t="shared" si="137"/>
        <v>3.4444444444444446</v>
      </c>
    </row>
    <row r="8778" spans="1:3">
      <c r="A8778" s="2" t="s">
        <v>12142</v>
      </c>
      <c r="B8778">
        <v>64</v>
      </c>
      <c r="C8778" s="3">
        <f t="shared" si="137"/>
        <v>3.5555555555555554</v>
      </c>
    </row>
    <row r="8779" spans="1:3">
      <c r="A8779" s="2" t="s">
        <v>12143</v>
      </c>
      <c r="B8779">
        <v>66</v>
      </c>
      <c r="C8779" s="3">
        <f t="shared" si="137"/>
        <v>3.6666666666666665</v>
      </c>
    </row>
    <row r="8780" spans="1:3">
      <c r="A8780" s="2" t="s">
        <v>12144</v>
      </c>
      <c r="B8780">
        <v>63</v>
      </c>
      <c r="C8780" s="3">
        <f t="shared" si="137"/>
        <v>3.5</v>
      </c>
    </row>
    <row r="8781" spans="1:3">
      <c r="A8781" s="2" t="s">
        <v>12145</v>
      </c>
      <c r="B8781">
        <v>65</v>
      </c>
      <c r="C8781" s="3">
        <f t="shared" si="137"/>
        <v>3.6111111111111112</v>
      </c>
    </row>
    <row r="8782" spans="1:3">
      <c r="A8782" s="2" t="s">
        <v>12146</v>
      </c>
      <c r="B8782">
        <v>69</v>
      </c>
      <c r="C8782" s="3">
        <f t="shared" si="137"/>
        <v>3.8333333333333335</v>
      </c>
    </row>
    <row r="8783" spans="1:3">
      <c r="A8783" s="2" t="s">
        <v>12147</v>
      </c>
      <c r="B8783">
        <v>68</v>
      </c>
      <c r="C8783" s="3">
        <f t="shared" si="137"/>
        <v>3.7777777777777777</v>
      </c>
    </row>
    <row r="8784" spans="1:3">
      <c r="A8784" s="2" t="s">
        <v>12148</v>
      </c>
      <c r="B8784">
        <v>73</v>
      </c>
      <c r="C8784" s="3">
        <f t="shared" si="137"/>
        <v>4.0555555555555554</v>
      </c>
    </row>
    <row r="8785" spans="1:3">
      <c r="A8785" s="2" t="s">
        <v>12149</v>
      </c>
      <c r="B8785">
        <v>74</v>
      </c>
      <c r="C8785" s="3">
        <f t="shared" si="137"/>
        <v>4.1111111111111107</v>
      </c>
    </row>
    <row r="8786" spans="1:3">
      <c r="A8786" s="2" t="s">
        <v>12150</v>
      </c>
      <c r="B8786">
        <v>72</v>
      </c>
      <c r="C8786" s="3">
        <f t="shared" si="137"/>
        <v>4</v>
      </c>
    </row>
    <row r="8787" spans="1:3">
      <c r="A8787" s="2" t="s">
        <v>12151</v>
      </c>
      <c r="B8787">
        <v>71</v>
      </c>
      <c r="C8787" s="3">
        <f t="shared" si="137"/>
        <v>3.9444444444444446</v>
      </c>
    </row>
    <row r="8788" spans="1:3">
      <c r="A8788" s="2" t="s">
        <v>12152</v>
      </c>
      <c r="B8788">
        <v>70</v>
      </c>
      <c r="C8788" s="3">
        <f t="shared" si="137"/>
        <v>3.8888888888888888</v>
      </c>
    </row>
    <row r="8789" spans="1:3">
      <c r="A8789" s="2" t="s">
        <v>12153</v>
      </c>
      <c r="B8789">
        <v>69</v>
      </c>
      <c r="C8789" s="3">
        <f t="shared" si="137"/>
        <v>3.8333333333333335</v>
      </c>
    </row>
    <row r="8790" spans="1:3">
      <c r="A8790" s="2" t="s">
        <v>12154</v>
      </c>
      <c r="B8790">
        <v>70</v>
      </c>
      <c r="C8790" s="3">
        <f t="shared" si="137"/>
        <v>3.8888888888888888</v>
      </c>
    </row>
    <row r="8791" spans="1:3">
      <c r="A8791" s="2" t="s">
        <v>12155</v>
      </c>
      <c r="B8791">
        <v>68</v>
      </c>
      <c r="C8791" s="3">
        <f t="shared" si="137"/>
        <v>3.7777777777777777</v>
      </c>
    </row>
    <row r="8792" spans="1:3">
      <c r="A8792" s="2" t="s">
        <v>12156</v>
      </c>
      <c r="B8792">
        <v>73</v>
      </c>
      <c r="C8792" s="3">
        <f t="shared" si="137"/>
        <v>4.0555555555555554</v>
      </c>
    </row>
    <row r="8793" spans="1:3">
      <c r="A8793" s="2" t="s">
        <v>12157</v>
      </c>
      <c r="B8793">
        <v>77</v>
      </c>
      <c r="C8793" s="3">
        <f t="shared" si="137"/>
        <v>4.2777777777777777</v>
      </c>
    </row>
    <row r="8794" spans="1:3">
      <c r="A8794" s="2" t="s">
        <v>12158</v>
      </c>
      <c r="B8794">
        <v>70</v>
      </c>
      <c r="C8794" s="3">
        <f t="shared" si="137"/>
        <v>3.8888888888888888</v>
      </c>
    </row>
    <row r="8795" spans="1:3">
      <c r="A8795" s="2" t="s">
        <v>12159</v>
      </c>
      <c r="B8795">
        <v>75</v>
      </c>
      <c r="C8795" s="3">
        <f t="shared" si="137"/>
        <v>4.166666666666667</v>
      </c>
    </row>
    <row r="8796" spans="1:3">
      <c r="A8796" s="2" t="s">
        <v>12160</v>
      </c>
      <c r="B8796">
        <v>77</v>
      </c>
      <c r="C8796" s="3">
        <f t="shared" si="137"/>
        <v>4.2777777777777777</v>
      </c>
    </row>
    <row r="8797" spans="1:3">
      <c r="A8797" s="2" t="s">
        <v>12161</v>
      </c>
      <c r="B8797">
        <v>75</v>
      </c>
      <c r="C8797" s="3">
        <f t="shared" si="137"/>
        <v>4.166666666666667</v>
      </c>
    </row>
    <row r="8798" spans="1:3">
      <c r="A8798" s="2" t="s">
        <v>12162</v>
      </c>
      <c r="B8798">
        <v>77</v>
      </c>
      <c r="C8798" s="3">
        <f t="shared" si="137"/>
        <v>4.2777777777777777</v>
      </c>
    </row>
    <row r="8799" spans="1:3">
      <c r="A8799" s="2" t="s">
        <v>12163</v>
      </c>
      <c r="B8799">
        <v>77</v>
      </c>
      <c r="C8799" s="3">
        <f t="shared" si="137"/>
        <v>4.2777777777777777</v>
      </c>
    </row>
    <row r="8800" spans="1:3">
      <c r="A8800" s="2" t="s">
        <v>12164</v>
      </c>
      <c r="B8800">
        <v>82</v>
      </c>
      <c r="C8800" s="3">
        <f t="shared" si="137"/>
        <v>4.5555555555555554</v>
      </c>
    </row>
    <row r="8801" spans="1:3">
      <c r="A8801" s="2" t="s">
        <v>12165</v>
      </c>
      <c r="B8801">
        <v>78</v>
      </c>
      <c r="C8801" s="3">
        <f t="shared" si="137"/>
        <v>4.333333333333333</v>
      </c>
    </row>
    <row r="8802" spans="1:3">
      <c r="A8802" s="2" t="s">
        <v>12166</v>
      </c>
      <c r="B8802">
        <v>74</v>
      </c>
      <c r="C8802" s="3">
        <f t="shared" si="137"/>
        <v>4.1111111111111107</v>
      </c>
    </row>
    <row r="8803" spans="1:3">
      <c r="A8803" s="2" t="s">
        <v>12167</v>
      </c>
      <c r="B8803">
        <v>72</v>
      </c>
      <c r="C8803" s="3">
        <f t="shared" si="137"/>
        <v>4</v>
      </c>
    </row>
    <row r="8804" spans="1:3">
      <c r="A8804" s="2" t="s">
        <v>12168</v>
      </c>
      <c r="B8804">
        <v>67</v>
      </c>
      <c r="C8804" s="3">
        <f t="shared" si="137"/>
        <v>3.7222222222222223</v>
      </c>
    </row>
    <row r="8805" spans="1:3">
      <c r="A8805" s="2" t="s">
        <v>12169</v>
      </c>
      <c r="B8805">
        <v>66</v>
      </c>
      <c r="C8805" s="3">
        <f t="shared" si="137"/>
        <v>3.6666666666666665</v>
      </c>
    </row>
    <row r="8806" spans="1:3">
      <c r="A8806" s="2" t="s">
        <v>12170</v>
      </c>
      <c r="B8806">
        <v>69</v>
      </c>
      <c r="C8806" s="3">
        <f t="shared" si="137"/>
        <v>3.8333333333333335</v>
      </c>
    </row>
    <row r="8807" spans="1:3">
      <c r="A8807" s="2" t="s">
        <v>12171</v>
      </c>
      <c r="B8807">
        <v>76</v>
      </c>
      <c r="C8807" s="3">
        <f t="shared" si="137"/>
        <v>4.2222222222222223</v>
      </c>
    </row>
    <row r="8808" spans="1:3">
      <c r="A8808" s="2" t="s">
        <v>12172</v>
      </c>
      <c r="B8808">
        <v>79</v>
      </c>
      <c r="C8808" s="3">
        <f t="shared" si="137"/>
        <v>4.3888888888888893</v>
      </c>
    </row>
    <row r="8809" spans="1:3">
      <c r="A8809" s="2" t="s">
        <v>12173</v>
      </c>
      <c r="B8809">
        <v>76</v>
      </c>
      <c r="C8809" s="3">
        <f t="shared" si="137"/>
        <v>4.2222222222222223</v>
      </c>
    </row>
    <row r="8810" spans="1:3">
      <c r="A8810" s="2" t="s">
        <v>12174</v>
      </c>
      <c r="B8810">
        <v>72</v>
      </c>
      <c r="C8810" s="3">
        <f t="shared" si="137"/>
        <v>4</v>
      </c>
    </row>
    <row r="8811" spans="1:3">
      <c r="A8811" s="2" t="s">
        <v>12175</v>
      </c>
      <c r="B8811">
        <v>67</v>
      </c>
      <c r="C8811" s="3">
        <f t="shared" si="137"/>
        <v>3.7222222222222223</v>
      </c>
    </row>
    <row r="8812" spans="1:3">
      <c r="A8812" s="2" t="s">
        <v>12176</v>
      </c>
      <c r="B8812">
        <v>62</v>
      </c>
      <c r="C8812" s="3">
        <f t="shared" si="137"/>
        <v>3.4444444444444446</v>
      </c>
    </row>
    <row r="8813" spans="1:3">
      <c r="A8813" s="2" t="s">
        <v>12177</v>
      </c>
      <c r="B8813">
        <v>64</v>
      </c>
      <c r="C8813" s="3">
        <f t="shared" si="137"/>
        <v>3.5555555555555554</v>
      </c>
    </row>
    <row r="8814" spans="1:3">
      <c r="A8814" s="2" t="s">
        <v>12178</v>
      </c>
      <c r="B8814">
        <v>63</v>
      </c>
      <c r="C8814" s="3">
        <f t="shared" si="137"/>
        <v>3.5</v>
      </c>
    </row>
    <row r="8815" spans="1:3">
      <c r="A8815" s="2" t="s">
        <v>12179</v>
      </c>
      <c r="B8815">
        <v>59</v>
      </c>
      <c r="C8815" s="3">
        <f t="shared" si="137"/>
        <v>3.2777777777777777</v>
      </c>
    </row>
    <row r="8816" spans="1:3">
      <c r="A8816" s="2" t="s">
        <v>12180</v>
      </c>
      <c r="B8816">
        <v>59</v>
      </c>
      <c r="C8816" s="3">
        <f t="shared" si="137"/>
        <v>3.2777777777777777</v>
      </c>
    </row>
    <row r="8817" spans="1:3">
      <c r="A8817" s="2" t="s">
        <v>12181</v>
      </c>
      <c r="B8817">
        <v>58</v>
      </c>
      <c r="C8817" s="3">
        <f t="shared" si="137"/>
        <v>3.2222222222222223</v>
      </c>
    </row>
    <row r="8818" spans="1:3">
      <c r="A8818" s="2" t="s">
        <v>12182</v>
      </c>
      <c r="B8818">
        <v>53</v>
      </c>
      <c r="C8818" s="3">
        <f t="shared" si="137"/>
        <v>2.9444444444444446</v>
      </c>
    </row>
    <row r="8819" spans="1:3">
      <c r="A8819" s="2" t="s">
        <v>12183</v>
      </c>
      <c r="B8819">
        <v>59</v>
      </c>
      <c r="C8819" s="3">
        <f t="shared" si="137"/>
        <v>3.2777777777777777</v>
      </c>
    </row>
    <row r="8820" spans="1:3">
      <c r="A8820" s="2" t="s">
        <v>12184</v>
      </c>
      <c r="B8820">
        <v>67</v>
      </c>
      <c r="C8820" s="3">
        <f t="shared" si="137"/>
        <v>3.7222222222222223</v>
      </c>
    </row>
    <row r="8821" spans="1:3">
      <c r="A8821" s="2" t="s">
        <v>12185</v>
      </c>
      <c r="B8821">
        <v>66</v>
      </c>
      <c r="C8821" s="3">
        <f t="shared" si="137"/>
        <v>3.6666666666666665</v>
      </c>
    </row>
    <row r="8822" spans="1:3">
      <c r="A8822" s="2" t="s">
        <v>12186</v>
      </c>
      <c r="B8822">
        <v>61</v>
      </c>
      <c r="C8822" s="3">
        <f t="shared" si="137"/>
        <v>3.3888888888888888</v>
      </c>
    </row>
    <row r="8823" spans="1:3">
      <c r="A8823" s="2" t="s">
        <v>12187</v>
      </c>
      <c r="B8823">
        <v>57</v>
      </c>
      <c r="C8823" s="3">
        <f t="shared" si="137"/>
        <v>3.1666666666666665</v>
      </c>
    </row>
    <row r="8824" spans="1:3">
      <c r="A8824" s="2" t="s">
        <v>12188</v>
      </c>
      <c r="B8824">
        <v>52</v>
      </c>
      <c r="C8824" s="3">
        <f t="shared" si="137"/>
        <v>2.8888888888888888</v>
      </c>
    </row>
    <row r="8825" spans="1:3">
      <c r="A8825" s="2" t="s">
        <v>12189</v>
      </c>
      <c r="B8825">
        <v>55</v>
      </c>
      <c r="C8825" s="3">
        <f t="shared" si="137"/>
        <v>3.0555555555555554</v>
      </c>
    </row>
    <row r="8826" spans="1:3">
      <c r="A8826" s="2" t="s">
        <v>12190</v>
      </c>
      <c r="B8826">
        <v>59</v>
      </c>
      <c r="C8826" s="3">
        <f t="shared" si="137"/>
        <v>3.2777777777777777</v>
      </c>
    </row>
    <row r="8827" spans="1:3">
      <c r="A8827" s="2" t="s">
        <v>12191</v>
      </c>
      <c r="B8827">
        <v>63</v>
      </c>
      <c r="C8827" s="3">
        <f t="shared" si="137"/>
        <v>3.5</v>
      </c>
    </row>
    <row r="8828" spans="1:3">
      <c r="A8828" s="2" t="s">
        <v>12192</v>
      </c>
      <c r="B8828">
        <v>64</v>
      </c>
      <c r="C8828" s="3">
        <f t="shared" si="137"/>
        <v>3.5555555555555554</v>
      </c>
    </row>
    <row r="8829" spans="1:3">
      <c r="A8829" s="2" t="s">
        <v>12193</v>
      </c>
      <c r="B8829">
        <v>59</v>
      </c>
      <c r="C8829" s="3">
        <f t="shared" si="137"/>
        <v>3.2777777777777777</v>
      </c>
    </row>
    <row r="8830" spans="1:3">
      <c r="A8830" s="2" t="s">
        <v>12194</v>
      </c>
      <c r="B8830">
        <v>64</v>
      </c>
      <c r="C8830" s="3">
        <f t="shared" si="137"/>
        <v>3.5555555555555554</v>
      </c>
    </row>
    <row r="8831" spans="1:3">
      <c r="A8831" s="2" t="s">
        <v>12195</v>
      </c>
      <c r="B8831">
        <v>70</v>
      </c>
      <c r="C8831" s="3">
        <f t="shared" si="137"/>
        <v>3.8888888888888888</v>
      </c>
    </row>
    <row r="8832" spans="1:3">
      <c r="A8832" s="2" t="s">
        <v>12196</v>
      </c>
      <c r="B8832">
        <v>72</v>
      </c>
      <c r="C8832" s="3">
        <f t="shared" si="137"/>
        <v>4</v>
      </c>
    </row>
    <row r="8833" spans="1:3">
      <c r="A8833" s="2" t="s">
        <v>12197</v>
      </c>
      <c r="B8833">
        <v>73</v>
      </c>
      <c r="C8833" s="3">
        <f t="shared" si="137"/>
        <v>4.0555555555555554</v>
      </c>
    </row>
    <row r="8834" spans="1:3">
      <c r="A8834" s="2" t="s">
        <v>12198</v>
      </c>
      <c r="B8834">
        <v>76</v>
      </c>
      <c r="C8834" s="3">
        <f t="shared" si="137"/>
        <v>4.2222222222222223</v>
      </c>
    </row>
    <row r="8835" spans="1:3">
      <c r="A8835" s="2" t="s">
        <v>12199</v>
      </c>
      <c r="B8835">
        <v>78</v>
      </c>
      <c r="C8835" s="3">
        <f t="shared" ref="C8835:C8898" si="138">(B8835/18)</f>
        <v>4.333333333333333</v>
      </c>
    </row>
    <row r="8836" spans="1:3">
      <c r="A8836" s="2" t="s">
        <v>12200</v>
      </c>
      <c r="B8836">
        <v>80</v>
      </c>
      <c r="C8836" s="3">
        <f t="shared" si="138"/>
        <v>4.4444444444444446</v>
      </c>
    </row>
    <row r="8837" spans="1:3">
      <c r="A8837" s="2" t="s">
        <v>12201</v>
      </c>
      <c r="B8837">
        <v>81</v>
      </c>
      <c r="C8837" s="3">
        <f t="shared" si="138"/>
        <v>4.5</v>
      </c>
    </row>
    <row r="8838" spans="1:3">
      <c r="A8838" s="2" t="s">
        <v>12202</v>
      </c>
      <c r="B8838">
        <v>83</v>
      </c>
      <c r="C8838" s="3">
        <f t="shared" si="138"/>
        <v>4.6111111111111107</v>
      </c>
    </row>
    <row r="8839" spans="1:3">
      <c r="A8839" s="2" t="s">
        <v>12203</v>
      </c>
      <c r="B8839">
        <v>84</v>
      </c>
      <c r="C8839" s="3">
        <f t="shared" si="138"/>
        <v>4.666666666666667</v>
      </c>
    </row>
    <row r="8840" spans="1:3">
      <c r="A8840" s="2" t="s">
        <v>12204</v>
      </c>
      <c r="B8840">
        <v>85</v>
      </c>
      <c r="C8840" s="3">
        <f t="shared" si="138"/>
        <v>4.7222222222222223</v>
      </c>
    </row>
    <row r="8841" spans="1:3">
      <c r="A8841" s="2" t="s">
        <v>12205</v>
      </c>
      <c r="B8841">
        <v>89</v>
      </c>
      <c r="C8841" s="3">
        <f t="shared" si="138"/>
        <v>4.9444444444444446</v>
      </c>
    </row>
    <row r="8842" spans="1:3">
      <c r="A8842" s="2" t="s">
        <v>12206</v>
      </c>
      <c r="B8842">
        <v>91</v>
      </c>
      <c r="C8842" s="3">
        <f t="shared" si="138"/>
        <v>5.0555555555555554</v>
      </c>
    </row>
    <row r="8843" spans="1:3">
      <c r="A8843" s="2" t="s">
        <v>12207</v>
      </c>
      <c r="B8843">
        <v>100</v>
      </c>
      <c r="C8843" s="3">
        <f t="shared" si="138"/>
        <v>5.5555555555555554</v>
      </c>
    </row>
    <row r="8844" spans="1:3">
      <c r="A8844" s="2" t="s">
        <v>12208</v>
      </c>
      <c r="B8844">
        <v>109</v>
      </c>
      <c r="C8844" s="3">
        <f t="shared" si="138"/>
        <v>6.0555555555555554</v>
      </c>
    </row>
    <row r="8845" spans="1:3">
      <c r="A8845" s="2" t="s">
        <v>12209</v>
      </c>
      <c r="B8845">
        <v>111</v>
      </c>
      <c r="C8845" s="3">
        <f t="shared" si="138"/>
        <v>6.166666666666667</v>
      </c>
    </row>
    <row r="8846" spans="1:3">
      <c r="A8846" s="2" t="s">
        <v>12210</v>
      </c>
      <c r="B8846">
        <v>111</v>
      </c>
      <c r="C8846" s="3">
        <f t="shared" si="138"/>
        <v>6.166666666666667</v>
      </c>
    </row>
    <row r="8847" spans="1:3">
      <c r="A8847" s="2" t="s">
        <v>12211</v>
      </c>
      <c r="B8847">
        <v>118</v>
      </c>
      <c r="C8847" s="3">
        <f t="shared" si="138"/>
        <v>6.5555555555555554</v>
      </c>
    </row>
    <row r="8848" spans="1:3">
      <c r="A8848" s="2" t="s">
        <v>12212</v>
      </c>
      <c r="B8848">
        <v>118</v>
      </c>
      <c r="C8848" s="3">
        <f t="shared" si="138"/>
        <v>6.5555555555555554</v>
      </c>
    </row>
    <row r="8849" spans="1:3">
      <c r="A8849" s="2" t="s">
        <v>12213</v>
      </c>
      <c r="B8849">
        <v>114</v>
      </c>
      <c r="C8849" s="3">
        <f t="shared" si="138"/>
        <v>6.333333333333333</v>
      </c>
    </row>
    <row r="8850" spans="1:3">
      <c r="A8850" s="2" t="s">
        <v>12214</v>
      </c>
      <c r="B8850">
        <v>111</v>
      </c>
      <c r="C8850" s="3">
        <f t="shared" si="138"/>
        <v>6.166666666666667</v>
      </c>
    </row>
    <row r="8851" spans="1:3">
      <c r="A8851" s="2" t="s">
        <v>12215</v>
      </c>
      <c r="B8851">
        <v>110</v>
      </c>
      <c r="C8851" s="3">
        <f t="shared" si="138"/>
        <v>6.1111111111111107</v>
      </c>
    </row>
    <row r="8852" spans="1:3">
      <c r="A8852" s="2" t="s">
        <v>12216</v>
      </c>
      <c r="B8852">
        <v>112</v>
      </c>
      <c r="C8852" s="3">
        <f t="shared" si="138"/>
        <v>6.2222222222222223</v>
      </c>
    </row>
    <row r="8853" spans="1:3">
      <c r="A8853" s="2" t="s">
        <v>12217</v>
      </c>
      <c r="B8853">
        <v>119</v>
      </c>
      <c r="C8853" s="3">
        <f t="shared" si="138"/>
        <v>6.6111111111111107</v>
      </c>
    </row>
    <row r="8854" spans="1:3">
      <c r="A8854" s="2" t="s">
        <v>12218</v>
      </c>
      <c r="B8854">
        <v>122</v>
      </c>
      <c r="C8854" s="3">
        <f t="shared" si="138"/>
        <v>6.7777777777777777</v>
      </c>
    </row>
    <row r="8855" spans="1:3">
      <c r="A8855" s="2" t="s">
        <v>12219</v>
      </c>
      <c r="B8855">
        <v>121</v>
      </c>
      <c r="C8855" s="3">
        <f t="shared" si="138"/>
        <v>6.7222222222222223</v>
      </c>
    </row>
    <row r="8856" spans="1:3">
      <c r="A8856" s="2" t="s">
        <v>12220</v>
      </c>
      <c r="B8856">
        <v>120</v>
      </c>
      <c r="C8856" s="3">
        <f t="shared" si="138"/>
        <v>6.666666666666667</v>
      </c>
    </row>
    <row r="8857" spans="1:3">
      <c r="A8857" s="2" t="s">
        <v>12221</v>
      </c>
      <c r="B8857">
        <v>120</v>
      </c>
      <c r="C8857" s="3">
        <f t="shared" si="138"/>
        <v>6.666666666666667</v>
      </c>
    </row>
    <row r="8858" spans="1:3">
      <c r="A8858" s="2" t="s">
        <v>12222</v>
      </c>
      <c r="B8858">
        <v>120</v>
      </c>
      <c r="C8858" s="3">
        <f t="shared" si="138"/>
        <v>6.666666666666667</v>
      </c>
    </row>
    <row r="8859" spans="1:3">
      <c r="A8859" s="2" t="s">
        <v>12223</v>
      </c>
      <c r="B8859">
        <v>119</v>
      </c>
      <c r="C8859" s="3">
        <f t="shared" si="138"/>
        <v>6.6111111111111107</v>
      </c>
    </row>
    <row r="8860" spans="1:3">
      <c r="A8860" s="2" t="s">
        <v>12224</v>
      </c>
      <c r="B8860">
        <v>118</v>
      </c>
      <c r="C8860" s="3">
        <f t="shared" si="138"/>
        <v>6.5555555555555554</v>
      </c>
    </row>
    <row r="8861" spans="1:3">
      <c r="A8861" s="2" t="s">
        <v>12225</v>
      </c>
      <c r="B8861">
        <v>118</v>
      </c>
      <c r="C8861" s="3">
        <f t="shared" si="138"/>
        <v>6.5555555555555554</v>
      </c>
    </row>
    <row r="8862" spans="1:3">
      <c r="A8862" s="2" t="s">
        <v>12226</v>
      </c>
      <c r="B8862">
        <v>120</v>
      </c>
      <c r="C8862" s="3">
        <f t="shared" si="138"/>
        <v>6.666666666666667</v>
      </c>
    </row>
    <row r="8863" spans="1:3">
      <c r="A8863" s="2" t="s">
        <v>12227</v>
      </c>
      <c r="B8863">
        <v>120</v>
      </c>
      <c r="C8863" s="3">
        <f t="shared" si="138"/>
        <v>6.666666666666667</v>
      </c>
    </row>
    <row r="8864" spans="1:3">
      <c r="A8864" s="2" t="s">
        <v>12228</v>
      </c>
      <c r="B8864">
        <v>120</v>
      </c>
      <c r="C8864" s="3">
        <f t="shared" si="138"/>
        <v>6.666666666666667</v>
      </c>
    </row>
    <row r="8865" spans="1:3">
      <c r="A8865" s="2" t="s">
        <v>12229</v>
      </c>
      <c r="B8865">
        <v>121</v>
      </c>
      <c r="C8865" s="3">
        <f t="shared" si="138"/>
        <v>6.7222222222222223</v>
      </c>
    </row>
    <row r="8866" spans="1:3">
      <c r="A8866" s="2" t="s">
        <v>12230</v>
      </c>
      <c r="B8866">
        <v>122</v>
      </c>
      <c r="C8866" s="3">
        <f t="shared" si="138"/>
        <v>6.7777777777777777</v>
      </c>
    </row>
    <row r="8867" spans="1:3">
      <c r="A8867" s="2" t="s">
        <v>12231</v>
      </c>
      <c r="B8867">
        <v>123</v>
      </c>
      <c r="C8867" s="3">
        <f t="shared" si="138"/>
        <v>6.833333333333333</v>
      </c>
    </row>
    <row r="8868" spans="1:3">
      <c r="A8868" s="2" t="s">
        <v>12232</v>
      </c>
      <c r="B8868">
        <v>123</v>
      </c>
      <c r="C8868" s="3">
        <f t="shared" si="138"/>
        <v>6.833333333333333</v>
      </c>
    </row>
    <row r="8869" spans="1:3">
      <c r="A8869" s="2" t="s">
        <v>12233</v>
      </c>
      <c r="B8869">
        <v>123</v>
      </c>
      <c r="C8869" s="3">
        <f t="shared" si="138"/>
        <v>6.833333333333333</v>
      </c>
    </row>
    <row r="8870" spans="1:3">
      <c r="A8870" s="2" t="s">
        <v>12234</v>
      </c>
      <c r="B8870">
        <v>121</v>
      </c>
      <c r="C8870" s="3">
        <f t="shared" si="138"/>
        <v>6.7222222222222223</v>
      </c>
    </row>
    <row r="8871" spans="1:3">
      <c r="A8871" s="2" t="s">
        <v>12235</v>
      </c>
      <c r="B8871">
        <v>244</v>
      </c>
      <c r="C8871" s="3">
        <f t="shared" si="138"/>
        <v>13.555555555555555</v>
      </c>
    </row>
    <row r="8872" spans="1:3">
      <c r="A8872" s="2" t="s">
        <v>12236</v>
      </c>
      <c r="B8872">
        <v>237</v>
      </c>
      <c r="C8872" s="3">
        <f t="shared" si="138"/>
        <v>13.166666666666666</v>
      </c>
    </row>
    <row r="8873" spans="1:3">
      <c r="A8873" s="2" t="s">
        <v>12237</v>
      </c>
      <c r="B8873">
        <v>231</v>
      </c>
      <c r="C8873" s="3">
        <f t="shared" si="138"/>
        <v>12.833333333333334</v>
      </c>
    </row>
    <row r="8874" spans="1:3">
      <c r="A8874" s="2" t="s">
        <v>12238</v>
      </c>
      <c r="B8874">
        <v>225</v>
      </c>
      <c r="C8874" s="3">
        <f t="shared" si="138"/>
        <v>12.5</v>
      </c>
    </row>
    <row r="8875" spans="1:3">
      <c r="A8875" s="2" t="s">
        <v>12239</v>
      </c>
      <c r="B8875">
        <v>221</v>
      </c>
      <c r="C8875" s="3">
        <f t="shared" si="138"/>
        <v>12.277777777777779</v>
      </c>
    </row>
    <row r="8876" spans="1:3">
      <c r="A8876" s="2" t="s">
        <v>12240</v>
      </c>
      <c r="B8876">
        <v>217</v>
      </c>
      <c r="C8876" s="3">
        <f t="shared" si="138"/>
        <v>12.055555555555555</v>
      </c>
    </row>
    <row r="8877" spans="1:3">
      <c r="A8877" s="2" t="s">
        <v>12241</v>
      </c>
      <c r="B8877">
        <v>213</v>
      </c>
      <c r="C8877" s="3">
        <f t="shared" si="138"/>
        <v>11.833333333333334</v>
      </c>
    </row>
    <row r="8878" spans="1:3">
      <c r="A8878" s="2" t="s">
        <v>12242</v>
      </c>
      <c r="B8878">
        <v>209</v>
      </c>
      <c r="C8878" s="3">
        <f t="shared" si="138"/>
        <v>11.611111111111111</v>
      </c>
    </row>
    <row r="8879" spans="1:3">
      <c r="A8879" s="2" t="s">
        <v>12243</v>
      </c>
      <c r="B8879">
        <v>205</v>
      </c>
      <c r="C8879" s="3">
        <f t="shared" si="138"/>
        <v>11.388888888888889</v>
      </c>
    </row>
    <row r="8880" spans="1:3">
      <c r="A8880" s="2" t="s">
        <v>12244</v>
      </c>
      <c r="B8880">
        <v>204</v>
      </c>
      <c r="C8880" s="3">
        <f t="shared" si="138"/>
        <v>11.333333333333334</v>
      </c>
    </row>
    <row r="8881" spans="1:3">
      <c r="A8881" s="2" t="s">
        <v>12245</v>
      </c>
      <c r="B8881">
        <v>202</v>
      </c>
      <c r="C8881" s="3">
        <f t="shared" si="138"/>
        <v>11.222222222222221</v>
      </c>
    </row>
    <row r="8882" spans="1:3">
      <c r="A8882" s="2" t="s">
        <v>12246</v>
      </c>
      <c r="B8882">
        <v>198</v>
      </c>
      <c r="C8882" s="3">
        <f t="shared" si="138"/>
        <v>11</v>
      </c>
    </row>
    <row r="8883" spans="1:3">
      <c r="A8883" s="2" t="s">
        <v>12247</v>
      </c>
      <c r="B8883">
        <v>193</v>
      </c>
      <c r="C8883" s="3">
        <f t="shared" si="138"/>
        <v>10.722222222222221</v>
      </c>
    </row>
    <row r="8884" spans="1:3">
      <c r="A8884" s="2" t="s">
        <v>12248</v>
      </c>
      <c r="B8884">
        <v>193</v>
      </c>
      <c r="C8884" s="3">
        <f t="shared" si="138"/>
        <v>10.722222222222221</v>
      </c>
    </row>
    <row r="8885" spans="1:3">
      <c r="A8885" s="2" t="s">
        <v>12249</v>
      </c>
      <c r="B8885">
        <v>197</v>
      </c>
      <c r="C8885" s="3">
        <f t="shared" si="138"/>
        <v>10.944444444444445</v>
      </c>
    </row>
    <row r="8886" spans="1:3">
      <c r="A8886" s="2" t="s">
        <v>12250</v>
      </c>
      <c r="B8886">
        <v>199</v>
      </c>
      <c r="C8886" s="3">
        <f t="shared" si="138"/>
        <v>11.055555555555555</v>
      </c>
    </row>
    <row r="8887" spans="1:3">
      <c r="A8887" s="2" t="s">
        <v>12251</v>
      </c>
      <c r="B8887">
        <v>199</v>
      </c>
      <c r="C8887" s="3">
        <f t="shared" si="138"/>
        <v>11.055555555555555</v>
      </c>
    </row>
    <row r="8888" spans="1:3">
      <c r="A8888" s="2" t="s">
        <v>12252</v>
      </c>
      <c r="B8888">
        <v>198</v>
      </c>
      <c r="C8888" s="3">
        <f t="shared" si="138"/>
        <v>11</v>
      </c>
    </row>
    <row r="8889" spans="1:3">
      <c r="A8889" s="2" t="s">
        <v>12253</v>
      </c>
      <c r="B8889">
        <v>197</v>
      </c>
      <c r="C8889" s="3">
        <f t="shared" si="138"/>
        <v>10.944444444444445</v>
      </c>
    </row>
    <row r="8890" spans="1:3">
      <c r="A8890" s="2" t="s">
        <v>12254</v>
      </c>
      <c r="B8890">
        <v>200</v>
      </c>
      <c r="C8890" s="3">
        <f t="shared" si="138"/>
        <v>11.111111111111111</v>
      </c>
    </row>
    <row r="8891" spans="1:3">
      <c r="A8891" s="2" t="s">
        <v>12255</v>
      </c>
      <c r="B8891">
        <v>203</v>
      </c>
      <c r="C8891" s="3">
        <f t="shared" si="138"/>
        <v>11.277777777777779</v>
      </c>
    </row>
    <row r="8892" spans="1:3">
      <c r="A8892" s="2" t="s">
        <v>12256</v>
      </c>
      <c r="B8892">
        <v>197</v>
      </c>
      <c r="C8892" s="3">
        <f t="shared" si="138"/>
        <v>10.944444444444445</v>
      </c>
    </row>
    <row r="8893" spans="1:3">
      <c r="A8893" s="2" t="s">
        <v>12257</v>
      </c>
      <c r="B8893">
        <v>191</v>
      </c>
      <c r="C8893" s="3">
        <f t="shared" si="138"/>
        <v>10.611111111111111</v>
      </c>
    </row>
    <row r="8894" spans="1:3">
      <c r="A8894" s="2" t="s">
        <v>12258</v>
      </c>
      <c r="B8894">
        <v>194</v>
      </c>
      <c r="C8894" s="3">
        <f t="shared" si="138"/>
        <v>10.777777777777779</v>
      </c>
    </row>
    <row r="8895" spans="1:3">
      <c r="A8895" s="2" t="s">
        <v>12259</v>
      </c>
      <c r="B8895">
        <v>211</v>
      </c>
      <c r="C8895" s="3">
        <f t="shared" si="138"/>
        <v>11.722222222222221</v>
      </c>
    </row>
    <row r="8896" spans="1:3">
      <c r="A8896" s="2" t="s">
        <v>12260</v>
      </c>
      <c r="B8896">
        <v>217</v>
      </c>
      <c r="C8896" s="3">
        <f t="shared" si="138"/>
        <v>12.055555555555555</v>
      </c>
    </row>
    <row r="8897" spans="1:3">
      <c r="A8897" s="2" t="s">
        <v>12261</v>
      </c>
      <c r="B8897">
        <v>221</v>
      </c>
      <c r="C8897" s="3">
        <f t="shared" si="138"/>
        <v>12.277777777777779</v>
      </c>
    </row>
    <row r="8898" spans="1:3">
      <c r="A8898" s="2" t="s">
        <v>12262</v>
      </c>
      <c r="B8898">
        <v>238</v>
      </c>
      <c r="C8898" s="3">
        <f t="shared" si="138"/>
        <v>13.222222222222221</v>
      </c>
    </row>
    <row r="8899" spans="1:3">
      <c r="A8899" s="2" t="s">
        <v>12263</v>
      </c>
      <c r="B8899">
        <v>247</v>
      </c>
      <c r="C8899" s="3">
        <f t="shared" ref="C8899:C8962" si="139">(B8899/18)</f>
        <v>13.722222222222221</v>
      </c>
    </row>
    <row r="8900" spans="1:3">
      <c r="A8900" s="2" t="s">
        <v>12264</v>
      </c>
      <c r="B8900">
        <v>241</v>
      </c>
      <c r="C8900" s="3">
        <f t="shared" si="139"/>
        <v>13.388888888888889</v>
      </c>
    </row>
    <row r="8901" spans="1:3">
      <c r="A8901" s="2" t="s">
        <v>12265</v>
      </c>
      <c r="B8901">
        <v>241</v>
      </c>
      <c r="C8901" s="3">
        <f t="shared" si="139"/>
        <v>13.388888888888889</v>
      </c>
    </row>
    <row r="8902" spans="1:3">
      <c r="A8902" s="2" t="s">
        <v>12266</v>
      </c>
      <c r="B8902">
        <v>242</v>
      </c>
      <c r="C8902" s="3">
        <f t="shared" si="139"/>
        <v>13.444444444444445</v>
      </c>
    </row>
    <row r="8903" spans="1:3">
      <c r="A8903" s="2" t="s">
        <v>12267</v>
      </c>
      <c r="B8903">
        <v>244</v>
      </c>
      <c r="C8903" s="3">
        <f t="shared" si="139"/>
        <v>13.555555555555555</v>
      </c>
    </row>
    <row r="8904" spans="1:3">
      <c r="A8904" s="2" t="s">
        <v>12268</v>
      </c>
      <c r="B8904">
        <v>244</v>
      </c>
      <c r="C8904" s="3">
        <f t="shared" si="139"/>
        <v>13.555555555555555</v>
      </c>
    </row>
    <row r="8905" spans="1:3">
      <c r="A8905" s="2" t="s">
        <v>12269</v>
      </c>
      <c r="B8905">
        <v>243</v>
      </c>
      <c r="C8905" s="3">
        <f t="shared" si="139"/>
        <v>13.5</v>
      </c>
    </row>
    <row r="8906" spans="1:3">
      <c r="A8906" s="2" t="s">
        <v>12270</v>
      </c>
      <c r="B8906">
        <v>239</v>
      </c>
      <c r="C8906" s="3">
        <f t="shared" si="139"/>
        <v>13.277777777777779</v>
      </c>
    </row>
    <row r="8907" spans="1:3">
      <c r="A8907" s="2" t="s">
        <v>12271</v>
      </c>
      <c r="B8907">
        <v>238</v>
      </c>
      <c r="C8907" s="3">
        <f t="shared" si="139"/>
        <v>13.222222222222221</v>
      </c>
    </row>
    <row r="8908" spans="1:3">
      <c r="A8908" s="2" t="s">
        <v>12272</v>
      </c>
      <c r="B8908">
        <v>242</v>
      </c>
      <c r="C8908" s="3">
        <f t="shared" si="139"/>
        <v>13.444444444444445</v>
      </c>
    </row>
    <row r="8909" spans="1:3">
      <c r="A8909" s="2" t="s">
        <v>12273</v>
      </c>
      <c r="B8909">
        <v>246</v>
      </c>
      <c r="C8909" s="3">
        <f t="shared" si="139"/>
        <v>13.666666666666666</v>
      </c>
    </row>
    <row r="8910" spans="1:3">
      <c r="A8910" s="2" t="s">
        <v>12274</v>
      </c>
      <c r="B8910">
        <v>244</v>
      </c>
      <c r="C8910" s="3">
        <f t="shared" si="139"/>
        <v>13.555555555555555</v>
      </c>
    </row>
    <row r="8911" spans="1:3">
      <c r="A8911" s="2" t="s">
        <v>12275</v>
      </c>
      <c r="B8911">
        <v>241</v>
      </c>
      <c r="C8911" s="3">
        <f t="shared" si="139"/>
        <v>13.388888888888889</v>
      </c>
    </row>
    <row r="8912" spans="1:3">
      <c r="A8912" s="2" t="s">
        <v>12276</v>
      </c>
      <c r="B8912">
        <v>244</v>
      </c>
      <c r="C8912" s="3">
        <f t="shared" si="139"/>
        <v>13.555555555555555</v>
      </c>
    </row>
    <row r="8913" spans="1:3">
      <c r="A8913" s="2" t="s">
        <v>12277</v>
      </c>
      <c r="B8913">
        <v>248</v>
      </c>
      <c r="C8913" s="3">
        <f t="shared" si="139"/>
        <v>13.777777777777779</v>
      </c>
    </row>
    <row r="8914" spans="1:3">
      <c r="A8914" s="2" t="s">
        <v>12278</v>
      </c>
      <c r="B8914">
        <v>242</v>
      </c>
      <c r="C8914" s="3">
        <f t="shared" si="139"/>
        <v>13.444444444444445</v>
      </c>
    </row>
    <row r="8915" spans="1:3">
      <c r="A8915" s="2" t="s">
        <v>12279</v>
      </c>
      <c r="B8915">
        <v>234</v>
      </c>
      <c r="C8915" s="3">
        <f t="shared" si="139"/>
        <v>13</v>
      </c>
    </row>
    <row r="8916" spans="1:3">
      <c r="A8916" s="2" t="s">
        <v>12280</v>
      </c>
      <c r="B8916">
        <v>230</v>
      </c>
      <c r="C8916" s="3">
        <f t="shared" si="139"/>
        <v>12.777777777777779</v>
      </c>
    </row>
    <row r="8917" spans="1:3">
      <c r="A8917" s="2" t="s">
        <v>12281</v>
      </c>
      <c r="B8917">
        <v>224</v>
      </c>
      <c r="C8917" s="3">
        <f t="shared" si="139"/>
        <v>12.444444444444445</v>
      </c>
    </row>
    <row r="8918" spans="1:3">
      <c r="A8918" s="2" t="s">
        <v>12282</v>
      </c>
      <c r="B8918">
        <v>213</v>
      </c>
      <c r="C8918" s="3">
        <f t="shared" si="139"/>
        <v>11.833333333333334</v>
      </c>
    </row>
    <row r="8919" spans="1:3">
      <c r="A8919" s="2" t="s">
        <v>12283</v>
      </c>
      <c r="B8919">
        <v>198</v>
      </c>
      <c r="C8919" s="3">
        <f t="shared" si="139"/>
        <v>11</v>
      </c>
    </row>
    <row r="8920" spans="1:3">
      <c r="A8920" s="2" t="s">
        <v>12284</v>
      </c>
      <c r="B8920">
        <v>185</v>
      </c>
      <c r="C8920" s="3">
        <f t="shared" si="139"/>
        <v>10.277777777777779</v>
      </c>
    </row>
    <row r="8921" spans="1:3">
      <c r="A8921" s="2" t="s">
        <v>12285</v>
      </c>
      <c r="B8921">
        <v>172</v>
      </c>
      <c r="C8921" s="3">
        <f t="shared" si="139"/>
        <v>9.5555555555555554</v>
      </c>
    </row>
    <row r="8922" spans="1:3">
      <c r="A8922" s="2" t="s">
        <v>12286</v>
      </c>
      <c r="B8922">
        <v>161</v>
      </c>
      <c r="C8922" s="3">
        <f t="shared" si="139"/>
        <v>8.9444444444444446</v>
      </c>
    </row>
    <row r="8923" spans="1:3">
      <c r="A8923" s="2" t="s">
        <v>12287</v>
      </c>
      <c r="B8923">
        <v>155</v>
      </c>
      <c r="C8923" s="3">
        <f t="shared" si="139"/>
        <v>8.6111111111111107</v>
      </c>
    </row>
    <row r="8924" spans="1:3">
      <c r="A8924" s="2" t="s">
        <v>12288</v>
      </c>
      <c r="B8924">
        <v>150</v>
      </c>
      <c r="C8924" s="3">
        <f t="shared" si="139"/>
        <v>8.3333333333333339</v>
      </c>
    </row>
    <row r="8925" spans="1:3">
      <c r="A8925" s="2" t="s">
        <v>12289</v>
      </c>
      <c r="B8925">
        <v>146</v>
      </c>
      <c r="C8925" s="3">
        <f t="shared" si="139"/>
        <v>8.1111111111111107</v>
      </c>
    </row>
    <row r="8926" spans="1:3">
      <c r="A8926" s="2" t="s">
        <v>12290</v>
      </c>
      <c r="B8926">
        <v>144</v>
      </c>
      <c r="C8926" s="3">
        <f t="shared" si="139"/>
        <v>8</v>
      </c>
    </row>
    <row r="8927" spans="1:3">
      <c r="A8927" s="2" t="s">
        <v>12291</v>
      </c>
      <c r="B8927">
        <v>140</v>
      </c>
      <c r="C8927" s="3">
        <f t="shared" si="139"/>
        <v>7.7777777777777777</v>
      </c>
    </row>
    <row r="8928" spans="1:3">
      <c r="A8928" s="2" t="s">
        <v>12292</v>
      </c>
      <c r="B8928">
        <v>137</v>
      </c>
      <c r="C8928" s="3">
        <f t="shared" si="139"/>
        <v>7.6111111111111107</v>
      </c>
    </row>
    <row r="8929" spans="1:3">
      <c r="A8929" s="2" t="s">
        <v>12293</v>
      </c>
      <c r="B8929">
        <v>135</v>
      </c>
      <c r="C8929" s="3">
        <f t="shared" si="139"/>
        <v>7.5</v>
      </c>
    </row>
    <row r="8930" spans="1:3">
      <c r="A8930" s="2" t="s">
        <v>12294</v>
      </c>
      <c r="B8930">
        <v>131</v>
      </c>
      <c r="C8930" s="3">
        <f t="shared" si="139"/>
        <v>7.2777777777777777</v>
      </c>
    </row>
    <row r="8931" spans="1:3">
      <c r="A8931" s="2" t="s">
        <v>12295</v>
      </c>
      <c r="B8931">
        <v>129</v>
      </c>
      <c r="C8931" s="3">
        <f t="shared" si="139"/>
        <v>7.166666666666667</v>
      </c>
    </row>
    <row r="8932" spans="1:3">
      <c r="A8932" s="2" t="s">
        <v>12296</v>
      </c>
      <c r="B8932">
        <v>126</v>
      </c>
      <c r="C8932" s="3">
        <f t="shared" si="139"/>
        <v>7</v>
      </c>
    </row>
    <row r="8933" spans="1:3">
      <c r="A8933" s="2" t="s">
        <v>12297</v>
      </c>
      <c r="B8933">
        <v>125</v>
      </c>
      <c r="C8933" s="3">
        <f t="shared" si="139"/>
        <v>6.9444444444444446</v>
      </c>
    </row>
    <row r="8934" spans="1:3">
      <c r="A8934" s="2" t="s">
        <v>12298</v>
      </c>
      <c r="B8934">
        <v>120</v>
      </c>
      <c r="C8934" s="3">
        <f t="shared" si="139"/>
        <v>6.666666666666667</v>
      </c>
    </row>
    <row r="8935" spans="1:3">
      <c r="A8935" s="2" t="s">
        <v>12299</v>
      </c>
      <c r="B8935">
        <v>116</v>
      </c>
      <c r="C8935" s="3">
        <f t="shared" si="139"/>
        <v>6.4444444444444446</v>
      </c>
    </row>
    <row r="8936" spans="1:3">
      <c r="A8936" s="2" t="s">
        <v>12300</v>
      </c>
      <c r="B8936">
        <v>120</v>
      </c>
      <c r="C8936" s="3">
        <f t="shared" si="139"/>
        <v>6.666666666666667</v>
      </c>
    </row>
    <row r="8937" spans="1:3">
      <c r="A8937" s="2" t="s">
        <v>12301</v>
      </c>
      <c r="B8937">
        <v>121</v>
      </c>
      <c r="C8937" s="3">
        <f t="shared" si="139"/>
        <v>6.7222222222222223</v>
      </c>
    </row>
    <row r="8938" spans="1:3">
      <c r="A8938" s="2" t="s">
        <v>12302</v>
      </c>
      <c r="B8938">
        <v>124</v>
      </c>
      <c r="C8938" s="3">
        <f t="shared" si="139"/>
        <v>6.8888888888888893</v>
      </c>
    </row>
    <row r="8939" spans="1:3">
      <c r="A8939" s="2" t="s">
        <v>12303</v>
      </c>
      <c r="B8939">
        <v>123</v>
      </c>
      <c r="C8939" s="3">
        <f t="shared" si="139"/>
        <v>6.833333333333333</v>
      </c>
    </row>
    <row r="8940" spans="1:3">
      <c r="A8940" s="2" t="s">
        <v>12304</v>
      </c>
      <c r="B8940">
        <v>123</v>
      </c>
      <c r="C8940" s="3">
        <f t="shared" si="139"/>
        <v>6.833333333333333</v>
      </c>
    </row>
    <row r="8941" spans="1:3">
      <c r="A8941" s="2" t="s">
        <v>12305</v>
      </c>
      <c r="B8941">
        <v>124</v>
      </c>
      <c r="C8941" s="3">
        <f t="shared" si="139"/>
        <v>6.8888888888888893</v>
      </c>
    </row>
    <row r="8942" spans="1:3">
      <c r="A8942" s="2" t="s">
        <v>12306</v>
      </c>
      <c r="B8942">
        <v>133</v>
      </c>
      <c r="C8942" s="3">
        <f t="shared" si="139"/>
        <v>7.3888888888888893</v>
      </c>
    </row>
    <row r="8943" spans="1:3">
      <c r="A8943" s="2" t="s">
        <v>12307</v>
      </c>
      <c r="B8943">
        <v>138</v>
      </c>
      <c r="C8943" s="3">
        <f t="shared" si="139"/>
        <v>7.666666666666667</v>
      </c>
    </row>
    <row r="8944" spans="1:3">
      <c r="A8944" s="2" t="s">
        <v>12308</v>
      </c>
      <c r="B8944">
        <v>139</v>
      </c>
      <c r="C8944" s="3">
        <f t="shared" si="139"/>
        <v>7.7222222222222223</v>
      </c>
    </row>
    <row r="8945" spans="1:3">
      <c r="A8945" s="2" t="s">
        <v>12309</v>
      </c>
      <c r="B8945">
        <v>138</v>
      </c>
      <c r="C8945" s="3">
        <f t="shared" si="139"/>
        <v>7.666666666666667</v>
      </c>
    </row>
    <row r="8946" spans="1:3">
      <c r="A8946" s="2" t="s">
        <v>12310</v>
      </c>
      <c r="B8946">
        <v>137</v>
      </c>
      <c r="C8946" s="3">
        <f t="shared" si="139"/>
        <v>7.6111111111111107</v>
      </c>
    </row>
    <row r="8947" spans="1:3">
      <c r="A8947" s="2" t="s">
        <v>12311</v>
      </c>
      <c r="B8947">
        <v>138</v>
      </c>
      <c r="C8947" s="3">
        <f t="shared" si="139"/>
        <v>7.666666666666667</v>
      </c>
    </row>
    <row r="8948" spans="1:3">
      <c r="A8948" s="2" t="s">
        <v>12312</v>
      </c>
      <c r="B8948">
        <v>139</v>
      </c>
      <c r="C8948" s="3">
        <f t="shared" si="139"/>
        <v>7.7222222222222223</v>
      </c>
    </row>
    <row r="8949" spans="1:3">
      <c r="A8949" s="2" t="s">
        <v>12313</v>
      </c>
      <c r="B8949">
        <v>146</v>
      </c>
      <c r="C8949" s="3">
        <f t="shared" si="139"/>
        <v>8.1111111111111107</v>
      </c>
    </row>
    <row r="8950" spans="1:3">
      <c r="A8950" s="2" t="s">
        <v>12314</v>
      </c>
      <c r="B8950">
        <v>147</v>
      </c>
      <c r="C8950" s="3">
        <f t="shared" si="139"/>
        <v>8.1666666666666661</v>
      </c>
    </row>
    <row r="8951" spans="1:3">
      <c r="A8951" s="2" t="s">
        <v>12315</v>
      </c>
      <c r="B8951">
        <v>145</v>
      </c>
      <c r="C8951" s="3">
        <f t="shared" si="139"/>
        <v>8.0555555555555554</v>
      </c>
    </row>
    <row r="8952" spans="1:3">
      <c r="A8952" s="2" t="s">
        <v>12316</v>
      </c>
      <c r="B8952">
        <v>146</v>
      </c>
      <c r="C8952" s="3">
        <f t="shared" si="139"/>
        <v>8.1111111111111107</v>
      </c>
    </row>
    <row r="8953" spans="1:3">
      <c r="A8953" s="2" t="s">
        <v>12317</v>
      </c>
      <c r="B8953">
        <v>147</v>
      </c>
      <c r="C8953" s="3">
        <f t="shared" si="139"/>
        <v>8.1666666666666661</v>
      </c>
    </row>
    <row r="8954" spans="1:3">
      <c r="A8954" s="2" t="s">
        <v>12318</v>
      </c>
      <c r="B8954">
        <v>146</v>
      </c>
      <c r="C8954" s="3">
        <f t="shared" si="139"/>
        <v>8.1111111111111107</v>
      </c>
    </row>
    <row r="8955" spans="1:3">
      <c r="A8955" s="2" t="s">
        <v>12319</v>
      </c>
      <c r="B8955">
        <v>147</v>
      </c>
      <c r="C8955" s="3">
        <f t="shared" si="139"/>
        <v>8.1666666666666661</v>
      </c>
    </row>
    <row r="8956" spans="1:3">
      <c r="A8956" s="2" t="s">
        <v>12320</v>
      </c>
      <c r="B8956">
        <v>152</v>
      </c>
      <c r="C8956" s="3">
        <f t="shared" si="139"/>
        <v>8.4444444444444446</v>
      </c>
    </row>
    <row r="8957" spans="1:3">
      <c r="A8957" s="2" t="s">
        <v>12321</v>
      </c>
      <c r="B8957">
        <v>151</v>
      </c>
      <c r="C8957" s="3">
        <f t="shared" si="139"/>
        <v>8.3888888888888893</v>
      </c>
    </row>
    <row r="8958" spans="1:3">
      <c r="A8958" s="2" t="s">
        <v>12322</v>
      </c>
      <c r="B8958">
        <v>151</v>
      </c>
      <c r="C8958" s="3">
        <f t="shared" si="139"/>
        <v>8.3888888888888893</v>
      </c>
    </row>
    <row r="8959" spans="1:3">
      <c r="A8959" s="2" t="s">
        <v>12323</v>
      </c>
      <c r="B8959">
        <v>153</v>
      </c>
      <c r="C8959" s="3">
        <f t="shared" si="139"/>
        <v>8.5</v>
      </c>
    </row>
    <row r="8960" spans="1:3">
      <c r="A8960" s="2" t="s">
        <v>12324</v>
      </c>
      <c r="B8960">
        <v>158</v>
      </c>
      <c r="C8960" s="3">
        <f t="shared" si="139"/>
        <v>8.7777777777777786</v>
      </c>
    </row>
    <row r="8961" spans="1:3">
      <c r="A8961" s="2" t="s">
        <v>12325</v>
      </c>
      <c r="B8961">
        <v>159</v>
      </c>
      <c r="C8961" s="3">
        <f t="shared" si="139"/>
        <v>8.8333333333333339</v>
      </c>
    </row>
    <row r="8962" spans="1:3">
      <c r="A8962" s="2" t="s">
        <v>12326</v>
      </c>
      <c r="B8962">
        <v>157</v>
      </c>
      <c r="C8962" s="3">
        <f t="shared" si="139"/>
        <v>8.7222222222222214</v>
      </c>
    </row>
    <row r="8963" spans="1:3">
      <c r="A8963" s="2" t="s">
        <v>12327</v>
      </c>
      <c r="B8963">
        <v>160</v>
      </c>
      <c r="C8963" s="3">
        <f t="shared" ref="C8963:C9026" si="140">(B8963/18)</f>
        <v>8.8888888888888893</v>
      </c>
    </row>
    <row r="8964" spans="1:3">
      <c r="A8964" s="2" t="s">
        <v>12328</v>
      </c>
      <c r="B8964">
        <v>159</v>
      </c>
      <c r="C8964" s="3">
        <f t="shared" si="140"/>
        <v>8.8333333333333339</v>
      </c>
    </row>
    <row r="8965" spans="1:3">
      <c r="A8965" s="2" t="s">
        <v>12329</v>
      </c>
      <c r="B8965">
        <v>160</v>
      </c>
      <c r="C8965" s="3">
        <f t="shared" si="140"/>
        <v>8.8888888888888893</v>
      </c>
    </row>
    <row r="8966" spans="1:3">
      <c r="A8966" s="2" t="s">
        <v>12330</v>
      </c>
      <c r="B8966">
        <v>172</v>
      </c>
      <c r="C8966" s="3">
        <f t="shared" si="140"/>
        <v>9.5555555555555554</v>
      </c>
    </row>
    <row r="8967" spans="1:3">
      <c r="A8967" s="2" t="s">
        <v>12331</v>
      </c>
      <c r="B8967">
        <v>180</v>
      </c>
      <c r="C8967" s="3">
        <f t="shared" si="140"/>
        <v>10</v>
      </c>
    </row>
    <row r="8968" spans="1:3">
      <c r="A8968" s="2" t="s">
        <v>12332</v>
      </c>
      <c r="B8968">
        <v>174</v>
      </c>
      <c r="C8968" s="3">
        <f t="shared" si="140"/>
        <v>9.6666666666666661</v>
      </c>
    </row>
    <row r="8969" spans="1:3">
      <c r="A8969" s="2" t="s">
        <v>12333</v>
      </c>
      <c r="B8969">
        <v>173</v>
      </c>
      <c r="C8969" s="3">
        <f t="shared" si="140"/>
        <v>9.6111111111111107</v>
      </c>
    </row>
    <row r="8970" spans="1:3">
      <c r="A8970" s="2" t="s">
        <v>12334</v>
      </c>
      <c r="B8970">
        <v>170</v>
      </c>
      <c r="C8970" s="3">
        <f t="shared" si="140"/>
        <v>9.4444444444444446</v>
      </c>
    </row>
    <row r="8971" spans="1:3">
      <c r="A8971" s="2" t="s">
        <v>12335</v>
      </c>
      <c r="B8971">
        <v>167</v>
      </c>
      <c r="C8971" s="3">
        <f t="shared" si="140"/>
        <v>9.2777777777777786</v>
      </c>
    </row>
    <row r="8972" spans="1:3">
      <c r="A8972" s="2" t="s">
        <v>12336</v>
      </c>
      <c r="B8972">
        <v>168</v>
      </c>
      <c r="C8972" s="3">
        <f t="shared" si="140"/>
        <v>9.3333333333333339</v>
      </c>
    </row>
    <row r="8973" spans="1:3">
      <c r="A8973" s="2" t="s">
        <v>12337</v>
      </c>
      <c r="B8973">
        <v>172</v>
      </c>
      <c r="C8973" s="3">
        <f t="shared" si="140"/>
        <v>9.5555555555555554</v>
      </c>
    </row>
    <row r="8974" spans="1:3">
      <c r="A8974" s="2" t="s">
        <v>12338</v>
      </c>
      <c r="B8974">
        <v>174</v>
      </c>
      <c r="C8974" s="3">
        <f t="shared" si="140"/>
        <v>9.6666666666666661</v>
      </c>
    </row>
    <row r="8975" spans="1:3">
      <c r="A8975" s="2" t="s">
        <v>12339</v>
      </c>
      <c r="B8975">
        <v>173</v>
      </c>
      <c r="C8975" s="3">
        <f t="shared" si="140"/>
        <v>9.6111111111111107</v>
      </c>
    </row>
    <row r="8976" spans="1:3">
      <c r="A8976" s="2" t="s">
        <v>12340</v>
      </c>
      <c r="B8976">
        <v>174</v>
      </c>
      <c r="C8976" s="3">
        <f t="shared" si="140"/>
        <v>9.6666666666666661</v>
      </c>
    </row>
    <row r="8977" spans="1:3">
      <c r="A8977" s="2" t="s">
        <v>12341</v>
      </c>
      <c r="B8977">
        <v>177</v>
      </c>
      <c r="C8977" s="3">
        <f t="shared" si="140"/>
        <v>9.8333333333333339</v>
      </c>
    </row>
    <row r="8978" spans="1:3">
      <c r="A8978" s="2" t="s">
        <v>12342</v>
      </c>
      <c r="B8978">
        <v>177</v>
      </c>
      <c r="C8978" s="3">
        <f t="shared" si="140"/>
        <v>9.8333333333333339</v>
      </c>
    </row>
    <row r="8979" spans="1:3">
      <c r="A8979" s="2" t="s">
        <v>12343</v>
      </c>
      <c r="B8979">
        <v>179</v>
      </c>
      <c r="C8979" s="3">
        <f t="shared" si="140"/>
        <v>9.9444444444444446</v>
      </c>
    </row>
    <row r="8980" spans="1:3">
      <c r="A8980" s="2" t="s">
        <v>12344</v>
      </c>
      <c r="B8980">
        <v>178</v>
      </c>
      <c r="C8980" s="3">
        <f t="shared" si="140"/>
        <v>9.8888888888888893</v>
      </c>
    </row>
    <row r="8981" spans="1:3">
      <c r="A8981" s="2" t="s">
        <v>12345</v>
      </c>
      <c r="B8981">
        <v>177</v>
      </c>
      <c r="C8981" s="3">
        <f t="shared" si="140"/>
        <v>9.8333333333333339</v>
      </c>
    </row>
    <row r="8982" spans="1:3">
      <c r="A8982" s="2" t="s">
        <v>12346</v>
      </c>
      <c r="B8982">
        <v>179</v>
      </c>
      <c r="C8982" s="3">
        <f t="shared" si="140"/>
        <v>9.9444444444444446</v>
      </c>
    </row>
    <row r="8983" spans="1:3">
      <c r="A8983" s="2" t="s">
        <v>12347</v>
      </c>
      <c r="B8983">
        <v>178</v>
      </c>
      <c r="C8983" s="3">
        <f t="shared" si="140"/>
        <v>9.8888888888888893</v>
      </c>
    </row>
    <row r="8984" spans="1:3">
      <c r="A8984" s="2" t="s">
        <v>12348</v>
      </c>
      <c r="B8984">
        <v>180</v>
      </c>
      <c r="C8984" s="3">
        <f t="shared" si="140"/>
        <v>10</v>
      </c>
    </row>
    <row r="8985" spans="1:3">
      <c r="A8985" s="2" t="s">
        <v>12349</v>
      </c>
      <c r="B8985">
        <v>183</v>
      </c>
      <c r="C8985" s="3">
        <f t="shared" si="140"/>
        <v>10.166666666666666</v>
      </c>
    </row>
    <row r="8986" spans="1:3">
      <c r="A8986" s="2" t="s">
        <v>12350</v>
      </c>
      <c r="B8986">
        <v>183</v>
      </c>
      <c r="C8986" s="3">
        <f t="shared" si="140"/>
        <v>10.166666666666666</v>
      </c>
    </row>
    <row r="8987" spans="1:3">
      <c r="A8987" s="2" t="s">
        <v>12351</v>
      </c>
      <c r="B8987">
        <v>182</v>
      </c>
      <c r="C8987" s="3">
        <f t="shared" si="140"/>
        <v>10.111111111111111</v>
      </c>
    </row>
    <row r="8988" spans="1:3">
      <c r="A8988" s="2" t="s">
        <v>12352</v>
      </c>
      <c r="B8988">
        <v>181</v>
      </c>
      <c r="C8988" s="3">
        <f t="shared" si="140"/>
        <v>10.055555555555555</v>
      </c>
    </row>
    <row r="8989" spans="1:3">
      <c r="A8989" s="2" t="s">
        <v>12353</v>
      </c>
      <c r="B8989">
        <v>179</v>
      </c>
      <c r="C8989" s="3">
        <f t="shared" si="140"/>
        <v>9.9444444444444446</v>
      </c>
    </row>
    <row r="8990" spans="1:3">
      <c r="A8990" s="2" t="s">
        <v>12354</v>
      </c>
      <c r="B8990">
        <v>182</v>
      </c>
      <c r="C8990" s="3">
        <f t="shared" si="140"/>
        <v>10.111111111111111</v>
      </c>
    </row>
    <row r="8991" spans="1:3">
      <c r="A8991" s="2" t="s">
        <v>12355</v>
      </c>
      <c r="B8991">
        <v>183</v>
      </c>
      <c r="C8991" s="3">
        <f t="shared" si="140"/>
        <v>10.166666666666666</v>
      </c>
    </row>
    <row r="8992" spans="1:3">
      <c r="A8992" s="2" t="s">
        <v>12356</v>
      </c>
      <c r="B8992">
        <v>183</v>
      </c>
      <c r="C8992" s="3">
        <f t="shared" si="140"/>
        <v>10.166666666666666</v>
      </c>
    </row>
    <row r="8993" spans="1:3">
      <c r="A8993" s="2" t="s">
        <v>12357</v>
      </c>
      <c r="B8993">
        <v>184</v>
      </c>
      <c r="C8993" s="3">
        <f t="shared" si="140"/>
        <v>10.222222222222221</v>
      </c>
    </row>
    <row r="8994" spans="1:3">
      <c r="A8994" s="2" t="s">
        <v>12358</v>
      </c>
      <c r="B8994">
        <v>182</v>
      </c>
      <c r="C8994" s="3">
        <f t="shared" si="140"/>
        <v>10.111111111111111</v>
      </c>
    </row>
    <row r="8995" spans="1:3">
      <c r="A8995" s="2" t="s">
        <v>12359</v>
      </c>
      <c r="B8995">
        <v>182</v>
      </c>
      <c r="C8995" s="3">
        <f t="shared" si="140"/>
        <v>10.111111111111111</v>
      </c>
    </row>
    <row r="8996" spans="1:3">
      <c r="A8996" s="2" t="s">
        <v>12360</v>
      </c>
      <c r="B8996">
        <v>181</v>
      </c>
      <c r="C8996" s="3">
        <f t="shared" si="140"/>
        <v>10.055555555555555</v>
      </c>
    </row>
    <row r="8997" spans="1:3">
      <c r="A8997" s="2" t="s">
        <v>12361</v>
      </c>
      <c r="B8997">
        <v>181</v>
      </c>
      <c r="C8997" s="3">
        <f t="shared" si="140"/>
        <v>10.055555555555555</v>
      </c>
    </row>
    <row r="8998" spans="1:3">
      <c r="A8998" s="2" t="s">
        <v>12362</v>
      </c>
      <c r="B8998">
        <v>178</v>
      </c>
      <c r="C8998" s="3">
        <f t="shared" si="140"/>
        <v>9.8888888888888893</v>
      </c>
    </row>
    <row r="8999" spans="1:3">
      <c r="A8999" s="2" t="s">
        <v>12363</v>
      </c>
      <c r="B8999">
        <v>180</v>
      </c>
      <c r="C8999" s="3">
        <f t="shared" si="140"/>
        <v>10</v>
      </c>
    </row>
    <row r="9000" spans="1:3">
      <c r="A9000" s="2" t="s">
        <v>12364</v>
      </c>
      <c r="B9000">
        <v>183</v>
      </c>
      <c r="C9000" s="3">
        <f t="shared" si="140"/>
        <v>10.166666666666666</v>
      </c>
    </row>
    <row r="9001" spans="1:3">
      <c r="A9001" s="2" t="s">
        <v>12365</v>
      </c>
      <c r="B9001">
        <v>183</v>
      </c>
      <c r="C9001" s="3">
        <f t="shared" si="140"/>
        <v>10.166666666666666</v>
      </c>
    </row>
    <row r="9002" spans="1:3">
      <c r="A9002" s="2" t="s">
        <v>12366</v>
      </c>
      <c r="B9002">
        <v>183</v>
      </c>
      <c r="C9002" s="3">
        <f t="shared" si="140"/>
        <v>10.166666666666666</v>
      </c>
    </row>
    <row r="9003" spans="1:3">
      <c r="A9003" s="2" t="s">
        <v>12367</v>
      </c>
      <c r="B9003">
        <v>184</v>
      </c>
      <c r="C9003" s="3">
        <f t="shared" si="140"/>
        <v>10.222222222222221</v>
      </c>
    </row>
    <row r="9004" spans="1:3">
      <c r="A9004" s="2" t="s">
        <v>12368</v>
      </c>
      <c r="B9004">
        <v>184</v>
      </c>
      <c r="C9004" s="3">
        <f t="shared" si="140"/>
        <v>10.222222222222221</v>
      </c>
    </row>
    <row r="9005" spans="1:3">
      <c r="A9005" s="2" t="s">
        <v>12369</v>
      </c>
      <c r="B9005">
        <v>184</v>
      </c>
      <c r="C9005" s="3">
        <f t="shared" si="140"/>
        <v>10.222222222222221</v>
      </c>
    </row>
    <row r="9006" spans="1:3">
      <c r="A9006" s="2" t="s">
        <v>12370</v>
      </c>
      <c r="B9006">
        <v>185</v>
      </c>
      <c r="C9006" s="3">
        <f t="shared" si="140"/>
        <v>10.277777777777779</v>
      </c>
    </row>
    <row r="9007" spans="1:3">
      <c r="A9007" s="2" t="s">
        <v>12371</v>
      </c>
      <c r="B9007">
        <v>186</v>
      </c>
      <c r="C9007" s="3">
        <f t="shared" si="140"/>
        <v>10.333333333333334</v>
      </c>
    </row>
    <row r="9008" spans="1:3">
      <c r="A9008" s="2" t="s">
        <v>12372</v>
      </c>
      <c r="B9008">
        <v>188</v>
      </c>
      <c r="C9008" s="3">
        <f t="shared" si="140"/>
        <v>10.444444444444445</v>
      </c>
    </row>
    <row r="9009" spans="1:3">
      <c r="A9009" s="2" t="s">
        <v>12373</v>
      </c>
      <c r="B9009">
        <v>187</v>
      </c>
      <c r="C9009" s="3">
        <f t="shared" si="140"/>
        <v>10.388888888888889</v>
      </c>
    </row>
    <row r="9010" spans="1:3">
      <c r="A9010" s="2" t="s">
        <v>12374</v>
      </c>
      <c r="B9010">
        <v>186</v>
      </c>
      <c r="C9010" s="3">
        <f t="shared" si="140"/>
        <v>10.333333333333334</v>
      </c>
    </row>
    <row r="9011" spans="1:3">
      <c r="A9011" s="2" t="s">
        <v>12375</v>
      </c>
      <c r="B9011">
        <v>185</v>
      </c>
      <c r="C9011" s="3">
        <f t="shared" si="140"/>
        <v>10.277777777777779</v>
      </c>
    </row>
    <row r="9012" spans="1:3">
      <c r="A9012" s="2" t="s">
        <v>12376</v>
      </c>
      <c r="B9012">
        <v>142</v>
      </c>
      <c r="C9012" s="3">
        <f t="shared" si="140"/>
        <v>7.8888888888888893</v>
      </c>
    </row>
    <row r="9013" spans="1:3">
      <c r="A9013" s="2" t="s">
        <v>12377</v>
      </c>
      <c r="B9013">
        <v>138</v>
      </c>
      <c r="C9013" s="3">
        <f t="shared" si="140"/>
        <v>7.666666666666667</v>
      </c>
    </row>
    <row r="9014" spans="1:3">
      <c r="A9014" s="2" t="s">
        <v>12378</v>
      </c>
      <c r="B9014">
        <v>137</v>
      </c>
      <c r="C9014" s="3">
        <f t="shared" si="140"/>
        <v>7.6111111111111107</v>
      </c>
    </row>
    <row r="9015" spans="1:3">
      <c r="A9015" s="2" t="s">
        <v>12379</v>
      </c>
      <c r="B9015">
        <v>134</v>
      </c>
      <c r="C9015" s="3">
        <f t="shared" si="140"/>
        <v>7.4444444444444446</v>
      </c>
    </row>
    <row r="9016" spans="1:3">
      <c r="A9016" s="2" t="s">
        <v>12380</v>
      </c>
      <c r="B9016">
        <v>130</v>
      </c>
      <c r="C9016" s="3">
        <f t="shared" si="140"/>
        <v>7.2222222222222223</v>
      </c>
    </row>
    <row r="9017" spans="1:3">
      <c r="A9017" s="2" t="s">
        <v>12381</v>
      </c>
      <c r="B9017">
        <v>124</v>
      </c>
      <c r="C9017" s="3">
        <f t="shared" si="140"/>
        <v>6.8888888888888893</v>
      </c>
    </row>
    <row r="9018" spans="1:3">
      <c r="A9018" s="2" t="s">
        <v>12382</v>
      </c>
      <c r="B9018">
        <v>121</v>
      </c>
      <c r="C9018" s="3">
        <f t="shared" si="140"/>
        <v>6.7222222222222223</v>
      </c>
    </row>
    <row r="9019" spans="1:3">
      <c r="A9019" s="2" t="s">
        <v>12383</v>
      </c>
      <c r="B9019">
        <v>120</v>
      </c>
      <c r="C9019" s="3">
        <f t="shared" si="140"/>
        <v>6.666666666666667</v>
      </c>
    </row>
    <row r="9020" spans="1:3">
      <c r="A9020" s="2" t="s">
        <v>12384</v>
      </c>
      <c r="B9020">
        <v>117</v>
      </c>
      <c r="C9020" s="3">
        <f t="shared" si="140"/>
        <v>6.5</v>
      </c>
    </row>
    <row r="9021" spans="1:3">
      <c r="A9021" s="2" t="s">
        <v>12385</v>
      </c>
      <c r="B9021">
        <v>113</v>
      </c>
      <c r="C9021" s="3">
        <f t="shared" si="140"/>
        <v>6.2777777777777777</v>
      </c>
    </row>
    <row r="9022" spans="1:3">
      <c r="A9022" s="2" t="s">
        <v>12386</v>
      </c>
      <c r="B9022">
        <v>110</v>
      </c>
      <c r="C9022" s="3">
        <f t="shared" si="140"/>
        <v>6.1111111111111107</v>
      </c>
    </row>
    <row r="9023" spans="1:3">
      <c r="A9023" s="2" t="s">
        <v>12387</v>
      </c>
      <c r="B9023">
        <v>109</v>
      </c>
      <c r="C9023" s="3">
        <f t="shared" si="140"/>
        <v>6.0555555555555554</v>
      </c>
    </row>
    <row r="9024" spans="1:3">
      <c r="A9024" s="2" t="s">
        <v>12388</v>
      </c>
      <c r="B9024">
        <v>107</v>
      </c>
      <c r="C9024" s="3">
        <f t="shared" si="140"/>
        <v>5.9444444444444446</v>
      </c>
    </row>
    <row r="9025" spans="1:3">
      <c r="A9025" s="2" t="s">
        <v>12389</v>
      </c>
      <c r="B9025">
        <v>105</v>
      </c>
      <c r="C9025" s="3">
        <f t="shared" si="140"/>
        <v>5.833333333333333</v>
      </c>
    </row>
    <row r="9026" spans="1:3">
      <c r="A9026" s="2" t="s">
        <v>12390</v>
      </c>
      <c r="B9026">
        <v>104</v>
      </c>
      <c r="C9026" s="3">
        <f t="shared" si="140"/>
        <v>5.7777777777777777</v>
      </c>
    </row>
    <row r="9027" spans="1:3">
      <c r="A9027" s="2" t="s">
        <v>12391</v>
      </c>
      <c r="B9027">
        <v>102</v>
      </c>
      <c r="C9027" s="3">
        <f t="shared" ref="C9027:C9090" si="141">(B9027/18)</f>
        <v>5.666666666666667</v>
      </c>
    </row>
    <row r="9028" spans="1:3">
      <c r="A9028" s="2" t="s">
        <v>12392</v>
      </c>
      <c r="B9028">
        <v>101</v>
      </c>
      <c r="C9028" s="3">
        <f t="shared" si="141"/>
        <v>5.6111111111111107</v>
      </c>
    </row>
    <row r="9029" spans="1:3">
      <c r="A9029" s="2" t="s">
        <v>12393</v>
      </c>
      <c r="B9029">
        <v>102</v>
      </c>
      <c r="C9029" s="3">
        <f t="shared" si="141"/>
        <v>5.666666666666667</v>
      </c>
    </row>
    <row r="9030" spans="1:3">
      <c r="A9030" s="2" t="s">
        <v>12394</v>
      </c>
      <c r="B9030">
        <v>105</v>
      </c>
      <c r="C9030" s="3">
        <f t="shared" si="141"/>
        <v>5.833333333333333</v>
      </c>
    </row>
    <row r="9031" spans="1:3">
      <c r="A9031" s="2" t="s">
        <v>12395</v>
      </c>
      <c r="B9031">
        <v>102</v>
      </c>
      <c r="C9031" s="3">
        <f t="shared" si="141"/>
        <v>5.666666666666667</v>
      </c>
    </row>
    <row r="9032" spans="1:3">
      <c r="A9032" s="2" t="s">
        <v>12396</v>
      </c>
      <c r="B9032">
        <v>99</v>
      </c>
      <c r="C9032" s="3">
        <f t="shared" si="141"/>
        <v>5.5</v>
      </c>
    </row>
    <row r="9033" spans="1:3">
      <c r="A9033" s="2" t="s">
        <v>12397</v>
      </c>
      <c r="B9033">
        <v>97</v>
      </c>
      <c r="C9033" s="3">
        <f t="shared" si="141"/>
        <v>5.3888888888888893</v>
      </c>
    </row>
    <row r="9034" spans="1:3">
      <c r="A9034" s="2" t="s">
        <v>12398</v>
      </c>
      <c r="B9034">
        <v>95</v>
      </c>
      <c r="C9034" s="3">
        <f t="shared" si="141"/>
        <v>5.2777777777777777</v>
      </c>
    </row>
    <row r="9035" spans="1:3">
      <c r="A9035" s="2" t="s">
        <v>12399</v>
      </c>
      <c r="B9035">
        <v>92</v>
      </c>
      <c r="C9035" s="3">
        <f t="shared" si="141"/>
        <v>5.1111111111111107</v>
      </c>
    </row>
    <row r="9036" spans="1:3">
      <c r="A9036" s="2" t="s">
        <v>12400</v>
      </c>
      <c r="B9036">
        <v>91</v>
      </c>
      <c r="C9036" s="3">
        <f t="shared" si="141"/>
        <v>5.0555555555555554</v>
      </c>
    </row>
    <row r="9037" spans="1:3">
      <c r="A9037" s="2" t="s">
        <v>12401</v>
      </c>
      <c r="B9037">
        <v>92</v>
      </c>
      <c r="C9037" s="3">
        <f t="shared" si="141"/>
        <v>5.1111111111111107</v>
      </c>
    </row>
    <row r="9038" spans="1:3">
      <c r="A9038" s="2" t="s">
        <v>12402</v>
      </c>
      <c r="B9038">
        <v>91</v>
      </c>
      <c r="C9038" s="3">
        <f t="shared" si="141"/>
        <v>5.0555555555555554</v>
      </c>
    </row>
    <row r="9039" spans="1:3">
      <c r="A9039" s="2" t="s">
        <v>12403</v>
      </c>
      <c r="B9039">
        <v>89</v>
      </c>
      <c r="C9039" s="3">
        <f t="shared" si="141"/>
        <v>4.9444444444444446</v>
      </c>
    </row>
    <row r="9040" spans="1:3">
      <c r="A9040" s="2" t="s">
        <v>12404</v>
      </c>
      <c r="B9040">
        <v>85</v>
      </c>
      <c r="C9040" s="3">
        <f t="shared" si="141"/>
        <v>4.7222222222222223</v>
      </c>
    </row>
    <row r="9041" spans="1:3">
      <c r="A9041" s="2" t="s">
        <v>12405</v>
      </c>
      <c r="B9041">
        <v>82</v>
      </c>
      <c r="C9041" s="3">
        <f t="shared" si="141"/>
        <v>4.5555555555555554</v>
      </c>
    </row>
    <row r="9042" spans="1:3">
      <c r="A9042" s="2" t="s">
        <v>12406</v>
      </c>
      <c r="B9042">
        <v>78</v>
      </c>
      <c r="C9042" s="3">
        <f t="shared" si="141"/>
        <v>4.333333333333333</v>
      </c>
    </row>
    <row r="9043" spans="1:3">
      <c r="A9043" s="2" t="s">
        <v>12407</v>
      </c>
      <c r="B9043">
        <v>75</v>
      </c>
      <c r="C9043" s="3">
        <f t="shared" si="141"/>
        <v>4.166666666666667</v>
      </c>
    </row>
    <row r="9044" spans="1:3">
      <c r="A9044" s="2" t="s">
        <v>12408</v>
      </c>
      <c r="B9044">
        <v>71</v>
      </c>
      <c r="C9044" s="3">
        <f t="shared" si="141"/>
        <v>3.9444444444444446</v>
      </c>
    </row>
    <row r="9045" spans="1:3">
      <c r="A9045" s="2" t="s">
        <v>12409</v>
      </c>
      <c r="B9045">
        <v>69</v>
      </c>
      <c r="C9045" s="3">
        <f t="shared" si="141"/>
        <v>3.8333333333333335</v>
      </c>
    </row>
    <row r="9046" spans="1:3">
      <c r="A9046" s="2" t="s">
        <v>12410</v>
      </c>
      <c r="B9046">
        <v>70</v>
      </c>
      <c r="C9046" s="3">
        <f t="shared" si="141"/>
        <v>3.8888888888888888</v>
      </c>
    </row>
    <row r="9047" spans="1:3">
      <c r="A9047" s="2" t="s">
        <v>12411</v>
      </c>
      <c r="B9047">
        <v>71</v>
      </c>
      <c r="C9047" s="3">
        <f t="shared" si="141"/>
        <v>3.9444444444444446</v>
      </c>
    </row>
    <row r="9048" spans="1:3">
      <c r="A9048" s="2" t="s">
        <v>12412</v>
      </c>
      <c r="B9048">
        <v>71</v>
      </c>
      <c r="C9048" s="3">
        <f t="shared" si="141"/>
        <v>3.9444444444444446</v>
      </c>
    </row>
    <row r="9049" spans="1:3">
      <c r="A9049" s="2" t="s">
        <v>12413</v>
      </c>
      <c r="B9049">
        <v>71</v>
      </c>
      <c r="C9049" s="3">
        <f t="shared" si="141"/>
        <v>3.9444444444444446</v>
      </c>
    </row>
    <row r="9050" spans="1:3">
      <c r="A9050" s="2" t="s">
        <v>12414</v>
      </c>
      <c r="B9050">
        <v>72</v>
      </c>
      <c r="C9050" s="3">
        <f t="shared" si="141"/>
        <v>4</v>
      </c>
    </row>
    <row r="9051" spans="1:3">
      <c r="A9051" s="2" t="s">
        <v>12415</v>
      </c>
      <c r="B9051">
        <v>70</v>
      </c>
      <c r="C9051" s="3">
        <f t="shared" si="141"/>
        <v>3.8888888888888888</v>
      </c>
    </row>
    <row r="9052" spans="1:3">
      <c r="A9052" s="2" t="s">
        <v>12416</v>
      </c>
      <c r="B9052">
        <v>66</v>
      </c>
      <c r="C9052" s="3">
        <f t="shared" si="141"/>
        <v>3.6666666666666665</v>
      </c>
    </row>
    <row r="9053" spans="1:3">
      <c r="A9053" s="2" t="s">
        <v>12417</v>
      </c>
      <c r="B9053">
        <v>62</v>
      </c>
      <c r="C9053" s="3">
        <f t="shared" si="141"/>
        <v>3.4444444444444446</v>
      </c>
    </row>
    <row r="9054" spans="1:3">
      <c r="A9054" s="2" t="s">
        <v>12418</v>
      </c>
      <c r="B9054">
        <v>59</v>
      </c>
      <c r="C9054" s="3">
        <f t="shared" si="141"/>
        <v>3.2777777777777777</v>
      </c>
    </row>
    <row r="9055" spans="1:3">
      <c r="A9055" s="2" t="s">
        <v>12419</v>
      </c>
      <c r="B9055">
        <v>52</v>
      </c>
      <c r="C9055" s="3">
        <f t="shared" si="141"/>
        <v>2.8888888888888888</v>
      </c>
    </row>
    <row r="9056" spans="1:3">
      <c r="A9056" s="2" t="s">
        <v>12420</v>
      </c>
      <c r="B9056">
        <v>46</v>
      </c>
      <c r="C9056" s="3">
        <f t="shared" si="141"/>
        <v>2.5555555555555554</v>
      </c>
    </row>
    <row r="9057" spans="1:3">
      <c r="A9057" s="2" t="s">
        <v>12421</v>
      </c>
      <c r="B9057">
        <v>48</v>
      </c>
      <c r="C9057" s="3">
        <f t="shared" si="141"/>
        <v>2.6666666666666665</v>
      </c>
    </row>
    <row r="9058" spans="1:3">
      <c r="A9058" s="2" t="s">
        <v>12422</v>
      </c>
      <c r="B9058">
        <v>54</v>
      </c>
      <c r="C9058" s="3">
        <f t="shared" si="141"/>
        <v>3</v>
      </c>
    </row>
    <row r="9059" spans="1:3">
      <c r="A9059" s="2" t="s">
        <v>12423</v>
      </c>
      <c r="B9059">
        <v>60</v>
      </c>
      <c r="C9059" s="3">
        <f t="shared" si="141"/>
        <v>3.3333333333333335</v>
      </c>
    </row>
    <row r="9060" spans="1:3">
      <c r="A9060" s="2" t="s">
        <v>12424</v>
      </c>
      <c r="B9060">
        <v>66</v>
      </c>
      <c r="C9060" s="3">
        <f t="shared" si="141"/>
        <v>3.6666666666666665</v>
      </c>
    </row>
    <row r="9061" spans="1:3">
      <c r="A9061" s="2" t="s">
        <v>12425</v>
      </c>
      <c r="B9061">
        <v>73</v>
      </c>
      <c r="C9061" s="3">
        <f t="shared" si="141"/>
        <v>4.0555555555555554</v>
      </c>
    </row>
    <row r="9062" spans="1:3">
      <c r="A9062" s="2" t="s">
        <v>12426</v>
      </c>
      <c r="B9062">
        <v>79</v>
      </c>
      <c r="C9062" s="3">
        <f t="shared" si="141"/>
        <v>4.3888888888888893</v>
      </c>
    </row>
    <row r="9063" spans="1:3">
      <c r="A9063" s="2" t="s">
        <v>12427</v>
      </c>
      <c r="B9063">
        <v>85</v>
      </c>
      <c r="C9063" s="3">
        <f t="shared" si="141"/>
        <v>4.7222222222222223</v>
      </c>
    </row>
    <row r="9064" spans="1:3">
      <c r="A9064" s="2" t="s">
        <v>12428</v>
      </c>
      <c r="B9064">
        <v>90</v>
      </c>
      <c r="C9064" s="3">
        <f t="shared" si="141"/>
        <v>5</v>
      </c>
    </row>
    <row r="9065" spans="1:3">
      <c r="A9065" s="2" t="s">
        <v>12429</v>
      </c>
      <c r="B9065">
        <v>94</v>
      </c>
      <c r="C9065" s="3">
        <f t="shared" si="141"/>
        <v>5.2222222222222223</v>
      </c>
    </row>
    <row r="9066" spans="1:3">
      <c r="A9066" s="2" t="s">
        <v>12430</v>
      </c>
      <c r="B9066">
        <v>99</v>
      </c>
      <c r="C9066" s="3">
        <f t="shared" si="141"/>
        <v>5.5</v>
      </c>
    </row>
    <row r="9067" spans="1:3">
      <c r="A9067" s="2" t="s">
        <v>12431</v>
      </c>
      <c r="B9067">
        <v>103</v>
      </c>
      <c r="C9067" s="3">
        <f t="shared" si="141"/>
        <v>5.7222222222222223</v>
      </c>
    </row>
    <row r="9068" spans="1:3">
      <c r="A9068" s="2" t="s">
        <v>12432</v>
      </c>
      <c r="B9068">
        <v>107</v>
      </c>
      <c r="C9068" s="3">
        <f t="shared" si="141"/>
        <v>5.9444444444444446</v>
      </c>
    </row>
    <row r="9069" spans="1:3">
      <c r="A9069" s="2" t="s">
        <v>12433</v>
      </c>
      <c r="B9069">
        <v>111</v>
      </c>
      <c r="C9069" s="3">
        <f t="shared" si="141"/>
        <v>6.166666666666667</v>
      </c>
    </row>
    <row r="9070" spans="1:3">
      <c r="A9070" s="2" t="s">
        <v>12434</v>
      </c>
      <c r="B9070">
        <v>113</v>
      </c>
      <c r="C9070" s="3">
        <f t="shared" si="141"/>
        <v>6.2777777777777777</v>
      </c>
    </row>
    <row r="9071" spans="1:3">
      <c r="A9071" s="2" t="s">
        <v>12435</v>
      </c>
      <c r="B9071">
        <v>116</v>
      </c>
      <c r="C9071" s="3">
        <f t="shared" si="141"/>
        <v>6.4444444444444446</v>
      </c>
    </row>
    <row r="9072" spans="1:3">
      <c r="A9072" s="2" t="s">
        <v>12436</v>
      </c>
      <c r="B9072">
        <v>125</v>
      </c>
      <c r="C9072" s="3">
        <f t="shared" si="141"/>
        <v>6.9444444444444446</v>
      </c>
    </row>
    <row r="9073" spans="1:3">
      <c r="A9073" s="2" t="s">
        <v>12437</v>
      </c>
      <c r="B9073">
        <v>138</v>
      </c>
      <c r="C9073" s="3">
        <f t="shared" si="141"/>
        <v>7.666666666666667</v>
      </c>
    </row>
    <row r="9074" spans="1:3">
      <c r="A9074" s="2" t="s">
        <v>12438</v>
      </c>
      <c r="B9074">
        <v>148</v>
      </c>
      <c r="C9074" s="3">
        <f t="shared" si="141"/>
        <v>8.2222222222222214</v>
      </c>
    </row>
    <row r="9075" spans="1:3">
      <c r="A9075" s="2" t="s">
        <v>12439</v>
      </c>
      <c r="B9075">
        <v>153</v>
      </c>
      <c r="C9075" s="3">
        <f t="shared" si="141"/>
        <v>8.5</v>
      </c>
    </row>
    <row r="9076" spans="1:3">
      <c r="A9076" s="2" t="s">
        <v>12440</v>
      </c>
      <c r="B9076">
        <v>157</v>
      </c>
      <c r="C9076" s="3">
        <f t="shared" si="141"/>
        <v>8.7222222222222214</v>
      </c>
    </row>
    <row r="9077" spans="1:3">
      <c r="A9077" s="2" t="s">
        <v>12441</v>
      </c>
      <c r="B9077">
        <v>161</v>
      </c>
      <c r="C9077" s="3">
        <f t="shared" si="141"/>
        <v>8.9444444444444446</v>
      </c>
    </row>
    <row r="9078" spans="1:3">
      <c r="A9078" s="2" t="s">
        <v>12442</v>
      </c>
      <c r="B9078">
        <v>164</v>
      </c>
      <c r="C9078" s="3">
        <f t="shared" si="141"/>
        <v>9.1111111111111107</v>
      </c>
    </row>
    <row r="9079" spans="1:3">
      <c r="A9079" s="2" t="s">
        <v>12443</v>
      </c>
      <c r="B9079">
        <v>166</v>
      </c>
      <c r="C9079" s="3">
        <f t="shared" si="141"/>
        <v>9.2222222222222214</v>
      </c>
    </row>
    <row r="9080" spans="1:3">
      <c r="A9080" s="2" t="s">
        <v>12444</v>
      </c>
      <c r="B9080">
        <v>169</v>
      </c>
      <c r="C9080" s="3">
        <f t="shared" si="141"/>
        <v>9.3888888888888893</v>
      </c>
    </row>
    <row r="9081" spans="1:3">
      <c r="A9081" s="2" t="s">
        <v>12445</v>
      </c>
      <c r="B9081">
        <v>170</v>
      </c>
      <c r="C9081" s="3">
        <f t="shared" si="141"/>
        <v>9.4444444444444446</v>
      </c>
    </row>
    <row r="9082" spans="1:3">
      <c r="A9082" s="2" t="s">
        <v>12446</v>
      </c>
      <c r="B9082">
        <v>170</v>
      </c>
      <c r="C9082" s="3">
        <f t="shared" si="141"/>
        <v>9.4444444444444446</v>
      </c>
    </row>
    <row r="9083" spans="1:3">
      <c r="A9083" s="2" t="s">
        <v>12447</v>
      </c>
      <c r="B9083">
        <v>172</v>
      </c>
      <c r="C9083" s="3">
        <f t="shared" si="141"/>
        <v>9.5555555555555554</v>
      </c>
    </row>
    <row r="9084" spans="1:3">
      <c r="A9084" s="2" t="s">
        <v>12448</v>
      </c>
      <c r="B9084">
        <v>174</v>
      </c>
      <c r="C9084" s="3">
        <f t="shared" si="141"/>
        <v>9.6666666666666661</v>
      </c>
    </row>
    <row r="9085" spans="1:3">
      <c r="A9085" s="2" t="s">
        <v>12449</v>
      </c>
      <c r="B9085">
        <v>179</v>
      </c>
      <c r="C9085" s="3">
        <f t="shared" si="141"/>
        <v>9.9444444444444446</v>
      </c>
    </row>
    <row r="9086" spans="1:3">
      <c r="A9086" s="2" t="s">
        <v>12450</v>
      </c>
      <c r="B9086">
        <v>183</v>
      </c>
      <c r="C9086" s="3">
        <f t="shared" si="141"/>
        <v>10.166666666666666</v>
      </c>
    </row>
    <row r="9087" spans="1:3">
      <c r="A9087" s="2" t="s">
        <v>12451</v>
      </c>
      <c r="B9087">
        <v>187</v>
      </c>
      <c r="C9087" s="3">
        <f t="shared" si="141"/>
        <v>10.388888888888889</v>
      </c>
    </row>
    <row r="9088" spans="1:3">
      <c r="A9088" s="2" t="s">
        <v>12452</v>
      </c>
      <c r="B9088">
        <v>191</v>
      </c>
      <c r="C9088" s="3">
        <f t="shared" si="141"/>
        <v>10.611111111111111</v>
      </c>
    </row>
    <row r="9089" spans="1:3">
      <c r="A9089" s="2" t="s">
        <v>12453</v>
      </c>
      <c r="B9089">
        <v>194</v>
      </c>
      <c r="C9089" s="3">
        <f t="shared" si="141"/>
        <v>10.777777777777779</v>
      </c>
    </row>
    <row r="9090" spans="1:3">
      <c r="A9090" s="2" t="s">
        <v>12454</v>
      </c>
      <c r="B9090">
        <v>195</v>
      </c>
      <c r="C9090" s="3">
        <f t="shared" si="141"/>
        <v>10.833333333333334</v>
      </c>
    </row>
    <row r="9091" spans="1:3">
      <c r="A9091" s="2" t="s">
        <v>12455</v>
      </c>
      <c r="B9091">
        <v>194</v>
      </c>
      <c r="C9091" s="3">
        <f t="shared" ref="C9091:C9154" si="142">(B9091/18)</f>
        <v>10.777777777777779</v>
      </c>
    </row>
    <row r="9092" spans="1:3">
      <c r="A9092" s="2" t="s">
        <v>12456</v>
      </c>
      <c r="B9092">
        <v>193</v>
      </c>
      <c r="C9092" s="3">
        <f t="shared" si="142"/>
        <v>10.722222222222221</v>
      </c>
    </row>
    <row r="9093" spans="1:3">
      <c r="A9093" s="2" t="s">
        <v>12457</v>
      </c>
      <c r="B9093">
        <v>194</v>
      </c>
      <c r="C9093" s="3">
        <f t="shared" si="142"/>
        <v>10.777777777777779</v>
      </c>
    </row>
    <row r="9094" spans="1:3">
      <c r="A9094" s="2" t="s">
        <v>12458</v>
      </c>
      <c r="B9094">
        <v>196</v>
      </c>
      <c r="C9094" s="3">
        <f t="shared" si="142"/>
        <v>10.888888888888889</v>
      </c>
    </row>
    <row r="9095" spans="1:3">
      <c r="A9095" s="2" t="s">
        <v>12459</v>
      </c>
      <c r="B9095">
        <v>197</v>
      </c>
      <c r="C9095" s="3">
        <f t="shared" si="142"/>
        <v>10.944444444444445</v>
      </c>
    </row>
    <row r="9096" spans="1:3">
      <c r="A9096" s="2" t="s">
        <v>12460</v>
      </c>
      <c r="B9096">
        <v>199</v>
      </c>
      <c r="C9096" s="3">
        <f t="shared" si="142"/>
        <v>11.055555555555555</v>
      </c>
    </row>
    <row r="9097" spans="1:3">
      <c r="A9097" s="2" t="s">
        <v>12461</v>
      </c>
      <c r="B9097">
        <v>202</v>
      </c>
      <c r="C9097" s="3">
        <f t="shared" si="142"/>
        <v>11.222222222222221</v>
      </c>
    </row>
    <row r="9098" spans="1:3">
      <c r="A9098" s="2" t="s">
        <v>12462</v>
      </c>
      <c r="B9098">
        <v>205</v>
      </c>
      <c r="C9098" s="3">
        <f t="shared" si="142"/>
        <v>11.388888888888889</v>
      </c>
    </row>
    <row r="9099" spans="1:3">
      <c r="A9099" s="2" t="s">
        <v>12463</v>
      </c>
      <c r="B9099">
        <v>207</v>
      </c>
      <c r="C9099" s="3">
        <f t="shared" si="142"/>
        <v>11.5</v>
      </c>
    </row>
    <row r="9100" spans="1:3">
      <c r="A9100" s="2" t="s">
        <v>12464</v>
      </c>
      <c r="B9100">
        <v>209</v>
      </c>
      <c r="C9100" s="3">
        <f t="shared" si="142"/>
        <v>11.611111111111111</v>
      </c>
    </row>
    <row r="9101" spans="1:3">
      <c r="A9101" s="2" t="s">
        <v>12465</v>
      </c>
      <c r="B9101">
        <v>211</v>
      </c>
      <c r="C9101" s="3">
        <f t="shared" si="142"/>
        <v>11.722222222222221</v>
      </c>
    </row>
    <row r="9102" spans="1:3">
      <c r="A9102" s="2" t="s">
        <v>12466</v>
      </c>
      <c r="B9102">
        <v>212</v>
      </c>
      <c r="C9102" s="3">
        <f t="shared" si="142"/>
        <v>11.777777777777779</v>
      </c>
    </row>
    <row r="9103" spans="1:3">
      <c r="A9103" s="2" t="s">
        <v>12467</v>
      </c>
      <c r="B9103">
        <v>214</v>
      </c>
      <c r="C9103" s="3">
        <f t="shared" si="142"/>
        <v>11.888888888888889</v>
      </c>
    </row>
    <row r="9104" spans="1:3">
      <c r="A9104" s="2" t="s">
        <v>12468</v>
      </c>
      <c r="B9104">
        <v>217</v>
      </c>
      <c r="C9104" s="3">
        <f t="shared" si="142"/>
        <v>12.055555555555555</v>
      </c>
    </row>
    <row r="9105" spans="1:3">
      <c r="A9105" s="2" t="s">
        <v>12469</v>
      </c>
      <c r="B9105">
        <v>221</v>
      </c>
      <c r="C9105" s="3">
        <f t="shared" si="142"/>
        <v>12.277777777777779</v>
      </c>
    </row>
    <row r="9106" spans="1:3">
      <c r="A9106" s="2" t="s">
        <v>12470</v>
      </c>
      <c r="B9106">
        <v>224</v>
      </c>
      <c r="C9106" s="3">
        <f t="shared" si="142"/>
        <v>12.444444444444445</v>
      </c>
    </row>
    <row r="9107" spans="1:3">
      <c r="A9107" s="2" t="s">
        <v>12471</v>
      </c>
      <c r="B9107">
        <v>227</v>
      </c>
      <c r="C9107" s="3">
        <f t="shared" si="142"/>
        <v>12.611111111111111</v>
      </c>
    </row>
    <row r="9108" spans="1:3">
      <c r="A9108" s="2" t="s">
        <v>12472</v>
      </c>
      <c r="B9108">
        <v>228</v>
      </c>
      <c r="C9108" s="3">
        <f t="shared" si="142"/>
        <v>12.666666666666666</v>
      </c>
    </row>
    <row r="9109" spans="1:3">
      <c r="A9109" s="2" t="s">
        <v>12473</v>
      </c>
      <c r="B9109">
        <v>229</v>
      </c>
      <c r="C9109" s="3">
        <f t="shared" si="142"/>
        <v>12.722222222222221</v>
      </c>
    </row>
    <row r="9110" spans="1:3">
      <c r="A9110" s="2" t="s">
        <v>12474</v>
      </c>
      <c r="B9110">
        <v>233</v>
      </c>
      <c r="C9110" s="3">
        <f t="shared" si="142"/>
        <v>12.944444444444445</v>
      </c>
    </row>
    <row r="9111" spans="1:3">
      <c r="A9111" s="2" t="s">
        <v>12475</v>
      </c>
      <c r="B9111">
        <v>239</v>
      </c>
      <c r="C9111" s="3">
        <f t="shared" si="142"/>
        <v>13.277777777777779</v>
      </c>
    </row>
    <row r="9112" spans="1:3">
      <c r="A9112" s="2" t="s">
        <v>12476</v>
      </c>
      <c r="B9112">
        <v>241</v>
      </c>
      <c r="C9112" s="3">
        <f t="shared" si="142"/>
        <v>13.388888888888889</v>
      </c>
    </row>
    <row r="9113" spans="1:3">
      <c r="A9113" s="2" t="s">
        <v>12477</v>
      </c>
      <c r="B9113">
        <v>239</v>
      </c>
      <c r="C9113" s="3">
        <f t="shared" si="142"/>
        <v>13.277777777777779</v>
      </c>
    </row>
    <row r="9114" spans="1:3">
      <c r="A9114" s="2" t="s">
        <v>12478</v>
      </c>
      <c r="B9114">
        <v>237</v>
      </c>
      <c r="C9114" s="3">
        <f t="shared" si="142"/>
        <v>13.166666666666666</v>
      </c>
    </row>
    <row r="9115" spans="1:3">
      <c r="A9115" s="2" t="s">
        <v>12479</v>
      </c>
      <c r="B9115">
        <v>239</v>
      </c>
      <c r="C9115" s="3">
        <f t="shared" si="142"/>
        <v>13.277777777777779</v>
      </c>
    </row>
    <row r="9116" spans="1:3">
      <c r="A9116" s="2" t="s">
        <v>12480</v>
      </c>
      <c r="B9116">
        <v>241</v>
      </c>
      <c r="C9116" s="3">
        <f t="shared" si="142"/>
        <v>13.388888888888889</v>
      </c>
    </row>
    <row r="9117" spans="1:3">
      <c r="A9117" s="2" t="s">
        <v>12481</v>
      </c>
      <c r="B9117">
        <v>238</v>
      </c>
      <c r="C9117" s="3">
        <f t="shared" si="142"/>
        <v>13.222222222222221</v>
      </c>
    </row>
    <row r="9118" spans="1:3">
      <c r="A9118" s="2" t="s">
        <v>12482</v>
      </c>
      <c r="B9118">
        <v>232</v>
      </c>
      <c r="C9118" s="3">
        <f t="shared" si="142"/>
        <v>12.888888888888889</v>
      </c>
    </row>
    <row r="9119" spans="1:3">
      <c r="A9119" s="2" t="s">
        <v>12483</v>
      </c>
      <c r="B9119">
        <v>228</v>
      </c>
      <c r="C9119" s="3">
        <f t="shared" si="142"/>
        <v>12.666666666666666</v>
      </c>
    </row>
    <row r="9120" spans="1:3">
      <c r="A9120" s="2" t="s">
        <v>12484</v>
      </c>
      <c r="B9120">
        <v>226</v>
      </c>
      <c r="C9120" s="3">
        <f t="shared" si="142"/>
        <v>12.555555555555555</v>
      </c>
    </row>
    <row r="9121" spans="1:3">
      <c r="A9121" s="2" t="s">
        <v>12485</v>
      </c>
      <c r="B9121">
        <v>223</v>
      </c>
      <c r="C9121" s="3">
        <f t="shared" si="142"/>
        <v>12.388888888888889</v>
      </c>
    </row>
    <row r="9122" spans="1:3">
      <c r="A9122" s="2" t="s">
        <v>12486</v>
      </c>
      <c r="B9122">
        <v>218</v>
      </c>
      <c r="C9122" s="3">
        <f t="shared" si="142"/>
        <v>12.111111111111111</v>
      </c>
    </row>
    <row r="9123" spans="1:3">
      <c r="A9123" s="2" t="s">
        <v>12487</v>
      </c>
      <c r="B9123">
        <v>215</v>
      </c>
      <c r="C9123" s="3">
        <f t="shared" si="142"/>
        <v>11.944444444444445</v>
      </c>
    </row>
    <row r="9124" spans="1:3">
      <c r="A9124" s="2" t="s">
        <v>12488</v>
      </c>
      <c r="B9124">
        <v>219</v>
      </c>
      <c r="C9124" s="3">
        <f t="shared" si="142"/>
        <v>12.166666666666666</v>
      </c>
    </row>
    <row r="9125" spans="1:3">
      <c r="A9125" s="2" t="s">
        <v>12489</v>
      </c>
      <c r="B9125">
        <v>222</v>
      </c>
      <c r="C9125" s="3">
        <f t="shared" si="142"/>
        <v>12.333333333333334</v>
      </c>
    </row>
    <row r="9126" spans="1:3">
      <c r="A9126" s="2" t="s">
        <v>12490</v>
      </c>
      <c r="B9126">
        <v>229</v>
      </c>
      <c r="C9126" s="3">
        <f t="shared" si="142"/>
        <v>12.722222222222221</v>
      </c>
    </row>
    <row r="9127" spans="1:3">
      <c r="A9127" s="2" t="s">
        <v>12491</v>
      </c>
      <c r="B9127">
        <v>229</v>
      </c>
      <c r="C9127" s="3">
        <f t="shared" si="142"/>
        <v>12.722222222222221</v>
      </c>
    </row>
    <row r="9128" spans="1:3">
      <c r="A9128" s="2" t="s">
        <v>12492</v>
      </c>
      <c r="B9128">
        <v>227</v>
      </c>
      <c r="C9128" s="3">
        <f t="shared" si="142"/>
        <v>12.611111111111111</v>
      </c>
    </row>
    <row r="9129" spans="1:3">
      <c r="A9129" s="2" t="s">
        <v>12493</v>
      </c>
      <c r="B9129">
        <v>227</v>
      </c>
      <c r="C9129" s="3">
        <f t="shared" si="142"/>
        <v>12.611111111111111</v>
      </c>
    </row>
    <row r="9130" spans="1:3">
      <c r="A9130" s="2" t="s">
        <v>12494</v>
      </c>
      <c r="B9130">
        <v>238</v>
      </c>
      <c r="C9130" s="3">
        <f t="shared" si="142"/>
        <v>13.222222222222221</v>
      </c>
    </row>
    <row r="9131" spans="1:3">
      <c r="A9131" s="2" t="s">
        <v>12495</v>
      </c>
      <c r="B9131">
        <v>249</v>
      </c>
      <c r="C9131" s="3">
        <f t="shared" si="142"/>
        <v>13.833333333333334</v>
      </c>
    </row>
    <row r="9132" spans="1:3">
      <c r="A9132" s="2" t="s">
        <v>12496</v>
      </c>
      <c r="B9132">
        <v>254</v>
      </c>
      <c r="C9132" s="3">
        <f t="shared" si="142"/>
        <v>14.111111111111111</v>
      </c>
    </row>
    <row r="9133" spans="1:3">
      <c r="A9133" s="2" t="s">
        <v>12497</v>
      </c>
      <c r="B9133">
        <v>253</v>
      </c>
      <c r="C9133" s="3">
        <f t="shared" si="142"/>
        <v>14.055555555555555</v>
      </c>
    </row>
    <row r="9134" spans="1:3">
      <c r="A9134" s="2" t="s">
        <v>12498</v>
      </c>
      <c r="B9134">
        <v>258</v>
      </c>
      <c r="C9134" s="3">
        <f t="shared" si="142"/>
        <v>14.333333333333334</v>
      </c>
    </row>
    <row r="9135" spans="1:3">
      <c r="A9135" s="2" t="s">
        <v>12499</v>
      </c>
      <c r="B9135">
        <v>266</v>
      </c>
      <c r="C9135" s="3">
        <f t="shared" si="142"/>
        <v>14.777777777777779</v>
      </c>
    </row>
    <row r="9136" spans="1:3">
      <c r="A9136" s="2" t="s">
        <v>12500</v>
      </c>
      <c r="B9136">
        <v>242</v>
      </c>
      <c r="C9136" s="3">
        <f t="shared" si="142"/>
        <v>13.444444444444445</v>
      </c>
    </row>
    <row r="9137" spans="1:3">
      <c r="A9137" s="2" t="s">
        <v>12501</v>
      </c>
      <c r="B9137">
        <v>242</v>
      </c>
      <c r="C9137" s="3">
        <f t="shared" si="142"/>
        <v>13.444444444444445</v>
      </c>
    </row>
    <row r="9138" spans="1:3">
      <c r="A9138" s="2" t="s">
        <v>12502</v>
      </c>
      <c r="B9138">
        <v>241</v>
      </c>
      <c r="C9138" s="3">
        <f t="shared" si="142"/>
        <v>13.388888888888889</v>
      </c>
    </row>
    <row r="9139" spans="1:3">
      <c r="A9139" s="2" t="s">
        <v>12503</v>
      </c>
      <c r="B9139">
        <v>239</v>
      </c>
      <c r="C9139" s="3">
        <f t="shared" si="142"/>
        <v>13.277777777777779</v>
      </c>
    </row>
    <row r="9140" spans="1:3">
      <c r="A9140" s="2" t="s">
        <v>12504</v>
      </c>
      <c r="B9140">
        <v>236</v>
      </c>
      <c r="C9140" s="3">
        <f t="shared" si="142"/>
        <v>13.111111111111111</v>
      </c>
    </row>
    <row r="9141" spans="1:3">
      <c r="A9141" s="2" t="s">
        <v>12505</v>
      </c>
      <c r="B9141">
        <v>234</v>
      </c>
      <c r="C9141" s="3">
        <f t="shared" si="142"/>
        <v>13</v>
      </c>
    </row>
    <row r="9142" spans="1:3">
      <c r="A9142" s="2" t="s">
        <v>12506</v>
      </c>
      <c r="B9142">
        <v>232</v>
      </c>
      <c r="C9142" s="3">
        <f t="shared" si="142"/>
        <v>12.888888888888889</v>
      </c>
    </row>
    <row r="9143" spans="1:3">
      <c r="A9143" s="2" t="s">
        <v>12507</v>
      </c>
      <c r="B9143">
        <v>230</v>
      </c>
      <c r="C9143" s="3">
        <f t="shared" si="142"/>
        <v>12.777777777777779</v>
      </c>
    </row>
    <row r="9144" spans="1:3">
      <c r="A9144" s="2" t="s">
        <v>12508</v>
      </c>
      <c r="B9144">
        <v>228</v>
      </c>
      <c r="C9144" s="3">
        <f t="shared" si="142"/>
        <v>12.666666666666666</v>
      </c>
    </row>
    <row r="9145" spans="1:3">
      <c r="A9145" s="2" t="s">
        <v>12509</v>
      </c>
      <c r="B9145">
        <v>226</v>
      </c>
      <c r="C9145" s="3">
        <f t="shared" si="142"/>
        <v>12.555555555555555</v>
      </c>
    </row>
    <row r="9146" spans="1:3">
      <c r="A9146" s="2" t="s">
        <v>12510</v>
      </c>
      <c r="B9146">
        <v>225</v>
      </c>
      <c r="C9146" s="3">
        <f t="shared" si="142"/>
        <v>12.5</v>
      </c>
    </row>
    <row r="9147" spans="1:3">
      <c r="A9147" s="2" t="s">
        <v>12511</v>
      </c>
      <c r="B9147">
        <v>224</v>
      </c>
      <c r="C9147" s="3">
        <f t="shared" si="142"/>
        <v>12.444444444444445</v>
      </c>
    </row>
    <row r="9148" spans="1:3">
      <c r="A9148" s="2" t="s">
        <v>12512</v>
      </c>
      <c r="B9148">
        <v>224</v>
      </c>
      <c r="C9148" s="3">
        <f t="shared" si="142"/>
        <v>12.444444444444445</v>
      </c>
    </row>
    <row r="9149" spans="1:3">
      <c r="A9149" s="2" t="s">
        <v>12513</v>
      </c>
      <c r="B9149">
        <v>221</v>
      </c>
      <c r="C9149" s="3">
        <f t="shared" si="142"/>
        <v>12.277777777777779</v>
      </c>
    </row>
    <row r="9150" spans="1:3">
      <c r="A9150" s="2" t="s">
        <v>12514</v>
      </c>
      <c r="B9150">
        <v>221</v>
      </c>
      <c r="C9150" s="3">
        <f t="shared" si="142"/>
        <v>12.277777777777779</v>
      </c>
    </row>
    <row r="9151" spans="1:3">
      <c r="A9151" s="2" t="s">
        <v>12515</v>
      </c>
      <c r="B9151">
        <v>223</v>
      </c>
      <c r="C9151" s="3">
        <f t="shared" si="142"/>
        <v>12.388888888888889</v>
      </c>
    </row>
    <row r="9152" spans="1:3">
      <c r="A9152" s="2" t="s">
        <v>12516</v>
      </c>
      <c r="B9152">
        <v>224</v>
      </c>
      <c r="C9152" s="3">
        <f t="shared" si="142"/>
        <v>12.444444444444445</v>
      </c>
    </row>
    <row r="9153" spans="1:3">
      <c r="A9153" s="2" t="s">
        <v>12517</v>
      </c>
      <c r="B9153">
        <v>229</v>
      </c>
      <c r="C9153" s="3">
        <f t="shared" si="142"/>
        <v>12.722222222222221</v>
      </c>
    </row>
    <row r="9154" spans="1:3">
      <c r="A9154" s="2" t="s">
        <v>12518</v>
      </c>
      <c r="B9154">
        <v>235</v>
      </c>
      <c r="C9154" s="3">
        <f t="shared" si="142"/>
        <v>13.055555555555555</v>
      </c>
    </row>
    <row r="9155" spans="1:3">
      <c r="A9155" s="2" t="s">
        <v>12519</v>
      </c>
      <c r="B9155">
        <v>233</v>
      </c>
      <c r="C9155" s="3">
        <f t="shared" ref="C9155:C9218" si="143">(B9155/18)</f>
        <v>12.944444444444445</v>
      </c>
    </row>
    <row r="9156" spans="1:3">
      <c r="A9156" s="2" t="s">
        <v>12520</v>
      </c>
      <c r="B9156">
        <v>238</v>
      </c>
      <c r="C9156" s="3">
        <f t="shared" si="143"/>
        <v>13.222222222222221</v>
      </c>
    </row>
    <row r="9157" spans="1:3">
      <c r="A9157" s="2" t="s">
        <v>12521</v>
      </c>
      <c r="B9157">
        <v>225</v>
      </c>
      <c r="C9157" s="3">
        <f t="shared" si="143"/>
        <v>12.5</v>
      </c>
    </row>
    <row r="9158" spans="1:3">
      <c r="A9158" s="2" t="s">
        <v>12522</v>
      </c>
      <c r="B9158">
        <v>219</v>
      </c>
      <c r="C9158" s="3">
        <f t="shared" si="143"/>
        <v>12.166666666666666</v>
      </c>
    </row>
    <row r="9159" spans="1:3">
      <c r="A9159" s="2" t="s">
        <v>12523</v>
      </c>
      <c r="B9159">
        <v>207</v>
      </c>
      <c r="C9159" s="3">
        <f t="shared" si="143"/>
        <v>11.5</v>
      </c>
    </row>
    <row r="9160" spans="1:3">
      <c r="A9160" s="2" t="s">
        <v>12524</v>
      </c>
      <c r="B9160">
        <v>197</v>
      </c>
      <c r="C9160" s="3">
        <f t="shared" si="143"/>
        <v>10.944444444444445</v>
      </c>
    </row>
    <row r="9161" spans="1:3">
      <c r="A9161" s="2" t="s">
        <v>12525</v>
      </c>
      <c r="B9161">
        <v>188</v>
      </c>
      <c r="C9161" s="3">
        <f t="shared" si="143"/>
        <v>10.444444444444445</v>
      </c>
    </row>
    <row r="9162" spans="1:3">
      <c r="A9162" s="2" t="s">
        <v>12526</v>
      </c>
      <c r="B9162">
        <v>183</v>
      </c>
      <c r="C9162" s="3">
        <f t="shared" si="143"/>
        <v>10.166666666666666</v>
      </c>
    </row>
    <row r="9163" spans="1:3">
      <c r="A9163" s="2" t="s">
        <v>12527</v>
      </c>
      <c r="B9163">
        <v>180</v>
      </c>
      <c r="C9163" s="3">
        <f t="shared" si="143"/>
        <v>10</v>
      </c>
    </row>
    <row r="9164" spans="1:3">
      <c r="A9164" s="2" t="s">
        <v>12528</v>
      </c>
      <c r="B9164">
        <v>178</v>
      </c>
      <c r="C9164" s="3">
        <f t="shared" si="143"/>
        <v>9.8888888888888893</v>
      </c>
    </row>
    <row r="9165" spans="1:3">
      <c r="A9165" s="2" t="s">
        <v>12529</v>
      </c>
      <c r="B9165">
        <v>180</v>
      </c>
      <c r="C9165" s="3">
        <f t="shared" si="143"/>
        <v>10</v>
      </c>
    </row>
    <row r="9166" spans="1:3">
      <c r="A9166" s="2" t="s">
        <v>12530</v>
      </c>
      <c r="B9166">
        <v>186</v>
      </c>
      <c r="C9166" s="3">
        <f t="shared" si="143"/>
        <v>10.333333333333334</v>
      </c>
    </row>
    <row r="9167" spans="1:3">
      <c r="A9167" s="2" t="s">
        <v>12531</v>
      </c>
      <c r="B9167">
        <v>194</v>
      </c>
      <c r="C9167" s="3">
        <f t="shared" si="143"/>
        <v>10.777777777777779</v>
      </c>
    </row>
    <row r="9168" spans="1:3">
      <c r="A9168" s="2" t="s">
        <v>12532</v>
      </c>
      <c r="B9168">
        <v>198</v>
      </c>
      <c r="C9168" s="3">
        <f t="shared" si="143"/>
        <v>11</v>
      </c>
    </row>
    <row r="9169" spans="1:3">
      <c r="A9169" s="2" t="s">
        <v>12533</v>
      </c>
      <c r="B9169">
        <v>200</v>
      </c>
      <c r="C9169" s="3">
        <f t="shared" si="143"/>
        <v>11.111111111111111</v>
      </c>
    </row>
    <row r="9170" spans="1:3">
      <c r="A9170" s="2" t="s">
        <v>12534</v>
      </c>
      <c r="B9170">
        <v>205</v>
      </c>
      <c r="C9170" s="3">
        <f t="shared" si="143"/>
        <v>11.388888888888889</v>
      </c>
    </row>
    <row r="9171" spans="1:3">
      <c r="A9171" s="2" t="s">
        <v>12535</v>
      </c>
      <c r="B9171">
        <v>211</v>
      </c>
      <c r="C9171" s="3">
        <f t="shared" si="143"/>
        <v>11.722222222222221</v>
      </c>
    </row>
    <row r="9172" spans="1:3">
      <c r="A9172" s="2" t="s">
        <v>12536</v>
      </c>
      <c r="B9172">
        <v>214</v>
      </c>
      <c r="C9172" s="3">
        <f t="shared" si="143"/>
        <v>11.888888888888889</v>
      </c>
    </row>
    <row r="9173" spans="1:3">
      <c r="A9173" s="2" t="s">
        <v>12537</v>
      </c>
      <c r="B9173">
        <v>213</v>
      </c>
      <c r="C9173" s="3">
        <f t="shared" si="143"/>
        <v>11.833333333333334</v>
      </c>
    </row>
    <row r="9174" spans="1:3">
      <c r="A9174" s="2" t="s">
        <v>12538</v>
      </c>
      <c r="B9174">
        <v>213</v>
      </c>
      <c r="C9174" s="3">
        <f t="shared" si="143"/>
        <v>11.833333333333334</v>
      </c>
    </row>
    <row r="9175" spans="1:3">
      <c r="A9175" s="2" t="s">
        <v>12539</v>
      </c>
      <c r="B9175">
        <v>213</v>
      </c>
      <c r="C9175" s="3">
        <f t="shared" si="143"/>
        <v>11.833333333333334</v>
      </c>
    </row>
    <row r="9176" spans="1:3">
      <c r="A9176" s="2" t="s">
        <v>12540</v>
      </c>
      <c r="B9176">
        <v>214</v>
      </c>
      <c r="C9176" s="3">
        <f t="shared" si="143"/>
        <v>11.888888888888889</v>
      </c>
    </row>
    <row r="9177" spans="1:3">
      <c r="A9177" s="2" t="s">
        <v>12541</v>
      </c>
      <c r="B9177">
        <v>215</v>
      </c>
      <c r="C9177" s="3">
        <f t="shared" si="143"/>
        <v>11.944444444444445</v>
      </c>
    </row>
    <row r="9178" spans="1:3">
      <c r="A9178" s="2" t="s">
        <v>12542</v>
      </c>
      <c r="B9178">
        <v>221</v>
      </c>
      <c r="C9178" s="3">
        <f t="shared" si="143"/>
        <v>12.277777777777779</v>
      </c>
    </row>
    <row r="9179" spans="1:3">
      <c r="A9179" s="2" t="s">
        <v>12543</v>
      </c>
      <c r="B9179">
        <v>224</v>
      </c>
      <c r="C9179" s="3">
        <f t="shared" si="143"/>
        <v>12.444444444444445</v>
      </c>
    </row>
    <row r="9180" spans="1:3">
      <c r="A9180" s="2" t="s">
        <v>12544</v>
      </c>
      <c r="B9180">
        <v>224</v>
      </c>
      <c r="C9180" s="3">
        <f t="shared" si="143"/>
        <v>12.444444444444445</v>
      </c>
    </row>
    <row r="9181" spans="1:3">
      <c r="A9181" s="2" t="s">
        <v>12545</v>
      </c>
      <c r="B9181">
        <v>222</v>
      </c>
      <c r="C9181" s="3">
        <f t="shared" si="143"/>
        <v>12.333333333333334</v>
      </c>
    </row>
    <row r="9182" spans="1:3">
      <c r="A9182" s="2" t="s">
        <v>12546</v>
      </c>
      <c r="B9182">
        <v>220</v>
      </c>
      <c r="C9182" s="3">
        <f t="shared" si="143"/>
        <v>12.222222222222221</v>
      </c>
    </row>
    <row r="9183" spans="1:3">
      <c r="A9183" s="2" t="s">
        <v>12547</v>
      </c>
      <c r="B9183">
        <v>218</v>
      </c>
      <c r="C9183" s="3">
        <f t="shared" si="143"/>
        <v>12.111111111111111</v>
      </c>
    </row>
    <row r="9184" spans="1:3">
      <c r="A9184" s="2" t="s">
        <v>12548</v>
      </c>
      <c r="B9184">
        <v>216</v>
      </c>
      <c r="C9184" s="3">
        <f t="shared" si="143"/>
        <v>12</v>
      </c>
    </row>
    <row r="9185" spans="1:3">
      <c r="A9185" s="2" t="s">
        <v>12549</v>
      </c>
      <c r="B9185">
        <v>215</v>
      </c>
      <c r="C9185" s="3">
        <f t="shared" si="143"/>
        <v>11.944444444444445</v>
      </c>
    </row>
    <row r="9186" spans="1:3">
      <c r="A9186" s="2" t="s">
        <v>12550</v>
      </c>
      <c r="B9186">
        <v>214</v>
      </c>
      <c r="C9186" s="3">
        <f t="shared" si="143"/>
        <v>11.888888888888889</v>
      </c>
    </row>
    <row r="9187" spans="1:3">
      <c r="A9187" s="2" t="s">
        <v>12551</v>
      </c>
      <c r="B9187">
        <v>217</v>
      </c>
      <c r="C9187" s="3">
        <f t="shared" si="143"/>
        <v>12.055555555555555</v>
      </c>
    </row>
    <row r="9188" spans="1:3">
      <c r="A9188" s="2" t="s">
        <v>12552</v>
      </c>
      <c r="B9188">
        <v>221</v>
      </c>
      <c r="C9188" s="3">
        <f t="shared" si="143"/>
        <v>12.277777777777779</v>
      </c>
    </row>
    <row r="9189" spans="1:3">
      <c r="A9189" s="2" t="s">
        <v>12553</v>
      </c>
      <c r="B9189">
        <v>223</v>
      </c>
      <c r="C9189" s="3">
        <f t="shared" si="143"/>
        <v>12.388888888888889</v>
      </c>
    </row>
    <row r="9190" spans="1:3">
      <c r="A9190" s="2" t="s">
        <v>12554</v>
      </c>
      <c r="B9190">
        <v>222</v>
      </c>
      <c r="C9190" s="3">
        <f t="shared" si="143"/>
        <v>12.333333333333334</v>
      </c>
    </row>
    <row r="9191" spans="1:3">
      <c r="A9191" s="2" t="s">
        <v>12555</v>
      </c>
      <c r="B9191">
        <v>224</v>
      </c>
      <c r="C9191" s="3">
        <f t="shared" si="143"/>
        <v>12.444444444444445</v>
      </c>
    </row>
    <row r="9192" spans="1:3">
      <c r="A9192" s="2" t="s">
        <v>12556</v>
      </c>
      <c r="B9192">
        <v>225</v>
      </c>
      <c r="C9192" s="3">
        <f t="shared" si="143"/>
        <v>12.5</v>
      </c>
    </row>
    <row r="9193" spans="1:3">
      <c r="A9193" s="2" t="s">
        <v>12557</v>
      </c>
      <c r="B9193">
        <v>229</v>
      </c>
      <c r="C9193" s="3">
        <f t="shared" si="143"/>
        <v>12.722222222222221</v>
      </c>
    </row>
    <row r="9194" spans="1:3">
      <c r="A9194" s="2" t="s">
        <v>12558</v>
      </c>
      <c r="B9194">
        <v>230</v>
      </c>
      <c r="C9194" s="3">
        <f t="shared" si="143"/>
        <v>12.777777777777779</v>
      </c>
    </row>
    <row r="9195" spans="1:3">
      <c r="A9195" s="2" t="s">
        <v>12559</v>
      </c>
      <c r="B9195">
        <v>230</v>
      </c>
      <c r="C9195" s="3">
        <f t="shared" si="143"/>
        <v>12.777777777777779</v>
      </c>
    </row>
    <row r="9196" spans="1:3">
      <c r="A9196" s="2" t="s">
        <v>12560</v>
      </c>
      <c r="B9196">
        <v>230</v>
      </c>
      <c r="C9196" s="3">
        <f t="shared" si="143"/>
        <v>12.777777777777779</v>
      </c>
    </row>
    <row r="9197" spans="1:3">
      <c r="A9197" s="2" t="s">
        <v>12561</v>
      </c>
      <c r="B9197">
        <v>229</v>
      </c>
      <c r="C9197" s="3">
        <f t="shared" si="143"/>
        <v>12.722222222222221</v>
      </c>
    </row>
    <row r="9198" spans="1:3">
      <c r="A9198" s="2" t="s">
        <v>12562</v>
      </c>
      <c r="B9198">
        <v>232</v>
      </c>
      <c r="C9198" s="3">
        <f t="shared" si="143"/>
        <v>12.888888888888889</v>
      </c>
    </row>
    <row r="9199" spans="1:3">
      <c r="A9199" s="2" t="s">
        <v>12563</v>
      </c>
      <c r="B9199">
        <v>234</v>
      </c>
      <c r="C9199" s="3">
        <f t="shared" si="143"/>
        <v>13</v>
      </c>
    </row>
    <row r="9200" spans="1:3">
      <c r="A9200" s="2" t="s">
        <v>12564</v>
      </c>
      <c r="B9200">
        <v>229</v>
      </c>
      <c r="C9200" s="3">
        <f t="shared" si="143"/>
        <v>12.722222222222221</v>
      </c>
    </row>
    <row r="9201" spans="1:3">
      <c r="A9201" s="2" t="s">
        <v>12565</v>
      </c>
      <c r="B9201">
        <v>222</v>
      </c>
      <c r="C9201" s="3">
        <f t="shared" si="143"/>
        <v>12.333333333333334</v>
      </c>
    </row>
    <row r="9202" spans="1:3">
      <c r="A9202" s="2" t="s">
        <v>12566</v>
      </c>
      <c r="B9202">
        <v>217</v>
      </c>
      <c r="C9202" s="3">
        <f t="shared" si="143"/>
        <v>12.055555555555555</v>
      </c>
    </row>
    <row r="9203" spans="1:3">
      <c r="A9203" s="2" t="s">
        <v>12567</v>
      </c>
      <c r="B9203">
        <v>214</v>
      </c>
      <c r="C9203" s="3">
        <f t="shared" si="143"/>
        <v>11.888888888888889</v>
      </c>
    </row>
    <row r="9204" spans="1:3">
      <c r="A9204" s="2" t="s">
        <v>12568</v>
      </c>
      <c r="B9204">
        <v>211</v>
      </c>
      <c r="C9204" s="3">
        <f t="shared" si="143"/>
        <v>11.722222222222221</v>
      </c>
    </row>
    <row r="9205" spans="1:3">
      <c r="A9205" s="2" t="s">
        <v>12569</v>
      </c>
      <c r="B9205">
        <v>209</v>
      </c>
      <c r="C9205" s="3">
        <f t="shared" si="143"/>
        <v>11.611111111111111</v>
      </c>
    </row>
    <row r="9206" spans="1:3">
      <c r="A9206" s="2" t="s">
        <v>12570</v>
      </c>
      <c r="B9206">
        <v>205</v>
      </c>
      <c r="C9206" s="3">
        <f t="shared" si="143"/>
        <v>11.388888888888889</v>
      </c>
    </row>
    <row r="9207" spans="1:3">
      <c r="A9207" s="2" t="s">
        <v>12571</v>
      </c>
      <c r="B9207">
        <v>200</v>
      </c>
      <c r="C9207" s="3">
        <f t="shared" si="143"/>
        <v>11.111111111111111</v>
      </c>
    </row>
    <row r="9208" spans="1:3">
      <c r="A9208" s="2" t="s">
        <v>12572</v>
      </c>
      <c r="B9208">
        <v>198</v>
      </c>
      <c r="C9208" s="3">
        <f t="shared" si="143"/>
        <v>11</v>
      </c>
    </row>
    <row r="9209" spans="1:3">
      <c r="A9209" s="2" t="s">
        <v>12573</v>
      </c>
      <c r="B9209">
        <v>196</v>
      </c>
      <c r="C9209" s="3">
        <f t="shared" si="143"/>
        <v>10.888888888888889</v>
      </c>
    </row>
    <row r="9210" spans="1:3">
      <c r="A9210" s="2" t="s">
        <v>12574</v>
      </c>
      <c r="B9210">
        <v>184</v>
      </c>
      <c r="C9210" s="3">
        <f t="shared" si="143"/>
        <v>10.222222222222221</v>
      </c>
    </row>
    <row r="9211" spans="1:3">
      <c r="A9211" s="2" t="s">
        <v>12575</v>
      </c>
      <c r="B9211">
        <v>164</v>
      </c>
      <c r="C9211" s="3">
        <f t="shared" si="143"/>
        <v>9.1111111111111107</v>
      </c>
    </row>
    <row r="9212" spans="1:3">
      <c r="A9212" s="2" t="s">
        <v>12576</v>
      </c>
      <c r="B9212">
        <v>144</v>
      </c>
      <c r="C9212" s="3">
        <f t="shared" si="143"/>
        <v>8</v>
      </c>
    </row>
    <row r="9213" spans="1:3">
      <c r="A9213" s="2" t="s">
        <v>12577</v>
      </c>
      <c r="B9213">
        <v>135</v>
      </c>
      <c r="C9213" s="3">
        <f t="shared" si="143"/>
        <v>7.5</v>
      </c>
    </row>
    <row r="9214" spans="1:3">
      <c r="A9214" s="2" t="s">
        <v>12578</v>
      </c>
      <c r="B9214">
        <v>134</v>
      </c>
      <c r="C9214" s="3">
        <f t="shared" si="143"/>
        <v>7.4444444444444446</v>
      </c>
    </row>
    <row r="9215" spans="1:3">
      <c r="A9215" s="2" t="s">
        <v>12579</v>
      </c>
      <c r="B9215">
        <v>133</v>
      </c>
      <c r="C9215" s="3">
        <f t="shared" si="143"/>
        <v>7.3888888888888893</v>
      </c>
    </row>
    <row r="9216" spans="1:3">
      <c r="A9216" s="2" t="s">
        <v>12580</v>
      </c>
      <c r="B9216">
        <v>130</v>
      </c>
      <c r="C9216" s="3">
        <f t="shared" si="143"/>
        <v>7.2222222222222223</v>
      </c>
    </row>
    <row r="9217" spans="1:3">
      <c r="A9217" s="2" t="s">
        <v>12581</v>
      </c>
      <c r="B9217">
        <v>128</v>
      </c>
      <c r="C9217" s="3">
        <f t="shared" si="143"/>
        <v>7.1111111111111107</v>
      </c>
    </row>
    <row r="9218" spans="1:3">
      <c r="A9218" s="2" t="s">
        <v>12582</v>
      </c>
      <c r="B9218">
        <v>126</v>
      </c>
      <c r="C9218" s="3">
        <f t="shared" si="143"/>
        <v>7</v>
      </c>
    </row>
    <row r="9219" spans="1:3">
      <c r="A9219" s="2" t="s">
        <v>12583</v>
      </c>
      <c r="B9219">
        <v>124</v>
      </c>
      <c r="C9219" s="3">
        <f t="shared" ref="C9219:C9282" si="144">(B9219/18)</f>
        <v>6.8888888888888893</v>
      </c>
    </row>
    <row r="9220" spans="1:3">
      <c r="A9220" s="2" t="s">
        <v>12584</v>
      </c>
      <c r="B9220">
        <v>123</v>
      </c>
      <c r="C9220" s="3">
        <f t="shared" si="144"/>
        <v>6.833333333333333</v>
      </c>
    </row>
    <row r="9221" spans="1:3">
      <c r="A9221" s="2" t="s">
        <v>12585</v>
      </c>
      <c r="B9221">
        <v>123</v>
      </c>
      <c r="C9221" s="3">
        <f t="shared" si="144"/>
        <v>6.833333333333333</v>
      </c>
    </row>
    <row r="9222" spans="1:3">
      <c r="A9222" s="2" t="s">
        <v>12586</v>
      </c>
      <c r="B9222">
        <v>126</v>
      </c>
      <c r="C9222" s="3">
        <f t="shared" si="144"/>
        <v>7</v>
      </c>
    </row>
    <row r="9223" spans="1:3">
      <c r="A9223" s="2" t="s">
        <v>12587</v>
      </c>
      <c r="B9223">
        <v>130</v>
      </c>
      <c r="C9223" s="3">
        <f t="shared" si="144"/>
        <v>7.2222222222222223</v>
      </c>
    </row>
    <row r="9224" spans="1:3">
      <c r="A9224" s="2" t="s">
        <v>12588</v>
      </c>
      <c r="B9224">
        <v>134</v>
      </c>
      <c r="C9224" s="3">
        <f t="shared" si="144"/>
        <v>7.4444444444444446</v>
      </c>
    </row>
    <row r="9225" spans="1:3">
      <c r="A9225" s="2" t="s">
        <v>12589</v>
      </c>
      <c r="B9225">
        <v>138</v>
      </c>
      <c r="C9225" s="3">
        <f t="shared" si="144"/>
        <v>7.666666666666667</v>
      </c>
    </row>
    <row r="9226" spans="1:3">
      <c r="A9226" s="2" t="s">
        <v>12590</v>
      </c>
      <c r="B9226">
        <v>141</v>
      </c>
      <c r="C9226" s="3">
        <f t="shared" si="144"/>
        <v>7.833333333333333</v>
      </c>
    </row>
    <row r="9227" spans="1:3">
      <c r="A9227" s="2" t="s">
        <v>12591</v>
      </c>
      <c r="B9227">
        <v>146</v>
      </c>
      <c r="C9227" s="3">
        <f t="shared" si="144"/>
        <v>8.1111111111111107</v>
      </c>
    </row>
    <row r="9228" spans="1:3">
      <c r="A9228" s="2" t="s">
        <v>12592</v>
      </c>
      <c r="B9228">
        <v>147</v>
      </c>
      <c r="C9228" s="3">
        <f t="shared" si="144"/>
        <v>8.1666666666666661</v>
      </c>
    </row>
    <row r="9229" spans="1:3">
      <c r="A9229" s="2" t="s">
        <v>12593</v>
      </c>
      <c r="B9229">
        <v>145</v>
      </c>
      <c r="C9229" s="3">
        <f t="shared" si="144"/>
        <v>8.0555555555555554</v>
      </c>
    </row>
    <row r="9230" spans="1:3">
      <c r="A9230" s="2" t="s">
        <v>12594</v>
      </c>
      <c r="B9230">
        <v>144</v>
      </c>
      <c r="C9230" s="3">
        <f t="shared" si="144"/>
        <v>8</v>
      </c>
    </row>
    <row r="9231" spans="1:3">
      <c r="A9231" s="2" t="s">
        <v>12595</v>
      </c>
      <c r="B9231">
        <v>143</v>
      </c>
      <c r="C9231" s="3">
        <f t="shared" si="144"/>
        <v>7.9444444444444446</v>
      </c>
    </row>
    <row r="9232" spans="1:3">
      <c r="A9232" s="2" t="s">
        <v>12596</v>
      </c>
      <c r="B9232">
        <v>142</v>
      </c>
      <c r="C9232" s="3">
        <f t="shared" si="144"/>
        <v>7.8888888888888893</v>
      </c>
    </row>
    <row r="9233" spans="1:3">
      <c r="A9233" s="2" t="s">
        <v>12597</v>
      </c>
      <c r="B9233">
        <v>141</v>
      </c>
      <c r="C9233" s="3">
        <f t="shared" si="144"/>
        <v>7.833333333333333</v>
      </c>
    </row>
    <row r="9234" spans="1:3">
      <c r="A9234" s="2" t="s">
        <v>12598</v>
      </c>
      <c r="B9234">
        <v>144</v>
      </c>
      <c r="C9234" s="3">
        <f t="shared" si="144"/>
        <v>8</v>
      </c>
    </row>
    <row r="9235" spans="1:3">
      <c r="A9235" s="2" t="s">
        <v>12599</v>
      </c>
      <c r="B9235">
        <v>148</v>
      </c>
      <c r="C9235" s="3">
        <f t="shared" si="144"/>
        <v>8.2222222222222214</v>
      </c>
    </row>
    <row r="9236" spans="1:3">
      <c r="A9236" s="2" t="s">
        <v>12600</v>
      </c>
      <c r="B9236">
        <v>152</v>
      </c>
      <c r="C9236" s="3">
        <f t="shared" si="144"/>
        <v>8.4444444444444446</v>
      </c>
    </row>
    <row r="9237" spans="1:3">
      <c r="A9237" s="2" t="s">
        <v>12601</v>
      </c>
      <c r="B9237">
        <v>155</v>
      </c>
      <c r="C9237" s="3">
        <f t="shared" si="144"/>
        <v>8.6111111111111107</v>
      </c>
    </row>
    <row r="9238" spans="1:3">
      <c r="A9238" s="2" t="s">
        <v>12602</v>
      </c>
      <c r="B9238">
        <v>158</v>
      </c>
      <c r="C9238" s="3">
        <f t="shared" si="144"/>
        <v>8.7777777777777786</v>
      </c>
    </row>
    <row r="9239" spans="1:3">
      <c r="A9239" s="2" t="s">
        <v>12603</v>
      </c>
      <c r="B9239">
        <v>158</v>
      </c>
      <c r="C9239" s="3">
        <f t="shared" si="144"/>
        <v>8.7777777777777786</v>
      </c>
    </row>
    <row r="9240" spans="1:3">
      <c r="A9240" s="2" t="s">
        <v>12604</v>
      </c>
      <c r="B9240">
        <v>161</v>
      </c>
      <c r="C9240" s="3">
        <f t="shared" si="144"/>
        <v>8.9444444444444446</v>
      </c>
    </row>
    <row r="9241" spans="1:3">
      <c r="A9241" s="2" t="s">
        <v>12605</v>
      </c>
      <c r="B9241">
        <v>173</v>
      </c>
      <c r="C9241" s="3">
        <f t="shared" si="144"/>
        <v>9.6111111111111107</v>
      </c>
    </row>
    <row r="9242" spans="1:3">
      <c r="A9242" s="2" t="s">
        <v>12606</v>
      </c>
      <c r="B9242">
        <v>189</v>
      </c>
      <c r="C9242" s="3">
        <f t="shared" si="144"/>
        <v>10.5</v>
      </c>
    </row>
    <row r="9243" spans="1:3">
      <c r="A9243" s="2" t="s">
        <v>12607</v>
      </c>
      <c r="B9243">
        <v>204</v>
      </c>
      <c r="C9243" s="3">
        <f t="shared" si="144"/>
        <v>11.333333333333334</v>
      </c>
    </row>
    <row r="9244" spans="1:3">
      <c r="A9244" s="2" t="s">
        <v>12608</v>
      </c>
      <c r="B9244">
        <v>218</v>
      </c>
      <c r="C9244" s="3">
        <f t="shared" si="144"/>
        <v>12.111111111111111</v>
      </c>
    </row>
    <row r="9245" spans="1:3">
      <c r="A9245" s="2" t="s">
        <v>12609</v>
      </c>
      <c r="B9245">
        <v>233</v>
      </c>
      <c r="C9245" s="3">
        <f t="shared" si="144"/>
        <v>12.944444444444445</v>
      </c>
    </row>
    <row r="9246" spans="1:3">
      <c r="A9246" s="2" t="s">
        <v>12610</v>
      </c>
      <c r="B9246">
        <v>238</v>
      </c>
      <c r="C9246" s="3">
        <f t="shared" si="144"/>
        <v>13.222222222222221</v>
      </c>
    </row>
    <row r="9247" spans="1:3">
      <c r="A9247" s="2" t="s">
        <v>12611</v>
      </c>
      <c r="B9247">
        <v>236</v>
      </c>
      <c r="C9247" s="3">
        <f t="shared" si="144"/>
        <v>13.111111111111111</v>
      </c>
    </row>
    <row r="9248" spans="1:3">
      <c r="A9248" s="2" t="s">
        <v>12612</v>
      </c>
      <c r="B9248">
        <v>230</v>
      </c>
      <c r="C9248" s="3">
        <f t="shared" si="144"/>
        <v>12.777777777777779</v>
      </c>
    </row>
    <row r="9249" spans="1:3">
      <c r="A9249" s="2" t="s">
        <v>12613</v>
      </c>
      <c r="B9249">
        <v>226</v>
      </c>
      <c r="C9249" s="3">
        <f t="shared" si="144"/>
        <v>12.555555555555555</v>
      </c>
    </row>
    <row r="9250" spans="1:3">
      <c r="A9250" s="2" t="s">
        <v>12614</v>
      </c>
      <c r="B9250">
        <v>224</v>
      </c>
      <c r="C9250" s="3">
        <f t="shared" si="144"/>
        <v>12.444444444444445</v>
      </c>
    </row>
    <row r="9251" spans="1:3">
      <c r="A9251" s="2" t="s">
        <v>12615</v>
      </c>
      <c r="B9251">
        <v>221</v>
      </c>
      <c r="C9251" s="3">
        <f t="shared" si="144"/>
        <v>12.277777777777779</v>
      </c>
    </row>
    <row r="9252" spans="1:3">
      <c r="A9252" s="2" t="s">
        <v>12616</v>
      </c>
      <c r="B9252">
        <v>216</v>
      </c>
      <c r="C9252" s="3">
        <f t="shared" si="144"/>
        <v>12</v>
      </c>
    </row>
    <row r="9253" spans="1:3">
      <c r="A9253" s="2" t="s">
        <v>12617</v>
      </c>
      <c r="B9253">
        <v>211</v>
      </c>
      <c r="C9253" s="3">
        <f t="shared" si="144"/>
        <v>11.722222222222221</v>
      </c>
    </row>
    <row r="9254" spans="1:3">
      <c r="A9254" s="2" t="s">
        <v>12618</v>
      </c>
      <c r="B9254">
        <v>209</v>
      </c>
      <c r="C9254" s="3">
        <f t="shared" si="144"/>
        <v>11.611111111111111</v>
      </c>
    </row>
    <row r="9255" spans="1:3">
      <c r="A9255" s="2" t="s">
        <v>12619</v>
      </c>
      <c r="B9255">
        <v>206</v>
      </c>
      <c r="C9255" s="3">
        <f t="shared" si="144"/>
        <v>11.444444444444445</v>
      </c>
    </row>
    <row r="9256" spans="1:3">
      <c r="A9256" s="2" t="s">
        <v>12620</v>
      </c>
      <c r="B9256">
        <v>203</v>
      </c>
      <c r="C9256" s="3">
        <f t="shared" si="144"/>
        <v>11.277777777777779</v>
      </c>
    </row>
    <row r="9257" spans="1:3">
      <c r="A9257" s="2" t="s">
        <v>12621</v>
      </c>
      <c r="B9257">
        <v>198</v>
      </c>
      <c r="C9257" s="3">
        <f t="shared" si="144"/>
        <v>11</v>
      </c>
    </row>
    <row r="9258" spans="1:3">
      <c r="A9258" s="2" t="s">
        <v>12622</v>
      </c>
      <c r="B9258">
        <v>195</v>
      </c>
      <c r="C9258" s="3">
        <f t="shared" si="144"/>
        <v>10.833333333333334</v>
      </c>
    </row>
    <row r="9259" spans="1:3">
      <c r="A9259" s="2" t="s">
        <v>12623</v>
      </c>
      <c r="B9259">
        <v>193</v>
      </c>
      <c r="C9259" s="3">
        <f t="shared" si="144"/>
        <v>10.722222222222221</v>
      </c>
    </row>
    <row r="9260" spans="1:3">
      <c r="A9260" s="2" t="s">
        <v>12624</v>
      </c>
      <c r="B9260">
        <v>190</v>
      </c>
      <c r="C9260" s="3">
        <f t="shared" si="144"/>
        <v>10.555555555555555</v>
      </c>
    </row>
    <row r="9261" spans="1:3">
      <c r="A9261" s="2" t="s">
        <v>12625</v>
      </c>
      <c r="B9261">
        <v>188</v>
      </c>
      <c r="C9261" s="3">
        <f t="shared" si="144"/>
        <v>10.444444444444445</v>
      </c>
    </row>
    <row r="9262" spans="1:3">
      <c r="A9262" s="2" t="s">
        <v>12626</v>
      </c>
      <c r="B9262">
        <v>190</v>
      </c>
      <c r="C9262" s="3">
        <f t="shared" si="144"/>
        <v>10.555555555555555</v>
      </c>
    </row>
    <row r="9263" spans="1:3">
      <c r="A9263" s="2" t="s">
        <v>12627</v>
      </c>
      <c r="B9263">
        <v>194</v>
      </c>
      <c r="C9263" s="3">
        <f t="shared" si="144"/>
        <v>10.777777777777779</v>
      </c>
    </row>
    <row r="9264" spans="1:3">
      <c r="A9264" s="2" t="s">
        <v>12628</v>
      </c>
      <c r="B9264">
        <v>196</v>
      </c>
      <c r="C9264" s="3">
        <f t="shared" si="144"/>
        <v>10.888888888888889</v>
      </c>
    </row>
    <row r="9265" spans="1:3">
      <c r="A9265" s="2" t="s">
        <v>12629</v>
      </c>
      <c r="B9265">
        <v>197</v>
      </c>
      <c r="C9265" s="3">
        <f t="shared" si="144"/>
        <v>10.944444444444445</v>
      </c>
    </row>
    <row r="9266" spans="1:3">
      <c r="A9266" s="2" t="s">
        <v>12630</v>
      </c>
      <c r="B9266">
        <v>197</v>
      </c>
      <c r="C9266" s="3">
        <f t="shared" si="144"/>
        <v>10.944444444444445</v>
      </c>
    </row>
    <row r="9267" spans="1:3">
      <c r="A9267" s="2" t="s">
        <v>12631</v>
      </c>
      <c r="B9267">
        <v>197</v>
      </c>
      <c r="C9267" s="3">
        <f t="shared" si="144"/>
        <v>10.944444444444445</v>
      </c>
    </row>
    <row r="9268" spans="1:3">
      <c r="A9268" s="2" t="s">
        <v>12632</v>
      </c>
      <c r="B9268">
        <v>196</v>
      </c>
      <c r="C9268" s="3">
        <f t="shared" si="144"/>
        <v>10.888888888888889</v>
      </c>
    </row>
    <row r="9269" spans="1:3">
      <c r="A9269" s="2" t="s">
        <v>12633</v>
      </c>
      <c r="B9269">
        <v>196</v>
      </c>
      <c r="C9269" s="3">
        <f t="shared" si="144"/>
        <v>10.888888888888889</v>
      </c>
    </row>
    <row r="9270" spans="1:3">
      <c r="A9270" s="2" t="s">
        <v>12634</v>
      </c>
      <c r="B9270">
        <v>197</v>
      </c>
      <c r="C9270" s="3">
        <f t="shared" si="144"/>
        <v>10.944444444444445</v>
      </c>
    </row>
    <row r="9271" spans="1:3">
      <c r="A9271" s="2" t="s">
        <v>12635</v>
      </c>
      <c r="B9271">
        <v>199</v>
      </c>
      <c r="C9271" s="3">
        <f t="shared" si="144"/>
        <v>11.055555555555555</v>
      </c>
    </row>
    <row r="9272" spans="1:3">
      <c r="A9272" s="2" t="s">
        <v>12636</v>
      </c>
      <c r="B9272">
        <v>200</v>
      </c>
      <c r="C9272" s="3">
        <f t="shared" si="144"/>
        <v>11.111111111111111</v>
      </c>
    </row>
    <row r="9273" spans="1:3">
      <c r="A9273" s="2" t="s">
        <v>12637</v>
      </c>
      <c r="B9273">
        <v>202</v>
      </c>
      <c r="C9273" s="3">
        <f t="shared" si="144"/>
        <v>11.222222222222221</v>
      </c>
    </row>
    <row r="9274" spans="1:3">
      <c r="A9274" s="2" t="s">
        <v>12638</v>
      </c>
      <c r="B9274">
        <v>205</v>
      </c>
      <c r="C9274" s="3">
        <f t="shared" si="144"/>
        <v>11.388888888888889</v>
      </c>
    </row>
    <row r="9275" spans="1:3">
      <c r="A9275" s="2" t="s">
        <v>12639</v>
      </c>
      <c r="B9275">
        <v>208</v>
      </c>
      <c r="C9275" s="3">
        <f t="shared" si="144"/>
        <v>11.555555555555555</v>
      </c>
    </row>
    <row r="9276" spans="1:3">
      <c r="A9276" s="2" t="s">
        <v>12640</v>
      </c>
      <c r="B9276">
        <v>208</v>
      </c>
      <c r="C9276" s="3">
        <f t="shared" si="144"/>
        <v>11.555555555555555</v>
      </c>
    </row>
    <row r="9277" spans="1:3">
      <c r="A9277" s="2" t="s">
        <v>12641</v>
      </c>
      <c r="B9277">
        <v>210</v>
      </c>
      <c r="C9277" s="3">
        <f t="shared" si="144"/>
        <v>11.666666666666666</v>
      </c>
    </row>
    <row r="9278" spans="1:3">
      <c r="A9278" s="2" t="s">
        <v>12642</v>
      </c>
      <c r="B9278">
        <v>211</v>
      </c>
      <c r="C9278" s="3">
        <f t="shared" si="144"/>
        <v>11.722222222222221</v>
      </c>
    </row>
    <row r="9279" spans="1:3">
      <c r="A9279" s="2" t="s">
        <v>12643</v>
      </c>
      <c r="B9279">
        <v>210</v>
      </c>
      <c r="C9279" s="3">
        <f t="shared" si="144"/>
        <v>11.666666666666666</v>
      </c>
    </row>
    <row r="9280" spans="1:3">
      <c r="A9280" s="2" t="s">
        <v>12644</v>
      </c>
      <c r="B9280">
        <v>210</v>
      </c>
      <c r="C9280" s="3">
        <f t="shared" si="144"/>
        <v>11.666666666666666</v>
      </c>
    </row>
    <row r="9281" spans="1:3">
      <c r="A9281" s="2" t="s">
        <v>12645</v>
      </c>
      <c r="B9281">
        <v>211</v>
      </c>
      <c r="C9281" s="3">
        <f t="shared" si="144"/>
        <v>11.722222222222221</v>
      </c>
    </row>
    <row r="9282" spans="1:3">
      <c r="A9282" s="2" t="s">
        <v>12646</v>
      </c>
      <c r="B9282">
        <v>211</v>
      </c>
      <c r="C9282" s="3">
        <f t="shared" si="144"/>
        <v>11.722222222222221</v>
      </c>
    </row>
    <row r="9283" spans="1:3">
      <c r="A9283" s="2" t="s">
        <v>12647</v>
      </c>
      <c r="B9283">
        <v>211</v>
      </c>
      <c r="C9283" s="3">
        <f t="shared" ref="C9283:C9346" si="145">(B9283/18)</f>
        <v>11.722222222222221</v>
      </c>
    </row>
    <row r="9284" spans="1:3">
      <c r="A9284" s="2" t="s">
        <v>12648</v>
      </c>
      <c r="B9284">
        <v>213</v>
      </c>
      <c r="C9284" s="3">
        <f t="shared" si="145"/>
        <v>11.833333333333334</v>
      </c>
    </row>
    <row r="9285" spans="1:3">
      <c r="A9285" s="2" t="s">
        <v>12649</v>
      </c>
      <c r="B9285">
        <v>215</v>
      </c>
      <c r="C9285" s="3">
        <f t="shared" si="145"/>
        <v>11.944444444444445</v>
      </c>
    </row>
    <row r="9286" spans="1:3">
      <c r="A9286" s="2" t="s">
        <v>12650</v>
      </c>
      <c r="B9286">
        <v>218</v>
      </c>
      <c r="C9286" s="3">
        <f t="shared" si="145"/>
        <v>12.111111111111111</v>
      </c>
    </row>
    <row r="9287" spans="1:3">
      <c r="A9287" s="2" t="s">
        <v>12651</v>
      </c>
      <c r="B9287">
        <v>192</v>
      </c>
      <c r="C9287" s="3">
        <f t="shared" si="145"/>
        <v>10.666666666666666</v>
      </c>
    </row>
    <row r="9288" spans="1:3">
      <c r="A9288" s="2" t="s">
        <v>12652</v>
      </c>
      <c r="B9288">
        <v>187</v>
      </c>
      <c r="C9288" s="3">
        <f t="shared" si="145"/>
        <v>10.388888888888889</v>
      </c>
    </row>
    <row r="9289" spans="1:3">
      <c r="A9289" s="2" t="s">
        <v>12653</v>
      </c>
      <c r="B9289">
        <v>176</v>
      </c>
      <c r="C9289" s="3">
        <f t="shared" si="145"/>
        <v>9.7777777777777786</v>
      </c>
    </row>
    <row r="9290" spans="1:3">
      <c r="A9290" s="2" t="s">
        <v>12654</v>
      </c>
      <c r="B9290">
        <v>163</v>
      </c>
      <c r="C9290" s="3">
        <f t="shared" si="145"/>
        <v>9.0555555555555554</v>
      </c>
    </row>
    <row r="9291" spans="1:3">
      <c r="A9291" s="2" t="s">
        <v>12655</v>
      </c>
      <c r="B9291">
        <v>153</v>
      </c>
      <c r="C9291" s="3">
        <f t="shared" si="145"/>
        <v>8.5</v>
      </c>
    </row>
    <row r="9292" spans="1:3">
      <c r="A9292" s="2" t="s">
        <v>12656</v>
      </c>
      <c r="B9292">
        <v>146</v>
      </c>
      <c r="C9292" s="3">
        <f t="shared" si="145"/>
        <v>8.1111111111111107</v>
      </c>
    </row>
    <row r="9293" spans="1:3">
      <c r="A9293" s="2" t="s">
        <v>12657</v>
      </c>
      <c r="B9293">
        <v>140</v>
      </c>
      <c r="C9293" s="3">
        <f t="shared" si="145"/>
        <v>7.7777777777777777</v>
      </c>
    </row>
    <row r="9294" spans="1:3">
      <c r="A9294" s="2" t="s">
        <v>12658</v>
      </c>
      <c r="B9294">
        <v>134</v>
      </c>
      <c r="C9294" s="3">
        <f t="shared" si="145"/>
        <v>7.4444444444444446</v>
      </c>
    </row>
    <row r="9295" spans="1:3">
      <c r="A9295" s="2" t="s">
        <v>12659</v>
      </c>
      <c r="B9295">
        <v>128</v>
      </c>
      <c r="C9295" s="3">
        <f t="shared" si="145"/>
        <v>7.1111111111111107</v>
      </c>
    </row>
    <row r="9296" spans="1:3">
      <c r="A9296" s="2" t="s">
        <v>12660</v>
      </c>
      <c r="B9296">
        <v>123</v>
      </c>
      <c r="C9296" s="3">
        <f t="shared" si="145"/>
        <v>6.833333333333333</v>
      </c>
    </row>
    <row r="9297" spans="1:3">
      <c r="A9297" s="2" t="s">
        <v>12661</v>
      </c>
      <c r="B9297">
        <v>116</v>
      </c>
      <c r="C9297" s="3">
        <f t="shared" si="145"/>
        <v>6.4444444444444446</v>
      </c>
    </row>
    <row r="9298" spans="1:3">
      <c r="A9298" s="2" t="s">
        <v>12662</v>
      </c>
      <c r="B9298">
        <v>107</v>
      </c>
      <c r="C9298" s="3">
        <f t="shared" si="145"/>
        <v>5.9444444444444446</v>
      </c>
    </row>
    <row r="9299" spans="1:3">
      <c r="A9299" s="2" t="s">
        <v>12663</v>
      </c>
      <c r="B9299">
        <v>100</v>
      </c>
      <c r="C9299" s="3">
        <f t="shared" si="145"/>
        <v>5.5555555555555554</v>
      </c>
    </row>
    <row r="9300" spans="1:3">
      <c r="A9300" s="2" t="s">
        <v>12664</v>
      </c>
      <c r="B9300">
        <v>97</v>
      </c>
      <c r="C9300" s="3">
        <f t="shared" si="145"/>
        <v>5.3888888888888893</v>
      </c>
    </row>
    <row r="9301" spans="1:3">
      <c r="A9301" s="2" t="s">
        <v>12665</v>
      </c>
      <c r="B9301">
        <v>96</v>
      </c>
      <c r="C9301" s="3">
        <f t="shared" si="145"/>
        <v>5.333333333333333</v>
      </c>
    </row>
    <row r="9302" spans="1:3">
      <c r="A9302" s="2" t="s">
        <v>12666</v>
      </c>
      <c r="B9302">
        <v>94</v>
      </c>
      <c r="C9302" s="3">
        <f t="shared" si="145"/>
        <v>5.2222222222222223</v>
      </c>
    </row>
    <row r="9303" spans="1:3">
      <c r="A9303" s="2" t="s">
        <v>12667</v>
      </c>
      <c r="B9303">
        <v>93</v>
      </c>
      <c r="C9303" s="3">
        <f t="shared" si="145"/>
        <v>5.166666666666667</v>
      </c>
    </row>
    <row r="9304" spans="1:3">
      <c r="A9304" s="2" t="s">
        <v>12668</v>
      </c>
      <c r="B9304">
        <v>94</v>
      </c>
      <c r="C9304" s="3">
        <f t="shared" si="145"/>
        <v>5.2222222222222223</v>
      </c>
    </row>
    <row r="9305" spans="1:3">
      <c r="A9305" s="2" t="s">
        <v>12669</v>
      </c>
      <c r="B9305">
        <v>97</v>
      </c>
      <c r="C9305" s="3">
        <f t="shared" si="145"/>
        <v>5.3888888888888893</v>
      </c>
    </row>
    <row r="9306" spans="1:3">
      <c r="A9306" s="2" t="s">
        <v>12670</v>
      </c>
      <c r="B9306">
        <v>103</v>
      </c>
      <c r="C9306" s="3">
        <f t="shared" si="145"/>
        <v>5.7222222222222223</v>
      </c>
    </row>
    <row r="9307" spans="1:3">
      <c r="A9307" s="2" t="s">
        <v>12671</v>
      </c>
      <c r="B9307">
        <v>109</v>
      </c>
      <c r="C9307" s="3">
        <f t="shared" si="145"/>
        <v>6.0555555555555554</v>
      </c>
    </row>
    <row r="9308" spans="1:3">
      <c r="A9308" s="2" t="s">
        <v>12672</v>
      </c>
      <c r="B9308">
        <v>114</v>
      </c>
      <c r="C9308" s="3">
        <f t="shared" si="145"/>
        <v>6.333333333333333</v>
      </c>
    </row>
    <row r="9309" spans="1:3">
      <c r="A9309" s="2" t="s">
        <v>12673</v>
      </c>
      <c r="B9309">
        <v>117</v>
      </c>
      <c r="C9309" s="3">
        <f t="shared" si="145"/>
        <v>6.5</v>
      </c>
    </row>
    <row r="9310" spans="1:3">
      <c r="A9310" s="2" t="s">
        <v>12674</v>
      </c>
      <c r="B9310">
        <v>120</v>
      </c>
      <c r="C9310" s="3">
        <f t="shared" si="145"/>
        <v>6.666666666666667</v>
      </c>
    </row>
    <row r="9311" spans="1:3">
      <c r="A9311" s="2" t="s">
        <v>12675</v>
      </c>
      <c r="B9311">
        <v>123</v>
      </c>
      <c r="C9311" s="3">
        <f t="shared" si="145"/>
        <v>6.833333333333333</v>
      </c>
    </row>
    <row r="9312" spans="1:3">
      <c r="A9312" s="2" t="s">
        <v>12676</v>
      </c>
      <c r="B9312">
        <v>128</v>
      </c>
      <c r="C9312" s="3">
        <f t="shared" si="145"/>
        <v>7.1111111111111107</v>
      </c>
    </row>
    <row r="9313" spans="1:3">
      <c r="A9313" s="2" t="s">
        <v>12677</v>
      </c>
      <c r="B9313">
        <v>132</v>
      </c>
      <c r="C9313" s="3">
        <f t="shared" si="145"/>
        <v>7.333333333333333</v>
      </c>
    </row>
    <row r="9314" spans="1:3">
      <c r="A9314" s="2" t="s">
        <v>12678</v>
      </c>
      <c r="B9314">
        <v>137</v>
      </c>
      <c r="C9314" s="3">
        <f t="shared" si="145"/>
        <v>7.6111111111111107</v>
      </c>
    </row>
    <row r="9315" spans="1:3">
      <c r="A9315" s="2" t="s">
        <v>12679</v>
      </c>
      <c r="B9315">
        <v>142</v>
      </c>
      <c r="C9315" s="3">
        <f t="shared" si="145"/>
        <v>7.8888888888888893</v>
      </c>
    </row>
    <row r="9316" spans="1:3">
      <c r="A9316" s="2" t="s">
        <v>12680</v>
      </c>
      <c r="B9316">
        <v>146</v>
      </c>
      <c r="C9316" s="3">
        <f t="shared" si="145"/>
        <v>8.1111111111111107</v>
      </c>
    </row>
    <row r="9317" spans="1:3">
      <c r="A9317" s="2" t="s">
        <v>12681</v>
      </c>
      <c r="B9317">
        <v>151</v>
      </c>
      <c r="C9317" s="3">
        <f t="shared" si="145"/>
        <v>8.3888888888888893</v>
      </c>
    </row>
    <row r="9318" spans="1:3">
      <c r="A9318" s="2" t="s">
        <v>12682</v>
      </c>
      <c r="B9318">
        <v>154</v>
      </c>
      <c r="C9318" s="3">
        <f t="shared" si="145"/>
        <v>8.5555555555555554</v>
      </c>
    </row>
    <row r="9319" spans="1:3">
      <c r="A9319" s="2" t="s">
        <v>12683</v>
      </c>
      <c r="B9319">
        <v>163</v>
      </c>
      <c r="C9319" s="3">
        <f t="shared" si="145"/>
        <v>9.0555555555555554</v>
      </c>
    </row>
    <row r="9320" spans="1:3">
      <c r="A9320" s="2" t="s">
        <v>12684</v>
      </c>
      <c r="B9320">
        <v>178</v>
      </c>
      <c r="C9320" s="3">
        <f t="shared" si="145"/>
        <v>9.8888888888888893</v>
      </c>
    </row>
    <row r="9321" spans="1:3">
      <c r="A9321" s="2" t="s">
        <v>12685</v>
      </c>
      <c r="B9321">
        <v>192</v>
      </c>
      <c r="C9321" s="3">
        <f t="shared" si="145"/>
        <v>10.666666666666666</v>
      </c>
    </row>
    <row r="9322" spans="1:3">
      <c r="A9322" s="2" t="s">
        <v>12686</v>
      </c>
      <c r="B9322">
        <v>205</v>
      </c>
      <c r="C9322" s="3">
        <f t="shared" si="145"/>
        <v>11.388888888888889</v>
      </c>
    </row>
    <row r="9323" spans="1:3">
      <c r="A9323" s="2" t="s">
        <v>12687</v>
      </c>
      <c r="B9323">
        <v>218</v>
      </c>
      <c r="C9323" s="3">
        <f t="shared" si="145"/>
        <v>12.111111111111111</v>
      </c>
    </row>
    <row r="9324" spans="1:3">
      <c r="A9324" s="2" t="s">
        <v>12688</v>
      </c>
      <c r="B9324">
        <v>228</v>
      </c>
      <c r="C9324" s="3">
        <f t="shared" si="145"/>
        <v>12.666666666666666</v>
      </c>
    </row>
    <row r="9325" spans="1:3">
      <c r="A9325" s="2" t="s">
        <v>12689</v>
      </c>
      <c r="B9325">
        <v>236</v>
      </c>
      <c r="C9325" s="3">
        <f t="shared" si="145"/>
        <v>13.111111111111111</v>
      </c>
    </row>
    <row r="9326" spans="1:3">
      <c r="A9326" s="2" t="s">
        <v>12690</v>
      </c>
      <c r="B9326">
        <v>244</v>
      </c>
      <c r="C9326" s="3">
        <f t="shared" si="145"/>
        <v>13.555555555555555</v>
      </c>
    </row>
    <row r="9327" spans="1:3">
      <c r="A9327" s="2" t="s">
        <v>12691</v>
      </c>
      <c r="B9327">
        <v>251</v>
      </c>
      <c r="C9327" s="3">
        <f t="shared" si="145"/>
        <v>13.944444444444445</v>
      </c>
    </row>
    <row r="9328" spans="1:3">
      <c r="A9328" s="2" t="s">
        <v>12692</v>
      </c>
      <c r="B9328">
        <v>254</v>
      </c>
      <c r="C9328" s="3">
        <f t="shared" si="145"/>
        <v>14.111111111111111</v>
      </c>
    </row>
    <row r="9329" spans="1:3">
      <c r="A9329" s="2" t="s">
        <v>12693</v>
      </c>
      <c r="B9329">
        <v>255</v>
      </c>
      <c r="C9329" s="3">
        <f t="shared" si="145"/>
        <v>14.166666666666666</v>
      </c>
    </row>
    <row r="9330" spans="1:3">
      <c r="A9330" s="2" t="s">
        <v>12694</v>
      </c>
      <c r="B9330">
        <v>254</v>
      </c>
      <c r="C9330" s="3">
        <f t="shared" si="145"/>
        <v>14.111111111111111</v>
      </c>
    </row>
    <row r="9331" spans="1:3">
      <c r="A9331" s="2" t="s">
        <v>12695</v>
      </c>
      <c r="B9331">
        <v>253</v>
      </c>
      <c r="C9331" s="3">
        <f t="shared" si="145"/>
        <v>14.055555555555555</v>
      </c>
    </row>
    <row r="9332" spans="1:3">
      <c r="A9332" s="2" t="s">
        <v>12696</v>
      </c>
      <c r="B9332">
        <v>252</v>
      </c>
      <c r="C9332" s="3">
        <f t="shared" si="145"/>
        <v>14</v>
      </c>
    </row>
    <row r="9333" spans="1:3">
      <c r="A9333" s="2" t="s">
        <v>12697</v>
      </c>
      <c r="B9333">
        <v>251</v>
      </c>
      <c r="C9333" s="3">
        <f t="shared" si="145"/>
        <v>13.944444444444445</v>
      </c>
    </row>
    <row r="9334" spans="1:3">
      <c r="A9334" s="2" t="s">
        <v>12698</v>
      </c>
      <c r="B9334">
        <v>250</v>
      </c>
      <c r="C9334" s="3">
        <f t="shared" si="145"/>
        <v>13.888888888888889</v>
      </c>
    </row>
    <row r="9335" spans="1:3">
      <c r="A9335" s="2" t="s">
        <v>12699</v>
      </c>
      <c r="B9335">
        <v>251</v>
      </c>
      <c r="C9335" s="3">
        <f t="shared" si="145"/>
        <v>13.944444444444445</v>
      </c>
    </row>
    <row r="9336" spans="1:3">
      <c r="A9336" s="2" t="s">
        <v>12700</v>
      </c>
      <c r="B9336">
        <v>251</v>
      </c>
      <c r="C9336" s="3">
        <f t="shared" si="145"/>
        <v>13.944444444444445</v>
      </c>
    </row>
    <row r="9337" spans="1:3">
      <c r="A9337" s="2" t="s">
        <v>12701</v>
      </c>
      <c r="B9337">
        <v>248</v>
      </c>
      <c r="C9337" s="3">
        <f t="shared" si="145"/>
        <v>13.777777777777779</v>
      </c>
    </row>
    <row r="9338" spans="1:3">
      <c r="A9338" s="2" t="s">
        <v>12702</v>
      </c>
      <c r="B9338">
        <v>247</v>
      </c>
      <c r="C9338" s="3">
        <f t="shared" si="145"/>
        <v>13.722222222222221</v>
      </c>
    </row>
    <row r="9339" spans="1:3">
      <c r="A9339" s="2" t="s">
        <v>12703</v>
      </c>
      <c r="B9339">
        <v>245</v>
      </c>
      <c r="C9339" s="3">
        <f t="shared" si="145"/>
        <v>13.611111111111111</v>
      </c>
    </row>
    <row r="9340" spans="1:3">
      <c r="A9340" s="2" t="s">
        <v>12704</v>
      </c>
      <c r="B9340">
        <v>244</v>
      </c>
      <c r="C9340" s="3">
        <f t="shared" si="145"/>
        <v>13.555555555555555</v>
      </c>
    </row>
    <row r="9341" spans="1:3">
      <c r="A9341" s="2" t="s">
        <v>12705</v>
      </c>
      <c r="B9341">
        <v>244</v>
      </c>
      <c r="C9341" s="3">
        <f t="shared" si="145"/>
        <v>13.555555555555555</v>
      </c>
    </row>
    <row r="9342" spans="1:3">
      <c r="A9342" s="2" t="s">
        <v>12706</v>
      </c>
      <c r="B9342">
        <v>245</v>
      </c>
      <c r="C9342" s="3">
        <f t="shared" si="145"/>
        <v>13.611111111111111</v>
      </c>
    </row>
    <row r="9343" spans="1:3">
      <c r="A9343" s="2" t="s">
        <v>12707</v>
      </c>
      <c r="B9343">
        <v>246</v>
      </c>
      <c r="C9343" s="3">
        <f t="shared" si="145"/>
        <v>13.666666666666666</v>
      </c>
    </row>
    <row r="9344" spans="1:3">
      <c r="A9344" s="2" t="s">
        <v>12708</v>
      </c>
      <c r="B9344">
        <v>247</v>
      </c>
      <c r="C9344" s="3">
        <f t="shared" si="145"/>
        <v>13.722222222222221</v>
      </c>
    </row>
    <row r="9345" spans="1:3">
      <c r="A9345" s="2" t="s">
        <v>12709</v>
      </c>
      <c r="B9345">
        <v>248</v>
      </c>
      <c r="C9345" s="3">
        <f t="shared" si="145"/>
        <v>13.777777777777779</v>
      </c>
    </row>
    <row r="9346" spans="1:3">
      <c r="A9346" s="2" t="s">
        <v>12710</v>
      </c>
      <c r="B9346">
        <v>249</v>
      </c>
      <c r="C9346" s="3">
        <f t="shared" si="145"/>
        <v>13.833333333333334</v>
      </c>
    </row>
    <row r="9347" spans="1:3">
      <c r="A9347" s="2" t="s">
        <v>12711</v>
      </c>
      <c r="B9347">
        <v>250</v>
      </c>
      <c r="C9347" s="3">
        <f t="shared" ref="C9347:C9410" si="146">(B9347/18)</f>
        <v>13.888888888888889</v>
      </c>
    </row>
    <row r="9348" spans="1:3">
      <c r="A9348" s="2" t="s">
        <v>12712</v>
      </c>
      <c r="B9348">
        <v>252</v>
      </c>
      <c r="C9348" s="3">
        <f t="shared" si="146"/>
        <v>14</v>
      </c>
    </row>
    <row r="9349" spans="1:3">
      <c r="A9349" s="2" t="s">
        <v>12713</v>
      </c>
      <c r="B9349">
        <v>254</v>
      </c>
      <c r="C9349" s="3">
        <f t="shared" si="146"/>
        <v>14.111111111111111</v>
      </c>
    </row>
    <row r="9350" spans="1:3">
      <c r="A9350" s="2" t="s">
        <v>12714</v>
      </c>
      <c r="B9350">
        <v>255</v>
      </c>
      <c r="C9350" s="3">
        <f t="shared" si="146"/>
        <v>14.166666666666666</v>
      </c>
    </row>
    <row r="9351" spans="1:3">
      <c r="A9351" s="2" t="s">
        <v>12715</v>
      </c>
      <c r="B9351">
        <v>256</v>
      </c>
      <c r="C9351" s="3">
        <f t="shared" si="146"/>
        <v>14.222222222222221</v>
      </c>
    </row>
    <row r="9352" spans="1:3">
      <c r="A9352" s="2" t="s">
        <v>12716</v>
      </c>
      <c r="B9352">
        <v>256</v>
      </c>
      <c r="C9352" s="3">
        <f t="shared" si="146"/>
        <v>14.222222222222221</v>
      </c>
    </row>
    <row r="9353" spans="1:3">
      <c r="A9353" s="2" t="s">
        <v>12717</v>
      </c>
      <c r="B9353">
        <v>255</v>
      </c>
      <c r="C9353" s="3">
        <f t="shared" si="146"/>
        <v>14.166666666666666</v>
      </c>
    </row>
    <row r="9354" spans="1:3">
      <c r="A9354" s="2" t="s">
        <v>12718</v>
      </c>
      <c r="B9354">
        <v>255</v>
      </c>
      <c r="C9354" s="3">
        <f t="shared" si="146"/>
        <v>14.166666666666666</v>
      </c>
    </row>
    <row r="9355" spans="1:3">
      <c r="A9355" s="2" t="s">
        <v>12719</v>
      </c>
      <c r="B9355">
        <v>254</v>
      </c>
      <c r="C9355" s="3">
        <f t="shared" si="146"/>
        <v>14.111111111111111</v>
      </c>
    </row>
    <row r="9356" spans="1:3">
      <c r="A9356" s="2" t="s">
        <v>12720</v>
      </c>
      <c r="B9356">
        <v>253</v>
      </c>
      <c r="C9356" s="3">
        <f t="shared" si="146"/>
        <v>14.055555555555555</v>
      </c>
    </row>
    <row r="9357" spans="1:3">
      <c r="A9357" s="2" t="s">
        <v>12721</v>
      </c>
      <c r="B9357">
        <v>255</v>
      </c>
      <c r="C9357" s="3">
        <f t="shared" si="146"/>
        <v>14.166666666666666</v>
      </c>
    </row>
    <row r="9358" spans="1:3">
      <c r="A9358" s="2" t="s">
        <v>12722</v>
      </c>
      <c r="B9358">
        <v>256</v>
      </c>
      <c r="C9358" s="3">
        <f t="shared" si="146"/>
        <v>14.222222222222221</v>
      </c>
    </row>
    <row r="9359" spans="1:3">
      <c r="A9359" s="2" t="s">
        <v>12723</v>
      </c>
      <c r="B9359">
        <v>258</v>
      </c>
      <c r="C9359" s="3">
        <f t="shared" si="146"/>
        <v>14.333333333333334</v>
      </c>
    </row>
    <row r="9360" spans="1:3">
      <c r="A9360" s="2" t="s">
        <v>12724</v>
      </c>
      <c r="B9360">
        <v>260</v>
      </c>
      <c r="C9360" s="3">
        <f t="shared" si="146"/>
        <v>14.444444444444445</v>
      </c>
    </row>
    <row r="9361" spans="1:3">
      <c r="A9361" s="2" t="s">
        <v>12725</v>
      </c>
      <c r="B9361">
        <v>260</v>
      </c>
      <c r="C9361" s="3">
        <f t="shared" si="146"/>
        <v>14.444444444444445</v>
      </c>
    </row>
    <row r="9362" spans="1:3">
      <c r="A9362" s="2" t="s">
        <v>12726</v>
      </c>
      <c r="B9362">
        <v>260</v>
      </c>
      <c r="C9362" s="3">
        <f t="shared" si="146"/>
        <v>14.444444444444445</v>
      </c>
    </row>
    <row r="9363" spans="1:3">
      <c r="A9363" s="2" t="s">
        <v>12727</v>
      </c>
      <c r="B9363">
        <v>259</v>
      </c>
      <c r="C9363" s="3">
        <f t="shared" si="146"/>
        <v>14.388888888888889</v>
      </c>
    </row>
    <row r="9364" spans="1:3">
      <c r="A9364" s="2" t="s">
        <v>12728</v>
      </c>
      <c r="B9364">
        <v>259</v>
      </c>
      <c r="C9364" s="3">
        <f t="shared" si="146"/>
        <v>14.388888888888889</v>
      </c>
    </row>
    <row r="9365" spans="1:3">
      <c r="A9365" s="2" t="s">
        <v>12729</v>
      </c>
      <c r="B9365">
        <v>259</v>
      </c>
      <c r="C9365" s="3">
        <f t="shared" si="146"/>
        <v>14.388888888888889</v>
      </c>
    </row>
    <row r="9366" spans="1:3">
      <c r="A9366" s="2" t="s">
        <v>12730</v>
      </c>
      <c r="B9366">
        <v>259</v>
      </c>
      <c r="C9366" s="3">
        <f t="shared" si="146"/>
        <v>14.388888888888889</v>
      </c>
    </row>
    <row r="9367" spans="1:3">
      <c r="A9367" s="2" t="s">
        <v>12731</v>
      </c>
      <c r="B9367">
        <v>261</v>
      </c>
      <c r="C9367" s="3">
        <f t="shared" si="146"/>
        <v>14.5</v>
      </c>
    </row>
    <row r="9368" spans="1:3">
      <c r="A9368" s="2" t="s">
        <v>12732</v>
      </c>
      <c r="B9368">
        <v>264</v>
      </c>
      <c r="C9368" s="3">
        <f t="shared" si="146"/>
        <v>14.666666666666666</v>
      </c>
    </row>
    <row r="9369" spans="1:3">
      <c r="A9369" s="2" t="s">
        <v>12733</v>
      </c>
      <c r="B9369">
        <v>265</v>
      </c>
      <c r="C9369" s="3">
        <f t="shared" si="146"/>
        <v>14.722222222222221</v>
      </c>
    </row>
    <row r="9370" spans="1:3">
      <c r="A9370" s="2" t="s">
        <v>12734</v>
      </c>
      <c r="B9370">
        <v>265</v>
      </c>
      <c r="C9370" s="3">
        <f t="shared" si="146"/>
        <v>14.722222222222221</v>
      </c>
    </row>
    <row r="9371" spans="1:3">
      <c r="A9371" s="2" t="s">
        <v>12735</v>
      </c>
      <c r="B9371">
        <v>266</v>
      </c>
      <c r="C9371" s="3">
        <f t="shared" si="146"/>
        <v>14.777777777777779</v>
      </c>
    </row>
    <row r="9372" spans="1:3">
      <c r="A9372" s="2" t="s">
        <v>12736</v>
      </c>
      <c r="B9372">
        <v>267</v>
      </c>
      <c r="C9372" s="3">
        <f t="shared" si="146"/>
        <v>14.833333333333334</v>
      </c>
    </row>
    <row r="9373" spans="1:3">
      <c r="A9373" s="2" t="s">
        <v>12737</v>
      </c>
      <c r="B9373">
        <v>267</v>
      </c>
      <c r="C9373" s="3">
        <f t="shared" si="146"/>
        <v>14.833333333333334</v>
      </c>
    </row>
    <row r="9374" spans="1:3">
      <c r="A9374" s="2" t="s">
        <v>12738</v>
      </c>
      <c r="B9374">
        <v>267</v>
      </c>
      <c r="C9374" s="3">
        <f t="shared" si="146"/>
        <v>14.833333333333334</v>
      </c>
    </row>
    <row r="9375" spans="1:3">
      <c r="A9375" s="2" t="s">
        <v>12739</v>
      </c>
      <c r="B9375">
        <v>268</v>
      </c>
      <c r="C9375" s="3">
        <f t="shared" si="146"/>
        <v>14.888888888888889</v>
      </c>
    </row>
    <row r="9376" spans="1:3">
      <c r="A9376" s="2" t="s">
        <v>12740</v>
      </c>
      <c r="B9376">
        <v>269</v>
      </c>
      <c r="C9376" s="3">
        <f t="shared" si="146"/>
        <v>14.944444444444445</v>
      </c>
    </row>
    <row r="9377" spans="1:3">
      <c r="A9377" s="2" t="s">
        <v>12741</v>
      </c>
      <c r="B9377">
        <v>269</v>
      </c>
      <c r="C9377" s="3">
        <f t="shared" si="146"/>
        <v>14.944444444444445</v>
      </c>
    </row>
    <row r="9378" spans="1:3">
      <c r="A9378" s="2" t="s">
        <v>12742</v>
      </c>
      <c r="B9378">
        <v>270</v>
      </c>
      <c r="C9378" s="3">
        <f t="shared" si="146"/>
        <v>15</v>
      </c>
    </row>
    <row r="9379" spans="1:3">
      <c r="A9379" s="2" t="s">
        <v>12743</v>
      </c>
      <c r="B9379">
        <v>278</v>
      </c>
      <c r="C9379" s="3">
        <f t="shared" si="146"/>
        <v>15.444444444444445</v>
      </c>
    </row>
    <row r="9380" spans="1:3">
      <c r="A9380" s="2" t="s">
        <v>12744</v>
      </c>
      <c r="B9380">
        <v>282</v>
      </c>
      <c r="C9380" s="3">
        <f t="shared" si="146"/>
        <v>15.666666666666666</v>
      </c>
    </row>
    <row r="9381" spans="1:3">
      <c r="A9381" s="2" t="s">
        <v>12745</v>
      </c>
      <c r="B9381">
        <v>280</v>
      </c>
      <c r="C9381" s="3">
        <f t="shared" si="146"/>
        <v>15.555555555555555</v>
      </c>
    </row>
    <row r="9382" spans="1:3">
      <c r="A9382" s="2" t="s">
        <v>12746</v>
      </c>
      <c r="B9382">
        <v>278</v>
      </c>
      <c r="C9382" s="3">
        <f t="shared" si="146"/>
        <v>15.444444444444445</v>
      </c>
    </row>
    <row r="9383" spans="1:3">
      <c r="A9383" s="2" t="s">
        <v>12747</v>
      </c>
      <c r="B9383">
        <v>276</v>
      </c>
      <c r="C9383" s="3">
        <f t="shared" si="146"/>
        <v>15.333333333333334</v>
      </c>
    </row>
    <row r="9384" spans="1:3">
      <c r="A9384" s="2" t="s">
        <v>12748</v>
      </c>
      <c r="B9384">
        <v>276</v>
      </c>
      <c r="C9384" s="3">
        <f t="shared" si="146"/>
        <v>15.333333333333334</v>
      </c>
    </row>
    <row r="9385" spans="1:3">
      <c r="A9385" s="2" t="s">
        <v>12749</v>
      </c>
      <c r="B9385">
        <v>276</v>
      </c>
      <c r="C9385" s="3">
        <f t="shared" si="146"/>
        <v>15.333333333333334</v>
      </c>
    </row>
    <row r="9386" spans="1:3">
      <c r="A9386" s="2" t="s">
        <v>12750</v>
      </c>
      <c r="B9386">
        <v>275</v>
      </c>
      <c r="C9386" s="3">
        <f t="shared" si="146"/>
        <v>15.277777777777779</v>
      </c>
    </row>
    <row r="9387" spans="1:3">
      <c r="A9387" s="2" t="s">
        <v>12751</v>
      </c>
      <c r="B9387">
        <v>275</v>
      </c>
      <c r="C9387" s="3">
        <f t="shared" si="146"/>
        <v>15.277777777777779</v>
      </c>
    </row>
    <row r="9388" spans="1:3">
      <c r="A9388" s="2" t="s">
        <v>12752</v>
      </c>
      <c r="B9388">
        <v>276</v>
      </c>
      <c r="C9388" s="3">
        <f t="shared" si="146"/>
        <v>15.333333333333334</v>
      </c>
    </row>
    <row r="9389" spans="1:3">
      <c r="A9389" s="2" t="s">
        <v>12753</v>
      </c>
      <c r="B9389">
        <v>279</v>
      </c>
      <c r="C9389" s="3">
        <f t="shared" si="146"/>
        <v>15.5</v>
      </c>
    </row>
    <row r="9390" spans="1:3">
      <c r="A9390" s="2" t="s">
        <v>12754</v>
      </c>
      <c r="B9390">
        <v>278</v>
      </c>
      <c r="C9390" s="3">
        <f t="shared" si="146"/>
        <v>15.444444444444445</v>
      </c>
    </row>
    <row r="9391" spans="1:3">
      <c r="A9391" s="2" t="s">
        <v>12755</v>
      </c>
      <c r="B9391">
        <v>275</v>
      </c>
      <c r="C9391" s="3">
        <f t="shared" si="146"/>
        <v>15.277777777777779</v>
      </c>
    </row>
    <row r="9392" spans="1:3">
      <c r="A9392" s="2" t="s">
        <v>12756</v>
      </c>
      <c r="B9392">
        <v>273</v>
      </c>
      <c r="C9392" s="3">
        <f t="shared" si="146"/>
        <v>15.166666666666666</v>
      </c>
    </row>
    <row r="9393" spans="1:3">
      <c r="A9393" s="2" t="s">
        <v>12757</v>
      </c>
      <c r="B9393">
        <v>271</v>
      </c>
      <c r="C9393" s="3">
        <f t="shared" si="146"/>
        <v>15.055555555555555</v>
      </c>
    </row>
    <row r="9394" spans="1:3">
      <c r="A9394" s="2" t="s">
        <v>12758</v>
      </c>
      <c r="B9394">
        <v>269</v>
      </c>
      <c r="C9394" s="3">
        <f t="shared" si="146"/>
        <v>14.944444444444445</v>
      </c>
    </row>
    <row r="9395" spans="1:3">
      <c r="A9395" s="2" t="s">
        <v>12759</v>
      </c>
      <c r="B9395">
        <v>269</v>
      </c>
      <c r="C9395" s="3">
        <f t="shared" si="146"/>
        <v>14.944444444444445</v>
      </c>
    </row>
    <row r="9396" spans="1:3">
      <c r="A9396" s="2" t="s">
        <v>12760</v>
      </c>
      <c r="B9396">
        <v>269</v>
      </c>
      <c r="C9396" s="3">
        <f t="shared" si="146"/>
        <v>14.944444444444445</v>
      </c>
    </row>
    <row r="9397" spans="1:3">
      <c r="A9397" s="2" t="s">
        <v>12761</v>
      </c>
      <c r="B9397">
        <v>269</v>
      </c>
      <c r="C9397" s="3">
        <f t="shared" si="146"/>
        <v>14.944444444444445</v>
      </c>
    </row>
    <row r="9398" spans="1:3">
      <c r="A9398" s="2" t="s">
        <v>12762</v>
      </c>
      <c r="B9398">
        <v>268</v>
      </c>
      <c r="C9398" s="3">
        <f t="shared" si="146"/>
        <v>14.888888888888889</v>
      </c>
    </row>
    <row r="9399" spans="1:3">
      <c r="A9399" s="2" t="s">
        <v>12763</v>
      </c>
      <c r="B9399">
        <v>266</v>
      </c>
      <c r="C9399" s="3">
        <f t="shared" si="146"/>
        <v>14.777777777777779</v>
      </c>
    </row>
    <row r="9400" spans="1:3">
      <c r="A9400" s="2" t="s">
        <v>12764</v>
      </c>
      <c r="B9400">
        <v>267</v>
      </c>
      <c r="C9400" s="3">
        <f t="shared" si="146"/>
        <v>14.833333333333334</v>
      </c>
    </row>
    <row r="9401" spans="1:3">
      <c r="A9401" s="2" t="s">
        <v>12765</v>
      </c>
      <c r="B9401">
        <v>268</v>
      </c>
      <c r="C9401" s="3">
        <f t="shared" si="146"/>
        <v>14.888888888888889</v>
      </c>
    </row>
    <row r="9402" spans="1:3">
      <c r="A9402" s="2" t="s">
        <v>12766</v>
      </c>
      <c r="B9402">
        <v>268</v>
      </c>
      <c r="C9402" s="3">
        <f t="shared" si="146"/>
        <v>14.888888888888889</v>
      </c>
    </row>
    <row r="9403" spans="1:3">
      <c r="A9403" s="2" t="s">
        <v>12767</v>
      </c>
      <c r="B9403">
        <v>269</v>
      </c>
      <c r="C9403" s="3">
        <f t="shared" si="146"/>
        <v>14.944444444444445</v>
      </c>
    </row>
    <row r="9404" spans="1:3">
      <c r="A9404" s="2" t="s">
        <v>12768</v>
      </c>
      <c r="B9404">
        <v>269</v>
      </c>
      <c r="C9404" s="3">
        <f t="shared" si="146"/>
        <v>14.944444444444445</v>
      </c>
    </row>
    <row r="9405" spans="1:3">
      <c r="A9405" s="2" t="s">
        <v>12769</v>
      </c>
      <c r="B9405">
        <v>270</v>
      </c>
      <c r="C9405" s="3">
        <f t="shared" si="146"/>
        <v>15</v>
      </c>
    </row>
    <row r="9406" spans="1:3">
      <c r="A9406" s="2" t="s">
        <v>12770</v>
      </c>
      <c r="B9406">
        <v>270</v>
      </c>
      <c r="C9406" s="3">
        <f t="shared" si="146"/>
        <v>15</v>
      </c>
    </row>
    <row r="9407" spans="1:3">
      <c r="A9407" s="2" t="s">
        <v>12771</v>
      </c>
      <c r="B9407">
        <v>270</v>
      </c>
      <c r="C9407" s="3">
        <f t="shared" si="146"/>
        <v>15</v>
      </c>
    </row>
    <row r="9408" spans="1:3">
      <c r="A9408" s="2" t="s">
        <v>12772</v>
      </c>
      <c r="B9408">
        <v>269</v>
      </c>
      <c r="C9408" s="3">
        <f t="shared" si="146"/>
        <v>14.944444444444445</v>
      </c>
    </row>
    <row r="9409" spans="1:3">
      <c r="A9409" s="2" t="s">
        <v>12773</v>
      </c>
      <c r="B9409">
        <v>268</v>
      </c>
      <c r="C9409" s="3">
        <f t="shared" si="146"/>
        <v>14.888888888888889</v>
      </c>
    </row>
    <row r="9410" spans="1:3">
      <c r="A9410" s="2" t="s">
        <v>12774</v>
      </c>
      <c r="B9410">
        <v>268</v>
      </c>
      <c r="C9410" s="3">
        <f t="shared" si="146"/>
        <v>14.888888888888889</v>
      </c>
    </row>
    <row r="9411" spans="1:3">
      <c r="A9411" s="2" t="s">
        <v>12775</v>
      </c>
      <c r="B9411">
        <v>268</v>
      </c>
      <c r="C9411" s="3">
        <f t="shared" ref="C9411:C9474" si="147">(B9411/18)</f>
        <v>14.888888888888889</v>
      </c>
    </row>
    <row r="9412" spans="1:3">
      <c r="A9412" s="2" t="s">
        <v>12776</v>
      </c>
      <c r="B9412">
        <v>265</v>
      </c>
      <c r="C9412" s="3">
        <f t="shared" si="147"/>
        <v>14.722222222222221</v>
      </c>
    </row>
    <row r="9413" spans="1:3">
      <c r="A9413" s="2" t="s">
        <v>12777</v>
      </c>
      <c r="B9413">
        <v>263</v>
      </c>
      <c r="C9413" s="3">
        <f t="shared" si="147"/>
        <v>14.611111111111111</v>
      </c>
    </row>
    <row r="9414" spans="1:3">
      <c r="A9414" s="2" t="s">
        <v>12778</v>
      </c>
      <c r="B9414">
        <v>256</v>
      </c>
      <c r="C9414" s="3">
        <f t="shared" si="147"/>
        <v>14.222222222222221</v>
      </c>
    </row>
    <row r="9415" spans="1:3">
      <c r="A9415" s="2" t="s">
        <v>12779</v>
      </c>
      <c r="B9415">
        <v>253</v>
      </c>
      <c r="C9415" s="3">
        <f t="shared" si="147"/>
        <v>14.055555555555555</v>
      </c>
    </row>
    <row r="9416" spans="1:3">
      <c r="A9416" s="2" t="s">
        <v>12780</v>
      </c>
      <c r="B9416">
        <v>256</v>
      </c>
      <c r="C9416" s="3">
        <f t="shared" si="147"/>
        <v>14.222222222222221</v>
      </c>
    </row>
    <row r="9417" spans="1:3">
      <c r="A9417" s="2" t="s">
        <v>12781</v>
      </c>
      <c r="B9417">
        <v>259</v>
      </c>
      <c r="C9417" s="3">
        <f t="shared" si="147"/>
        <v>14.388888888888889</v>
      </c>
    </row>
    <row r="9418" spans="1:3">
      <c r="A9418" s="2" t="s">
        <v>12782</v>
      </c>
      <c r="B9418">
        <v>262</v>
      </c>
      <c r="C9418" s="3">
        <f t="shared" si="147"/>
        <v>14.555555555555555</v>
      </c>
    </row>
    <row r="9419" spans="1:3">
      <c r="A9419" s="2" t="s">
        <v>12783</v>
      </c>
      <c r="B9419">
        <v>272</v>
      </c>
      <c r="C9419" s="3">
        <f t="shared" si="147"/>
        <v>15.111111111111111</v>
      </c>
    </row>
    <row r="9420" spans="1:3">
      <c r="A9420" s="2" t="s">
        <v>12784</v>
      </c>
      <c r="B9420">
        <v>278</v>
      </c>
      <c r="C9420" s="3">
        <f t="shared" si="147"/>
        <v>15.444444444444445</v>
      </c>
    </row>
    <row r="9421" spans="1:3">
      <c r="A9421" s="2" t="s">
        <v>12785</v>
      </c>
      <c r="B9421">
        <v>275</v>
      </c>
      <c r="C9421" s="3">
        <f t="shared" si="147"/>
        <v>15.277777777777779</v>
      </c>
    </row>
    <row r="9422" spans="1:3">
      <c r="A9422" s="2" t="s">
        <v>12786</v>
      </c>
      <c r="B9422">
        <v>271</v>
      </c>
      <c r="C9422" s="3">
        <f t="shared" si="147"/>
        <v>15.055555555555555</v>
      </c>
    </row>
    <row r="9423" spans="1:3">
      <c r="A9423" s="2" t="s">
        <v>12787</v>
      </c>
      <c r="B9423">
        <v>268</v>
      </c>
      <c r="C9423" s="3">
        <f t="shared" si="147"/>
        <v>14.888888888888889</v>
      </c>
    </row>
    <row r="9424" spans="1:3">
      <c r="A9424" s="2" t="s">
        <v>12788</v>
      </c>
      <c r="B9424">
        <v>265</v>
      </c>
      <c r="C9424" s="3">
        <f t="shared" si="147"/>
        <v>14.722222222222221</v>
      </c>
    </row>
    <row r="9425" spans="1:3">
      <c r="A9425" s="2" t="s">
        <v>12789</v>
      </c>
      <c r="B9425">
        <v>259</v>
      </c>
      <c r="C9425" s="3">
        <f t="shared" si="147"/>
        <v>14.388888888888889</v>
      </c>
    </row>
    <row r="9426" spans="1:3">
      <c r="A9426" s="2" t="s">
        <v>12790</v>
      </c>
      <c r="B9426">
        <v>255</v>
      </c>
      <c r="C9426" s="3">
        <f t="shared" si="147"/>
        <v>14.166666666666666</v>
      </c>
    </row>
    <row r="9427" spans="1:3">
      <c r="A9427" s="2" t="s">
        <v>12791</v>
      </c>
      <c r="B9427">
        <v>253</v>
      </c>
      <c r="C9427" s="3">
        <f t="shared" si="147"/>
        <v>14.055555555555555</v>
      </c>
    </row>
    <row r="9428" spans="1:3">
      <c r="A9428" s="2" t="s">
        <v>12792</v>
      </c>
      <c r="B9428">
        <v>250</v>
      </c>
      <c r="C9428" s="3">
        <f t="shared" si="147"/>
        <v>13.888888888888889</v>
      </c>
    </row>
    <row r="9429" spans="1:3">
      <c r="A9429" s="2" t="s">
        <v>12793</v>
      </c>
      <c r="B9429">
        <v>248</v>
      </c>
      <c r="C9429" s="3">
        <f t="shared" si="147"/>
        <v>13.777777777777779</v>
      </c>
    </row>
    <row r="9430" spans="1:3">
      <c r="A9430" s="2" t="s">
        <v>12794</v>
      </c>
      <c r="B9430">
        <v>248</v>
      </c>
      <c r="C9430" s="3">
        <f t="shared" si="147"/>
        <v>13.777777777777779</v>
      </c>
    </row>
    <row r="9431" spans="1:3">
      <c r="A9431" s="2" t="s">
        <v>12795</v>
      </c>
      <c r="B9431">
        <v>246</v>
      </c>
      <c r="C9431" s="3">
        <f t="shared" si="147"/>
        <v>13.666666666666666</v>
      </c>
    </row>
    <row r="9432" spans="1:3">
      <c r="A9432" s="2" t="s">
        <v>12796</v>
      </c>
      <c r="B9432">
        <v>236</v>
      </c>
      <c r="C9432" s="3">
        <f t="shared" si="147"/>
        <v>13.111111111111111</v>
      </c>
    </row>
    <row r="9433" spans="1:3">
      <c r="A9433" s="2" t="s">
        <v>12797</v>
      </c>
      <c r="B9433">
        <v>222</v>
      </c>
      <c r="C9433" s="3">
        <f t="shared" si="147"/>
        <v>12.333333333333334</v>
      </c>
    </row>
    <row r="9434" spans="1:3">
      <c r="A9434" s="2" t="s">
        <v>12798</v>
      </c>
      <c r="B9434">
        <v>205</v>
      </c>
      <c r="C9434" s="3">
        <f t="shared" si="147"/>
        <v>11.388888888888889</v>
      </c>
    </row>
    <row r="9435" spans="1:3">
      <c r="A9435" s="2" t="s">
        <v>12799</v>
      </c>
      <c r="B9435">
        <v>187</v>
      </c>
      <c r="C9435" s="3">
        <f t="shared" si="147"/>
        <v>10.388888888888889</v>
      </c>
    </row>
    <row r="9436" spans="1:3">
      <c r="A9436" s="2" t="s">
        <v>12800</v>
      </c>
      <c r="B9436">
        <v>173</v>
      </c>
      <c r="C9436" s="3">
        <f t="shared" si="147"/>
        <v>9.6111111111111107</v>
      </c>
    </row>
    <row r="9437" spans="1:3">
      <c r="A9437" s="2" t="s">
        <v>12801</v>
      </c>
      <c r="B9437">
        <v>163</v>
      </c>
      <c r="C9437" s="3">
        <f t="shared" si="147"/>
        <v>9.0555555555555554</v>
      </c>
    </row>
    <row r="9438" spans="1:3">
      <c r="A9438" s="2" t="s">
        <v>12802</v>
      </c>
      <c r="B9438">
        <v>156</v>
      </c>
      <c r="C9438" s="3">
        <f t="shared" si="147"/>
        <v>8.6666666666666661</v>
      </c>
    </row>
    <row r="9439" spans="1:3">
      <c r="A9439" s="2" t="s">
        <v>12803</v>
      </c>
      <c r="B9439">
        <v>149</v>
      </c>
      <c r="C9439" s="3">
        <f t="shared" si="147"/>
        <v>8.2777777777777786</v>
      </c>
    </row>
    <row r="9440" spans="1:3">
      <c r="A9440" s="2" t="s">
        <v>12804</v>
      </c>
      <c r="B9440">
        <v>139</v>
      </c>
      <c r="C9440" s="3">
        <f t="shared" si="147"/>
        <v>7.7222222222222223</v>
      </c>
    </row>
    <row r="9441" spans="1:3">
      <c r="A9441" s="2" t="s">
        <v>12805</v>
      </c>
      <c r="B9441">
        <v>134</v>
      </c>
      <c r="C9441" s="3">
        <f t="shared" si="147"/>
        <v>7.4444444444444446</v>
      </c>
    </row>
    <row r="9442" spans="1:3">
      <c r="A9442" s="2" t="s">
        <v>12806</v>
      </c>
      <c r="B9442">
        <v>134</v>
      </c>
      <c r="C9442" s="3">
        <f t="shared" si="147"/>
        <v>7.4444444444444446</v>
      </c>
    </row>
    <row r="9443" spans="1:3">
      <c r="A9443" s="2" t="s">
        <v>12807</v>
      </c>
      <c r="B9443">
        <v>129</v>
      </c>
      <c r="C9443" s="3">
        <f t="shared" si="147"/>
        <v>7.166666666666667</v>
      </c>
    </row>
    <row r="9444" spans="1:3">
      <c r="A9444" s="2" t="s">
        <v>12808</v>
      </c>
      <c r="B9444">
        <v>125</v>
      </c>
      <c r="C9444" s="3">
        <f t="shared" si="147"/>
        <v>6.9444444444444446</v>
      </c>
    </row>
    <row r="9445" spans="1:3">
      <c r="A9445" s="2" t="s">
        <v>12809</v>
      </c>
      <c r="B9445">
        <v>126</v>
      </c>
      <c r="C9445" s="3">
        <f t="shared" si="147"/>
        <v>7</v>
      </c>
    </row>
    <row r="9446" spans="1:3">
      <c r="A9446" s="2" t="s">
        <v>12810</v>
      </c>
      <c r="B9446">
        <v>131</v>
      </c>
      <c r="C9446" s="3">
        <f t="shared" si="147"/>
        <v>7.2777777777777777</v>
      </c>
    </row>
    <row r="9447" spans="1:3">
      <c r="A9447" s="2" t="s">
        <v>12811</v>
      </c>
      <c r="B9447">
        <v>139</v>
      </c>
      <c r="C9447" s="3">
        <f t="shared" si="147"/>
        <v>7.7222222222222223</v>
      </c>
    </row>
    <row r="9448" spans="1:3">
      <c r="A9448" s="2" t="s">
        <v>12812</v>
      </c>
      <c r="B9448">
        <v>146</v>
      </c>
      <c r="C9448" s="3">
        <f t="shared" si="147"/>
        <v>8.1111111111111107</v>
      </c>
    </row>
    <row r="9449" spans="1:3">
      <c r="A9449" s="2" t="s">
        <v>12813</v>
      </c>
      <c r="B9449">
        <v>151</v>
      </c>
      <c r="C9449" s="3">
        <f t="shared" si="147"/>
        <v>8.3888888888888893</v>
      </c>
    </row>
    <row r="9450" spans="1:3">
      <c r="A9450" s="2" t="s">
        <v>12814</v>
      </c>
      <c r="B9450">
        <v>160</v>
      </c>
      <c r="C9450" s="3">
        <f t="shared" si="147"/>
        <v>8.8888888888888893</v>
      </c>
    </row>
    <row r="9451" spans="1:3">
      <c r="A9451" s="2" t="s">
        <v>12815</v>
      </c>
      <c r="B9451">
        <v>166</v>
      </c>
      <c r="C9451" s="3">
        <f t="shared" si="147"/>
        <v>9.2222222222222214</v>
      </c>
    </row>
    <row r="9452" spans="1:3">
      <c r="A9452" s="2" t="s">
        <v>12816</v>
      </c>
      <c r="B9452">
        <v>169</v>
      </c>
      <c r="C9452" s="3">
        <f t="shared" si="147"/>
        <v>9.3888888888888893</v>
      </c>
    </row>
    <row r="9453" spans="1:3">
      <c r="A9453" s="2" t="s">
        <v>12817</v>
      </c>
      <c r="B9453">
        <v>174</v>
      </c>
      <c r="C9453" s="3">
        <f t="shared" si="147"/>
        <v>9.6666666666666661</v>
      </c>
    </row>
    <row r="9454" spans="1:3">
      <c r="A9454" s="2" t="s">
        <v>12818</v>
      </c>
      <c r="B9454">
        <v>178</v>
      </c>
      <c r="C9454" s="3">
        <f t="shared" si="147"/>
        <v>9.8888888888888893</v>
      </c>
    </row>
    <row r="9455" spans="1:3">
      <c r="A9455" s="2" t="s">
        <v>12819</v>
      </c>
      <c r="B9455">
        <v>181</v>
      </c>
      <c r="C9455" s="3">
        <f t="shared" si="147"/>
        <v>10.055555555555555</v>
      </c>
    </row>
    <row r="9456" spans="1:3">
      <c r="A9456" s="2" t="s">
        <v>12820</v>
      </c>
      <c r="B9456">
        <v>183</v>
      </c>
      <c r="C9456" s="3">
        <f t="shared" si="147"/>
        <v>10.166666666666666</v>
      </c>
    </row>
    <row r="9457" spans="1:3">
      <c r="A9457" s="2" t="s">
        <v>12821</v>
      </c>
      <c r="B9457">
        <v>184</v>
      </c>
      <c r="C9457" s="3">
        <f t="shared" si="147"/>
        <v>10.222222222222221</v>
      </c>
    </row>
    <row r="9458" spans="1:3">
      <c r="A9458" s="2" t="s">
        <v>12822</v>
      </c>
      <c r="B9458">
        <v>186</v>
      </c>
      <c r="C9458" s="3">
        <f t="shared" si="147"/>
        <v>10.333333333333334</v>
      </c>
    </row>
    <row r="9459" spans="1:3">
      <c r="A9459" s="2" t="s">
        <v>12823</v>
      </c>
      <c r="B9459">
        <v>190</v>
      </c>
      <c r="C9459" s="3">
        <f t="shared" si="147"/>
        <v>10.555555555555555</v>
      </c>
    </row>
    <row r="9460" spans="1:3">
      <c r="A9460" s="2" t="s">
        <v>12824</v>
      </c>
      <c r="B9460">
        <v>191</v>
      </c>
      <c r="C9460" s="3">
        <f t="shared" si="147"/>
        <v>10.611111111111111</v>
      </c>
    </row>
    <row r="9461" spans="1:3">
      <c r="A9461" s="2" t="s">
        <v>12825</v>
      </c>
      <c r="B9461">
        <v>192</v>
      </c>
      <c r="C9461" s="3">
        <f t="shared" si="147"/>
        <v>10.666666666666666</v>
      </c>
    </row>
    <row r="9462" spans="1:3">
      <c r="A9462" s="2" t="s">
        <v>12826</v>
      </c>
      <c r="B9462">
        <v>193</v>
      </c>
      <c r="C9462" s="3">
        <f t="shared" si="147"/>
        <v>10.722222222222221</v>
      </c>
    </row>
    <row r="9463" spans="1:3">
      <c r="A9463" s="2" t="s">
        <v>12827</v>
      </c>
      <c r="B9463">
        <v>197</v>
      </c>
      <c r="C9463" s="3">
        <f t="shared" si="147"/>
        <v>10.944444444444445</v>
      </c>
    </row>
    <row r="9464" spans="1:3">
      <c r="A9464" s="2" t="s">
        <v>12828</v>
      </c>
      <c r="B9464">
        <v>203</v>
      </c>
      <c r="C9464" s="3">
        <f t="shared" si="147"/>
        <v>11.277777777777779</v>
      </c>
    </row>
    <row r="9465" spans="1:3">
      <c r="A9465" s="2" t="s">
        <v>12829</v>
      </c>
      <c r="B9465">
        <v>207</v>
      </c>
      <c r="C9465" s="3">
        <f t="shared" si="147"/>
        <v>11.5</v>
      </c>
    </row>
    <row r="9466" spans="1:3">
      <c r="A9466" s="2" t="s">
        <v>12830</v>
      </c>
      <c r="B9466">
        <v>209</v>
      </c>
      <c r="C9466" s="3">
        <f t="shared" si="147"/>
        <v>11.611111111111111</v>
      </c>
    </row>
    <row r="9467" spans="1:3">
      <c r="A9467" s="2" t="s">
        <v>12831</v>
      </c>
      <c r="B9467">
        <v>207</v>
      </c>
      <c r="C9467" s="3">
        <f t="shared" si="147"/>
        <v>11.5</v>
      </c>
    </row>
    <row r="9468" spans="1:3">
      <c r="A9468" s="2" t="s">
        <v>12832</v>
      </c>
      <c r="B9468">
        <v>204</v>
      </c>
      <c r="C9468" s="3">
        <f t="shared" si="147"/>
        <v>11.333333333333334</v>
      </c>
    </row>
    <row r="9469" spans="1:3">
      <c r="A9469" s="2" t="s">
        <v>12833</v>
      </c>
      <c r="B9469">
        <v>202</v>
      </c>
      <c r="C9469" s="3">
        <f t="shared" si="147"/>
        <v>11.222222222222221</v>
      </c>
    </row>
    <row r="9470" spans="1:3">
      <c r="A9470" s="2" t="s">
        <v>12834</v>
      </c>
      <c r="B9470">
        <v>201</v>
      </c>
      <c r="C9470" s="3">
        <f t="shared" si="147"/>
        <v>11.166666666666666</v>
      </c>
    </row>
    <row r="9471" spans="1:3">
      <c r="A9471" s="2" t="s">
        <v>12835</v>
      </c>
      <c r="B9471">
        <v>201</v>
      </c>
      <c r="C9471" s="3">
        <f t="shared" si="147"/>
        <v>11.166666666666666</v>
      </c>
    </row>
    <row r="9472" spans="1:3">
      <c r="A9472" s="2" t="s">
        <v>12836</v>
      </c>
      <c r="B9472">
        <v>200</v>
      </c>
      <c r="C9472" s="3">
        <f t="shared" si="147"/>
        <v>11.111111111111111</v>
      </c>
    </row>
    <row r="9473" spans="1:3">
      <c r="A9473" s="2" t="s">
        <v>12837</v>
      </c>
      <c r="B9473">
        <v>198</v>
      </c>
      <c r="C9473" s="3">
        <f t="shared" si="147"/>
        <v>11</v>
      </c>
    </row>
    <row r="9474" spans="1:3">
      <c r="A9474" s="2" t="s">
        <v>12838</v>
      </c>
      <c r="B9474">
        <v>200</v>
      </c>
      <c r="C9474" s="3">
        <f t="shared" si="147"/>
        <v>11.111111111111111</v>
      </c>
    </row>
    <row r="9475" spans="1:3">
      <c r="A9475" s="2" t="s">
        <v>12839</v>
      </c>
      <c r="B9475">
        <v>202</v>
      </c>
      <c r="C9475" s="3">
        <f t="shared" ref="C9475:C9538" si="148">(B9475/18)</f>
        <v>11.222222222222221</v>
      </c>
    </row>
    <row r="9476" spans="1:3">
      <c r="A9476" s="2" t="s">
        <v>12840</v>
      </c>
      <c r="B9476">
        <v>205</v>
      </c>
      <c r="C9476" s="3">
        <f t="shared" si="148"/>
        <v>11.388888888888889</v>
      </c>
    </row>
    <row r="9477" spans="1:3">
      <c r="A9477" s="2" t="s">
        <v>12841</v>
      </c>
      <c r="B9477">
        <v>206</v>
      </c>
      <c r="C9477" s="3">
        <f t="shared" si="148"/>
        <v>11.444444444444445</v>
      </c>
    </row>
    <row r="9478" spans="1:3">
      <c r="A9478" s="2" t="s">
        <v>12842</v>
      </c>
      <c r="B9478">
        <v>206</v>
      </c>
      <c r="C9478" s="3">
        <f t="shared" si="148"/>
        <v>11.444444444444445</v>
      </c>
    </row>
    <row r="9479" spans="1:3">
      <c r="A9479" s="2" t="s">
        <v>12843</v>
      </c>
      <c r="B9479">
        <v>205</v>
      </c>
      <c r="C9479" s="3">
        <f t="shared" si="148"/>
        <v>11.388888888888889</v>
      </c>
    </row>
    <row r="9480" spans="1:3">
      <c r="A9480" s="2" t="s">
        <v>12844</v>
      </c>
      <c r="B9480">
        <v>202</v>
      </c>
      <c r="C9480" s="3">
        <f t="shared" si="148"/>
        <v>11.222222222222221</v>
      </c>
    </row>
    <row r="9481" spans="1:3">
      <c r="A9481" s="2" t="s">
        <v>12845</v>
      </c>
      <c r="B9481">
        <v>201</v>
      </c>
      <c r="C9481" s="3">
        <f t="shared" si="148"/>
        <v>11.166666666666666</v>
      </c>
    </row>
    <row r="9482" spans="1:3">
      <c r="A9482" s="2" t="s">
        <v>12846</v>
      </c>
      <c r="B9482">
        <v>202</v>
      </c>
      <c r="C9482" s="3">
        <f t="shared" si="148"/>
        <v>11.222222222222221</v>
      </c>
    </row>
    <row r="9483" spans="1:3">
      <c r="A9483" s="2" t="s">
        <v>12847</v>
      </c>
      <c r="B9483">
        <v>201</v>
      </c>
      <c r="C9483" s="3">
        <f t="shared" si="148"/>
        <v>11.166666666666666</v>
      </c>
    </row>
    <row r="9484" spans="1:3">
      <c r="A9484" s="2" t="s">
        <v>12848</v>
      </c>
      <c r="B9484">
        <v>199</v>
      </c>
      <c r="C9484" s="3">
        <f t="shared" si="148"/>
        <v>11.055555555555555</v>
      </c>
    </row>
    <row r="9485" spans="1:3">
      <c r="A9485" s="2" t="s">
        <v>12849</v>
      </c>
      <c r="B9485">
        <v>197</v>
      </c>
      <c r="C9485" s="3">
        <f t="shared" si="148"/>
        <v>10.944444444444445</v>
      </c>
    </row>
    <row r="9486" spans="1:3">
      <c r="A9486" s="2" t="s">
        <v>12850</v>
      </c>
      <c r="B9486">
        <v>197</v>
      </c>
      <c r="C9486" s="3">
        <f t="shared" si="148"/>
        <v>10.944444444444445</v>
      </c>
    </row>
    <row r="9487" spans="1:3">
      <c r="A9487" s="2" t="s">
        <v>12851</v>
      </c>
      <c r="B9487">
        <v>195</v>
      </c>
      <c r="C9487" s="3">
        <f t="shared" si="148"/>
        <v>10.833333333333334</v>
      </c>
    </row>
    <row r="9488" spans="1:3">
      <c r="A9488" s="2" t="s">
        <v>12852</v>
      </c>
      <c r="B9488">
        <v>192</v>
      </c>
      <c r="C9488" s="3">
        <f t="shared" si="148"/>
        <v>10.666666666666666</v>
      </c>
    </row>
    <row r="9489" spans="1:3">
      <c r="A9489" s="2" t="s">
        <v>12853</v>
      </c>
      <c r="B9489">
        <v>190</v>
      </c>
      <c r="C9489" s="3">
        <f t="shared" si="148"/>
        <v>10.555555555555555</v>
      </c>
    </row>
    <row r="9490" spans="1:3">
      <c r="A9490" s="2" t="s">
        <v>12854</v>
      </c>
      <c r="B9490">
        <v>190</v>
      </c>
      <c r="C9490" s="3">
        <f t="shared" si="148"/>
        <v>10.555555555555555</v>
      </c>
    </row>
    <row r="9491" spans="1:3">
      <c r="A9491" s="2" t="s">
        <v>12855</v>
      </c>
      <c r="B9491">
        <v>191</v>
      </c>
      <c r="C9491" s="3">
        <f t="shared" si="148"/>
        <v>10.611111111111111</v>
      </c>
    </row>
    <row r="9492" spans="1:3">
      <c r="A9492" s="2" t="s">
        <v>12856</v>
      </c>
      <c r="B9492">
        <v>192</v>
      </c>
      <c r="C9492" s="3">
        <f t="shared" si="148"/>
        <v>10.666666666666666</v>
      </c>
    </row>
    <row r="9493" spans="1:3">
      <c r="A9493" s="2" t="s">
        <v>12857</v>
      </c>
      <c r="B9493">
        <v>181</v>
      </c>
      <c r="C9493" s="3">
        <f t="shared" si="148"/>
        <v>10.055555555555555</v>
      </c>
    </row>
    <row r="9494" spans="1:3">
      <c r="A9494" s="2" t="s">
        <v>12858</v>
      </c>
      <c r="B9494">
        <v>180</v>
      </c>
      <c r="C9494" s="3">
        <f t="shared" si="148"/>
        <v>10</v>
      </c>
    </row>
    <row r="9495" spans="1:3">
      <c r="A9495" s="2" t="s">
        <v>12859</v>
      </c>
      <c r="B9495">
        <v>178</v>
      </c>
      <c r="C9495" s="3">
        <f t="shared" si="148"/>
        <v>9.8888888888888893</v>
      </c>
    </row>
    <row r="9496" spans="1:3">
      <c r="A9496" s="2" t="s">
        <v>12860</v>
      </c>
      <c r="B9496">
        <v>178</v>
      </c>
      <c r="C9496" s="3">
        <f t="shared" si="148"/>
        <v>9.8888888888888893</v>
      </c>
    </row>
    <row r="9497" spans="1:3">
      <c r="A9497" s="2" t="s">
        <v>12861</v>
      </c>
      <c r="B9497">
        <v>177</v>
      </c>
      <c r="C9497" s="3">
        <f t="shared" si="148"/>
        <v>9.8333333333333339</v>
      </c>
    </row>
    <row r="9498" spans="1:3">
      <c r="A9498" s="2" t="s">
        <v>12862</v>
      </c>
      <c r="B9498">
        <v>177</v>
      </c>
      <c r="C9498" s="3">
        <f t="shared" si="148"/>
        <v>9.8333333333333339</v>
      </c>
    </row>
    <row r="9499" spans="1:3">
      <c r="A9499" s="2" t="s">
        <v>12863</v>
      </c>
      <c r="B9499">
        <v>178</v>
      </c>
      <c r="C9499" s="3">
        <f t="shared" si="148"/>
        <v>9.8888888888888893</v>
      </c>
    </row>
    <row r="9500" spans="1:3">
      <c r="A9500" s="2" t="s">
        <v>12864</v>
      </c>
      <c r="B9500">
        <v>178</v>
      </c>
      <c r="C9500" s="3">
        <f t="shared" si="148"/>
        <v>9.8888888888888893</v>
      </c>
    </row>
    <row r="9501" spans="1:3">
      <c r="A9501" s="2" t="s">
        <v>12865</v>
      </c>
      <c r="B9501">
        <v>180</v>
      </c>
      <c r="C9501" s="3">
        <f t="shared" si="148"/>
        <v>10</v>
      </c>
    </row>
    <row r="9502" spans="1:3">
      <c r="A9502" s="2" t="s">
        <v>12866</v>
      </c>
      <c r="B9502">
        <v>180</v>
      </c>
      <c r="C9502" s="3">
        <f t="shared" si="148"/>
        <v>10</v>
      </c>
    </row>
    <row r="9503" spans="1:3">
      <c r="A9503" s="2" t="s">
        <v>12867</v>
      </c>
      <c r="B9503">
        <v>179</v>
      </c>
      <c r="C9503" s="3">
        <f t="shared" si="148"/>
        <v>9.9444444444444446</v>
      </c>
    </row>
    <row r="9504" spans="1:3">
      <c r="A9504" s="2" t="s">
        <v>12868</v>
      </c>
      <c r="B9504">
        <v>180</v>
      </c>
      <c r="C9504" s="3">
        <f t="shared" si="148"/>
        <v>10</v>
      </c>
    </row>
    <row r="9505" spans="1:3">
      <c r="A9505" s="2" t="s">
        <v>12869</v>
      </c>
      <c r="B9505">
        <v>179</v>
      </c>
      <c r="C9505" s="3">
        <f t="shared" si="148"/>
        <v>9.9444444444444446</v>
      </c>
    </row>
    <row r="9506" spans="1:3">
      <c r="A9506" s="2" t="s">
        <v>12870</v>
      </c>
      <c r="B9506">
        <v>178</v>
      </c>
      <c r="C9506" s="3">
        <f t="shared" si="148"/>
        <v>9.8888888888888893</v>
      </c>
    </row>
    <row r="9507" spans="1:3">
      <c r="A9507" s="2" t="s">
        <v>12871</v>
      </c>
      <c r="B9507">
        <v>175</v>
      </c>
      <c r="C9507" s="3">
        <f t="shared" si="148"/>
        <v>9.7222222222222214</v>
      </c>
    </row>
    <row r="9508" spans="1:3">
      <c r="A9508" s="2" t="s">
        <v>12872</v>
      </c>
      <c r="B9508">
        <v>172</v>
      </c>
      <c r="C9508" s="3">
        <f t="shared" si="148"/>
        <v>9.5555555555555554</v>
      </c>
    </row>
    <row r="9509" spans="1:3">
      <c r="A9509" s="2" t="s">
        <v>12873</v>
      </c>
      <c r="B9509">
        <v>171</v>
      </c>
      <c r="C9509" s="3">
        <f t="shared" si="148"/>
        <v>9.5</v>
      </c>
    </row>
    <row r="9510" spans="1:3">
      <c r="A9510" s="2" t="s">
        <v>12874</v>
      </c>
      <c r="B9510">
        <v>170</v>
      </c>
      <c r="C9510" s="3">
        <f t="shared" si="148"/>
        <v>9.4444444444444446</v>
      </c>
    </row>
    <row r="9511" spans="1:3">
      <c r="A9511" s="2" t="s">
        <v>12875</v>
      </c>
      <c r="B9511">
        <v>166</v>
      </c>
      <c r="C9511" s="3">
        <f t="shared" si="148"/>
        <v>9.2222222222222214</v>
      </c>
    </row>
    <row r="9512" spans="1:3">
      <c r="A9512" s="2" t="s">
        <v>12876</v>
      </c>
      <c r="B9512">
        <v>159</v>
      </c>
      <c r="C9512" s="3">
        <f t="shared" si="148"/>
        <v>8.8333333333333339</v>
      </c>
    </row>
    <row r="9513" spans="1:3">
      <c r="A9513" s="2" t="s">
        <v>12877</v>
      </c>
      <c r="B9513">
        <v>156</v>
      </c>
      <c r="C9513" s="3">
        <f t="shared" si="148"/>
        <v>8.6666666666666661</v>
      </c>
    </row>
    <row r="9514" spans="1:3">
      <c r="A9514" s="2" t="s">
        <v>12878</v>
      </c>
      <c r="B9514">
        <v>159</v>
      </c>
      <c r="C9514" s="3">
        <f t="shared" si="148"/>
        <v>8.8333333333333339</v>
      </c>
    </row>
    <row r="9515" spans="1:3">
      <c r="A9515" s="2" t="s">
        <v>12879</v>
      </c>
      <c r="B9515">
        <v>157</v>
      </c>
      <c r="C9515" s="3">
        <f t="shared" si="148"/>
        <v>8.7222222222222214</v>
      </c>
    </row>
    <row r="9516" spans="1:3">
      <c r="A9516" s="2" t="s">
        <v>12880</v>
      </c>
      <c r="B9516">
        <v>151</v>
      </c>
      <c r="C9516" s="3">
        <f t="shared" si="148"/>
        <v>8.3888888888888893</v>
      </c>
    </row>
    <row r="9517" spans="1:3">
      <c r="A9517" s="2" t="s">
        <v>12881</v>
      </c>
      <c r="B9517">
        <v>146</v>
      </c>
      <c r="C9517" s="3">
        <f t="shared" si="148"/>
        <v>8.1111111111111107</v>
      </c>
    </row>
    <row r="9518" spans="1:3">
      <c r="A9518" s="2" t="s">
        <v>12882</v>
      </c>
      <c r="B9518">
        <v>139</v>
      </c>
      <c r="C9518" s="3">
        <f t="shared" si="148"/>
        <v>7.7222222222222223</v>
      </c>
    </row>
    <row r="9519" spans="1:3">
      <c r="A9519" s="2" t="s">
        <v>12883</v>
      </c>
      <c r="B9519">
        <v>136</v>
      </c>
      <c r="C9519" s="3">
        <f t="shared" si="148"/>
        <v>7.5555555555555554</v>
      </c>
    </row>
    <row r="9520" spans="1:3">
      <c r="A9520" s="2" t="s">
        <v>12884</v>
      </c>
      <c r="B9520">
        <v>137</v>
      </c>
      <c r="C9520" s="3">
        <f t="shared" si="148"/>
        <v>7.6111111111111107</v>
      </c>
    </row>
    <row r="9521" spans="1:3">
      <c r="A9521" s="2" t="s">
        <v>12885</v>
      </c>
      <c r="B9521">
        <v>141</v>
      </c>
      <c r="C9521" s="3">
        <f t="shared" si="148"/>
        <v>7.833333333333333</v>
      </c>
    </row>
    <row r="9522" spans="1:3">
      <c r="A9522" s="2" t="s">
        <v>12886</v>
      </c>
      <c r="B9522">
        <v>147</v>
      </c>
      <c r="C9522" s="3">
        <f t="shared" si="148"/>
        <v>8.1666666666666661</v>
      </c>
    </row>
    <row r="9523" spans="1:3">
      <c r="A9523" s="2" t="s">
        <v>12887</v>
      </c>
      <c r="B9523">
        <v>156</v>
      </c>
      <c r="C9523" s="3">
        <f t="shared" si="148"/>
        <v>8.6666666666666661</v>
      </c>
    </row>
    <row r="9524" spans="1:3">
      <c r="A9524" s="2" t="s">
        <v>12888</v>
      </c>
      <c r="B9524">
        <v>164</v>
      </c>
      <c r="C9524" s="3">
        <f t="shared" si="148"/>
        <v>9.1111111111111107</v>
      </c>
    </row>
    <row r="9525" spans="1:3">
      <c r="A9525" s="2" t="s">
        <v>12889</v>
      </c>
      <c r="B9525">
        <v>172</v>
      </c>
      <c r="C9525" s="3">
        <f t="shared" si="148"/>
        <v>9.5555555555555554</v>
      </c>
    </row>
    <row r="9526" spans="1:3">
      <c r="A9526" s="2" t="s">
        <v>12890</v>
      </c>
      <c r="B9526">
        <v>179</v>
      </c>
      <c r="C9526" s="3">
        <f t="shared" si="148"/>
        <v>9.9444444444444446</v>
      </c>
    </row>
    <row r="9527" spans="1:3">
      <c r="A9527" s="2" t="s">
        <v>12891</v>
      </c>
      <c r="B9527">
        <v>186</v>
      </c>
      <c r="C9527" s="3">
        <f t="shared" si="148"/>
        <v>10.333333333333334</v>
      </c>
    </row>
    <row r="9528" spans="1:3">
      <c r="A9528" s="2" t="s">
        <v>12892</v>
      </c>
      <c r="B9528">
        <v>194</v>
      </c>
      <c r="C9528" s="3">
        <f t="shared" si="148"/>
        <v>10.777777777777779</v>
      </c>
    </row>
    <row r="9529" spans="1:3">
      <c r="A9529" s="2" t="s">
        <v>12893</v>
      </c>
      <c r="B9529">
        <v>200</v>
      </c>
      <c r="C9529" s="3">
        <f t="shared" si="148"/>
        <v>11.111111111111111</v>
      </c>
    </row>
    <row r="9530" spans="1:3">
      <c r="A9530" s="2" t="s">
        <v>12894</v>
      </c>
      <c r="B9530">
        <v>202</v>
      </c>
      <c r="C9530" s="3">
        <f t="shared" si="148"/>
        <v>11.222222222222221</v>
      </c>
    </row>
    <row r="9531" spans="1:3">
      <c r="A9531" s="2" t="s">
        <v>12895</v>
      </c>
      <c r="B9531">
        <v>205</v>
      </c>
      <c r="C9531" s="3">
        <f t="shared" si="148"/>
        <v>11.388888888888889</v>
      </c>
    </row>
    <row r="9532" spans="1:3">
      <c r="A9532" s="2" t="s">
        <v>12896</v>
      </c>
      <c r="B9532">
        <v>211</v>
      </c>
      <c r="C9532" s="3">
        <f t="shared" si="148"/>
        <v>11.722222222222221</v>
      </c>
    </row>
    <row r="9533" spans="1:3">
      <c r="A9533" s="2" t="s">
        <v>12897</v>
      </c>
      <c r="B9533">
        <v>217</v>
      </c>
      <c r="C9533" s="3">
        <f t="shared" si="148"/>
        <v>12.055555555555555</v>
      </c>
    </row>
    <row r="9534" spans="1:3">
      <c r="A9534" s="2" t="s">
        <v>12898</v>
      </c>
      <c r="B9534">
        <v>222</v>
      </c>
      <c r="C9534" s="3">
        <f t="shared" si="148"/>
        <v>12.333333333333334</v>
      </c>
    </row>
    <row r="9535" spans="1:3">
      <c r="A9535" s="2" t="s">
        <v>12899</v>
      </c>
      <c r="B9535">
        <v>227</v>
      </c>
      <c r="C9535" s="3">
        <f t="shared" si="148"/>
        <v>12.611111111111111</v>
      </c>
    </row>
    <row r="9536" spans="1:3">
      <c r="A9536" s="2" t="s">
        <v>12900</v>
      </c>
      <c r="B9536">
        <v>232</v>
      </c>
      <c r="C9536" s="3">
        <f t="shared" si="148"/>
        <v>12.888888888888889</v>
      </c>
    </row>
    <row r="9537" spans="1:3">
      <c r="A9537" s="2" t="s">
        <v>12901</v>
      </c>
      <c r="B9537">
        <v>243</v>
      </c>
      <c r="C9537" s="3">
        <f t="shared" si="148"/>
        <v>13.5</v>
      </c>
    </row>
    <row r="9538" spans="1:3">
      <c r="A9538" s="2" t="s">
        <v>12902</v>
      </c>
      <c r="B9538">
        <v>256</v>
      </c>
      <c r="C9538" s="3">
        <f t="shared" si="148"/>
        <v>14.222222222222221</v>
      </c>
    </row>
    <row r="9539" spans="1:3">
      <c r="A9539" s="2" t="s">
        <v>12903</v>
      </c>
      <c r="B9539">
        <v>267</v>
      </c>
      <c r="C9539" s="3">
        <f t="shared" ref="C9539:C9602" si="149">(B9539/18)</f>
        <v>14.833333333333334</v>
      </c>
    </row>
    <row r="9540" spans="1:3">
      <c r="A9540" s="2" t="s">
        <v>12904</v>
      </c>
      <c r="B9540">
        <v>275</v>
      </c>
      <c r="C9540" s="3">
        <f t="shared" si="149"/>
        <v>15.277777777777779</v>
      </c>
    </row>
    <row r="9541" spans="1:3">
      <c r="A9541" s="2" t="s">
        <v>12905</v>
      </c>
      <c r="B9541">
        <v>278</v>
      </c>
      <c r="C9541" s="3">
        <f t="shared" si="149"/>
        <v>15.444444444444445</v>
      </c>
    </row>
    <row r="9542" spans="1:3">
      <c r="A9542" s="2" t="s">
        <v>12906</v>
      </c>
      <c r="B9542">
        <v>277</v>
      </c>
      <c r="C9542" s="3">
        <f t="shared" si="149"/>
        <v>15.388888888888889</v>
      </c>
    </row>
    <row r="9543" spans="1:3">
      <c r="A9543" s="2" t="s">
        <v>12907</v>
      </c>
      <c r="B9543">
        <v>279</v>
      </c>
      <c r="C9543" s="3">
        <f t="shared" si="149"/>
        <v>15.5</v>
      </c>
    </row>
    <row r="9544" spans="1:3">
      <c r="A9544" s="2" t="s">
        <v>12908</v>
      </c>
      <c r="B9544">
        <v>282</v>
      </c>
      <c r="C9544" s="3">
        <f t="shared" si="149"/>
        <v>15.666666666666666</v>
      </c>
    </row>
    <row r="9545" spans="1:3">
      <c r="A9545" s="2" t="s">
        <v>12909</v>
      </c>
      <c r="B9545">
        <v>279</v>
      </c>
      <c r="C9545" s="3">
        <f t="shared" si="149"/>
        <v>15.5</v>
      </c>
    </row>
    <row r="9546" spans="1:3">
      <c r="A9546" s="2" t="s">
        <v>12910</v>
      </c>
      <c r="B9546">
        <v>275</v>
      </c>
      <c r="C9546" s="3">
        <f t="shared" si="149"/>
        <v>15.277777777777779</v>
      </c>
    </row>
    <row r="9547" spans="1:3">
      <c r="A9547" s="2" t="s">
        <v>12911</v>
      </c>
      <c r="B9547">
        <v>271</v>
      </c>
      <c r="C9547" s="3">
        <f t="shared" si="149"/>
        <v>15.055555555555555</v>
      </c>
    </row>
    <row r="9548" spans="1:3">
      <c r="A9548" s="2" t="s">
        <v>12912</v>
      </c>
      <c r="B9548">
        <v>267</v>
      </c>
      <c r="C9548" s="3">
        <f t="shared" si="149"/>
        <v>14.833333333333334</v>
      </c>
    </row>
    <row r="9549" spans="1:3">
      <c r="A9549" s="2" t="s">
        <v>12913</v>
      </c>
      <c r="B9549">
        <v>265</v>
      </c>
      <c r="C9549" s="3">
        <f t="shared" si="149"/>
        <v>14.722222222222221</v>
      </c>
    </row>
    <row r="9550" spans="1:3">
      <c r="A9550" s="2" t="s">
        <v>12914</v>
      </c>
      <c r="B9550">
        <v>263</v>
      </c>
      <c r="C9550" s="3">
        <f t="shared" si="149"/>
        <v>14.611111111111111</v>
      </c>
    </row>
    <row r="9551" spans="1:3">
      <c r="A9551" s="2" t="s">
        <v>12915</v>
      </c>
      <c r="B9551">
        <v>262</v>
      </c>
      <c r="C9551" s="3">
        <f t="shared" si="149"/>
        <v>14.555555555555555</v>
      </c>
    </row>
    <row r="9552" spans="1:3">
      <c r="A9552" s="2" t="s">
        <v>12916</v>
      </c>
      <c r="B9552">
        <v>262</v>
      </c>
      <c r="C9552" s="3">
        <f t="shared" si="149"/>
        <v>14.555555555555555</v>
      </c>
    </row>
    <row r="9553" spans="1:3">
      <c r="A9553" s="2" t="s">
        <v>12917</v>
      </c>
      <c r="B9553">
        <v>260</v>
      </c>
      <c r="C9553" s="3">
        <f t="shared" si="149"/>
        <v>14.444444444444445</v>
      </c>
    </row>
    <row r="9554" spans="1:3">
      <c r="A9554" s="2" t="s">
        <v>12918</v>
      </c>
      <c r="B9554">
        <v>259</v>
      </c>
      <c r="C9554" s="3">
        <f t="shared" si="149"/>
        <v>14.388888888888889</v>
      </c>
    </row>
    <row r="9555" spans="1:3">
      <c r="A9555" s="2" t="s">
        <v>12919</v>
      </c>
      <c r="B9555">
        <v>258</v>
      </c>
      <c r="C9555" s="3">
        <f t="shared" si="149"/>
        <v>14.333333333333334</v>
      </c>
    </row>
    <row r="9556" spans="1:3">
      <c r="A9556" s="2" t="s">
        <v>12920</v>
      </c>
      <c r="B9556">
        <v>257</v>
      </c>
      <c r="C9556" s="3">
        <f t="shared" si="149"/>
        <v>14.277777777777779</v>
      </c>
    </row>
    <row r="9557" spans="1:3">
      <c r="A9557" s="2" t="s">
        <v>12921</v>
      </c>
      <c r="B9557">
        <v>256</v>
      </c>
      <c r="C9557" s="3">
        <f t="shared" si="149"/>
        <v>14.222222222222221</v>
      </c>
    </row>
    <row r="9558" spans="1:3">
      <c r="A9558" s="2" t="s">
        <v>12922</v>
      </c>
      <c r="B9558">
        <v>256</v>
      </c>
      <c r="C9558" s="3">
        <f t="shared" si="149"/>
        <v>14.222222222222221</v>
      </c>
    </row>
    <row r="9559" spans="1:3">
      <c r="A9559" s="2" t="s">
        <v>12923</v>
      </c>
      <c r="B9559">
        <v>253</v>
      </c>
      <c r="C9559" s="3">
        <f t="shared" si="149"/>
        <v>14.055555555555555</v>
      </c>
    </row>
    <row r="9560" spans="1:3">
      <c r="A9560" s="2" t="s">
        <v>12924</v>
      </c>
      <c r="B9560">
        <v>252</v>
      </c>
      <c r="C9560" s="3">
        <f t="shared" si="149"/>
        <v>14</v>
      </c>
    </row>
    <row r="9561" spans="1:3">
      <c r="A9561" s="2" t="s">
        <v>12925</v>
      </c>
      <c r="B9561">
        <v>250</v>
      </c>
      <c r="C9561" s="3">
        <f t="shared" si="149"/>
        <v>13.888888888888889</v>
      </c>
    </row>
    <row r="9562" spans="1:3">
      <c r="A9562" s="2" t="s">
        <v>12926</v>
      </c>
      <c r="B9562">
        <v>249</v>
      </c>
      <c r="C9562" s="3">
        <f t="shared" si="149"/>
        <v>13.833333333333334</v>
      </c>
    </row>
    <row r="9563" spans="1:3">
      <c r="A9563" s="2" t="s">
        <v>12927</v>
      </c>
      <c r="B9563">
        <v>248</v>
      </c>
      <c r="C9563" s="3">
        <f t="shared" si="149"/>
        <v>13.777777777777779</v>
      </c>
    </row>
    <row r="9564" spans="1:3">
      <c r="A9564" s="2" t="s">
        <v>12928</v>
      </c>
      <c r="B9564">
        <v>246</v>
      </c>
      <c r="C9564" s="3">
        <f t="shared" si="149"/>
        <v>13.666666666666666</v>
      </c>
    </row>
    <row r="9565" spans="1:3">
      <c r="A9565" s="2" t="s">
        <v>12929</v>
      </c>
      <c r="B9565">
        <v>244</v>
      </c>
      <c r="C9565" s="3">
        <f t="shared" si="149"/>
        <v>13.555555555555555</v>
      </c>
    </row>
    <row r="9566" spans="1:3">
      <c r="A9566" s="2" t="s">
        <v>12930</v>
      </c>
      <c r="B9566">
        <v>243</v>
      </c>
      <c r="C9566" s="3">
        <f t="shared" si="149"/>
        <v>13.5</v>
      </c>
    </row>
    <row r="9567" spans="1:3">
      <c r="A9567" s="2" t="s">
        <v>12931</v>
      </c>
      <c r="B9567">
        <v>242</v>
      </c>
      <c r="C9567" s="3">
        <f t="shared" si="149"/>
        <v>13.444444444444445</v>
      </c>
    </row>
    <row r="9568" spans="1:3">
      <c r="A9568" s="2" t="s">
        <v>12932</v>
      </c>
      <c r="B9568">
        <v>242</v>
      </c>
      <c r="C9568" s="3">
        <f t="shared" si="149"/>
        <v>13.444444444444445</v>
      </c>
    </row>
    <row r="9569" spans="1:3">
      <c r="A9569" s="2" t="s">
        <v>12933</v>
      </c>
      <c r="B9569">
        <v>242</v>
      </c>
      <c r="C9569" s="3">
        <f t="shared" si="149"/>
        <v>13.444444444444445</v>
      </c>
    </row>
    <row r="9570" spans="1:3">
      <c r="A9570" s="2" t="s">
        <v>12934</v>
      </c>
      <c r="B9570">
        <v>242</v>
      </c>
      <c r="C9570" s="3">
        <f t="shared" si="149"/>
        <v>13.444444444444445</v>
      </c>
    </row>
    <row r="9571" spans="1:3">
      <c r="A9571" s="2" t="s">
        <v>12935</v>
      </c>
      <c r="B9571">
        <v>242</v>
      </c>
      <c r="C9571" s="3">
        <f t="shared" si="149"/>
        <v>13.444444444444445</v>
      </c>
    </row>
    <row r="9572" spans="1:3">
      <c r="A9572" s="2" t="s">
        <v>12936</v>
      </c>
      <c r="B9572">
        <v>243</v>
      </c>
      <c r="C9572" s="3">
        <f t="shared" si="149"/>
        <v>13.5</v>
      </c>
    </row>
    <row r="9573" spans="1:3">
      <c r="A9573" s="2" t="s">
        <v>12937</v>
      </c>
      <c r="B9573">
        <v>243</v>
      </c>
      <c r="C9573" s="3">
        <f t="shared" si="149"/>
        <v>13.5</v>
      </c>
    </row>
    <row r="9574" spans="1:3">
      <c r="A9574" s="2" t="s">
        <v>12938</v>
      </c>
      <c r="B9574">
        <v>243</v>
      </c>
      <c r="C9574" s="3">
        <f t="shared" si="149"/>
        <v>13.5</v>
      </c>
    </row>
    <row r="9575" spans="1:3">
      <c r="A9575" s="2" t="s">
        <v>12939</v>
      </c>
      <c r="B9575">
        <v>245</v>
      </c>
      <c r="C9575" s="3">
        <f t="shared" si="149"/>
        <v>13.611111111111111</v>
      </c>
    </row>
    <row r="9576" spans="1:3">
      <c r="A9576" s="2" t="s">
        <v>12940</v>
      </c>
      <c r="B9576">
        <v>247</v>
      </c>
      <c r="C9576" s="3">
        <f t="shared" si="149"/>
        <v>13.722222222222221</v>
      </c>
    </row>
    <row r="9577" spans="1:3">
      <c r="A9577" s="2" t="s">
        <v>12941</v>
      </c>
      <c r="B9577">
        <v>247</v>
      </c>
      <c r="C9577" s="3">
        <f t="shared" si="149"/>
        <v>13.722222222222221</v>
      </c>
    </row>
    <row r="9578" spans="1:3">
      <c r="A9578" s="2" t="s">
        <v>12942</v>
      </c>
      <c r="B9578">
        <v>246</v>
      </c>
      <c r="C9578" s="3">
        <f t="shared" si="149"/>
        <v>13.666666666666666</v>
      </c>
    </row>
    <row r="9579" spans="1:3">
      <c r="A9579" s="2" t="s">
        <v>12943</v>
      </c>
      <c r="B9579">
        <v>247</v>
      </c>
      <c r="C9579" s="3">
        <f t="shared" si="149"/>
        <v>13.722222222222221</v>
      </c>
    </row>
    <row r="9580" spans="1:3">
      <c r="A9580" s="2" t="s">
        <v>12944</v>
      </c>
      <c r="B9580">
        <v>243</v>
      </c>
      <c r="C9580" s="3">
        <f t="shared" si="149"/>
        <v>13.5</v>
      </c>
    </row>
    <row r="9581" spans="1:3">
      <c r="A9581" s="2" t="s">
        <v>12945</v>
      </c>
      <c r="B9581">
        <v>238</v>
      </c>
      <c r="C9581" s="3">
        <f t="shared" si="149"/>
        <v>13.222222222222221</v>
      </c>
    </row>
    <row r="9582" spans="1:3">
      <c r="A9582" s="2" t="s">
        <v>12946</v>
      </c>
      <c r="B9582">
        <v>232</v>
      </c>
      <c r="C9582" s="3">
        <f t="shared" si="149"/>
        <v>12.888888888888889</v>
      </c>
    </row>
    <row r="9583" spans="1:3">
      <c r="A9583" s="2" t="s">
        <v>12947</v>
      </c>
      <c r="B9583">
        <v>230</v>
      </c>
      <c r="C9583" s="3">
        <f t="shared" si="149"/>
        <v>12.777777777777779</v>
      </c>
    </row>
    <row r="9584" spans="1:3">
      <c r="A9584" s="2" t="s">
        <v>12948</v>
      </c>
      <c r="B9584">
        <v>224</v>
      </c>
      <c r="C9584" s="3">
        <f t="shared" si="149"/>
        <v>12.444444444444445</v>
      </c>
    </row>
    <row r="9585" spans="1:3">
      <c r="A9585" s="2" t="s">
        <v>12949</v>
      </c>
      <c r="B9585">
        <v>212</v>
      </c>
      <c r="C9585" s="3">
        <f t="shared" si="149"/>
        <v>11.777777777777779</v>
      </c>
    </row>
    <row r="9586" spans="1:3">
      <c r="A9586" s="2" t="s">
        <v>12950</v>
      </c>
      <c r="B9586">
        <v>194</v>
      </c>
      <c r="C9586" s="3">
        <f t="shared" si="149"/>
        <v>10.777777777777779</v>
      </c>
    </row>
    <row r="9587" spans="1:3">
      <c r="A9587" s="2" t="s">
        <v>12951</v>
      </c>
      <c r="B9587">
        <v>176</v>
      </c>
      <c r="C9587" s="3">
        <f t="shared" si="149"/>
        <v>9.7777777777777786</v>
      </c>
    </row>
    <row r="9588" spans="1:3">
      <c r="A9588" s="2" t="s">
        <v>12952</v>
      </c>
      <c r="B9588">
        <v>162</v>
      </c>
      <c r="C9588" s="3">
        <f t="shared" si="149"/>
        <v>9</v>
      </c>
    </row>
    <row r="9589" spans="1:3">
      <c r="A9589" s="2" t="s">
        <v>12953</v>
      </c>
      <c r="B9589">
        <v>152</v>
      </c>
      <c r="C9589" s="3">
        <f t="shared" si="149"/>
        <v>8.4444444444444446</v>
      </c>
    </row>
    <row r="9590" spans="1:3">
      <c r="A9590" s="2" t="s">
        <v>12954</v>
      </c>
      <c r="B9590">
        <v>144</v>
      </c>
      <c r="C9590" s="3">
        <f t="shared" si="149"/>
        <v>8</v>
      </c>
    </row>
    <row r="9591" spans="1:3">
      <c r="A9591" s="2" t="s">
        <v>12955</v>
      </c>
      <c r="B9591">
        <v>138</v>
      </c>
      <c r="C9591" s="3">
        <f t="shared" si="149"/>
        <v>7.666666666666667</v>
      </c>
    </row>
    <row r="9592" spans="1:3">
      <c r="A9592" s="2" t="s">
        <v>12956</v>
      </c>
      <c r="B9592">
        <v>134</v>
      </c>
      <c r="C9592" s="3">
        <f t="shared" si="149"/>
        <v>7.4444444444444446</v>
      </c>
    </row>
    <row r="9593" spans="1:3">
      <c r="A9593" s="2" t="s">
        <v>12957</v>
      </c>
      <c r="B9593">
        <v>128</v>
      </c>
      <c r="C9593" s="3">
        <f t="shared" si="149"/>
        <v>7.1111111111111107</v>
      </c>
    </row>
    <row r="9594" spans="1:3">
      <c r="A9594" s="2" t="s">
        <v>12958</v>
      </c>
      <c r="B9594">
        <v>121</v>
      </c>
      <c r="C9594" s="3">
        <f t="shared" si="149"/>
        <v>6.7222222222222223</v>
      </c>
    </row>
    <row r="9595" spans="1:3">
      <c r="A9595" s="2" t="s">
        <v>12959</v>
      </c>
      <c r="B9595">
        <v>115</v>
      </c>
      <c r="C9595" s="3">
        <f t="shared" si="149"/>
        <v>6.3888888888888893</v>
      </c>
    </row>
    <row r="9596" spans="1:3">
      <c r="A9596" s="2" t="s">
        <v>12960</v>
      </c>
      <c r="B9596">
        <v>107</v>
      </c>
      <c r="C9596" s="3">
        <f t="shared" si="149"/>
        <v>5.9444444444444446</v>
      </c>
    </row>
    <row r="9597" spans="1:3">
      <c r="A9597" s="2" t="s">
        <v>12961</v>
      </c>
      <c r="B9597">
        <v>100</v>
      </c>
      <c r="C9597" s="3">
        <f t="shared" si="149"/>
        <v>5.5555555555555554</v>
      </c>
    </row>
    <row r="9598" spans="1:3">
      <c r="A9598" s="2" t="s">
        <v>12962</v>
      </c>
      <c r="B9598">
        <v>98</v>
      </c>
      <c r="C9598" s="3">
        <f t="shared" si="149"/>
        <v>5.4444444444444446</v>
      </c>
    </row>
    <row r="9599" spans="1:3">
      <c r="A9599" s="2" t="s">
        <v>12963</v>
      </c>
      <c r="B9599">
        <v>100</v>
      </c>
      <c r="C9599" s="3">
        <f t="shared" si="149"/>
        <v>5.5555555555555554</v>
      </c>
    </row>
    <row r="9600" spans="1:3">
      <c r="A9600" s="2" t="s">
        <v>12964</v>
      </c>
      <c r="B9600">
        <v>104</v>
      </c>
      <c r="C9600" s="3">
        <f t="shared" si="149"/>
        <v>5.7777777777777777</v>
      </c>
    </row>
    <row r="9601" spans="1:3">
      <c r="A9601" s="2" t="s">
        <v>12965</v>
      </c>
      <c r="B9601">
        <v>112</v>
      </c>
      <c r="C9601" s="3">
        <f t="shared" si="149"/>
        <v>6.2222222222222223</v>
      </c>
    </row>
    <row r="9602" spans="1:3">
      <c r="A9602" s="2" t="s">
        <v>12966</v>
      </c>
      <c r="B9602">
        <v>120</v>
      </c>
      <c r="C9602" s="3">
        <f t="shared" si="149"/>
        <v>6.666666666666667</v>
      </c>
    </row>
    <row r="9603" spans="1:3">
      <c r="A9603" s="2" t="s">
        <v>12967</v>
      </c>
      <c r="B9603">
        <v>128</v>
      </c>
      <c r="C9603" s="3">
        <f t="shared" ref="C9603:C9666" si="150">(B9603/18)</f>
        <v>7.1111111111111107</v>
      </c>
    </row>
    <row r="9604" spans="1:3">
      <c r="A9604" s="2" t="s">
        <v>12968</v>
      </c>
      <c r="B9604">
        <v>137</v>
      </c>
      <c r="C9604" s="3">
        <f t="shared" si="150"/>
        <v>7.6111111111111107</v>
      </c>
    </row>
    <row r="9605" spans="1:3">
      <c r="A9605" s="2" t="s">
        <v>12969</v>
      </c>
      <c r="B9605">
        <v>146</v>
      </c>
      <c r="C9605" s="3">
        <f t="shared" si="150"/>
        <v>8.1111111111111107</v>
      </c>
    </row>
    <row r="9606" spans="1:3">
      <c r="A9606" s="2" t="s">
        <v>12970</v>
      </c>
      <c r="B9606">
        <v>153</v>
      </c>
      <c r="C9606" s="3">
        <f t="shared" si="150"/>
        <v>8.5</v>
      </c>
    </row>
    <row r="9607" spans="1:3">
      <c r="A9607" s="2" t="s">
        <v>12971</v>
      </c>
      <c r="B9607">
        <v>161</v>
      </c>
      <c r="C9607" s="3">
        <f t="shared" si="150"/>
        <v>8.9444444444444446</v>
      </c>
    </row>
    <row r="9608" spans="1:3">
      <c r="A9608" s="2" t="s">
        <v>12972</v>
      </c>
      <c r="B9608">
        <v>165</v>
      </c>
      <c r="C9608" s="3">
        <f t="shared" si="150"/>
        <v>9.1666666666666661</v>
      </c>
    </row>
    <row r="9609" spans="1:3">
      <c r="A9609" s="2" t="s">
        <v>12973</v>
      </c>
      <c r="B9609">
        <v>166</v>
      </c>
      <c r="C9609" s="3">
        <f t="shared" si="150"/>
        <v>9.2222222222222214</v>
      </c>
    </row>
    <row r="9610" spans="1:3">
      <c r="A9610" s="2" t="s">
        <v>12974</v>
      </c>
      <c r="B9610">
        <v>165</v>
      </c>
      <c r="C9610" s="3">
        <f t="shared" si="150"/>
        <v>9.1666666666666661</v>
      </c>
    </row>
    <row r="9611" spans="1:3">
      <c r="A9611" s="2" t="s">
        <v>12975</v>
      </c>
      <c r="B9611">
        <v>162</v>
      </c>
      <c r="C9611" s="3">
        <f t="shared" si="150"/>
        <v>9</v>
      </c>
    </row>
    <row r="9612" spans="1:3">
      <c r="A9612" s="2" t="s">
        <v>12976</v>
      </c>
      <c r="B9612">
        <v>159</v>
      </c>
      <c r="C9612" s="3">
        <f t="shared" si="150"/>
        <v>8.8333333333333339</v>
      </c>
    </row>
    <row r="9613" spans="1:3">
      <c r="A9613" s="2" t="s">
        <v>12977</v>
      </c>
      <c r="B9613">
        <v>160</v>
      </c>
      <c r="C9613" s="3">
        <f t="shared" si="150"/>
        <v>8.8888888888888893</v>
      </c>
    </row>
    <row r="9614" spans="1:3">
      <c r="A9614" s="2" t="s">
        <v>12978</v>
      </c>
      <c r="B9614">
        <v>163</v>
      </c>
      <c r="C9614" s="3">
        <f t="shared" si="150"/>
        <v>9.0555555555555554</v>
      </c>
    </row>
    <row r="9615" spans="1:3">
      <c r="A9615" s="2" t="s">
        <v>12979</v>
      </c>
      <c r="B9615">
        <v>171</v>
      </c>
      <c r="C9615" s="3">
        <f t="shared" si="150"/>
        <v>9.5</v>
      </c>
    </row>
    <row r="9616" spans="1:3">
      <c r="A9616" s="2" t="s">
        <v>12980</v>
      </c>
      <c r="B9616">
        <v>183</v>
      </c>
      <c r="C9616" s="3">
        <f t="shared" si="150"/>
        <v>10.166666666666666</v>
      </c>
    </row>
    <row r="9617" spans="1:3">
      <c r="A9617" s="2" t="s">
        <v>12981</v>
      </c>
      <c r="B9617">
        <v>191</v>
      </c>
      <c r="C9617" s="3">
        <f t="shared" si="150"/>
        <v>10.611111111111111</v>
      </c>
    </row>
    <row r="9618" spans="1:3">
      <c r="A9618" s="2" t="s">
        <v>12982</v>
      </c>
      <c r="B9618">
        <v>201</v>
      </c>
      <c r="C9618" s="3">
        <f t="shared" si="150"/>
        <v>11.166666666666666</v>
      </c>
    </row>
    <row r="9619" spans="1:3">
      <c r="A9619" s="2" t="s">
        <v>12983</v>
      </c>
      <c r="B9619">
        <v>207</v>
      </c>
      <c r="C9619" s="3">
        <f t="shared" si="150"/>
        <v>11.5</v>
      </c>
    </row>
    <row r="9620" spans="1:3">
      <c r="A9620" s="2" t="s">
        <v>12984</v>
      </c>
      <c r="B9620">
        <v>211</v>
      </c>
      <c r="C9620" s="3">
        <f t="shared" si="150"/>
        <v>11.722222222222221</v>
      </c>
    </row>
    <row r="9621" spans="1:3">
      <c r="A9621" s="2" t="s">
        <v>12985</v>
      </c>
      <c r="B9621">
        <v>215</v>
      </c>
      <c r="C9621" s="3">
        <f t="shared" si="150"/>
        <v>11.944444444444445</v>
      </c>
    </row>
    <row r="9622" spans="1:3">
      <c r="A9622" s="2" t="s">
        <v>12986</v>
      </c>
      <c r="B9622">
        <v>222</v>
      </c>
      <c r="C9622" s="3">
        <f t="shared" si="150"/>
        <v>12.333333333333334</v>
      </c>
    </row>
    <row r="9623" spans="1:3">
      <c r="A9623" s="2" t="s">
        <v>12987</v>
      </c>
      <c r="B9623">
        <v>225</v>
      </c>
      <c r="C9623" s="3">
        <f t="shared" si="150"/>
        <v>12.5</v>
      </c>
    </row>
    <row r="9624" spans="1:3">
      <c r="A9624" s="2" t="s">
        <v>12988</v>
      </c>
      <c r="B9624">
        <v>226</v>
      </c>
      <c r="C9624" s="3">
        <f t="shared" si="150"/>
        <v>12.555555555555555</v>
      </c>
    </row>
    <row r="9625" spans="1:3">
      <c r="A9625" s="2" t="s">
        <v>12989</v>
      </c>
      <c r="B9625">
        <v>227</v>
      </c>
      <c r="C9625" s="3">
        <f t="shared" si="150"/>
        <v>12.611111111111111</v>
      </c>
    </row>
    <row r="9626" spans="1:3">
      <c r="A9626" s="2" t="s">
        <v>12990</v>
      </c>
      <c r="B9626">
        <v>227</v>
      </c>
      <c r="C9626" s="3">
        <f t="shared" si="150"/>
        <v>12.611111111111111</v>
      </c>
    </row>
    <row r="9627" spans="1:3">
      <c r="A9627" s="2" t="s">
        <v>12991</v>
      </c>
      <c r="B9627">
        <v>225</v>
      </c>
      <c r="C9627" s="3">
        <f t="shared" si="150"/>
        <v>12.5</v>
      </c>
    </row>
    <row r="9628" spans="1:3">
      <c r="A9628" s="2" t="s">
        <v>12992</v>
      </c>
      <c r="B9628">
        <v>223</v>
      </c>
      <c r="C9628" s="3">
        <f t="shared" si="150"/>
        <v>12.388888888888889</v>
      </c>
    </row>
    <row r="9629" spans="1:3">
      <c r="A9629" s="2" t="s">
        <v>12993</v>
      </c>
      <c r="B9629">
        <v>221</v>
      </c>
      <c r="C9629" s="3">
        <f t="shared" si="150"/>
        <v>12.277777777777779</v>
      </c>
    </row>
    <row r="9630" spans="1:3">
      <c r="A9630" s="2" t="s">
        <v>12994</v>
      </c>
      <c r="B9630">
        <v>218</v>
      </c>
      <c r="C9630" s="3">
        <f t="shared" si="150"/>
        <v>12.111111111111111</v>
      </c>
    </row>
    <row r="9631" spans="1:3">
      <c r="A9631" s="2" t="s">
        <v>12995</v>
      </c>
      <c r="B9631">
        <v>216</v>
      </c>
      <c r="C9631" s="3">
        <f t="shared" si="150"/>
        <v>12</v>
      </c>
    </row>
    <row r="9632" spans="1:3">
      <c r="A9632" s="2" t="s">
        <v>12996</v>
      </c>
      <c r="B9632">
        <v>212</v>
      </c>
      <c r="C9632" s="3">
        <f t="shared" si="150"/>
        <v>11.777777777777779</v>
      </c>
    </row>
    <row r="9633" spans="1:3">
      <c r="A9633" s="2" t="s">
        <v>12997</v>
      </c>
      <c r="B9633">
        <v>210</v>
      </c>
      <c r="C9633" s="3">
        <f t="shared" si="150"/>
        <v>11.666666666666666</v>
      </c>
    </row>
    <row r="9634" spans="1:3">
      <c r="A9634" s="2" t="s">
        <v>12998</v>
      </c>
      <c r="B9634">
        <v>209</v>
      </c>
      <c r="C9634" s="3">
        <f t="shared" si="150"/>
        <v>11.611111111111111</v>
      </c>
    </row>
    <row r="9635" spans="1:3">
      <c r="A9635" s="2" t="s">
        <v>12999</v>
      </c>
      <c r="B9635">
        <v>209</v>
      </c>
      <c r="C9635" s="3">
        <f t="shared" si="150"/>
        <v>11.611111111111111</v>
      </c>
    </row>
    <row r="9636" spans="1:3">
      <c r="A9636" s="2" t="s">
        <v>13000</v>
      </c>
      <c r="B9636">
        <v>209</v>
      </c>
      <c r="C9636" s="3">
        <f t="shared" si="150"/>
        <v>11.611111111111111</v>
      </c>
    </row>
    <row r="9637" spans="1:3">
      <c r="A9637" s="2" t="s">
        <v>13001</v>
      </c>
      <c r="B9637">
        <v>213</v>
      </c>
      <c r="C9637" s="3">
        <f t="shared" si="150"/>
        <v>11.833333333333334</v>
      </c>
    </row>
    <row r="9638" spans="1:3">
      <c r="A9638" s="2" t="s">
        <v>13002</v>
      </c>
      <c r="B9638">
        <v>217</v>
      </c>
      <c r="C9638" s="3">
        <f t="shared" si="150"/>
        <v>12.055555555555555</v>
      </c>
    </row>
    <row r="9639" spans="1:3">
      <c r="A9639" s="2" t="s">
        <v>13003</v>
      </c>
      <c r="B9639">
        <v>221</v>
      </c>
      <c r="C9639" s="3">
        <f t="shared" si="150"/>
        <v>12.277777777777779</v>
      </c>
    </row>
    <row r="9640" spans="1:3">
      <c r="A9640" s="2" t="s">
        <v>13004</v>
      </c>
      <c r="B9640">
        <v>224</v>
      </c>
      <c r="C9640" s="3">
        <f t="shared" si="150"/>
        <v>12.444444444444445</v>
      </c>
    </row>
    <row r="9641" spans="1:3">
      <c r="A9641" s="2" t="s">
        <v>13005</v>
      </c>
      <c r="B9641">
        <v>226</v>
      </c>
      <c r="C9641" s="3">
        <f t="shared" si="150"/>
        <v>12.555555555555555</v>
      </c>
    </row>
    <row r="9642" spans="1:3">
      <c r="A9642" s="2" t="s">
        <v>13006</v>
      </c>
      <c r="B9642">
        <v>228</v>
      </c>
      <c r="C9642" s="3">
        <f t="shared" si="150"/>
        <v>12.666666666666666</v>
      </c>
    </row>
    <row r="9643" spans="1:3">
      <c r="A9643" s="2" t="s">
        <v>13007</v>
      </c>
      <c r="B9643">
        <v>230</v>
      </c>
      <c r="C9643" s="3">
        <f t="shared" si="150"/>
        <v>12.777777777777779</v>
      </c>
    </row>
    <row r="9644" spans="1:3">
      <c r="A9644" s="2" t="s">
        <v>13008</v>
      </c>
      <c r="B9644">
        <v>232</v>
      </c>
      <c r="C9644" s="3">
        <f t="shared" si="150"/>
        <v>12.888888888888889</v>
      </c>
    </row>
    <row r="9645" spans="1:3">
      <c r="A9645" s="2" t="s">
        <v>13009</v>
      </c>
      <c r="B9645">
        <v>234</v>
      </c>
      <c r="C9645" s="3">
        <f t="shared" si="150"/>
        <v>13</v>
      </c>
    </row>
    <row r="9646" spans="1:3">
      <c r="A9646" s="2" t="s">
        <v>13010</v>
      </c>
      <c r="B9646">
        <v>238</v>
      </c>
      <c r="C9646" s="3">
        <f t="shared" si="150"/>
        <v>13.222222222222221</v>
      </c>
    </row>
    <row r="9647" spans="1:3">
      <c r="A9647" s="2" t="s">
        <v>13011</v>
      </c>
      <c r="B9647">
        <v>243</v>
      </c>
      <c r="C9647" s="3">
        <f t="shared" si="150"/>
        <v>13.5</v>
      </c>
    </row>
    <row r="9648" spans="1:3">
      <c r="A9648" s="2" t="s">
        <v>13012</v>
      </c>
      <c r="B9648">
        <v>243</v>
      </c>
      <c r="C9648" s="3">
        <f t="shared" si="150"/>
        <v>13.5</v>
      </c>
    </row>
    <row r="9649" spans="1:3">
      <c r="A9649" s="2" t="s">
        <v>13013</v>
      </c>
      <c r="B9649">
        <v>243</v>
      </c>
      <c r="C9649" s="3">
        <f t="shared" si="150"/>
        <v>13.5</v>
      </c>
    </row>
    <row r="9650" spans="1:3">
      <c r="A9650" s="2" t="s">
        <v>13014</v>
      </c>
      <c r="B9650">
        <v>249</v>
      </c>
      <c r="C9650" s="3">
        <f t="shared" si="150"/>
        <v>13.833333333333334</v>
      </c>
    </row>
    <row r="9651" spans="1:3">
      <c r="A9651" s="2" t="s">
        <v>13015</v>
      </c>
      <c r="B9651">
        <v>253</v>
      </c>
      <c r="C9651" s="3">
        <f t="shared" si="150"/>
        <v>14.055555555555555</v>
      </c>
    </row>
    <row r="9652" spans="1:3">
      <c r="A9652" s="2" t="s">
        <v>13016</v>
      </c>
      <c r="B9652">
        <v>254</v>
      </c>
      <c r="C9652" s="3">
        <f t="shared" si="150"/>
        <v>14.111111111111111</v>
      </c>
    </row>
    <row r="9653" spans="1:3">
      <c r="A9653" s="2" t="s">
        <v>13017</v>
      </c>
      <c r="B9653">
        <v>255</v>
      </c>
      <c r="C9653" s="3">
        <f t="shared" si="150"/>
        <v>14.166666666666666</v>
      </c>
    </row>
    <row r="9654" spans="1:3">
      <c r="A9654" s="2" t="s">
        <v>13018</v>
      </c>
      <c r="B9654">
        <v>256</v>
      </c>
      <c r="C9654" s="3">
        <f t="shared" si="150"/>
        <v>14.222222222222221</v>
      </c>
    </row>
    <row r="9655" spans="1:3">
      <c r="A9655" s="2" t="s">
        <v>13019</v>
      </c>
      <c r="B9655">
        <v>257</v>
      </c>
      <c r="C9655" s="3">
        <f t="shared" si="150"/>
        <v>14.277777777777779</v>
      </c>
    </row>
    <row r="9656" spans="1:3">
      <c r="A9656" s="2" t="s">
        <v>13020</v>
      </c>
      <c r="B9656">
        <v>259</v>
      </c>
      <c r="C9656" s="3">
        <f t="shared" si="150"/>
        <v>14.388888888888889</v>
      </c>
    </row>
    <row r="9657" spans="1:3">
      <c r="A9657" s="2" t="s">
        <v>13021</v>
      </c>
      <c r="B9657">
        <v>261</v>
      </c>
      <c r="C9657" s="3">
        <f t="shared" si="150"/>
        <v>14.5</v>
      </c>
    </row>
    <row r="9658" spans="1:3">
      <c r="A9658" s="2" t="s">
        <v>13022</v>
      </c>
      <c r="B9658">
        <v>264</v>
      </c>
      <c r="C9658" s="3">
        <f t="shared" si="150"/>
        <v>14.666666666666666</v>
      </c>
    </row>
    <row r="9659" spans="1:3">
      <c r="A9659" s="2" t="s">
        <v>13023</v>
      </c>
      <c r="B9659">
        <v>265</v>
      </c>
      <c r="C9659" s="3">
        <f t="shared" si="150"/>
        <v>14.722222222222221</v>
      </c>
    </row>
    <row r="9660" spans="1:3">
      <c r="A9660" s="2" t="s">
        <v>13024</v>
      </c>
      <c r="B9660">
        <v>266</v>
      </c>
      <c r="C9660" s="3">
        <f t="shared" si="150"/>
        <v>14.777777777777779</v>
      </c>
    </row>
    <row r="9661" spans="1:3">
      <c r="A9661" s="2" t="s">
        <v>13025</v>
      </c>
      <c r="B9661">
        <v>267</v>
      </c>
      <c r="C9661" s="3">
        <f t="shared" si="150"/>
        <v>14.833333333333334</v>
      </c>
    </row>
    <row r="9662" spans="1:3">
      <c r="A9662" s="2" t="s">
        <v>13026</v>
      </c>
      <c r="B9662">
        <v>267</v>
      </c>
      <c r="C9662" s="3">
        <f t="shared" si="150"/>
        <v>14.833333333333334</v>
      </c>
    </row>
    <row r="9663" spans="1:3">
      <c r="A9663" s="2" t="s">
        <v>13027</v>
      </c>
      <c r="B9663">
        <v>268</v>
      </c>
      <c r="C9663" s="3">
        <f t="shared" si="150"/>
        <v>14.888888888888889</v>
      </c>
    </row>
    <row r="9664" spans="1:3">
      <c r="A9664" s="2" t="s">
        <v>13028</v>
      </c>
      <c r="B9664">
        <v>269</v>
      </c>
      <c r="C9664" s="3">
        <f t="shared" si="150"/>
        <v>14.944444444444445</v>
      </c>
    </row>
    <row r="9665" spans="1:3">
      <c r="A9665" s="2" t="s">
        <v>13029</v>
      </c>
      <c r="B9665">
        <v>273</v>
      </c>
      <c r="C9665" s="3">
        <f t="shared" si="150"/>
        <v>15.166666666666666</v>
      </c>
    </row>
    <row r="9666" spans="1:3">
      <c r="A9666" s="2" t="s">
        <v>13030</v>
      </c>
      <c r="B9666">
        <v>275</v>
      </c>
      <c r="C9666" s="3">
        <f t="shared" si="150"/>
        <v>15.277777777777779</v>
      </c>
    </row>
    <row r="9667" spans="1:3">
      <c r="A9667" s="2" t="s">
        <v>13031</v>
      </c>
      <c r="B9667">
        <v>277</v>
      </c>
      <c r="C9667" s="3">
        <f t="shared" ref="C9667:C9730" si="151">(B9667/18)</f>
        <v>15.388888888888889</v>
      </c>
    </row>
    <row r="9668" spans="1:3">
      <c r="A9668" s="2" t="s">
        <v>13032</v>
      </c>
      <c r="B9668">
        <v>274</v>
      </c>
      <c r="C9668" s="3">
        <f t="shared" si="151"/>
        <v>15.222222222222221</v>
      </c>
    </row>
    <row r="9669" spans="1:3">
      <c r="A9669" s="2" t="s">
        <v>13033</v>
      </c>
      <c r="B9669">
        <v>271</v>
      </c>
      <c r="C9669" s="3">
        <f t="shared" si="151"/>
        <v>15.055555555555555</v>
      </c>
    </row>
    <row r="9670" spans="1:3">
      <c r="A9670" s="2" t="s">
        <v>13034</v>
      </c>
      <c r="B9670">
        <v>271</v>
      </c>
      <c r="C9670" s="3">
        <f t="shared" si="151"/>
        <v>15.055555555555555</v>
      </c>
    </row>
    <row r="9671" spans="1:3">
      <c r="A9671" s="2" t="s">
        <v>13035</v>
      </c>
      <c r="B9671">
        <v>271</v>
      </c>
      <c r="C9671" s="3">
        <f t="shared" si="151"/>
        <v>15.055555555555555</v>
      </c>
    </row>
    <row r="9672" spans="1:3">
      <c r="A9672" s="2" t="s">
        <v>13036</v>
      </c>
      <c r="B9672">
        <v>271</v>
      </c>
      <c r="C9672" s="3">
        <f t="shared" si="151"/>
        <v>15.055555555555555</v>
      </c>
    </row>
    <row r="9673" spans="1:3">
      <c r="A9673" s="2" t="s">
        <v>13037</v>
      </c>
      <c r="B9673">
        <v>269</v>
      </c>
      <c r="C9673" s="3">
        <f t="shared" si="151"/>
        <v>14.944444444444445</v>
      </c>
    </row>
    <row r="9674" spans="1:3">
      <c r="A9674" s="2" t="s">
        <v>13038</v>
      </c>
      <c r="B9674">
        <v>268</v>
      </c>
      <c r="C9674" s="3">
        <f t="shared" si="151"/>
        <v>14.888888888888889</v>
      </c>
    </row>
    <row r="9675" spans="1:3">
      <c r="A9675" s="2" t="s">
        <v>13039</v>
      </c>
      <c r="B9675">
        <v>267</v>
      </c>
      <c r="C9675" s="3">
        <f t="shared" si="151"/>
        <v>14.833333333333334</v>
      </c>
    </row>
    <row r="9676" spans="1:3">
      <c r="A9676" s="2" t="s">
        <v>13040</v>
      </c>
      <c r="B9676">
        <v>271</v>
      </c>
      <c r="C9676" s="3">
        <f t="shared" si="151"/>
        <v>15.055555555555555</v>
      </c>
    </row>
    <row r="9677" spans="1:3">
      <c r="A9677" s="2" t="s">
        <v>13041</v>
      </c>
      <c r="B9677">
        <v>276</v>
      </c>
      <c r="C9677" s="3">
        <f t="shared" si="151"/>
        <v>15.333333333333334</v>
      </c>
    </row>
    <row r="9678" spans="1:3">
      <c r="A9678" s="2" t="s">
        <v>13042</v>
      </c>
      <c r="B9678">
        <v>276</v>
      </c>
      <c r="C9678" s="3">
        <f t="shared" si="151"/>
        <v>15.333333333333334</v>
      </c>
    </row>
    <row r="9679" spans="1:3">
      <c r="A9679" s="2" t="s">
        <v>13043</v>
      </c>
      <c r="B9679">
        <v>284</v>
      </c>
      <c r="C9679" s="3">
        <f t="shared" si="151"/>
        <v>15.777777777777779</v>
      </c>
    </row>
    <row r="9680" spans="1:3">
      <c r="A9680" s="2" t="s">
        <v>13044</v>
      </c>
      <c r="B9680">
        <v>295</v>
      </c>
      <c r="C9680" s="3">
        <f t="shared" si="151"/>
        <v>16.388888888888889</v>
      </c>
    </row>
    <row r="9681" spans="1:3">
      <c r="A9681" s="2" t="s">
        <v>13045</v>
      </c>
      <c r="B9681">
        <v>289</v>
      </c>
      <c r="C9681" s="3">
        <f t="shared" si="151"/>
        <v>16.055555555555557</v>
      </c>
    </row>
    <row r="9682" spans="1:3">
      <c r="A9682" s="2" t="s">
        <v>13046</v>
      </c>
      <c r="B9682">
        <v>289</v>
      </c>
      <c r="C9682" s="3">
        <f t="shared" si="151"/>
        <v>16.055555555555557</v>
      </c>
    </row>
    <row r="9683" spans="1:3">
      <c r="A9683" s="2" t="s">
        <v>13047</v>
      </c>
      <c r="B9683">
        <v>291</v>
      </c>
      <c r="C9683" s="3">
        <f t="shared" si="151"/>
        <v>16.166666666666668</v>
      </c>
    </row>
    <row r="9684" spans="1:3">
      <c r="A9684" s="2" t="s">
        <v>13048</v>
      </c>
      <c r="B9684">
        <v>291</v>
      </c>
      <c r="C9684" s="3">
        <f t="shared" si="151"/>
        <v>16.166666666666668</v>
      </c>
    </row>
    <row r="9685" spans="1:3">
      <c r="A9685" s="2" t="s">
        <v>13049</v>
      </c>
      <c r="B9685">
        <v>289</v>
      </c>
      <c r="C9685" s="3">
        <f t="shared" si="151"/>
        <v>16.055555555555557</v>
      </c>
    </row>
    <row r="9686" spans="1:3">
      <c r="A9686" s="2" t="s">
        <v>13050</v>
      </c>
      <c r="B9686">
        <v>289</v>
      </c>
      <c r="C9686" s="3">
        <f t="shared" si="151"/>
        <v>16.055555555555557</v>
      </c>
    </row>
    <row r="9687" spans="1:3">
      <c r="A9687" s="2" t="s">
        <v>13051</v>
      </c>
      <c r="B9687">
        <v>289</v>
      </c>
      <c r="C9687" s="3">
        <f t="shared" si="151"/>
        <v>16.055555555555557</v>
      </c>
    </row>
    <row r="9688" spans="1:3">
      <c r="A9688" s="2" t="s">
        <v>13052</v>
      </c>
      <c r="B9688">
        <v>288</v>
      </c>
      <c r="C9688" s="3">
        <f t="shared" si="151"/>
        <v>16</v>
      </c>
    </row>
    <row r="9689" spans="1:3">
      <c r="A9689" s="2" t="s">
        <v>13053</v>
      </c>
      <c r="B9689">
        <v>287</v>
      </c>
      <c r="C9689" s="3">
        <f t="shared" si="151"/>
        <v>15.944444444444445</v>
      </c>
    </row>
    <row r="9690" spans="1:3">
      <c r="A9690" s="2" t="s">
        <v>13054</v>
      </c>
      <c r="B9690">
        <v>286</v>
      </c>
      <c r="C9690" s="3">
        <f t="shared" si="151"/>
        <v>15.888888888888889</v>
      </c>
    </row>
    <row r="9691" spans="1:3">
      <c r="A9691" s="2" t="s">
        <v>13055</v>
      </c>
      <c r="B9691">
        <v>282</v>
      </c>
      <c r="C9691" s="3">
        <f t="shared" si="151"/>
        <v>15.666666666666666</v>
      </c>
    </row>
    <row r="9692" spans="1:3">
      <c r="A9692" s="2" t="s">
        <v>13056</v>
      </c>
      <c r="B9692">
        <v>274</v>
      </c>
      <c r="C9692" s="3">
        <f t="shared" si="151"/>
        <v>15.222222222222221</v>
      </c>
    </row>
    <row r="9693" spans="1:3">
      <c r="A9693" s="2" t="s">
        <v>13057</v>
      </c>
      <c r="B9693">
        <v>275</v>
      </c>
      <c r="C9693" s="3">
        <f t="shared" si="151"/>
        <v>15.277777777777779</v>
      </c>
    </row>
    <row r="9694" spans="1:3">
      <c r="A9694" s="2" t="s">
        <v>13058</v>
      </c>
      <c r="B9694">
        <v>278</v>
      </c>
      <c r="C9694" s="3">
        <f t="shared" si="151"/>
        <v>15.444444444444445</v>
      </c>
    </row>
    <row r="9695" spans="1:3">
      <c r="A9695" s="2" t="s">
        <v>13059</v>
      </c>
      <c r="B9695">
        <v>277</v>
      </c>
      <c r="C9695" s="3">
        <f t="shared" si="151"/>
        <v>15.388888888888889</v>
      </c>
    </row>
    <row r="9696" spans="1:3">
      <c r="A9696" s="2" t="s">
        <v>13060</v>
      </c>
      <c r="B9696">
        <v>274</v>
      </c>
      <c r="C9696" s="3">
        <f t="shared" si="151"/>
        <v>15.222222222222221</v>
      </c>
    </row>
    <row r="9697" spans="1:3">
      <c r="A9697" s="2" t="s">
        <v>13061</v>
      </c>
      <c r="B9697">
        <v>271</v>
      </c>
      <c r="C9697" s="3">
        <f t="shared" si="151"/>
        <v>15.055555555555555</v>
      </c>
    </row>
    <row r="9698" spans="1:3">
      <c r="A9698" s="2" t="s">
        <v>13062</v>
      </c>
      <c r="B9698">
        <v>269</v>
      </c>
      <c r="C9698" s="3">
        <f t="shared" si="151"/>
        <v>14.944444444444445</v>
      </c>
    </row>
    <row r="9699" spans="1:3">
      <c r="A9699" s="2" t="s">
        <v>13063</v>
      </c>
      <c r="B9699">
        <v>267</v>
      </c>
      <c r="C9699" s="3">
        <f t="shared" si="151"/>
        <v>14.833333333333334</v>
      </c>
    </row>
    <row r="9700" spans="1:3">
      <c r="A9700" s="2" t="s">
        <v>13064</v>
      </c>
      <c r="B9700">
        <v>265</v>
      </c>
      <c r="C9700" s="3">
        <f t="shared" si="151"/>
        <v>14.722222222222221</v>
      </c>
    </row>
    <row r="9701" spans="1:3">
      <c r="A9701" s="2" t="s">
        <v>13065</v>
      </c>
      <c r="B9701">
        <v>263</v>
      </c>
      <c r="C9701" s="3">
        <f t="shared" si="151"/>
        <v>14.611111111111111</v>
      </c>
    </row>
    <row r="9702" spans="1:3">
      <c r="A9702" s="2" t="s">
        <v>13066</v>
      </c>
      <c r="B9702">
        <v>264</v>
      </c>
      <c r="C9702" s="3">
        <f t="shared" si="151"/>
        <v>14.666666666666666</v>
      </c>
    </row>
    <row r="9703" spans="1:3">
      <c r="A9703" s="2" t="s">
        <v>13067</v>
      </c>
      <c r="B9703">
        <v>264</v>
      </c>
      <c r="C9703" s="3">
        <f t="shared" si="151"/>
        <v>14.666666666666666</v>
      </c>
    </row>
    <row r="9704" spans="1:3">
      <c r="A9704" s="2" t="s">
        <v>13068</v>
      </c>
      <c r="B9704">
        <v>263</v>
      </c>
      <c r="C9704" s="3">
        <f t="shared" si="151"/>
        <v>14.611111111111111</v>
      </c>
    </row>
    <row r="9705" spans="1:3">
      <c r="A9705" s="2" t="s">
        <v>13069</v>
      </c>
      <c r="B9705">
        <v>267</v>
      </c>
      <c r="C9705" s="3">
        <f t="shared" si="151"/>
        <v>14.833333333333334</v>
      </c>
    </row>
    <row r="9706" spans="1:3">
      <c r="A9706" s="2" t="s">
        <v>13070</v>
      </c>
      <c r="B9706">
        <v>269</v>
      </c>
      <c r="C9706" s="3">
        <f t="shared" si="151"/>
        <v>14.944444444444445</v>
      </c>
    </row>
    <row r="9707" spans="1:3">
      <c r="A9707" s="2" t="s">
        <v>13071</v>
      </c>
      <c r="B9707">
        <v>272</v>
      </c>
      <c r="C9707" s="3">
        <f t="shared" si="151"/>
        <v>15.111111111111111</v>
      </c>
    </row>
    <row r="9708" spans="1:3">
      <c r="A9708" s="2" t="s">
        <v>13072</v>
      </c>
      <c r="B9708">
        <v>275</v>
      </c>
      <c r="C9708" s="3">
        <f t="shared" si="151"/>
        <v>15.277777777777779</v>
      </c>
    </row>
    <row r="9709" spans="1:3">
      <c r="A9709" s="2" t="s">
        <v>13073</v>
      </c>
      <c r="B9709">
        <v>280</v>
      </c>
      <c r="C9709" s="3">
        <f t="shared" si="151"/>
        <v>15.555555555555555</v>
      </c>
    </row>
    <row r="9710" spans="1:3">
      <c r="A9710" s="2" t="s">
        <v>13074</v>
      </c>
      <c r="B9710">
        <v>291</v>
      </c>
      <c r="C9710" s="3">
        <f t="shared" si="151"/>
        <v>16.166666666666668</v>
      </c>
    </row>
    <row r="9711" spans="1:3">
      <c r="A9711" s="2" t="s">
        <v>13075</v>
      </c>
      <c r="B9711">
        <v>297</v>
      </c>
      <c r="C9711" s="3">
        <f t="shared" si="151"/>
        <v>16.5</v>
      </c>
    </row>
    <row r="9712" spans="1:3">
      <c r="A9712" s="2" t="s">
        <v>13076</v>
      </c>
      <c r="B9712">
        <v>300</v>
      </c>
      <c r="C9712" s="3">
        <f t="shared" si="151"/>
        <v>16.666666666666668</v>
      </c>
    </row>
    <row r="9713" spans="1:3">
      <c r="A9713" s="2" t="s">
        <v>13077</v>
      </c>
      <c r="B9713">
        <v>273</v>
      </c>
      <c r="C9713" s="3">
        <f t="shared" si="151"/>
        <v>15.166666666666666</v>
      </c>
    </row>
    <row r="9714" spans="1:3">
      <c r="A9714" s="2" t="s">
        <v>13078</v>
      </c>
      <c r="B9714">
        <v>276</v>
      </c>
      <c r="C9714" s="3">
        <f t="shared" si="151"/>
        <v>15.333333333333334</v>
      </c>
    </row>
    <row r="9715" spans="1:3">
      <c r="A9715" s="2" t="s">
        <v>13079</v>
      </c>
      <c r="B9715">
        <v>277</v>
      </c>
      <c r="C9715" s="3">
        <f t="shared" si="151"/>
        <v>15.388888888888889</v>
      </c>
    </row>
    <row r="9716" spans="1:3">
      <c r="A9716" s="2" t="s">
        <v>13080</v>
      </c>
      <c r="B9716">
        <v>278</v>
      </c>
      <c r="C9716" s="3">
        <f t="shared" si="151"/>
        <v>15.444444444444445</v>
      </c>
    </row>
    <row r="9717" spans="1:3">
      <c r="A9717" s="2" t="s">
        <v>13081</v>
      </c>
      <c r="B9717">
        <v>279</v>
      </c>
      <c r="C9717" s="3">
        <f t="shared" si="151"/>
        <v>15.5</v>
      </c>
    </row>
    <row r="9718" spans="1:3">
      <c r="A9718" s="2" t="s">
        <v>13082</v>
      </c>
      <c r="B9718">
        <v>279</v>
      </c>
      <c r="C9718" s="3">
        <f t="shared" si="151"/>
        <v>15.5</v>
      </c>
    </row>
    <row r="9719" spans="1:3">
      <c r="A9719" s="2" t="s">
        <v>13083</v>
      </c>
      <c r="B9719">
        <v>280</v>
      </c>
      <c r="C9719" s="3">
        <f t="shared" si="151"/>
        <v>15.555555555555555</v>
      </c>
    </row>
    <row r="9720" spans="1:3">
      <c r="A9720" s="2" t="s">
        <v>13084</v>
      </c>
      <c r="B9720">
        <v>281</v>
      </c>
      <c r="C9720" s="3">
        <f t="shared" si="151"/>
        <v>15.611111111111111</v>
      </c>
    </row>
    <row r="9721" spans="1:3">
      <c r="A9721" s="2" t="s">
        <v>13085</v>
      </c>
      <c r="B9721">
        <v>281</v>
      </c>
      <c r="C9721" s="3">
        <f t="shared" si="151"/>
        <v>15.611111111111111</v>
      </c>
    </row>
    <row r="9722" spans="1:3">
      <c r="A9722" s="2" t="s">
        <v>13086</v>
      </c>
      <c r="B9722">
        <v>280</v>
      </c>
      <c r="C9722" s="3">
        <f t="shared" si="151"/>
        <v>15.555555555555555</v>
      </c>
    </row>
    <row r="9723" spans="1:3">
      <c r="A9723" s="2" t="s">
        <v>13087</v>
      </c>
      <c r="B9723">
        <v>279</v>
      </c>
      <c r="C9723" s="3">
        <f t="shared" si="151"/>
        <v>15.5</v>
      </c>
    </row>
    <row r="9724" spans="1:3">
      <c r="A9724" s="2" t="s">
        <v>13088</v>
      </c>
      <c r="B9724">
        <v>277</v>
      </c>
      <c r="C9724" s="3">
        <f t="shared" si="151"/>
        <v>15.388888888888889</v>
      </c>
    </row>
    <row r="9725" spans="1:3">
      <c r="A9725" s="2" t="s">
        <v>13089</v>
      </c>
      <c r="B9725">
        <v>275</v>
      </c>
      <c r="C9725" s="3">
        <f t="shared" si="151"/>
        <v>15.277777777777779</v>
      </c>
    </row>
    <row r="9726" spans="1:3">
      <c r="A9726" s="2" t="s">
        <v>13090</v>
      </c>
      <c r="B9726">
        <v>276</v>
      </c>
      <c r="C9726" s="3">
        <f t="shared" si="151"/>
        <v>15.333333333333334</v>
      </c>
    </row>
    <row r="9727" spans="1:3">
      <c r="A9727" s="2" t="s">
        <v>13091</v>
      </c>
      <c r="B9727">
        <v>278</v>
      </c>
      <c r="C9727" s="3">
        <f t="shared" si="151"/>
        <v>15.444444444444445</v>
      </c>
    </row>
    <row r="9728" spans="1:3">
      <c r="A9728" s="2" t="s">
        <v>13092</v>
      </c>
      <c r="B9728">
        <v>278</v>
      </c>
      <c r="C9728" s="3">
        <f t="shared" si="151"/>
        <v>15.444444444444445</v>
      </c>
    </row>
    <row r="9729" spans="1:3">
      <c r="A9729" s="2" t="s">
        <v>13093</v>
      </c>
      <c r="B9729">
        <v>279</v>
      </c>
      <c r="C9729" s="3">
        <f t="shared" si="151"/>
        <v>15.5</v>
      </c>
    </row>
    <row r="9730" spans="1:3">
      <c r="A9730" s="2" t="s">
        <v>13094</v>
      </c>
      <c r="B9730">
        <v>276</v>
      </c>
      <c r="C9730" s="3">
        <f t="shared" si="151"/>
        <v>15.333333333333334</v>
      </c>
    </row>
    <row r="9731" spans="1:3">
      <c r="A9731" s="2" t="s">
        <v>13095</v>
      </c>
      <c r="B9731">
        <v>273</v>
      </c>
      <c r="C9731" s="3">
        <f t="shared" ref="C9731:C9794" si="152">(B9731/18)</f>
        <v>15.166666666666666</v>
      </c>
    </row>
    <row r="9732" spans="1:3">
      <c r="A9732" s="2" t="s">
        <v>13096</v>
      </c>
      <c r="B9732">
        <v>273</v>
      </c>
      <c r="C9732" s="3">
        <f t="shared" si="152"/>
        <v>15.166666666666666</v>
      </c>
    </row>
    <row r="9733" spans="1:3">
      <c r="A9733" s="2" t="s">
        <v>13097</v>
      </c>
      <c r="B9733">
        <v>271</v>
      </c>
      <c r="C9733" s="3">
        <f t="shared" si="152"/>
        <v>15.055555555555555</v>
      </c>
    </row>
    <row r="9734" spans="1:3">
      <c r="A9734" s="2" t="s">
        <v>13098</v>
      </c>
      <c r="B9734">
        <v>269</v>
      </c>
      <c r="C9734" s="3">
        <f t="shared" si="152"/>
        <v>14.944444444444445</v>
      </c>
    </row>
    <row r="9735" spans="1:3">
      <c r="A9735" s="2" t="s">
        <v>13099</v>
      </c>
      <c r="B9735">
        <v>269</v>
      </c>
      <c r="C9735" s="3">
        <f t="shared" si="152"/>
        <v>14.944444444444445</v>
      </c>
    </row>
    <row r="9736" spans="1:3">
      <c r="A9736" s="2" t="s">
        <v>13100</v>
      </c>
      <c r="B9736">
        <v>269</v>
      </c>
      <c r="C9736" s="3">
        <f t="shared" si="152"/>
        <v>14.944444444444445</v>
      </c>
    </row>
    <row r="9737" spans="1:3">
      <c r="A9737" s="2" t="s">
        <v>13101</v>
      </c>
      <c r="B9737">
        <v>271</v>
      </c>
      <c r="C9737" s="3">
        <f t="shared" si="152"/>
        <v>15.055555555555555</v>
      </c>
    </row>
    <row r="9738" spans="1:3">
      <c r="A9738" s="2" t="s">
        <v>13102</v>
      </c>
      <c r="B9738">
        <v>271</v>
      </c>
      <c r="C9738" s="3">
        <f t="shared" si="152"/>
        <v>15.055555555555555</v>
      </c>
    </row>
    <row r="9739" spans="1:3">
      <c r="A9739" s="2" t="s">
        <v>13103</v>
      </c>
      <c r="B9739">
        <v>270</v>
      </c>
      <c r="C9739" s="3">
        <f t="shared" si="152"/>
        <v>15</v>
      </c>
    </row>
    <row r="9740" spans="1:3">
      <c r="A9740" s="2" t="s">
        <v>13104</v>
      </c>
      <c r="B9740">
        <v>274</v>
      </c>
      <c r="C9740" s="3">
        <f t="shared" si="152"/>
        <v>15.222222222222221</v>
      </c>
    </row>
    <row r="9741" spans="1:3">
      <c r="A9741" s="2" t="s">
        <v>13105</v>
      </c>
      <c r="B9741">
        <v>283</v>
      </c>
      <c r="C9741" s="3">
        <f t="shared" si="152"/>
        <v>15.722222222222221</v>
      </c>
    </row>
    <row r="9742" spans="1:3">
      <c r="A9742" s="2" t="s">
        <v>13106</v>
      </c>
      <c r="B9742">
        <v>282</v>
      </c>
      <c r="C9742" s="3">
        <f t="shared" si="152"/>
        <v>15.666666666666666</v>
      </c>
    </row>
    <row r="9743" spans="1:3">
      <c r="A9743" s="2" t="s">
        <v>13107</v>
      </c>
      <c r="B9743">
        <v>279</v>
      </c>
      <c r="C9743" s="3">
        <f t="shared" si="152"/>
        <v>15.5</v>
      </c>
    </row>
    <row r="9744" spans="1:3">
      <c r="A9744" s="2" t="s">
        <v>13108</v>
      </c>
      <c r="B9744">
        <v>281</v>
      </c>
      <c r="C9744" s="3">
        <f t="shared" si="152"/>
        <v>15.611111111111111</v>
      </c>
    </row>
    <row r="9745" spans="1:3">
      <c r="A9745" s="2" t="s">
        <v>13109</v>
      </c>
      <c r="B9745">
        <v>281</v>
      </c>
      <c r="C9745" s="3">
        <f t="shared" si="152"/>
        <v>15.611111111111111</v>
      </c>
    </row>
    <row r="9746" spans="1:3">
      <c r="A9746" s="2" t="s">
        <v>13110</v>
      </c>
      <c r="B9746">
        <v>279</v>
      </c>
      <c r="C9746" s="3">
        <f t="shared" si="152"/>
        <v>15.5</v>
      </c>
    </row>
    <row r="9747" spans="1:3">
      <c r="A9747" s="2" t="s">
        <v>13111</v>
      </c>
      <c r="B9747">
        <v>275</v>
      </c>
      <c r="C9747" s="3">
        <f t="shared" si="152"/>
        <v>15.277777777777779</v>
      </c>
    </row>
    <row r="9748" spans="1:3">
      <c r="A9748" s="2" t="s">
        <v>13112</v>
      </c>
      <c r="B9748">
        <v>273</v>
      </c>
      <c r="C9748" s="3">
        <f t="shared" si="152"/>
        <v>15.166666666666666</v>
      </c>
    </row>
    <row r="9749" spans="1:3">
      <c r="A9749" s="2" t="s">
        <v>13113</v>
      </c>
      <c r="B9749">
        <v>271</v>
      </c>
      <c r="C9749" s="3">
        <f t="shared" si="152"/>
        <v>15.055555555555555</v>
      </c>
    </row>
    <row r="9750" spans="1:3">
      <c r="A9750" s="2" t="s">
        <v>13114</v>
      </c>
      <c r="B9750">
        <v>268</v>
      </c>
      <c r="C9750" s="3">
        <f t="shared" si="152"/>
        <v>14.888888888888889</v>
      </c>
    </row>
    <row r="9751" spans="1:3">
      <c r="A9751" s="2" t="s">
        <v>13115</v>
      </c>
      <c r="B9751">
        <v>264</v>
      </c>
      <c r="C9751" s="3">
        <f t="shared" si="152"/>
        <v>14.666666666666666</v>
      </c>
    </row>
    <row r="9752" spans="1:3">
      <c r="A9752" s="2" t="s">
        <v>13116</v>
      </c>
      <c r="B9752">
        <v>258</v>
      </c>
      <c r="C9752" s="3">
        <f t="shared" si="152"/>
        <v>14.333333333333334</v>
      </c>
    </row>
    <row r="9753" spans="1:3">
      <c r="A9753" s="2" t="s">
        <v>13117</v>
      </c>
      <c r="B9753">
        <v>255</v>
      </c>
      <c r="C9753" s="3">
        <f t="shared" si="152"/>
        <v>14.166666666666666</v>
      </c>
    </row>
    <row r="9754" spans="1:3">
      <c r="A9754" s="2" t="s">
        <v>13118</v>
      </c>
      <c r="B9754">
        <v>254</v>
      </c>
      <c r="C9754" s="3">
        <f t="shared" si="152"/>
        <v>14.111111111111111</v>
      </c>
    </row>
    <row r="9755" spans="1:3">
      <c r="A9755" s="2" t="s">
        <v>13119</v>
      </c>
      <c r="B9755">
        <v>251</v>
      </c>
      <c r="C9755" s="3">
        <f t="shared" si="152"/>
        <v>13.944444444444445</v>
      </c>
    </row>
    <row r="9756" spans="1:3">
      <c r="A9756" s="2" t="s">
        <v>13120</v>
      </c>
      <c r="B9756">
        <v>248</v>
      </c>
      <c r="C9756" s="3">
        <f t="shared" si="152"/>
        <v>13.777777777777779</v>
      </c>
    </row>
    <row r="9757" spans="1:3">
      <c r="A9757" s="2" t="s">
        <v>13121</v>
      </c>
      <c r="B9757">
        <v>244</v>
      </c>
      <c r="C9757" s="3">
        <f t="shared" si="152"/>
        <v>13.555555555555555</v>
      </c>
    </row>
    <row r="9758" spans="1:3">
      <c r="A9758" s="2" t="s">
        <v>13122</v>
      </c>
      <c r="B9758">
        <v>243</v>
      </c>
      <c r="C9758" s="3">
        <f t="shared" si="152"/>
        <v>13.5</v>
      </c>
    </row>
    <row r="9759" spans="1:3">
      <c r="A9759" s="2" t="s">
        <v>13123</v>
      </c>
      <c r="B9759">
        <v>247</v>
      </c>
      <c r="C9759" s="3">
        <f t="shared" si="152"/>
        <v>13.722222222222221</v>
      </c>
    </row>
    <row r="9760" spans="1:3">
      <c r="A9760" s="2" t="s">
        <v>13124</v>
      </c>
      <c r="B9760">
        <v>260</v>
      </c>
      <c r="C9760" s="3">
        <f t="shared" si="152"/>
        <v>14.444444444444445</v>
      </c>
    </row>
    <row r="9761" spans="1:3">
      <c r="A9761" s="2" t="s">
        <v>13125</v>
      </c>
      <c r="B9761">
        <v>269</v>
      </c>
      <c r="C9761" s="3">
        <f t="shared" si="152"/>
        <v>14.944444444444445</v>
      </c>
    </row>
    <row r="9762" spans="1:3">
      <c r="A9762" s="2" t="s">
        <v>13126</v>
      </c>
      <c r="B9762">
        <v>280</v>
      </c>
      <c r="C9762" s="3">
        <f t="shared" si="152"/>
        <v>15.555555555555555</v>
      </c>
    </row>
    <row r="9763" spans="1:3">
      <c r="A9763" s="2" t="s">
        <v>13127</v>
      </c>
      <c r="B9763">
        <v>291</v>
      </c>
      <c r="C9763" s="3">
        <f t="shared" si="152"/>
        <v>16.166666666666668</v>
      </c>
    </row>
    <row r="9764" spans="1:3">
      <c r="A9764" s="2" t="s">
        <v>13128</v>
      </c>
      <c r="B9764">
        <v>301</v>
      </c>
      <c r="C9764" s="3">
        <f t="shared" si="152"/>
        <v>16.722222222222221</v>
      </c>
    </row>
    <row r="9765" spans="1:3">
      <c r="A9765" s="2" t="s">
        <v>13129</v>
      </c>
      <c r="B9765">
        <v>308</v>
      </c>
      <c r="C9765" s="3">
        <f t="shared" si="152"/>
        <v>17.111111111111111</v>
      </c>
    </row>
    <row r="9766" spans="1:3">
      <c r="A9766" s="2" t="s">
        <v>13130</v>
      </c>
      <c r="B9766">
        <v>321</v>
      </c>
      <c r="C9766" s="3">
        <f t="shared" si="152"/>
        <v>17.833333333333332</v>
      </c>
    </row>
    <row r="9767" spans="1:3">
      <c r="A9767" s="2" t="s">
        <v>13131</v>
      </c>
      <c r="B9767">
        <v>327</v>
      </c>
      <c r="C9767" s="3">
        <f t="shared" si="152"/>
        <v>18.166666666666668</v>
      </c>
    </row>
    <row r="9768" spans="1:3">
      <c r="A9768" s="2" t="s">
        <v>13132</v>
      </c>
      <c r="B9768">
        <v>331</v>
      </c>
      <c r="C9768" s="3">
        <f t="shared" si="152"/>
        <v>18.388888888888889</v>
      </c>
    </row>
    <row r="9769" spans="1:3">
      <c r="A9769" s="2" t="s">
        <v>13133</v>
      </c>
      <c r="B9769">
        <v>327</v>
      </c>
      <c r="C9769" s="3">
        <f t="shared" si="152"/>
        <v>18.166666666666668</v>
      </c>
    </row>
    <row r="9770" spans="1:3">
      <c r="A9770" s="2" t="s">
        <v>13134</v>
      </c>
      <c r="B9770">
        <v>321</v>
      </c>
      <c r="C9770" s="3">
        <f t="shared" si="152"/>
        <v>17.833333333333332</v>
      </c>
    </row>
    <row r="9771" spans="1:3">
      <c r="A9771" s="2" t="s">
        <v>13135</v>
      </c>
      <c r="B9771">
        <v>315</v>
      </c>
      <c r="C9771" s="3">
        <f t="shared" si="152"/>
        <v>17.5</v>
      </c>
    </row>
    <row r="9772" spans="1:3">
      <c r="A9772" s="2" t="s">
        <v>13136</v>
      </c>
      <c r="B9772">
        <v>315</v>
      </c>
      <c r="C9772" s="3">
        <f t="shared" si="152"/>
        <v>17.5</v>
      </c>
    </row>
    <row r="9773" spans="1:3">
      <c r="A9773" s="2" t="s">
        <v>13137</v>
      </c>
      <c r="B9773">
        <v>316</v>
      </c>
      <c r="C9773" s="3">
        <f t="shared" si="152"/>
        <v>17.555555555555557</v>
      </c>
    </row>
    <row r="9774" spans="1:3">
      <c r="A9774" s="2" t="s">
        <v>13138</v>
      </c>
      <c r="B9774">
        <v>315</v>
      </c>
      <c r="C9774" s="3">
        <f t="shared" si="152"/>
        <v>17.5</v>
      </c>
    </row>
    <row r="9775" spans="1:3">
      <c r="A9775" s="2" t="s">
        <v>13139</v>
      </c>
      <c r="B9775">
        <v>314</v>
      </c>
      <c r="C9775" s="3">
        <f t="shared" si="152"/>
        <v>17.444444444444443</v>
      </c>
    </row>
    <row r="9776" spans="1:3">
      <c r="A9776" s="2" t="s">
        <v>13140</v>
      </c>
      <c r="B9776">
        <v>313</v>
      </c>
      <c r="C9776" s="3">
        <f t="shared" si="152"/>
        <v>17.388888888888889</v>
      </c>
    </row>
    <row r="9777" spans="1:3">
      <c r="A9777" s="2" t="s">
        <v>13141</v>
      </c>
      <c r="B9777">
        <v>310</v>
      </c>
      <c r="C9777" s="3">
        <f t="shared" si="152"/>
        <v>17.222222222222221</v>
      </c>
    </row>
    <row r="9778" spans="1:3">
      <c r="A9778" s="2" t="s">
        <v>13142</v>
      </c>
      <c r="B9778">
        <v>307</v>
      </c>
      <c r="C9778" s="3">
        <f t="shared" si="152"/>
        <v>17.055555555555557</v>
      </c>
    </row>
    <row r="9779" spans="1:3">
      <c r="A9779" s="2" t="s">
        <v>13143</v>
      </c>
      <c r="B9779">
        <v>304</v>
      </c>
      <c r="C9779" s="3">
        <f t="shared" si="152"/>
        <v>16.888888888888889</v>
      </c>
    </row>
    <row r="9780" spans="1:3">
      <c r="A9780" s="2" t="s">
        <v>13144</v>
      </c>
      <c r="B9780">
        <v>303</v>
      </c>
      <c r="C9780" s="3">
        <f t="shared" si="152"/>
        <v>16.833333333333332</v>
      </c>
    </row>
    <row r="9781" spans="1:3">
      <c r="A9781" s="2" t="s">
        <v>13145</v>
      </c>
      <c r="B9781">
        <v>303</v>
      </c>
      <c r="C9781" s="3">
        <f t="shared" si="152"/>
        <v>16.833333333333332</v>
      </c>
    </row>
    <row r="9782" spans="1:3">
      <c r="A9782" s="2" t="s">
        <v>13146</v>
      </c>
      <c r="B9782">
        <v>299</v>
      </c>
      <c r="C9782" s="3">
        <f t="shared" si="152"/>
        <v>16.611111111111111</v>
      </c>
    </row>
    <row r="9783" spans="1:3">
      <c r="A9783" s="2" t="s">
        <v>13147</v>
      </c>
      <c r="B9783">
        <v>294</v>
      </c>
      <c r="C9783" s="3">
        <f t="shared" si="152"/>
        <v>16.333333333333332</v>
      </c>
    </row>
    <row r="9784" spans="1:3">
      <c r="A9784" s="2" t="s">
        <v>13148</v>
      </c>
      <c r="B9784">
        <v>290</v>
      </c>
      <c r="C9784" s="3">
        <f t="shared" si="152"/>
        <v>16.111111111111111</v>
      </c>
    </row>
    <row r="9785" spans="1:3">
      <c r="A9785" s="2" t="s">
        <v>13149</v>
      </c>
      <c r="B9785">
        <v>285</v>
      </c>
      <c r="C9785" s="3">
        <f t="shared" si="152"/>
        <v>15.833333333333334</v>
      </c>
    </row>
    <row r="9786" spans="1:3">
      <c r="A9786" s="2" t="s">
        <v>13150</v>
      </c>
      <c r="B9786">
        <v>281</v>
      </c>
      <c r="C9786" s="3">
        <f t="shared" si="152"/>
        <v>15.611111111111111</v>
      </c>
    </row>
    <row r="9787" spans="1:3">
      <c r="A9787" s="2" t="s">
        <v>13151</v>
      </c>
      <c r="B9787">
        <v>278</v>
      </c>
      <c r="C9787" s="3">
        <f t="shared" si="152"/>
        <v>15.444444444444445</v>
      </c>
    </row>
    <row r="9788" spans="1:3">
      <c r="A9788" s="2" t="s">
        <v>13152</v>
      </c>
      <c r="B9788">
        <v>273</v>
      </c>
      <c r="C9788" s="3">
        <f t="shared" si="152"/>
        <v>15.166666666666666</v>
      </c>
    </row>
    <row r="9789" spans="1:3">
      <c r="A9789" s="2" t="s">
        <v>13153</v>
      </c>
      <c r="B9789">
        <v>267</v>
      </c>
      <c r="C9789" s="3">
        <f t="shared" si="152"/>
        <v>14.833333333333334</v>
      </c>
    </row>
    <row r="9790" spans="1:3">
      <c r="A9790" s="2" t="s">
        <v>13154</v>
      </c>
      <c r="B9790">
        <v>260</v>
      </c>
      <c r="C9790" s="3">
        <f t="shared" si="152"/>
        <v>14.444444444444445</v>
      </c>
    </row>
    <row r="9791" spans="1:3">
      <c r="A9791" s="2" t="s">
        <v>13155</v>
      </c>
      <c r="B9791">
        <v>256</v>
      </c>
      <c r="C9791" s="3">
        <f t="shared" si="152"/>
        <v>14.222222222222221</v>
      </c>
    </row>
    <row r="9792" spans="1:3">
      <c r="A9792" s="2" t="s">
        <v>13156</v>
      </c>
      <c r="B9792">
        <v>250</v>
      </c>
      <c r="C9792" s="3">
        <f t="shared" si="152"/>
        <v>13.888888888888889</v>
      </c>
    </row>
    <row r="9793" spans="1:3">
      <c r="A9793" s="2" t="s">
        <v>13157</v>
      </c>
      <c r="B9793">
        <v>244</v>
      </c>
      <c r="C9793" s="3">
        <f t="shared" si="152"/>
        <v>13.555555555555555</v>
      </c>
    </row>
    <row r="9794" spans="1:3">
      <c r="A9794" s="2" t="s">
        <v>13158</v>
      </c>
      <c r="B9794">
        <v>241</v>
      </c>
      <c r="C9794" s="3">
        <f t="shared" si="152"/>
        <v>13.388888888888889</v>
      </c>
    </row>
    <row r="9795" spans="1:3">
      <c r="A9795" s="2" t="s">
        <v>13159</v>
      </c>
      <c r="B9795">
        <v>239</v>
      </c>
      <c r="C9795" s="3">
        <f t="shared" ref="C9795:C9858" si="153">(B9795/18)</f>
        <v>13.277777777777779</v>
      </c>
    </row>
    <row r="9796" spans="1:3">
      <c r="A9796" s="2" t="s">
        <v>13160</v>
      </c>
      <c r="B9796">
        <v>239</v>
      </c>
      <c r="C9796" s="3">
        <f t="shared" si="153"/>
        <v>13.277777777777779</v>
      </c>
    </row>
    <row r="9797" spans="1:3">
      <c r="A9797" s="2" t="s">
        <v>13161</v>
      </c>
      <c r="B9797">
        <v>241</v>
      </c>
      <c r="C9797" s="3">
        <f t="shared" si="153"/>
        <v>13.388888888888889</v>
      </c>
    </row>
    <row r="9798" spans="1:3">
      <c r="A9798" s="2" t="s">
        <v>13162</v>
      </c>
      <c r="B9798">
        <v>241</v>
      </c>
      <c r="C9798" s="3">
        <f t="shared" si="153"/>
        <v>13.388888888888889</v>
      </c>
    </row>
    <row r="9799" spans="1:3">
      <c r="A9799" s="2" t="s">
        <v>13163</v>
      </c>
      <c r="B9799">
        <v>241</v>
      </c>
      <c r="C9799" s="3">
        <f t="shared" si="153"/>
        <v>13.388888888888889</v>
      </c>
    </row>
    <row r="9800" spans="1:3">
      <c r="A9800" s="2" t="s">
        <v>13164</v>
      </c>
      <c r="B9800">
        <v>247</v>
      </c>
      <c r="C9800" s="3">
        <f t="shared" si="153"/>
        <v>13.722222222222221</v>
      </c>
    </row>
    <row r="9801" spans="1:3">
      <c r="A9801" s="2" t="s">
        <v>13165</v>
      </c>
      <c r="B9801">
        <v>255</v>
      </c>
      <c r="C9801" s="3">
        <f t="shared" si="153"/>
        <v>14.166666666666666</v>
      </c>
    </row>
    <row r="9802" spans="1:3">
      <c r="A9802" s="2" t="s">
        <v>13166</v>
      </c>
      <c r="B9802">
        <v>260</v>
      </c>
      <c r="C9802" s="3">
        <f t="shared" si="153"/>
        <v>14.444444444444445</v>
      </c>
    </row>
    <row r="9803" spans="1:3">
      <c r="A9803" s="2" t="s">
        <v>13167</v>
      </c>
      <c r="B9803">
        <v>263</v>
      </c>
      <c r="C9803" s="3">
        <f t="shared" si="153"/>
        <v>14.611111111111111</v>
      </c>
    </row>
    <row r="9804" spans="1:3">
      <c r="A9804" s="2" t="s">
        <v>13168</v>
      </c>
      <c r="B9804">
        <v>267</v>
      </c>
      <c r="C9804" s="3">
        <f t="shared" si="153"/>
        <v>14.833333333333334</v>
      </c>
    </row>
    <row r="9805" spans="1:3">
      <c r="A9805" s="2" t="s">
        <v>13169</v>
      </c>
      <c r="B9805">
        <v>268</v>
      </c>
      <c r="C9805" s="3">
        <f t="shared" si="153"/>
        <v>14.888888888888889</v>
      </c>
    </row>
    <row r="9806" spans="1:3">
      <c r="A9806" s="2" t="s">
        <v>13170</v>
      </c>
      <c r="B9806">
        <v>268</v>
      </c>
      <c r="C9806" s="3">
        <f t="shared" si="153"/>
        <v>14.888888888888889</v>
      </c>
    </row>
    <row r="9807" spans="1:3">
      <c r="A9807" s="2" t="s">
        <v>13171</v>
      </c>
      <c r="B9807">
        <v>269</v>
      </c>
      <c r="C9807" s="3">
        <f t="shared" si="153"/>
        <v>14.944444444444445</v>
      </c>
    </row>
    <row r="9808" spans="1:3">
      <c r="A9808" s="2" t="s">
        <v>13172</v>
      </c>
      <c r="B9808">
        <v>270</v>
      </c>
      <c r="C9808" s="3">
        <f t="shared" si="153"/>
        <v>15</v>
      </c>
    </row>
    <row r="9809" spans="1:3">
      <c r="A9809" s="2" t="s">
        <v>13173</v>
      </c>
      <c r="B9809">
        <v>272</v>
      </c>
      <c r="C9809" s="3">
        <f t="shared" si="153"/>
        <v>15.111111111111111</v>
      </c>
    </row>
    <row r="9810" spans="1:3">
      <c r="A9810" s="2" t="s">
        <v>13174</v>
      </c>
      <c r="B9810">
        <v>271</v>
      </c>
      <c r="C9810" s="3">
        <f t="shared" si="153"/>
        <v>15.055555555555555</v>
      </c>
    </row>
    <row r="9811" spans="1:3">
      <c r="A9811" s="2" t="s">
        <v>13175</v>
      </c>
      <c r="B9811">
        <v>270</v>
      </c>
      <c r="C9811" s="3">
        <f t="shared" si="153"/>
        <v>15</v>
      </c>
    </row>
    <row r="9812" spans="1:3">
      <c r="A9812" s="2" t="s">
        <v>13176</v>
      </c>
      <c r="B9812">
        <v>269</v>
      </c>
      <c r="C9812" s="3">
        <f t="shared" si="153"/>
        <v>14.944444444444445</v>
      </c>
    </row>
    <row r="9813" spans="1:3">
      <c r="A9813" s="2" t="s">
        <v>13177</v>
      </c>
      <c r="B9813">
        <v>267</v>
      </c>
      <c r="C9813" s="3">
        <f t="shared" si="153"/>
        <v>14.833333333333334</v>
      </c>
    </row>
    <row r="9814" spans="1:3">
      <c r="A9814" s="2" t="s">
        <v>13178</v>
      </c>
      <c r="B9814">
        <v>263</v>
      </c>
      <c r="C9814" s="3">
        <f t="shared" si="153"/>
        <v>14.611111111111111</v>
      </c>
    </row>
    <row r="9815" spans="1:3">
      <c r="A9815" s="2" t="s">
        <v>13179</v>
      </c>
      <c r="B9815">
        <v>262</v>
      </c>
      <c r="C9815" s="3">
        <f t="shared" si="153"/>
        <v>14.555555555555555</v>
      </c>
    </row>
    <row r="9816" spans="1:3">
      <c r="A9816" s="2" t="s">
        <v>13180</v>
      </c>
      <c r="B9816">
        <v>257</v>
      </c>
      <c r="C9816" s="3">
        <f t="shared" si="153"/>
        <v>14.277777777777779</v>
      </c>
    </row>
    <row r="9817" spans="1:3">
      <c r="A9817" s="2" t="s">
        <v>13181</v>
      </c>
      <c r="B9817">
        <v>254</v>
      </c>
      <c r="C9817" s="3">
        <f t="shared" si="153"/>
        <v>14.111111111111111</v>
      </c>
    </row>
    <row r="9818" spans="1:3">
      <c r="A9818" s="2" t="s">
        <v>13182</v>
      </c>
      <c r="B9818">
        <v>247</v>
      </c>
      <c r="C9818" s="3">
        <f t="shared" si="153"/>
        <v>13.722222222222221</v>
      </c>
    </row>
    <row r="9819" spans="1:3">
      <c r="A9819" s="2" t="s">
        <v>13183</v>
      </c>
      <c r="B9819">
        <v>241</v>
      </c>
      <c r="C9819" s="3">
        <f t="shared" si="153"/>
        <v>13.388888888888889</v>
      </c>
    </row>
    <row r="9820" spans="1:3">
      <c r="A9820" s="2" t="s">
        <v>13184</v>
      </c>
      <c r="B9820">
        <v>237</v>
      </c>
      <c r="C9820" s="3">
        <f t="shared" si="153"/>
        <v>13.166666666666666</v>
      </c>
    </row>
    <row r="9821" spans="1:3">
      <c r="A9821" s="2" t="s">
        <v>13185</v>
      </c>
      <c r="B9821">
        <v>234</v>
      </c>
      <c r="C9821" s="3">
        <f t="shared" si="153"/>
        <v>13</v>
      </c>
    </row>
    <row r="9822" spans="1:3">
      <c r="A9822" s="2" t="s">
        <v>13186</v>
      </c>
      <c r="B9822">
        <v>232</v>
      </c>
      <c r="C9822" s="3">
        <f t="shared" si="153"/>
        <v>12.888888888888889</v>
      </c>
    </row>
    <row r="9823" spans="1:3">
      <c r="A9823" s="2" t="s">
        <v>13187</v>
      </c>
      <c r="B9823">
        <v>232</v>
      </c>
      <c r="C9823" s="3">
        <f t="shared" si="153"/>
        <v>12.888888888888889</v>
      </c>
    </row>
    <row r="9824" spans="1:3">
      <c r="A9824" s="2" t="s">
        <v>13188</v>
      </c>
      <c r="B9824">
        <v>227</v>
      </c>
      <c r="C9824" s="3">
        <f t="shared" si="153"/>
        <v>12.611111111111111</v>
      </c>
    </row>
    <row r="9825" spans="1:3">
      <c r="A9825" s="2" t="s">
        <v>13189</v>
      </c>
      <c r="B9825">
        <v>222</v>
      </c>
      <c r="C9825" s="3">
        <f t="shared" si="153"/>
        <v>12.333333333333334</v>
      </c>
    </row>
    <row r="9826" spans="1:3">
      <c r="A9826" s="2" t="s">
        <v>13190</v>
      </c>
      <c r="B9826">
        <v>218</v>
      </c>
      <c r="C9826" s="3">
        <f t="shared" si="153"/>
        <v>12.111111111111111</v>
      </c>
    </row>
    <row r="9827" spans="1:3">
      <c r="A9827" s="2" t="s">
        <v>13191</v>
      </c>
      <c r="B9827">
        <v>215</v>
      </c>
      <c r="C9827" s="3">
        <f t="shared" si="153"/>
        <v>11.944444444444445</v>
      </c>
    </row>
    <row r="9828" spans="1:3">
      <c r="A9828" s="2" t="s">
        <v>13192</v>
      </c>
      <c r="B9828">
        <v>212</v>
      </c>
      <c r="C9828" s="3">
        <f t="shared" si="153"/>
        <v>11.777777777777779</v>
      </c>
    </row>
    <row r="9829" spans="1:3">
      <c r="A9829" s="2" t="s">
        <v>13193</v>
      </c>
      <c r="B9829">
        <v>211</v>
      </c>
      <c r="C9829" s="3">
        <f t="shared" si="153"/>
        <v>11.722222222222221</v>
      </c>
    </row>
    <row r="9830" spans="1:3">
      <c r="A9830" s="2" t="s">
        <v>13194</v>
      </c>
      <c r="B9830">
        <v>212</v>
      </c>
      <c r="C9830" s="3">
        <f t="shared" si="153"/>
        <v>11.777777777777779</v>
      </c>
    </row>
    <row r="9831" spans="1:3">
      <c r="A9831" s="2" t="s">
        <v>13195</v>
      </c>
      <c r="B9831">
        <v>215</v>
      </c>
      <c r="C9831" s="3">
        <f t="shared" si="153"/>
        <v>11.944444444444445</v>
      </c>
    </row>
    <row r="9832" spans="1:3">
      <c r="A9832" s="2" t="s">
        <v>13196</v>
      </c>
      <c r="B9832">
        <v>215</v>
      </c>
      <c r="C9832" s="3">
        <f t="shared" si="153"/>
        <v>11.944444444444445</v>
      </c>
    </row>
    <row r="9833" spans="1:3">
      <c r="A9833" s="2" t="s">
        <v>13197</v>
      </c>
      <c r="B9833">
        <v>212</v>
      </c>
      <c r="C9833" s="3">
        <f t="shared" si="153"/>
        <v>11.777777777777779</v>
      </c>
    </row>
    <row r="9834" spans="1:3">
      <c r="A9834" s="2" t="s">
        <v>13198</v>
      </c>
      <c r="B9834">
        <v>209</v>
      </c>
      <c r="C9834" s="3">
        <f t="shared" si="153"/>
        <v>11.611111111111111</v>
      </c>
    </row>
    <row r="9835" spans="1:3">
      <c r="A9835" s="2" t="s">
        <v>13199</v>
      </c>
      <c r="B9835">
        <v>206</v>
      </c>
      <c r="C9835" s="3">
        <f t="shared" si="153"/>
        <v>11.444444444444445</v>
      </c>
    </row>
    <row r="9836" spans="1:3">
      <c r="A9836" s="2" t="s">
        <v>13200</v>
      </c>
      <c r="B9836">
        <v>204</v>
      </c>
      <c r="C9836" s="3">
        <f t="shared" si="153"/>
        <v>11.333333333333334</v>
      </c>
    </row>
    <row r="9837" spans="1:3">
      <c r="A9837" s="2" t="s">
        <v>13201</v>
      </c>
      <c r="B9837">
        <v>201</v>
      </c>
      <c r="C9837" s="3">
        <f t="shared" si="153"/>
        <v>11.166666666666666</v>
      </c>
    </row>
    <row r="9838" spans="1:3">
      <c r="A9838" s="2" t="s">
        <v>13202</v>
      </c>
      <c r="B9838">
        <v>200</v>
      </c>
      <c r="C9838" s="3">
        <f t="shared" si="153"/>
        <v>11.111111111111111</v>
      </c>
    </row>
    <row r="9839" spans="1:3">
      <c r="A9839" s="2" t="s">
        <v>13203</v>
      </c>
      <c r="B9839">
        <v>198</v>
      </c>
      <c r="C9839" s="3">
        <f t="shared" si="153"/>
        <v>11</v>
      </c>
    </row>
    <row r="9840" spans="1:3">
      <c r="A9840" s="2" t="s">
        <v>13204</v>
      </c>
      <c r="B9840">
        <v>197</v>
      </c>
      <c r="C9840" s="3">
        <f t="shared" si="153"/>
        <v>10.944444444444445</v>
      </c>
    </row>
    <row r="9841" spans="1:3">
      <c r="A9841" s="2" t="s">
        <v>13205</v>
      </c>
      <c r="B9841">
        <v>193</v>
      </c>
      <c r="C9841" s="3">
        <f t="shared" si="153"/>
        <v>10.722222222222221</v>
      </c>
    </row>
    <row r="9842" spans="1:3">
      <c r="A9842" s="2" t="s">
        <v>13206</v>
      </c>
      <c r="B9842">
        <v>190</v>
      </c>
      <c r="C9842" s="3">
        <f t="shared" si="153"/>
        <v>10.555555555555555</v>
      </c>
    </row>
    <row r="9843" spans="1:3">
      <c r="A9843" s="2" t="s">
        <v>13207</v>
      </c>
      <c r="B9843">
        <v>187</v>
      </c>
      <c r="C9843" s="3">
        <f t="shared" si="153"/>
        <v>10.388888888888889</v>
      </c>
    </row>
    <row r="9844" spans="1:3">
      <c r="A9844" s="2" t="s">
        <v>13208</v>
      </c>
      <c r="B9844">
        <v>184</v>
      </c>
      <c r="C9844" s="3">
        <f t="shared" si="153"/>
        <v>10.222222222222221</v>
      </c>
    </row>
    <row r="9845" spans="1:3">
      <c r="A9845" s="2" t="s">
        <v>13209</v>
      </c>
      <c r="B9845">
        <v>180</v>
      </c>
      <c r="C9845" s="3">
        <f t="shared" si="153"/>
        <v>10</v>
      </c>
    </row>
    <row r="9846" spans="1:3">
      <c r="A9846" s="2" t="s">
        <v>13210</v>
      </c>
      <c r="B9846">
        <v>178</v>
      </c>
      <c r="C9846" s="3">
        <f t="shared" si="153"/>
        <v>9.8888888888888893</v>
      </c>
    </row>
    <row r="9847" spans="1:3">
      <c r="A9847" s="2" t="s">
        <v>13211</v>
      </c>
      <c r="B9847">
        <v>175</v>
      </c>
      <c r="C9847" s="3">
        <f t="shared" si="153"/>
        <v>9.7222222222222214</v>
      </c>
    </row>
    <row r="9848" spans="1:3">
      <c r="A9848" s="2" t="s">
        <v>13212</v>
      </c>
      <c r="B9848">
        <v>171</v>
      </c>
      <c r="C9848" s="3">
        <f t="shared" si="153"/>
        <v>9.5</v>
      </c>
    </row>
    <row r="9849" spans="1:3">
      <c r="A9849" s="2" t="s">
        <v>13213</v>
      </c>
      <c r="B9849">
        <v>169</v>
      </c>
      <c r="C9849" s="3">
        <f t="shared" si="153"/>
        <v>9.3888888888888893</v>
      </c>
    </row>
    <row r="9850" spans="1:3">
      <c r="A9850" s="2" t="s">
        <v>13214</v>
      </c>
      <c r="B9850">
        <v>168</v>
      </c>
      <c r="C9850" s="3">
        <f t="shared" si="153"/>
        <v>9.3333333333333339</v>
      </c>
    </row>
    <row r="9851" spans="1:3">
      <c r="A9851" s="2" t="s">
        <v>13215</v>
      </c>
      <c r="B9851">
        <v>169</v>
      </c>
      <c r="C9851" s="3">
        <f t="shared" si="153"/>
        <v>9.3888888888888893</v>
      </c>
    </row>
    <row r="9852" spans="1:3">
      <c r="A9852" s="2" t="s">
        <v>13216</v>
      </c>
      <c r="B9852">
        <v>170</v>
      </c>
      <c r="C9852" s="3">
        <f t="shared" si="153"/>
        <v>9.4444444444444446</v>
      </c>
    </row>
    <row r="9853" spans="1:3">
      <c r="A9853" s="2" t="s">
        <v>13217</v>
      </c>
      <c r="B9853">
        <v>170</v>
      </c>
      <c r="C9853" s="3">
        <f t="shared" si="153"/>
        <v>9.4444444444444446</v>
      </c>
    </row>
    <row r="9854" spans="1:3">
      <c r="A9854" s="2" t="s">
        <v>13218</v>
      </c>
      <c r="B9854">
        <v>169</v>
      </c>
      <c r="C9854" s="3">
        <f t="shared" si="153"/>
        <v>9.3888888888888893</v>
      </c>
    </row>
    <row r="9855" spans="1:3">
      <c r="A9855" s="2" t="s">
        <v>13219</v>
      </c>
      <c r="B9855">
        <v>166</v>
      </c>
      <c r="C9855" s="3">
        <f t="shared" si="153"/>
        <v>9.2222222222222214</v>
      </c>
    </row>
    <row r="9856" spans="1:3">
      <c r="A9856" s="2" t="s">
        <v>13220</v>
      </c>
      <c r="B9856">
        <v>164</v>
      </c>
      <c r="C9856" s="3">
        <f t="shared" si="153"/>
        <v>9.1111111111111107</v>
      </c>
    </row>
    <row r="9857" spans="1:3">
      <c r="A9857" s="2" t="s">
        <v>13221</v>
      </c>
      <c r="B9857">
        <v>162</v>
      </c>
      <c r="C9857" s="3">
        <f t="shared" si="153"/>
        <v>9</v>
      </c>
    </row>
    <row r="9858" spans="1:3">
      <c r="A9858" s="2" t="s">
        <v>13222</v>
      </c>
      <c r="B9858">
        <v>159</v>
      </c>
      <c r="C9858" s="3">
        <f t="shared" si="153"/>
        <v>8.8333333333333339</v>
      </c>
    </row>
    <row r="9859" spans="1:3">
      <c r="A9859" s="2" t="s">
        <v>13223</v>
      </c>
      <c r="B9859">
        <v>159</v>
      </c>
      <c r="C9859" s="3">
        <f t="shared" ref="C9859:C9922" si="154">(B9859/18)</f>
        <v>8.8333333333333339</v>
      </c>
    </row>
    <row r="9860" spans="1:3">
      <c r="A9860" s="2" t="s">
        <v>13224</v>
      </c>
      <c r="B9860">
        <v>158</v>
      </c>
      <c r="C9860" s="3">
        <f t="shared" si="154"/>
        <v>8.7777777777777786</v>
      </c>
    </row>
    <row r="9861" spans="1:3">
      <c r="A9861" s="2" t="s">
        <v>13225</v>
      </c>
      <c r="B9861">
        <v>156</v>
      </c>
      <c r="C9861" s="3">
        <f t="shared" si="154"/>
        <v>8.6666666666666661</v>
      </c>
    </row>
    <row r="9862" spans="1:3">
      <c r="A9862" s="2" t="s">
        <v>13226</v>
      </c>
      <c r="B9862">
        <v>155</v>
      </c>
      <c r="C9862" s="3">
        <f t="shared" si="154"/>
        <v>8.6111111111111107</v>
      </c>
    </row>
    <row r="9863" spans="1:3">
      <c r="A9863" s="2" t="s">
        <v>13227</v>
      </c>
      <c r="B9863">
        <v>155</v>
      </c>
      <c r="C9863" s="3">
        <f t="shared" si="154"/>
        <v>8.6111111111111107</v>
      </c>
    </row>
    <row r="9864" spans="1:3">
      <c r="A9864" s="2" t="s">
        <v>13228</v>
      </c>
      <c r="B9864">
        <v>155</v>
      </c>
      <c r="C9864" s="3">
        <f t="shared" si="154"/>
        <v>8.6111111111111107</v>
      </c>
    </row>
    <row r="9865" spans="1:3">
      <c r="A9865" s="2" t="s">
        <v>13229</v>
      </c>
      <c r="B9865">
        <v>156</v>
      </c>
      <c r="C9865" s="3">
        <f t="shared" si="154"/>
        <v>8.6666666666666661</v>
      </c>
    </row>
    <row r="9866" spans="1:3">
      <c r="A9866" s="2" t="s">
        <v>13230</v>
      </c>
      <c r="B9866">
        <v>156</v>
      </c>
      <c r="C9866" s="3">
        <f t="shared" si="154"/>
        <v>8.6666666666666661</v>
      </c>
    </row>
    <row r="9867" spans="1:3">
      <c r="A9867" s="2" t="s">
        <v>13231</v>
      </c>
      <c r="B9867">
        <v>146</v>
      </c>
      <c r="C9867" s="3">
        <f t="shared" si="154"/>
        <v>8.1111111111111107</v>
      </c>
    </row>
    <row r="9868" spans="1:3">
      <c r="A9868" s="2" t="s">
        <v>13232</v>
      </c>
      <c r="B9868">
        <v>146</v>
      </c>
      <c r="C9868" s="3">
        <f t="shared" si="154"/>
        <v>8.1111111111111107</v>
      </c>
    </row>
    <row r="9869" spans="1:3">
      <c r="A9869" s="2" t="s">
        <v>13233</v>
      </c>
      <c r="B9869">
        <v>148</v>
      </c>
      <c r="C9869" s="3">
        <f t="shared" si="154"/>
        <v>8.2222222222222214</v>
      </c>
    </row>
    <row r="9870" spans="1:3">
      <c r="A9870" s="2" t="s">
        <v>13234</v>
      </c>
      <c r="B9870">
        <v>148</v>
      </c>
      <c r="C9870" s="3">
        <f t="shared" si="154"/>
        <v>8.2222222222222214</v>
      </c>
    </row>
    <row r="9871" spans="1:3">
      <c r="A9871" s="2" t="s">
        <v>13235</v>
      </c>
      <c r="B9871">
        <v>148</v>
      </c>
      <c r="C9871" s="3">
        <f t="shared" si="154"/>
        <v>8.2222222222222214</v>
      </c>
    </row>
    <row r="9872" spans="1:3">
      <c r="A9872" s="2" t="s">
        <v>13236</v>
      </c>
      <c r="B9872">
        <v>149</v>
      </c>
      <c r="C9872" s="3">
        <f t="shared" si="154"/>
        <v>8.2777777777777786</v>
      </c>
    </row>
    <row r="9873" spans="1:3">
      <c r="A9873" s="2" t="s">
        <v>13237</v>
      </c>
      <c r="B9873">
        <v>154</v>
      </c>
      <c r="C9873" s="3">
        <f t="shared" si="154"/>
        <v>8.5555555555555554</v>
      </c>
    </row>
    <row r="9874" spans="1:3">
      <c r="A9874" s="2" t="s">
        <v>13238</v>
      </c>
      <c r="B9874">
        <v>157</v>
      </c>
      <c r="C9874" s="3">
        <f t="shared" si="154"/>
        <v>8.7222222222222214</v>
      </c>
    </row>
    <row r="9875" spans="1:3">
      <c r="A9875" s="2" t="s">
        <v>13239</v>
      </c>
      <c r="B9875">
        <v>159</v>
      </c>
      <c r="C9875" s="3">
        <f t="shared" si="154"/>
        <v>8.8333333333333339</v>
      </c>
    </row>
    <row r="9876" spans="1:3">
      <c r="A9876" s="2" t="s">
        <v>13240</v>
      </c>
      <c r="B9876">
        <v>159</v>
      </c>
      <c r="C9876" s="3">
        <f t="shared" si="154"/>
        <v>8.8333333333333339</v>
      </c>
    </row>
    <row r="9877" spans="1:3">
      <c r="A9877" s="2" t="s">
        <v>13241</v>
      </c>
      <c r="B9877">
        <v>159</v>
      </c>
      <c r="C9877" s="3">
        <f t="shared" si="154"/>
        <v>8.8333333333333339</v>
      </c>
    </row>
    <row r="9878" spans="1:3">
      <c r="A9878" s="2" t="s">
        <v>13242</v>
      </c>
      <c r="B9878">
        <v>159</v>
      </c>
      <c r="C9878" s="3">
        <f t="shared" si="154"/>
        <v>8.8333333333333339</v>
      </c>
    </row>
    <row r="9879" spans="1:3">
      <c r="A9879" s="2" t="s">
        <v>13243</v>
      </c>
      <c r="B9879">
        <v>160</v>
      </c>
      <c r="C9879" s="3">
        <f t="shared" si="154"/>
        <v>8.8888888888888893</v>
      </c>
    </row>
    <row r="9880" spans="1:3">
      <c r="A9880" s="2" t="s">
        <v>13244</v>
      </c>
      <c r="B9880">
        <v>160</v>
      </c>
      <c r="C9880" s="3">
        <f t="shared" si="154"/>
        <v>8.8888888888888893</v>
      </c>
    </row>
    <row r="9881" spans="1:3">
      <c r="A9881" s="2" t="s">
        <v>13245</v>
      </c>
      <c r="B9881">
        <v>163</v>
      </c>
      <c r="C9881" s="3">
        <f t="shared" si="154"/>
        <v>9.0555555555555554</v>
      </c>
    </row>
    <row r="9882" spans="1:3">
      <c r="A9882" s="2" t="s">
        <v>13246</v>
      </c>
      <c r="B9882">
        <v>165</v>
      </c>
      <c r="C9882" s="3">
        <f t="shared" si="154"/>
        <v>9.1666666666666661</v>
      </c>
    </row>
    <row r="9883" spans="1:3">
      <c r="A9883" s="2" t="s">
        <v>13247</v>
      </c>
      <c r="B9883">
        <v>165</v>
      </c>
      <c r="C9883" s="3">
        <f t="shared" si="154"/>
        <v>9.1666666666666661</v>
      </c>
    </row>
    <row r="9884" spans="1:3">
      <c r="A9884" s="2" t="s">
        <v>13248</v>
      </c>
      <c r="B9884">
        <v>166</v>
      </c>
      <c r="C9884" s="3">
        <f t="shared" si="154"/>
        <v>9.2222222222222214</v>
      </c>
    </row>
    <row r="9885" spans="1:3">
      <c r="A9885" s="2" t="s">
        <v>13249</v>
      </c>
      <c r="B9885">
        <v>164</v>
      </c>
      <c r="C9885" s="3">
        <f t="shared" si="154"/>
        <v>9.1111111111111107</v>
      </c>
    </row>
    <row r="9886" spans="1:3">
      <c r="A9886" s="2" t="s">
        <v>13250</v>
      </c>
      <c r="B9886">
        <v>161</v>
      </c>
      <c r="C9886" s="3">
        <f t="shared" si="154"/>
        <v>8.9444444444444446</v>
      </c>
    </row>
    <row r="9887" spans="1:3">
      <c r="A9887" s="2" t="s">
        <v>13251</v>
      </c>
      <c r="B9887">
        <v>158</v>
      </c>
      <c r="C9887" s="3">
        <f t="shared" si="154"/>
        <v>8.7777777777777786</v>
      </c>
    </row>
    <row r="9888" spans="1:3">
      <c r="A9888" s="2" t="s">
        <v>13252</v>
      </c>
      <c r="B9888">
        <v>156</v>
      </c>
      <c r="C9888" s="3">
        <f t="shared" si="154"/>
        <v>8.6666666666666661</v>
      </c>
    </row>
    <row r="9889" spans="1:3">
      <c r="A9889" s="2" t="s">
        <v>13253</v>
      </c>
      <c r="B9889">
        <v>152</v>
      </c>
      <c r="C9889" s="3">
        <f t="shared" si="154"/>
        <v>8.4444444444444446</v>
      </c>
    </row>
    <row r="9890" spans="1:3">
      <c r="A9890" s="2" t="s">
        <v>13254</v>
      </c>
      <c r="B9890">
        <v>147</v>
      </c>
      <c r="C9890" s="3">
        <f t="shared" si="154"/>
        <v>8.1666666666666661</v>
      </c>
    </row>
    <row r="9891" spans="1:3">
      <c r="A9891" s="2" t="s">
        <v>13255</v>
      </c>
      <c r="B9891">
        <v>142</v>
      </c>
      <c r="C9891" s="3">
        <f t="shared" si="154"/>
        <v>7.8888888888888893</v>
      </c>
    </row>
    <row r="9892" spans="1:3">
      <c r="A9892" s="2" t="s">
        <v>13256</v>
      </c>
      <c r="B9892">
        <v>138</v>
      </c>
      <c r="C9892" s="3">
        <f t="shared" si="154"/>
        <v>7.666666666666667</v>
      </c>
    </row>
    <row r="9893" spans="1:3">
      <c r="A9893" s="2" t="s">
        <v>13257</v>
      </c>
      <c r="B9893">
        <v>137</v>
      </c>
      <c r="C9893" s="3">
        <f t="shared" si="154"/>
        <v>7.6111111111111107</v>
      </c>
    </row>
    <row r="9894" spans="1:3">
      <c r="A9894" s="2" t="s">
        <v>13258</v>
      </c>
      <c r="B9894">
        <v>139</v>
      </c>
      <c r="C9894" s="3">
        <f t="shared" si="154"/>
        <v>7.7222222222222223</v>
      </c>
    </row>
    <row r="9895" spans="1:3">
      <c r="A9895" s="2" t="s">
        <v>13259</v>
      </c>
      <c r="B9895">
        <v>142</v>
      </c>
      <c r="C9895" s="3">
        <f t="shared" si="154"/>
        <v>7.8888888888888893</v>
      </c>
    </row>
    <row r="9896" spans="1:3">
      <c r="A9896" s="2" t="s">
        <v>13260</v>
      </c>
      <c r="B9896">
        <v>149</v>
      </c>
      <c r="C9896" s="3">
        <f t="shared" si="154"/>
        <v>8.2777777777777786</v>
      </c>
    </row>
    <row r="9897" spans="1:3">
      <c r="A9897" s="2" t="s">
        <v>13261</v>
      </c>
      <c r="B9897">
        <v>157</v>
      </c>
      <c r="C9897" s="3">
        <f t="shared" si="154"/>
        <v>8.7222222222222214</v>
      </c>
    </row>
    <row r="9898" spans="1:3">
      <c r="A9898" s="2" t="s">
        <v>13262</v>
      </c>
      <c r="B9898">
        <v>165</v>
      </c>
      <c r="C9898" s="3">
        <f t="shared" si="154"/>
        <v>9.1666666666666661</v>
      </c>
    </row>
    <row r="9899" spans="1:3">
      <c r="A9899" s="2" t="s">
        <v>13263</v>
      </c>
      <c r="B9899">
        <v>172</v>
      </c>
      <c r="C9899" s="3">
        <f t="shared" si="154"/>
        <v>9.5555555555555554</v>
      </c>
    </row>
    <row r="9900" spans="1:3">
      <c r="A9900" s="2" t="s">
        <v>13264</v>
      </c>
      <c r="B9900">
        <v>175</v>
      </c>
      <c r="C9900" s="3">
        <f t="shared" si="154"/>
        <v>9.7222222222222214</v>
      </c>
    </row>
    <row r="9901" spans="1:3">
      <c r="A9901" s="2" t="s">
        <v>13265</v>
      </c>
      <c r="B9901">
        <v>176</v>
      </c>
      <c r="C9901" s="3">
        <f t="shared" si="154"/>
        <v>9.7777777777777786</v>
      </c>
    </row>
    <row r="9902" spans="1:3">
      <c r="A9902" s="2" t="s">
        <v>13266</v>
      </c>
      <c r="B9902">
        <v>178</v>
      </c>
      <c r="C9902" s="3">
        <f t="shared" si="154"/>
        <v>9.8888888888888893</v>
      </c>
    </row>
    <row r="9903" spans="1:3">
      <c r="A9903" s="2" t="s">
        <v>13267</v>
      </c>
      <c r="B9903">
        <v>180</v>
      </c>
      <c r="C9903" s="3">
        <f t="shared" si="154"/>
        <v>10</v>
      </c>
    </row>
    <row r="9904" spans="1:3">
      <c r="A9904" s="2" t="s">
        <v>13268</v>
      </c>
      <c r="B9904">
        <v>180</v>
      </c>
      <c r="C9904" s="3">
        <f t="shared" si="154"/>
        <v>10</v>
      </c>
    </row>
    <row r="9905" spans="1:3">
      <c r="A9905" s="2" t="s">
        <v>13269</v>
      </c>
      <c r="B9905">
        <v>182</v>
      </c>
      <c r="C9905" s="3">
        <f t="shared" si="154"/>
        <v>10.111111111111111</v>
      </c>
    </row>
    <row r="9906" spans="1:3">
      <c r="A9906" s="2" t="s">
        <v>13270</v>
      </c>
      <c r="B9906">
        <v>183</v>
      </c>
      <c r="C9906" s="3">
        <f t="shared" si="154"/>
        <v>10.166666666666666</v>
      </c>
    </row>
    <row r="9907" spans="1:3">
      <c r="A9907" s="2" t="s">
        <v>13271</v>
      </c>
      <c r="B9907">
        <v>183</v>
      </c>
      <c r="C9907" s="3">
        <f t="shared" si="154"/>
        <v>10.166666666666666</v>
      </c>
    </row>
    <row r="9908" spans="1:3">
      <c r="A9908" s="2" t="s">
        <v>13272</v>
      </c>
      <c r="B9908">
        <v>183</v>
      </c>
      <c r="C9908" s="3">
        <f t="shared" si="154"/>
        <v>10.166666666666666</v>
      </c>
    </row>
    <row r="9909" spans="1:3">
      <c r="A9909" s="2" t="s">
        <v>13273</v>
      </c>
      <c r="B9909">
        <v>183</v>
      </c>
      <c r="C9909" s="3">
        <f t="shared" si="154"/>
        <v>10.166666666666666</v>
      </c>
    </row>
    <row r="9910" spans="1:3">
      <c r="A9910" s="2" t="s">
        <v>13274</v>
      </c>
      <c r="B9910">
        <v>183</v>
      </c>
      <c r="C9910" s="3">
        <f t="shared" si="154"/>
        <v>10.166666666666666</v>
      </c>
    </row>
    <row r="9911" spans="1:3">
      <c r="A9911" s="2" t="s">
        <v>13275</v>
      </c>
      <c r="B9911">
        <v>181</v>
      </c>
      <c r="C9911" s="3">
        <f t="shared" si="154"/>
        <v>10.055555555555555</v>
      </c>
    </row>
    <row r="9912" spans="1:3">
      <c r="A9912" s="2" t="s">
        <v>13276</v>
      </c>
      <c r="B9912">
        <v>178</v>
      </c>
      <c r="C9912" s="3">
        <f t="shared" si="154"/>
        <v>9.8888888888888893</v>
      </c>
    </row>
    <row r="9913" spans="1:3">
      <c r="A9913" s="2" t="s">
        <v>13277</v>
      </c>
      <c r="B9913">
        <v>175</v>
      </c>
      <c r="C9913" s="3">
        <f t="shared" si="154"/>
        <v>9.7222222222222214</v>
      </c>
    </row>
    <row r="9914" spans="1:3">
      <c r="A9914" s="2" t="s">
        <v>13278</v>
      </c>
      <c r="B9914">
        <v>172</v>
      </c>
      <c r="C9914" s="3">
        <f t="shared" si="154"/>
        <v>9.5555555555555554</v>
      </c>
    </row>
    <row r="9915" spans="1:3">
      <c r="A9915" s="2" t="s">
        <v>13279</v>
      </c>
      <c r="B9915">
        <v>169</v>
      </c>
      <c r="C9915" s="3">
        <f t="shared" si="154"/>
        <v>9.3888888888888893</v>
      </c>
    </row>
    <row r="9916" spans="1:3">
      <c r="A9916" s="2" t="s">
        <v>13280</v>
      </c>
      <c r="B9916">
        <v>169</v>
      </c>
      <c r="C9916" s="3">
        <f t="shared" si="154"/>
        <v>9.3888888888888893</v>
      </c>
    </row>
    <row r="9917" spans="1:3">
      <c r="A9917" s="2" t="s">
        <v>13281</v>
      </c>
      <c r="B9917">
        <v>167</v>
      </c>
      <c r="C9917" s="3">
        <f t="shared" si="154"/>
        <v>9.2777777777777786</v>
      </c>
    </row>
    <row r="9918" spans="1:3">
      <c r="A9918" s="2" t="s">
        <v>13282</v>
      </c>
      <c r="B9918">
        <v>167</v>
      </c>
      <c r="C9918" s="3">
        <f t="shared" si="154"/>
        <v>9.2777777777777786</v>
      </c>
    </row>
    <row r="9919" spans="1:3">
      <c r="A9919" s="2" t="s">
        <v>13283</v>
      </c>
      <c r="B9919">
        <v>167</v>
      </c>
      <c r="C9919" s="3">
        <f t="shared" si="154"/>
        <v>9.2777777777777786</v>
      </c>
    </row>
    <row r="9920" spans="1:3">
      <c r="A9920" s="2" t="s">
        <v>13284</v>
      </c>
      <c r="B9920">
        <v>167</v>
      </c>
      <c r="C9920" s="3">
        <f t="shared" si="154"/>
        <v>9.2777777777777786</v>
      </c>
    </row>
    <row r="9921" spans="1:3">
      <c r="A9921" s="2" t="s">
        <v>13285</v>
      </c>
      <c r="B9921">
        <v>167</v>
      </c>
      <c r="C9921" s="3">
        <f t="shared" si="154"/>
        <v>9.2777777777777786</v>
      </c>
    </row>
    <row r="9922" spans="1:3">
      <c r="A9922" s="2" t="s">
        <v>13286</v>
      </c>
      <c r="B9922">
        <v>166</v>
      </c>
      <c r="C9922" s="3">
        <f t="shared" si="154"/>
        <v>9.2222222222222214</v>
      </c>
    </row>
    <row r="9923" spans="1:3">
      <c r="A9923" s="2" t="s">
        <v>13287</v>
      </c>
      <c r="B9923">
        <v>165</v>
      </c>
      <c r="C9923" s="3">
        <f t="shared" ref="C9923:C9986" si="155">(B9923/18)</f>
        <v>9.1666666666666661</v>
      </c>
    </row>
    <row r="9924" spans="1:3">
      <c r="A9924" s="2" t="s">
        <v>13288</v>
      </c>
      <c r="B9924">
        <v>164</v>
      </c>
      <c r="C9924" s="3">
        <f t="shared" si="155"/>
        <v>9.1111111111111107</v>
      </c>
    </row>
    <row r="9925" spans="1:3">
      <c r="A9925" s="2" t="s">
        <v>13289</v>
      </c>
      <c r="B9925">
        <v>164</v>
      </c>
      <c r="C9925" s="3">
        <f t="shared" si="155"/>
        <v>9.1111111111111107</v>
      </c>
    </row>
    <row r="9926" spans="1:3">
      <c r="A9926" s="2" t="s">
        <v>13290</v>
      </c>
      <c r="B9926">
        <v>164</v>
      </c>
      <c r="C9926" s="3">
        <f t="shared" si="155"/>
        <v>9.1111111111111107</v>
      </c>
    </row>
    <row r="9927" spans="1:3">
      <c r="A9927" s="2" t="s">
        <v>13291</v>
      </c>
      <c r="B9927">
        <v>165</v>
      </c>
      <c r="C9927" s="3">
        <f t="shared" si="155"/>
        <v>9.1666666666666661</v>
      </c>
    </row>
    <row r="9928" spans="1:3">
      <c r="A9928" s="2" t="s">
        <v>13292</v>
      </c>
      <c r="B9928">
        <v>166</v>
      </c>
      <c r="C9928" s="3">
        <f t="shared" si="155"/>
        <v>9.2222222222222214</v>
      </c>
    </row>
    <row r="9929" spans="1:3">
      <c r="A9929" s="2" t="s">
        <v>13293</v>
      </c>
      <c r="B9929">
        <v>165</v>
      </c>
      <c r="C9929" s="3">
        <f t="shared" si="155"/>
        <v>9.1666666666666661</v>
      </c>
    </row>
    <row r="9930" spans="1:3">
      <c r="A9930" s="2" t="s">
        <v>13294</v>
      </c>
      <c r="B9930">
        <v>163</v>
      </c>
      <c r="C9930" s="3">
        <f t="shared" si="155"/>
        <v>9.0555555555555554</v>
      </c>
    </row>
    <row r="9931" spans="1:3">
      <c r="A9931" s="2" t="s">
        <v>13295</v>
      </c>
      <c r="B9931">
        <v>163</v>
      </c>
      <c r="C9931" s="3">
        <f t="shared" si="155"/>
        <v>9.0555555555555554</v>
      </c>
    </row>
    <row r="9932" spans="1:3">
      <c r="A9932" s="2" t="s">
        <v>13296</v>
      </c>
      <c r="B9932">
        <v>162</v>
      </c>
      <c r="C9932" s="3">
        <f t="shared" si="155"/>
        <v>9</v>
      </c>
    </row>
    <row r="9933" spans="1:3">
      <c r="A9933" s="2" t="s">
        <v>13297</v>
      </c>
      <c r="B9933">
        <v>161</v>
      </c>
      <c r="C9933" s="3">
        <f t="shared" si="155"/>
        <v>8.9444444444444446</v>
      </c>
    </row>
    <row r="9934" spans="1:3">
      <c r="A9934" s="2" t="s">
        <v>13298</v>
      </c>
      <c r="B9934">
        <v>159</v>
      </c>
      <c r="C9934" s="3">
        <f t="shared" si="155"/>
        <v>8.8333333333333339</v>
      </c>
    </row>
    <row r="9935" spans="1:3">
      <c r="A9935" s="2" t="s">
        <v>13299</v>
      </c>
      <c r="B9935">
        <v>158</v>
      </c>
      <c r="C9935" s="3">
        <f t="shared" si="155"/>
        <v>8.7777777777777786</v>
      </c>
    </row>
    <row r="9936" spans="1:3">
      <c r="A9936" s="2" t="s">
        <v>13300</v>
      </c>
      <c r="B9936">
        <v>158</v>
      </c>
      <c r="C9936" s="3">
        <f t="shared" si="155"/>
        <v>8.7777777777777786</v>
      </c>
    </row>
    <row r="9937" spans="1:3">
      <c r="A9937" s="2" t="s">
        <v>13301</v>
      </c>
      <c r="B9937">
        <v>157</v>
      </c>
      <c r="C9937" s="3">
        <f t="shared" si="155"/>
        <v>8.7222222222222214</v>
      </c>
    </row>
    <row r="9938" spans="1:3">
      <c r="A9938" s="2" t="s">
        <v>13302</v>
      </c>
      <c r="B9938">
        <v>158</v>
      </c>
      <c r="C9938" s="3">
        <f t="shared" si="155"/>
        <v>8.7777777777777786</v>
      </c>
    </row>
    <row r="9939" spans="1:3">
      <c r="A9939" s="2" t="s">
        <v>13303</v>
      </c>
      <c r="B9939">
        <v>158</v>
      </c>
      <c r="C9939" s="3">
        <f t="shared" si="155"/>
        <v>8.7777777777777786</v>
      </c>
    </row>
    <row r="9940" spans="1:3">
      <c r="A9940" s="2" t="s">
        <v>13304</v>
      </c>
      <c r="B9940">
        <v>158</v>
      </c>
      <c r="C9940" s="3">
        <f t="shared" si="155"/>
        <v>8.7777777777777786</v>
      </c>
    </row>
    <row r="9941" spans="1:3">
      <c r="A9941" s="2" t="s">
        <v>13305</v>
      </c>
      <c r="B9941">
        <v>159</v>
      </c>
      <c r="C9941" s="3">
        <f t="shared" si="155"/>
        <v>8.8333333333333339</v>
      </c>
    </row>
    <row r="9942" spans="1:3">
      <c r="A9942" s="2" t="s">
        <v>13306</v>
      </c>
      <c r="B9942">
        <v>159</v>
      </c>
      <c r="C9942" s="3">
        <f t="shared" si="155"/>
        <v>8.8333333333333339</v>
      </c>
    </row>
    <row r="9943" spans="1:3">
      <c r="A9943" s="2" t="s">
        <v>13307</v>
      </c>
      <c r="B9943">
        <v>159</v>
      </c>
      <c r="C9943" s="3">
        <f t="shared" si="155"/>
        <v>8.8333333333333339</v>
      </c>
    </row>
    <row r="9944" spans="1:3">
      <c r="A9944" s="2" t="s">
        <v>13308</v>
      </c>
      <c r="B9944">
        <v>160</v>
      </c>
      <c r="C9944" s="3">
        <f t="shared" si="155"/>
        <v>8.8888888888888893</v>
      </c>
    </row>
    <row r="9945" spans="1:3">
      <c r="A9945" s="2" t="s">
        <v>13309</v>
      </c>
      <c r="B9945">
        <v>160</v>
      </c>
      <c r="C9945" s="3">
        <f t="shared" si="155"/>
        <v>8.8888888888888893</v>
      </c>
    </row>
    <row r="9946" spans="1:3">
      <c r="A9946" s="2" t="s">
        <v>13310</v>
      </c>
      <c r="B9946">
        <v>160</v>
      </c>
      <c r="C9946" s="3">
        <f t="shared" si="155"/>
        <v>8.8888888888888893</v>
      </c>
    </row>
    <row r="9947" spans="1:3">
      <c r="A9947" s="2" t="s">
        <v>13311</v>
      </c>
      <c r="B9947">
        <v>160</v>
      </c>
      <c r="C9947" s="3">
        <f t="shared" si="155"/>
        <v>8.8888888888888893</v>
      </c>
    </row>
    <row r="9948" spans="1:3">
      <c r="A9948" s="2" t="s">
        <v>13312</v>
      </c>
      <c r="B9948">
        <v>161</v>
      </c>
      <c r="C9948" s="3">
        <f t="shared" si="155"/>
        <v>8.9444444444444446</v>
      </c>
    </row>
    <row r="9949" spans="1:3">
      <c r="A9949" s="2" t="s">
        <v>13313</v>
      </c>
      <c r="B9949">
        <v>160</v>
      </c>
      <c r="C9949" s="3">
        <f t="shared" si="155"/>
        <v>8.8888888888888893</v>
      </c>
    </row>
    <row r="9950" spans="1:3">
      <c r="A9950" s="2" t="s">
        <v>13314</v>
      </c>
      <c r="B9950">
        <v>160</v>
      </c>
      <c r="C9950" s="3">
        <f t="shared" si="155"/>
        <v>8.8888888888888893</v>
      </c>
    </row>
    <row r="9951" spans="1:3">
      <c r="A9951" s="2" t="s">
        <v>13315</v>
      </c>
      <c r="B9951">
        <v>160</v>
      </c>
      <c r="C9951" s="3">
        <f t="shared" si="155"/>
        <v>8.8888888888888893</v>
      </c>
    </row>
    <row r="9952" spans="1:3">
      <c r="A9952" s="2" t="s">
        <v>13316</v>
      </c>
      <c r="B9952">
        <v>160</v>
      </c>
      <c r="C9952" s="3">
        <f t="shared" si="155"/>
        <v>8.8888888888888893</v>
      </c>
    </row>
    <row r="9953" spans="1:3">
      <c r="A9953" s="2" t="s">
        <v>13317</v>
      </c>
      <c r="B9953">
        <v>161</v>
      </c>
      <c r="C9953" s="3">
        <f t="shared" si="155"/>
        <v>8.9444444444444446</v>
      </c>
    </row>
    <row r="9954" spans="1:3">
      <c r="A9954" s="2" t="s">
        <v>13318</v>
      </c>
      <c r="B9954">
        <v>162</v>
      </c>
      <c r="C9954" s="3">
        <f t="shared" si="155"/>
        <v>9</v>
      </c>
    </row>
    <row r="9955" spans="1:3">
      <c r="A9955" s="2" t="s">
        <v>13319</v>
      </c>
      <c r="B9955">
        <v>161</v>
      </c>
      <c r="C9955" s="3">
        <f t="shared" si="155"/>
        <v>8.9444444444444446</v>
      </c>
    </row>
    <row r="9956" spans="1:3">
      <c r="A9956" s="2" t="s">
        <v>13320</v>
      </c>
      <c r="B9956">
        <v>161</v>
      </c>
      <c r="C9956" s="3">
        <f t="shared" si="155"/>
        <v>8.9444444444444446</v>
      </c>
    </row>
    <row r="9957" spans="1:3">
      <c r="A9957" s="2" t="s">
        <v>13321</v>
      </c>
      <c r="B9957">
        <v>162</v>
      </c>
      <c r="C9957" s="3">
        <f t="shared" si="155"/>
        <v>9</v>
      </c>
    </row>
    <row r="9958" spans="1:3">
      <c r="A9958" s="2" t="s">
        <v>13322</v>
      </c>
      <c r="B9958">
        <v>161</v>
      </c>
      <c r="C9958" s="3">
        <f t="shared" si="155"/>
        <v>8.9444444444444446</v>
      </c>
    </row>
    <row r="9959" spans="1:3">
      <c r="A9959" s="2" t="s">
        <v>13323</v>
      </c>
      <c r="B9959">
        <v>162</v>
      </c>
      <c r="C9959" s="3">
        <f t="shared" si="155"/>
        <v>9</v>
      </c>
    </row>
    <row r="9960" spans="1:3">
      <c r="A9960" s="2" t="s">
        <v>13324</v>
      </c>
      <c r="B9960">
        <v>162</v>
      </c>
      <c r="C9960" s="3">
        <f t="shared" si="155"/>
        <v>9</v>
      </c>
    </row>
    <row r="9961" spans="1:3">
      <c r="A9961" s="2" t="s">
        <v>13325</v>
      </c>
      <c r="B9961">
        <v>163</v>
      </c>
      <c r="C9961" s="3">
        <f t="shared" si="155"/>
        <v>9.0555555555555554</v>
      </c>
    </row>
    <row r="9962" spans="1:3">
      <c r="A9962" s="2" t="s">
        <v>13326</v>
      </c>
      <c r="B9962">
        <v>164</v>
      </c>
      <c r="C9962" s="3">
        <f t="shared" si="155"/>
        <v>9.1111111111111107</v>
      </c>
    </row>
    <row r="9963" spans="1:3">
      <c r="A9963" s="2" t="s">
        <v>13327</v>
      </c>
      <c r="B9963">
        <v>165</v>
      </c>
      <c r="C9963" s="3">
        <f t="shared" si="155"/>
        <v>9.1666666666666661</v>
      </c>
    </row>
    <row r="9964" spans="1:3">
      <c r="A9964" s="2" t="s">
        <v>13328</v>
      </c>
      <c r="B9964">
        <v>167</v>
      </c>
      <c r="C9964" s="3">
        <f t="shared" si="155"/>
        <v>9.2777777777777786</v>
      </c>
    </row>
    <row r="9965" spans="1:3">
      <c r="A9965" s="2" t="s">
        <v>13329</v>
      </c>
      <c r="B9965">
        <v>171</v>
      </c>
      <c r="C9965" s="3">
        <f t="shared" si="155"/>
        <v>9.5</v>
      </c>
    </row>
    <row r="9966" spans="1:3">
      <c r="A9966" s="2" t="s">
        <v>13330</v>
      </c>
      <c r="B9966">
        <v>170</v>
      </c>
      <c r="C9966" s="3">
        <f t="shared" si="155"/>
        <v>9.4444444444444446</v>
      </c>
    </row>
    <row r="9967" spans="1:3">
      <c r="A9967" s="2" t="s">
        <v>13331</v>
      </c>
      <c r="B9967">
        <v>170</v>
      </c>
      <c r="C9967" s="3">
        <f t="shared" si="155"/>
        <v>9.4444444444444446</v>
      </c>
    </row>
    <row r="9968" spans="1:3">
      <c r="A9968" s="2" t="s">
        <v>13332</v>
      </c>
      <c r="B9968">
        <v>170</v>
      </c>
      <c r="C9968" s="3">
        <f t="shared" si="155"/>
        <v>9.4444444444444446</v>
      </c>
    </row>
    <row r="9969" spans="1:3">
      <c r="A9969" s="2" t="s">
        <v>13333</v>
      </c>
      <c r="B9969">
        <v>171</v>
      </c>
      <c r="C9969" s="3">
        <f t="shared" si="155"/>
        <v>9.5</v>
      </c>
    </row>
    <row r="9970" spans="1:3">
      <c r="A9970" s="2" t="s">
        <v>13334</v>
      </c>
      <c r="B9970">
        <v>171</v>
      </c>
      <c r="C9970" s="3">
        <f t="shared" si="155"/>
        <v>9.5</v>
      </c>
    </row>
    <row r="9971" spans="1:3">
      <c r="A9971" s="2" t="s">
        <v>13335</v>
      </c>
      <c r="B9971">
        <v>171</v>
      </c>
      <c r="C9971" s="3">
        <f t="shared" si="155"/>
        <v>9.5</v>
      </c>
    </row>
    <row r="9972" spans="1:3">
      <c r="A9972" s="2" t="s">
        <v>13336</v>
      </c>
      <c r="B9972">
        <v>170</v>
      </c>
      <c r="C9972" s="3">
        <f t="shared" si="155"/>
        <v>9.4444444444444446</v>
      </c>
    </row>
    <row r="9973" spans="1:3">
      <c r="A9973" s="2" t="s">
        <v>13337</v>
      </c>
      <c r="B9973">
        <v>170</v>
      </c>
      <c r="C9973" s="3">
        <f t="shared" si="155"/>
        <v>9.4444444444444446</v>
      </c>
    </row>
    <row r="9974" spans="1:3">
      <c r="A9974" s="2" t="s">
        <v>13338</v>
      </c>
      <c r="B9974">
        <v>170</v>
      </c>
      <c r="C9974" s="3">
        <f t="shared" si="155"/>
        <v>9.4444444444444446</v>
      </c>
    </row>
    <row r="9975" spans="1:3">
      <c r="A9975" s="2" t="s">
        <v>13339</v>
      </c>
      <c r="B9975">
        <v>170</v>
      </c>
      <c r="C9975" s="3">
        <f t="shared" si="155"/>
        <v>9.4444444444444446</v>
      </c>
    </row>
    <row r="9976" spans="1:3">
      <c r="A9976" s="2" t="s">
        <v>13340</v>
      </c>
      <c r="B9976">
        <v>169</v>
      </c>
      <c r="C9976" s="3">
        <f t="shared" si="155"/>
        <v>9.3888888888888893</v>
      </c>
    </row>
    <row r="9977" spans="1:3">
      <c r="A9977" s="2" t="s">
        <v>13341</v>
      </c>
      <c r="B9977">
        <v>168</v>
      </c>
      <c r="C9977" s="3">
        <f t="shared" si="155"/>
        <v>9.3333333333333339</v>
      </c>
    </row>
    <row r="9978" spans="1:3">
      <c r="A9978" s="2" t="s">
        <v>13342</v>
      </c>
      <c r="B9978">
        <v>167</v>
      </c>
      <c r="C9978" s="3">
        <f t="shared" si="155"/>
        <v>9.2777777777777786</v>
      </c>
    </row>
    <row r="9979" spans="1:3">
      <c r="A9979" s="2" t="s">
        <v>13343</v>
      </c>
      <c r="B9979">
        <v>167</v>
      </c>
      <c r="C9979" s="3">
        <f t="shared" si="155"/>
        <v>9.2777777777777786</v>
      </c>
    </row>
    <row r="9980" spans="1:3">
      <c r="A9980" s="2" t="s">
        <v>13344</v>
      </c>
      <c r="B9980">
        <v>167</v>
      </c>
      <c r="C9980" s="3">
        <f t="shared" si="155"/>
        <v>9.2777777777777786</v>
      </c>
    </row>
    <row r="9981" spans="1:3">
      <c r="A9981" s="2" t="s">
        <v>13345</v>
      </c>
      <c r="B9981">
        <v>167</v>
      </c>
      <c r="C9981" s="3">
        <f t="shared" si="155"/>
        <v>9.2777777777777786</v>
      </c>
    </row>
    <row r="9982" spans="1:3">
      <c r="A9982" s="2" t="s">
        <v>13346</v>
      </c>
      <c r="B9982">
        <v>167</v>
      </c>
      <c r="C9982" s="3">
        <f t="shared" si="155"/>
        <v>9.2777777777777786</v>
      </c>
    </row>
    <row r="9983" spans="1:3">
      <c r="A9983" s="2" t="s">
        <v>13347</v>
      </c>
      <c r="B9983">
        <v>167</v>
      </c>
      <c r="C9983" s="3">
        <f t="shared" si="155"/>
        <v>9.2777777777777786</v>
      </c>
    </row>
    <row r="9984" spans="1:3">
      <c r="A9984" s="2" t="s">
        <v>13348</v>
      </c>
      <c r="B9984">
        <v>167</v>
      </c>
      <c r="C9984" s="3">
        <f t="shared" si="155"/>
        <v>9.2777777777777786</v>
      </c>
    </row>
    <row r="9985" spans="1:3">
      <c r="A9985" s="2" t="s">
        <v>13349</v>
      </c>
      <c r="B9985">
        <v>168</v>
      </c>
      <c r="C9985" s="3">
        <f t="shared" si="155"/>
        <v>9.3333333333333339</v>
      </c>
    </row>
    <row r="9986" spans="1:3">
      <c r="A9986" s="2" t="s">
        <v>13350</v>
      </c>
      <c r="B9986">
        <v>169</v>
      </c>
      <c r="C9986" s="3">
        <f t="shared" si="155"/>
        <v>9.3888888888888893</v>
      </c>
    </row>
    <row r="9987" spans="1:3">
      <c r="A9987" s="2" t="s">
        <v>13351</v>
      </c>
      <c r="B9987">
        <v>169</v>
      </c>
      <c r="C9987" s="3">
        <f t="shared" ref="C9987:C10050" si="156">(B9987/18)</f>
        <v>9.3888888888888893</v>
      </c>
    </row>
    <row r="9988" spans="1:3">
      <c r="A9988" s="2" t="s">
        <v>13352</v>
      </c>
      <c r="B9988">
        <v>169</v>
      </c>
      <c r="C9988" s="3">
        <f t="shared" si="156"/>
        <v>9.3888888888888893</v>
      </c>
    </row>
    <row r="9989" spans="1:3">
      <c r="A9989" s="2" t="s">
        <v>13353</v>
      </c>
      <c r="B9989">
        <v>169</v>
      </c>
      <c r="C9989" s="3">
        <f t="shared" si="156"/>
        <v>9.3888888888888893</v>
      </c>
    </row>
    <row r="9990" spans="1:3">
      <c r="A9990" s="2" t="s">
        <v>13354</v>
      </c>
      <c r="B9990">
        <v>170</v>
      </c>
      <c r="C9990" s="3">
        <f t="shared" si="156"/>
        <v>9.4444444444444446</v>
      </c>
    </row>
    <row r="9991" spans="1:3">
      <c r="A9991" s="2" t="s">
        <v>13355</v>
      </c>
      <c r="B9991">
        <v>170</v>
      </c>
      <c r="C9991" s="3">
        <f t="shared" si="156"/>
        <v>9.4444444444444446</v>
      </c>
    </row>
    <row r="9992" spans="1:3">
      <c r="A9992" s="2" t="s">
        <v>13356</v>
      </c>
      <c r="B9992">
        <v>170</v>
      </c>
      <c r="C9992" s="3">
        <f t="shared" si="156"/>
        <v>9.4444444444444446</v>
      </c>
    </row>
    <row r="9993" spans="1:3">
      <c r="A9993" s="2" t="s">
        <v>13357</v>
      </c>
      <c r="B9993">
        <v>170</v>
      </c>
      <c r="C9993" s="3">
        <f t="shared" si="156"/>
        <v>9.4444444444444446</v>
      </c>
    </row>
    <row r="9994" spans="1:3">
      <c r="A9994" s="2" t="s">
        <v>13358</v>
      </c>
      <c r="B9994">
        <v>172</v>
      </c>
      <c r="C9994" s="3">
        <f t="shared" si="156"/>
        <v>9.5555555555555554</v>
      </c>
    </row>
    <row r="9995" spans="1:3">
      <c r="A9995" s="2" t="s">
        <v>13359</v>
      </c>
      <c r="B9995">
        <v>178</v>
      </c>
      <c r="C9995" s="3">
        <f t="shared" si="156"/>
        <v>9.8888888888888893</v>
      </c>
    </row>
    <row r="9996" spans="1:3">
      <c r="A9996" s="2" t="s">
        <v>13360</v>
      </c>
      <c r="B9996">
        <v>181</v>
      </c>
      <c r="C9996" s="3">
        <f t="shared" si="156"/>
        <v>10.055555555555555</v>
      </c>
    </row>
    <row r="9997" spans="1:3">
      <c r="A9997" s="2" t="s">
        <v>13361</v>
      </c>
      <c r="B9997">
        <v>187</v>
      </c>
      <c r="C9997" s="3">
        <f t="shared" si="156"/>
        <v>10.388888888888889</v>
      </c>
    </row>
    <row r="9998" spans="1:3">
      <c r="A9998" s="2" t="s">
        <v>13362</v>
      </c>
      <c r="B9998">
        <v>188</v>
      </c>
      <c r="C9998" s="3">
        <f t="shared" si="156"/>
        <v>10.444444444444445</v>
      </c>
    </row>
    <row r="9999" spans="1:3">
      <c r="A9999" s="2" t="s">
        <v>13363</v>
      </c>
      <c r="B9999">
        <v>189</v>
      </c>
      <c r="C9999" s="3">
        <f t="shared" si="156"/>
        <v>10.5</v>
      </c>
    </row>
    <row r="10000" spans="1:3">
      <c r="A10000" s="2" t="s">
        <v>13364</v>
      </c>
      <c r="B10000">
        <v>188</v>
      </c>
      <c r="C10000" s="3">
        <f t="shared" si="156"/>
        <v>10.444444444444445</v>
      </c>
    </row>
    <row r="10001" spans="1:3">
      <c r="A10001" s="2" t="s">
        <v>13365</v>
      </c>
      <c r="B10001">
        <v>188</v>
      </c>
      <c r="C10001" s="3">
        <f t="shared" si="156"/>
        <v>10.444444444444445</v>
      </c>
    </row>
    <row r="10002" spans="1:3">
      <c r="A10002" s="2" t="s">
        <v>13366</v>
      </c>
      <c r="B10002">
        <v>189</v>
      </c>
      <c r="C10002" s="3">
        <f t="shared" si="156"/>
        <v>10.5</v>
      </c>
    </row>
    <row r="10003" spans="1:3">
      <c r="A10003" s="2" t="s">
        <v>13367</v>
      </c>
      <c r="B10003">
        <v>190</v>
      </c>
      <c r="C10003" s="3">
        <f t="shared" si="156"/>
        <v>10.555555555555555</v>
      </c>
    </row>
    <row r="10004" spans="1:3">
      <c r="A10004" s="2" t="s">
        <v>13368</v>
      </c>
      <c r="B10004">
        <v>191</v>
      </c>
      <c r="C10004" s="3">
        <f t="shared" si="156"/>
        <v>10.611111111111111</v>
      </c>
    </row>
    <row r="10005" spans="1:3">
      <c r="A10005" s="2" t="s">
        <v>13369</v>
      </c>
      <c r="B10005">
        <v>192</v>
      </c>
      <c r="C10005" s="3">
        <f t="shared" si="156"/>
        <v>10.666666666666666</v>
      </c>
    </row>
    <row r="10006" spans="1:3">
      <c r="A10006" s="2" t="s">
        <v>13370</v>
      </c>
      <c r="B10006">
        <v>189</v>
      </c>
      <c r="C10006" s="3">
        <f t="shared" si="156"/>
        <v>10.5</v>
      </c>
    </row>
    <row r="10007" spans="1:3">
      <c r="A10007" s="2" t="s">
        <v>13371</v>
      </c>
      <c r="B10007">
        <v>187</v>
      </c>
      <c r="C10007" s="3">
        <f t="shared" si="156"/>
        <v>10.388888888888889</v>
      </c>
    </row>
    <row r="10008" spans="1:3">
      <c r="A10008" s="2" t="s">
        <v>13372</v>
      </c>
      <c r="B10008">
        <v>188</v>
      </c>
      <c r="C10008" s="3">
        <f t="shared" si="156"/>
        <v>10.444444444444445</v>
      </c>
    </row>
    <row r="10009" spans="1:3">
      <c r="A10009" s="2" t="s">
        <v>13373</v>
      </c>
      <c r="B10009">
        <v>189</v>
      </c>
      <c r="C10009" s="3">
        <f t="shared" si="156"/>
        <v>10.5</v>
      </c>
    </row>
    <row r="10010" spans="1:3">
      <c r="A10010" s="2" t="s">
        <v>13374</v>
      </c>
      <c r="B10010">
        <v>189</v>
      </c>
      <c r="C10010" s="3">
        <f t="shared" si="156"/>
        <v>10.5</v>
      </c>
    </row>
    <row r="10011" spans="1:3">
      <c r="A10011" s="2" t="s">
        <v>13375</v>
      </c>
      <c r="B10011">
        <v>190</v>
      </c>
      <c r="C10011" s="3">
        <f t="shared" si="156"/>
        <v>10.555555555555555</v>
      </c>
    </row>
    <row r="10012" spans="1:3">
      <c r="A10012" s="2" t="s">
        <v>13376</v>
      </c>
      <c r="B10012">
        <v>192</v>
      </c>
      <c r="C10012" s="3">
        <f t="shared" si="156"/>
        <v>10.666666666666666</v>
      </c>
    </row>
    <row r="10013" spans="1:3">
      <c r="A10013" s="2" t="s">
        <v>13377</v>
      </c>
      <c r="B10013">
        <v>197</v>
      </c>
      <c r="C10013" s="3">
        <f t="shared" si="156"/>
        <v>10.944444444444445</v>
      </c>
    </row>
    <row r="10014" spans="1:3">
      <c r="A10014" s="2" t="s">
        <v>13378</v>
      </c>
      <c r="B10014">
        <v>204</v>
      </c>
      <c r="C10014" s="3">
        <f t="shared" si="156"/>
        <v>11.333333333333334</v>
      </c>
    </row>
    <row r="10015" spans="1:3">
      <c r="A10015" s="2" t="s">
        <v>13379</v>
      </c>
      <c r="B10015">
        <v>213</v>
      </c>
      <c r="C10015" s="3">
        <f t="shared" si="156"/>
        <v>11.833333333333334</v>
      </c>
    </row>
    <row r="10016" spans="1:3">
      <c r="A10016" s="2" t="s">
        <v>13380</v>
      </c>
      <c r="B10016">
        <v>217</v>
      </c>
      <c r="C10016" s="3">
        <f t="shared" si="156"/>
        <v>12.055555555555555</v>
      </c>
    </row>
    <row r="10017" spans="1:3">
      <c r="A10017" s="2" t="s">
        <v>13381</v>
      </c>
      <c r="B10017">
        <v>216</v>
      </c>
      <c r="C10017" s="3">
        <f t="shared" si="156"/>
        <v>12</v>
      </c>
    </row>
    <row r="10018" spans="1:3">
      <c r="A10018" s="2" t="s">
        <v>13382</v>
      </c>
      <c r="B10018">
        <v>218</v>
      </c>
      <c r="C10018" s="3">
        <f t="shared" si="156"/>
        <v>12.111111111111111</v>
      </c>
    </row>
    <row r="10019" spans="1:3">
      <c r="A10019" s="2" t="s">
        <v>13383</v>
      </c>
      <c r="B10019">
        <v>220</v>
      </c>
      <c r="C10019" s="3">
        <f t="shared" si="156"/>
        <v>12.222222222222221</v>
      </c>
    </row>
    <row r="10020" spans="1:3">
      <c r="A10020" s="2" t="s">
        <v>13384</v>
      </c>
      <c r="B10020">
        <v>219</v>
      </c>
      <c r="C10020" s="3">
        <f t="shared" si="156"/>
        <v>12.166666666666666</v>
      </c>
    </row>
    <row r="10021" spans="1:3">
      <c r="A10021" s="2" t="s">
        <v>13385</v>
      </c>
      <c r="B10021">
        <v>220</v>
      </c>
      <c r="C10021" s="3">
        <f t="shared" si="156"/>
        <v>12.222222222222221</v>
      </c>
    </row>
    <row r="10022" spans="1:3">
      <c r="A10022" s="2" t="s">
        <v>13386</v>
      </c>
      <c r="B10022">
        <v>221</v>
      </c>
      <c r="C10022" s="3">
        <f t="shared" si="156"/>
        <v>12.277777777777779</v>
      </c>
    </row>
    <row r="10023" spans="1:3">
      <c r="A10023" s="2" t="s">
        <v>13387</v>
      </c>
      <c r="B10023">
        <v>222</v>
      </c>
      <c r="C10023" s="3">
        <f t="shared" si="156"/>
        <v>12.333333333333334</v>
      </c>
    </row>
    <row r="10024" spans="1:3">
      <c r="A10024" s="2" t="s">
        <v>13388</v>
      </c>
      <c r="B10024">
        <v>223</v>
      </c>
      <c r="C10024" s="3">
        <f t="shared" si="156"/>
        <v>12.388888888888889</v>
      </c>
    </row>
    <row r="10025" spans="1:3">
      <c r="A10025" s="2" t="s">
        <v>13389</v>
      </c>
      <c r="B10025">
        <v>223</v>
      </c>
      <c r="C10025" s="3">
        <f t="shared" si="156"/>
        <v>12.388888888888889</v>
      </c>
    </row>
    <row r="10026" spans="1:3">
      <c r="A10026" s="2" t="s">
        <v>13390</v>
      </c>
      <c r="B10026">
        <v>225</v>
      </c>
      <c r="C10026" s="3">
        <f t="shared" si="156"/>
        <v>12.5</v>
      </c>
    </row>
    <row r="10027" spans="1:3">
      <c r="A10027" s="2" t="s">
        <v>13391</v>
      </c>
      <c r="B10027">
        <v>228</v>
      </c>
      <c r="C10027" s="3">
        <f t="shared" si="156"/>
        <v>12.666666666666666</v>
      </c>
    </row>
    <row r="10028" spans="1:3">
      <c r="A10028" s="2" t="s">
        <v>13392</v>
      </c>
      <c r="B10028">
        <v>230</v>
      </c>
      <c r="C10028" s="3">
        <f t="shared" si="156"/>
        <v>12.777777777777779</v>
      </c>
    </row>
    <row r="10029" spans="1:3">
      <c r="A10029" s="2" t="s">
        <v>13393</v>
      </c>
      <c r="B10029">
        <v>234</v>
      </c>
      <c r="C10029" s="3">
        <f t="shared" si="156"/>
        <v>13</v>
      </c>
    </row>
    <row r="10030" spans="1:3">
      <c r="A10030" s="2" t="s">
        <v>13394</v>
      </c>
      <c r="B10030">
        <v>238</v>
      </c>
      <c r="C10030" s="3">
        <f t="shared" si="156"/>
        <v>13.222222222222221</v>
      </c>
    </row>
    <row r="10031" spans="1:3">
      <c r="A10031" s="2" t="s">
        <v>13395</v>
      </c>
      <c r="B10031">
        <v>241</v>
      </c>
      <c r="C10031" s="3">
        <f t="shared" si="156"/>
        <v>13.388888888888889</v>
      </c>
    </row>
    <row r="10032" spans="1:3">
      <c r="A10032" s="2" t="s">
        <v>13396</v>
      </c>
      <c r="B10032">
        <v>243</v>
      </c>
      <c r="C10032" s="3">
        <f t="shared" si="156"/>
        <v>13.5</v>
      </c>
    </row>
    <row r="10033" spans="1:3">
      <c r="A10033" s="2" t="s">
        <v>13397</v>
      </c>
      <c r="B10033">
        <v>244</v>
      </c>
      <c r="C10033" s="3">
        <f t="shared" si="156"/>
        <v>13.555555555555555</v>
      </c>
    </row>
    <row r="10034" spans="1:3">
      <c r="A10034" s="2" t="s">
        <v>13398</v>
      </c>
      <c r="B10034">
        <v>244</v>
      </c>
      <c r="C10034" s="3">
        <f t="shared" si="156"/>
        <v>13.555555555555555</v>
      </c>
    </row>
    <row r="10035" spans="1:3">
      <c r="A10035" s="2" t="s">
        <v>13399</v>
      </c>
      <c r="B10035">
        <v>246</v>
      </c>
      <c r="C10035" s="3">
        <f t="shared" si="156"/>
        <v>13.666666666666666</v>
      </c>
    </row>
    <row r="10036" spans="1:3">
      <c r="A10036" s="2" t="s">
        <v>13400</v>
      </c>
      <c r="B10036">
        <v>247</v>
      </c>
      <c r="C10036" s="3">
        <f t="shared" si="156"/>
        <v>13.722222222222221</v>
      </c>
    </row>
    <row r="10037" spans="1:3">
      <c r="A10037" s="2" t="s">
        <v>13401</v>
      </c>
      <c r="B10037">
        <v>245</v>
      </c>
      <c r="C10037" s="3">
        <f t="shared" si="156"/>
        <v>13.611111111111111</v>
      </c>
    </row>
    <row r="10038" spans="1:3">
      <c r="A10038" s="2" t="s">
        <v>13402</v>
      </c>
      <c r="B10038">
        <v>242</v>
      </c>
      <c r="C10038" s="3">
        <f t="shared" si="156"/>
        <v>13.444444444444445</v>
      </c>
    </row>
    <row r="10039" spans="1:3">
      <c r="A10039" s="2" t="s">
        <v>13403</v>
      </c>
      <c r="B10039">
        <v>248</v>
      </c>
      <c r="C10039" s="3">
        <f t="shared" si="156"/>
        <v>13.777777777777779</v>
      </c>
    </row>
    <row r="10040" spans="1:3">
      <c r="A10040" s="2" t="s">
        <v>13404</v>
      </c>
      <c r="B10040">
        <v>250</v>
      </c>
      <c r="C10040" s="3">
        <f t="shared" si="156"/>
        <v>13.888888888888889</v>
      </c>
    </row>
    <row r="10041" spans="1:3">
      <c r="A10041" s="2" t="s">
        <v>13405</v>
      </c>
      <c r="B10041">
        <v>249</v>
      </c>
      <c r="C10041" s="3">
        <f t="shared" si="156"/>
        <v>13.833333333333334</v>
      </c>
    </row>
    <row r="10042" spans="1:3">
      <c r="A10042" s="2" t="s">
        <v>13406</v>
      </c>
      <c r="B10042">
        <v>245</v>
      </c>
      <c r="C10042" s="3">
        <f t="shared" si="156"/>
        <v>13.611111111111111</v>
      </c>
    </row>
    <row r="10043" spans="1:3">
      <c r="A10043" s="2" t="s">
        <v>13407</v>
      </c>
      <c r="B10043">
        <v>240</v>
      </c>
      <c r="C10043" s="3">
        <f t="shared" si="156"/>
        <v>13.333333333333334</v>
      </c>
    </row>
    <row r="10044" spans="1:3">
      <c r="A10044" s="2" t="s">
        <v>13408</v>
      </c>
      <c r="B10044">
        <v>235</v>
      </c>
      <c r="C10044" s="3">
        <f t="shared" si="156"/>
        <v>13.055555555555555</v>
      </c>
    </row>
    <row r="10045" spans="1:3">
      <c r="A10045" s="2" t="s">
        <v>13409</v>
      </c>
      <c r="B10045">
        <v>231</v>
      </c>
      <c r="C10045" s="3">
        <f t="shared" si="156"/>
        <v>12.833333333333334</v>
      </c>
    </row>
    <row r="10046" spans="1:3">
      <c r="A10046" s="2" t="s">
        <v>13410</v>
      </c>
      <c r="B10046">
        <v>231</v>
      </c>
      <c r="C10046" s="3">
        <f t="shared" si="156"/>
        <v>12.833333333333334</v>
      </c>
    </row>
    <row r="10047" spans="1:3">
      <c r="A10047" s="2" t="s">
        <v>13411</v>
      </c>
      <c r="B10047">
        <v>228</v>
      </c>
      <c r="C10047" s="3">
        <f t="shared" si="156"/>
        <v>12.666666666666666</v>
      </c>
    </row>
    <row r="10048" spans="1:3">
      <c r="A10048" s="2" t="s">
        <v>13412</v>
      </c>
      <c r="B10048">
        <v>226</v>
      </c>
      <c r="C10048" s="3">
        <f t="shared" si="156"/>
        <v>12.555555555555555</v>
      </c>
    </row>
    <row r="10049" spans="1:3">
      <c r="A10049" s="2" t="s">
        <v>13413</v>
      </c>
      <c r="B10049">
        <v>221</v>
      </c>
      <c r="C10049" s="3">
        <f t="shared" si="156"/>
        <v>12.277777777777779</v>
      </c>
    </row>
    <row r="10050" spans="1:3">
      <c r="A10050" s="2" t="s">
        <v>13414</v>
      </c>
      <c r="B10050">
        <v>222</v>
      </c>
      <c r="C10050" s="3">
        <f t="shared" si="156"/>
        <v>12.333333333333334</v>
      </c>
    </row>
    <row r="10051" spans="1:3">
      <c r="A10051" s="2" t="s">
        <v>13415</v>
      </c>
      <c r="B10051">
        <v>222</v>
      </c>
      <c r="C10051" s="3">
        <f t="shared" ref="C10051:C10114" si="157">(B10051/18)</f>
        <v>12.333333333333334</v>
      </c>
    </row>
    <row r="10052" spans="1:3">
      <c r="A10052" s="2" t="s">
        <v>13416</v>
      </c>
      <c r="B10052">
        <v>222</v>
      </c>
      <c r="C10052" s="3">
        <f t="shared" si="157"/>
        <v>12.333333333333334</v>
      </c>
    </row>
    <row r="10053" spans="1:3">
      <c r="A10053" s="2" t="s">
        <v>13417</v>
      </c>
      <c r="B10053">
        <v>223</v>
      </c>
      <c r="C10053" s="3">
        <f t="shared" si="157"/>
        <v>12.388888888888889</v>
      </c>
    </row>
    <row r="10054" spans="1:3">
      <c r="A10054" s="2" t="s">
        <v>13418</v>
      </c>
      <c r="B10054">
        <v>221</v>
      </c>
      <c r="C10054" s="3">
        <f t="shared" si="157"/>
        <v>12.277777777777779</v>
      </c>
    </row>
    <row r="10055" spans="1:3">
      <c r="A10055" s="2" t="s">
        <v>13419</v>
      </c>
      <c r="B10055">
        <v>219</v>
      </c>
      <c r="C10055" s="3">
        <f t="shared" si="157"/>
        <v>12.166666666666666</v>
      </c>
    </row>
    <row r="10056" spans="1:3">
      <c r="A10056" s="2" t="s">
        <v>13420</v>
      </c>
      <c r="B10056">
        <v>218</v>
      </c>
      <c r="C10056" s="3">
        <f t="shared" si="157"/>
        <v>12.111111111111111</v>
      </c>
    </row>
    <row r="10057" spans="1:3">
      <c r="A10057" s="2" t="s">
        <v>13421</v>
      </c>
      <c r="B10057">
        <v>214</v>
      </c>
      <c r="C10057" s="3">
        <f t="shared" si="157"/>
        <v>11.888888888888889</v>
      </c>
    </row>
    <row r="10058" spans="1:3">
      <c r="A10058" s="2" t="s">
        <v>13422</v>
      </c>
      <c r="B10058">
        <v>210</v>
      </c>
      <c r="C10058" s="3">
        <f t="shared" si="157"/>
        <v>11.666666666666666</v>
      </c>
    </row>
    <row r="10059" spans="1:3">
      <c r="A10059" s="2" t="s">
        <v>13423</v>
      </c>
      <c r="B10059">
        <v>194</v>
      </c>
      <c r="C10059" s="3">
        <f t="shared" si="157"/>
        <v>10.777777777777779</v>
      </c>
    </row>
    <row r="10060" spans="1:3">
      <c r="A10060" s="2" t="s">
        <v>13424</v>
      </c>
      <c r="B10060">
        <v>179</v>
      </c>
      <c r="C10060" s="3">
        <f t="shared" si="157"/>
        <v>9.9444444444444446</v>
      </c>
    </row>
    <row r="10061" spans="1:3">
      <c r="A10061" s="2" t="s">
        <v>13425</v>
      </c>
      <c r="B10061">
        <v>168</v>
      </c>
      <c r="C10061" s="3">
        <f t="shared" si="157"/>
        <v>9.3333333333333339</v>
      </c>
    </row>
    <row r="10062" spans="1:3">
      <c r="A10062" s="2" t="s">
        <v>13426</v>
      </c>
      <c r="B10062">
        <v>174</v>
      </c>
      <c r="C10062" s="3">
        <f t="shared" si="157"/>
        <v>9.6666666666666661</v>
      </c>
    </row>
    <row r="10063" spans="1:3">
      <c r="A10063" s="2" t="s">
        <v>13427</v>
      </c>
      <c r="B10063">
        <v>180</v>
      </c>
      <c r="C10063" s="3">
        <f t="shared" si="157"/>
        <v>10</v>
      </c>
    </row>
    <row r="10064" spans="1:3">
      <c r="A10064" s="2" t="s">
        <v>13428</v>
      </c>
      <c r="B10064">
        <v>188</v>
      </c>
      <c r="C10064" s="3">
        <f t="shared" si="157"/>
        <v>10.444444444444445</v>
      </c>
    </row>
    <row r="10065" spans="1:3">
      <c r="A10065" s="2" t="s">
        <v>13429</v>
      </c>
      <c r="B10065">
        <v>193</v>
      </c>
      <c r="C10065" s="3">
        <f t="shared" si="157"/>
        <v>10.722222222222221</v>
      </c>
    </row>
    <row r="10066" spans="1:3">
      <c r="A10066" s="2" t="s">
        <v>13430</v>
      </c>
      <c r="B10066">
        <v>188</v>
      </c>
      <c r="C10066" s="3">
        <f t="shared" si="157"/>
        <v>10.444444444444445</v>
      </c>
    </row>
    <row r="10067" spans="1:3">
      <c r="A10067" s="2" t="s">
        <v>13431</v>
      </c>
      <c r="B10067">
        <v>166</v>
      </c>
      <c r="C10067" s="3">
        <f t="shared" si="157"/>
        <v>9.2222222222222214</v>
      </c>
    </row>
    <row r="10068" spans="1:3">
      <c r="A10068" s="2" t="s">
        <v>13432</v>
      </c>
      <c r="B10068">
        <v>157</v>
      </c>
      <c r="C10068" s="3">
        <f t="shared" si="157"/>
        <v>8.7222222222222214</v>
      </c>
    </row>
    <row r="10069" spans="1:3">
      <c r="A10069" s="2" t="s">
        <v>13433</v>
      </c>
      <c r="B10069">
        <v>163</v>
      </c>
      <c r="C10069" s="3">
        <f t="shared" si="157"/>
        <v>9.0555555555555554</v>
      </c>
    </row>
    <row r="10070" spans="1:3">
      <c r="A10070" s="2" t="s">
        <v>13434</v>
      </c>
      <c r="B10070">
        <v>170</v>
      </c>
      <c r="C10070" s="3">
        <f t="shared" si="157"/>
        <v>9.4444444444444446</v>
      </c>
    </row>
    <row r="10071" spans="1:3">
      <c r="A10071" s="2" t="s">
        <v>13435</v>
      </c>
      <c r="B10071">
        <v>174</v>
      </c>
      <c r="C10071" s="3">
        <f t="shared" si="157"/>
        <v>9.6666666666666661</v>
      </c>
    </row>
    <row r="10072" spans="1:3">
      <c r="A10072" s="2" t="s">
        <v>13436</v>
      </c>
      <c r="B10072">
        <v>172</v>
      </c>
      <c r="C10072" s="3">
        <f t="shared" si="157"/>
        <v>9.5555555555555554</v>
      </c>
    </row>
    <row r="10073" spans="1:3">
      <c r="A10073" s="2" t="s">
        <v>13437</v>
      </c>
      <c r="B10073">
        <v>170</v>
      </c>
      <c r="C10073" s="3">
        <f t="shared" si="157"/>
        <v>9.4444444444444446</v>
      </c>
    </row>
    <row r="10074" spans="1:3">
      <c r="A10074" s="2" t="s">
        <v>13438</v>
      </c>
      <c r="B10074">
        <v>168</v>
      </c>
      <c r="C10074" s="3">
        <f t="shared" si="157"/>
        <v>9.3333333333333339</v>
      </c>
    </row>
    <row r="10075" spans="1:3">
      <c r="A10075" s="2" t="s">
        <v>13439</v>
      </c>
      <c r="B10075">
        <v>166</v>
      </c>
      <c r="C10075" s="3">
        <f t="shared" si="157"/>
        <v>9.2222222222222214</v>
      </c>
    </row>
    <row r="10076" spans="1:3">
      <c r="A10076" s="2" t="s">
        <v>13440</v>
      </c>
      <c r="B10076">
        <v>166</v>
      </c>
      <c r="C10076" s="3">
        <f t="shared" si="157"/>
        <v>9.2222222222222214</v>
      </c>
    </row>
    <row r="10077" spans="1:3">
      <c r="A10077" s="2" t="s">
        <v>13441</v>
      </c>
      <c r="B10077">
        <v>166</v>
      </c>
      <c r="C10077" s="3">
        <f t="shared" si="157"/>
        <v>9.2222222222222214</v>
      </c>
    </row>
    <row r="10078" spans="1:3">
      <c r="A10078" s="2" t="s">
        <v>13442</v>
      </c>
      <c r="B10078">
        <v>167</v>
      </c>
      <c r="C10078" s="3">
        <f t="shared" si="157"/>
        <v>9.2777777777777786</v>
      </c>
    </row>
    <row r="10079" spans="1:3">
      <c r="A10079" s="2" t="s">
        <v>13443</v>
      </c>
      <c r="B10079">
        <v>170</v>
      </c>
      <c r="C10079" s="3">
        <f t="shared" si="157"/>
        <v>9.4444444444444446</v>
      </c>
    </row>
    <row r="10080" spans="1:3">
      <c r="A10080" s="2" t="s">
        <v>13444</v>
      </c>
      <c r="B10080">
        <v>177</v>
      </c>
      <c r="C10080" s="3">
        <f t="shared" si="157"/>
        <v>9.8333333333333339</v>
      </c>
    </row>
    <row r="10081" spans="1:3">
      <c r="A10081" s="2" t="s">
        <v>13445</v>
      </c>
      <c r="B10081">
        <v>191</v>
      </c>
      <c r="C10081" s="3">
        <f t="shared" si="157"/>
        <v>10.611111111111111</v>
      </c>
    </row>
    <row r="10082" spans="1:3">
      <c r="A10082" s="2" t="s">
        <v>13446</v>
      </c>
      <c r="B10082">
        <v>195</v>
      </c>
      <c r="C10082" s="3">
        <f t="shared" si="157"/>
        <v>10.833333333333334</v>
      </c>
    </row>
    <row r="10083" spans="1:3">
      <c r="A10083" s="2" t="s">
        <v>13447</v>
      </c>
      <c r="B10083">
        <v>198</v>
      </c>
      <c r="C10083" s="3">
        <f t="shared" si="157"/>
        <v>11</v>
      </c>
    </row>
    <row r="10084" spans="1:3">
      <c r="A10084" s="2" t="s">
        <v>13448</v>
      </c>
      <c r="B10084">
        <v>201</v>
      </c>
      <c r="C10084" s="3">
        <f t="shared" si="157"/>
        <v>11.166666666666666</v>
      </c>
    </row>
    <row r="10085" spans="1:3">
      <c r="A10085" s="2" t="s">
        <v>13449</v>
      </c>
      <c r="B10085">
        <v>204</v>
      </c>
      <c r="C10085" s="3">
        <f t="shared" si="157"/>
        <v>11.333333333333334</v>
      </c>
    </row>
    <row r="10086" spans="1:3">
      <c r="A10086" s="2" t="s">
        <v>13450</v>
      </c>
      <c r="B10086">
        <v>204</v>
      </c>
      <c r="C10086" s="3">
        <f t="shared" si="157"/>
        <v>11.333333333333334</v>
      </c>
    </row>
    <row r="10087" spans="1:3">
      <c r="A10087" s="2" t="s">
        <v>13451</v>
      </c>
      <c r="B10087">
        <v>203</v>
      </c>
      <c r="C10087" s="3">
        <f t="shared" si="157"/>
        <v>11.277777777777779</v>
      </c>
    </row>
    <row r="10088" spans="1:3">
      <c r="A10088" s="2" t="s">
        <v>13452</v>
      </c>
      <c r="B10088">
        <v>201</v>
      </c>
      <c r="C10088" s="3">
        <f t="shared" si="157"/>
        <v>11.166666666666666</v>
      </c>
    </row>
    <row r="10089" spans="1:3">
      <c r="A10089" s="2" t="s">
        <v>13453</v>
      </c>
      <c r="B10089">
        <v>200</v>
      </c>
      <c r="C10089" s="3">
        <f t="shared" si="157"/>
        <v>11.111111111111111</v>
      </c>
    </row>
    <row r="10090" spans="1:3">
      <c r="A10090" s="2" t="s">
        <v>13454</v>
      </c>
      <c r="B10090">
        <v>198</v>
      </c>
      <c r="C10090" s="3">
        <f t="shared" si="157"/>
        <v>11</v>
      </c>
    </row>
    <row r="10091" spans="1:3">
      <c r="A10091" s="2" t="s">
        <v>13455</v>
      </c>
      <c r="B10091">
        <v>191</v>
      </c>
      <c r="C10091" s="3">
        <f t="shared" si="157"/>
        <v>10.611111111111111</v>
      </c>
    </row>
    <row r="10092" spans="1:3">
      <c r="A10092" s="2" t="s">
        <v>13456</v>
      </c>
      <c r="B10092">
        <v>183</v>
      </c>
      <c r="C10092" s="3">
        <f t="shared" si="157"/>
        <v>10.166666666666666</v>
      </c>
    </row>
    <row r="10093" spans="1:3">
      <c r="A10093" s="2" t="s">
        <v>13457</v>
      </c>
      <c r="B10093">
        <v>175</v>
      </c>
      <c r="C10093" s="3">
        <f t="shared" si="157"/>
        <v>9.7222222222222214</v>
      </c>
    </row>
    <row r="10094" spans="1:3">
      <c r="A10094" s="2" t="s">
        <v>13458</v>
      </c>
      <c r="B10094">
        <v>169</v>
      </c>
      <c r="C10094" s="3">
        <f t="shared" si="157"/>
        <v>9.3888888888888893</v>
      </c>
    </row>
    <row r="10095" spans="1:3">
      <c r="A10095" s="2" t="s">
        <v>13459</v>
      </c>
      <c r="B10095">
        <v>166</v>
      </c>
      <c r="C10095" s="3">
        <f t="shared" si="157"/>
        <v>9.2222222222222214</v>
      </c>
    </row>
    <row r="10096" spans="1:3">
      <c r="A10096" s="2" t="s">
        <v>13460</v>
      </c>
      <c r="B10096">
        <v>164</v>
      </c>
      <c r="C10096" s="3">
        <f t="shared" si="157"/>
        <v>9.1111111111111107</v>
      </c>
    </row>
    <row r="10097" spans="1:3">
      <c r="A10097" s="2" t="s">
        <v>13461</v>
      </c>
      <c r="B10097">
        <v>164</v>
      </c>
      <c r="C10097" s="3">
        <f t="shared" si="157"/>
        <v>9.1111111111111107</v>
      </c>
    </row>
    <row r="10098" spans="1:3">
      <c r="A10098" s="2" t="s">
        <v>13462</v>
      </c>
      <c r="B10098">
        <v>169</v>
      </c>
      <c r="C10098" s="3">
        <f t="shared" si="157"/>
        <v>9.3888888888888893</v>
      </c>
    </row>
    <row r="10099" spans="1:3">
      <c r="A10099" s="2" t="s">
        <v>13463</v>
      </c>
      <c r="B10099">
        <v>174</v>
      </c>
      <c r="C10099" s="3">
        <f t="shared" si="157"/>
        <v>9.6666666666666661</v>
      </c>
    </row>
    <row r="10100" spans="1:3">
      <c r="A10100" s="2" t="s">
        <v>13464</v>
      </c>
      <c r="B10100">
        <v>182</v>
      </c>
      <c r="C10100" s="3">
        <f t="shared" si="157"/>
        <v>10.111111111111111</v>
      </c>
    </row>
    <row r="10101" spans="1:3">
      <c r="A10101" s="2" t="s">
        <v>13465</v>
      </c>
      <c r="B10101">
        <v>186</v>
      </c>
      <c r="C10101" s="3">
        <f t="shared" si="157"/>
        <v>10.333333333333334</v>
      </c>
    </row>
    <row r="10102" spans="1:3">
      <c r="A10102" s="2" t="s">
        <v>13466</v>
      </c>
      <c r="B10102">
        <v>190</v>
      </c>
      <c r="C10102" s="3">
        <f t="shared" si="157"/>
        <v>10.555555555555555</v>
      </c>
    </row>
    <row r="10103" spans="1:3">
      <c r="A10103" s="2" t="s">
        <v>13467</v>
      </c>
      <c r="B10103">
        <v>195</v>
      </c>
      <c r="C10103" s="3">
        <f t="shared" si="157"/>
        <v>10.833333333333334</v>
      </c>
    </row>
    <row r="10104" spans="1:3">
      <c r="A10104" s="2" t="s">
        <v>13468</v>
      </c>
      <c r="B10104">
        <v>200</v>
      </c>
      <c r="C10104" s="3">
        <f t="shared" si="157"/>
        <v>11.111111111111111</v>
      </c>
    </row>
    <row r="10105" spans="1:3">
      <c r="A10105" s="2" t="s">
        <v>13469</v>
      </c>
      <c r="B10105">
        <v>201</v>
      </c>
      <c r="C10105" s="3">
        <f t="shared" si="157"/>
        <v>11.166666666666666</v>
      </c>
    </row>
    <row r="10106" spans="1:3">
      <c r="A10106" s="2" t="s">
        <v>13470</v>
      </c>
      <c r="B10106">
        <v>201</v>
      </c>
      <c r="C10106" s="3">
        <f t="shared" si="157"/>
        <v>11.166666666666666</v>
      </c>
    </row>
    <row r="10107" spans="1:3">
      <c r="A10107" s="2" t="s">
        <v>13471</v>
      </c>
      <c r="B10107">
        <v>201</v>
      </c>
      <c r="C10107" s="3">
        <f t="shared" si="157"/>
        <v>11.166666666666666</v>
      </c>
    </row>
    <row r="10108" spans="1:3">
      <c r="A10108" s="2" t="s">
        <v>13472</v>
      </c>
      <c r="B10108">
        <v>200</v>
      </c>
      <c r="C10108" s="3">
        <f t="shared" si="157"/>
        <v>11.111111111111111</v>
      </c>
    </row>
    <row r="10109" spans="1:3">
      <c r="A10109" s="2" t="s">
        <v>13473</v>
      </c>
      <c r="B10109">
        <v>199</v>
      </c>
      <c r="C10109" s="3">
        <f t="shared" si="157"/>
        <v>11.055555555555555</v>
      </c>
    </row>
    <row r="10110" spans="1:3">
      <c r="A10110" s="2" t="s">
        <v>13474</v>
      </c>
      <c r="B10110">
        <v>198</v>
      </c>
      <c r="C10110" s="3">
        <f t="shared" si="157"/>
        <v>11</v>
      </c>
    </row>
    <row r="10111" spans="1:3">
      <c r="A10111" s="2" t="s">
        <v>13475</v>
      </c>
      <c r="B10111">
        <v>196</v>
      </c>
      <c r="C10111" s="3">
        <f t="shared" si="157"/>
        <v>10.888888888888889</v>
      </c>
    </row>
    <row r="10112" spans="1:3">
      <c r="A10112" s="2" t="s">
        <v>13476</v>
      </c>
      <c r="B10112">
        <v>196</v>
      </c>
      <c r="C10112" s="3">
        <f t="shared" si="157"/>
        <v>10.888888888888889</v>
      </c>
    </row>
    <row r="10113" spans="1:3">
      <c r="A10113" s="2" t="s">
        <v>13477</v>
      </c>
      <c r="B10113">
        <v>196</v>
      </c>
      <c r="C10113" s="3">
        <f t="shared" si="157"/>
        <v>10.888888888888889</v>
      </c>
    </row>
    <row r="10114" spans="1:3">
      <c r="A10114" s="2" t="s">
        <v>13478</v>
      </c>
      <c r="B10114">
        <v>195</v>
      </c>
      <c r="C10114" s="3">
        <f t="shared" si="157"/>
        <v>10.833333333333334</v>
      </c>
    </row>
    <row r="10115" spans="1:3">
      <c r="A10115" s="2" t="s">
        <v>13479</v>
      </c>
      <c r="B10115">
        <v>193</v>
      </c>
      <c r="C10115" s="3">
        <f t="shared" ref="C10115:C10178" si="158">(B10115/18)</f>
        <v>10.722222222222221</v>
      </c>
    </row>
    <row r="10116" spans="1:3">
      <c r="A10116" s="2" t="s">
        <v>13480</v>
      </c>
      <c r="B10116">
        <v>193</v>
      </c>
      <c r="C10116" s="3">
        <f t="shared" si="158"/>
        <v>10.722222222222221</v>
      </c>
    </row>
    <row r="10117" spans="1:3">
      <c r="A10117" s="2" t="s">
        <v>13481</v>
      </c>
      <c r="B10117">
        <v>196</v>
      </c>
      <c r="C10117" s="3">
        <f t="shared" si="158"/>
        <v>10.888888888888889</v>
      </c>
    </row>
    <row r="10118" spans="1:3">
      <c r="A10118" s="2" t="s">
        <v>13482</v>
      </c>
      <c r="B10118">
        <v>199</v>
      </c>
      <c r="C10118" s="3">
        <f t="shared" si="158"/>
        <v>11.055555555555555</v>
      </c>
    </row>
    <row r="10119" spans="1:3">
      <c r="A10119" s="2" t="s">
        <v>13483</v>
      </c>
      <c r="B10119">
        <v>198</v>
      </c>
      <c r="C10119" s="3">
        <f t="shared" si="158"/>
        <v>11</v>
      </c>
    </row>
    <row r="10120" spans="1:3">
      <c r="A10120" s="2" t="s">
        <v>13484</v>
      </c>
      <c r="B10120">
        <v>197</v>
      </c>
      <c r="C10120" s="3">
        <f t="shared" si="158"/>
        <v>10.944444444444445</v>
      </c>
    </row>
    <row r="10121" spans="1:3">
      <c r="A10121" s="2" t="s">
        <v>13485</v>
      </c>
      <c r="B10121">
        <v>196</v>
      </c>
      <c r="C10121" s="3">
        <f t="shared" si="158"/>
        <v>10.888888888888889</v>
      </c>
    </row>
    <row r="10122" spans="1:3">
      <c r="A10122" s="2" t="s">
        <v>13486</v>
      </c>
      <c r="B10122">
        <v>196</v>
      </c>
      <c r="C10122" s="3">
        <f t="shared" si="158"/>
        <v>10.888888888888889</v>
      </c>
    </row>
    <row r="10123" spans="1:3">
      <c r="A10123" s="2" t="s">
        <v>13487</v>
      </c>
      <c r="B10123">
        <v>197</v>
      </c>
      <c r="C10123" s="3">
        <f t="shared" si="158"/>
        <v>10.944444444444445</v>
      </c>
    </row>
    <row r="10124" spans="1:3">
      <c r="A10124" s="2" t="s">
        <v>13488</v>
      </c>
      <c r="B10124">
        <v>199</v>
      </c>
      <c r="C10124" s="3">
        <f t="shared" si="158"/>
        <v>11.055555555555555</v>
      </c>
    </row>
    <row r="10125" spans="1:3">
      <c r="A10125" s="2" t="s">
        <v>13489</v>
      </c>
      <c r="B10125">
        <v>199</v>
      </c>
      <c r="C10125" s="3">
        <f t="shared" si="158"/>
        <v>11.055555555555555</v>
      </c>
    </row>
    <row r="10126" spans="1:3">
      <c r="A10126" s="2" t="s">
        <v>13490</v>
      </c>
      <c r="B10126">
        <v>199</v>
      </c>
      <c r="C10126" s="3">
        <f t="shared" si="158"/>
        <v>11.055555555555555</v>
      </c>
    </row>
    <row r="10127" spans="1:3">
      <c r="A10127" s="2" t="s">
        <v>13491</v>
      </c>
      <c r="B10127">
        <v>198</v>
      </c>
      <c r="C10127" s="3">
        <f t="shared" si="158"/>
        <v>11</v>
      </c>
    </row>
    <row r="10128" spans="1:3">
      <c r="A10128" s="2" t="s">
        <v>13492</v>
      </c>
      <c r="B10128">
        <v>198</v>
      </c>
      <c r="C10128" s="3">
        <f t="shared" si="158"/>
        <v>11</v>
      </c>
    </row>
    <row r="10129" spans="1:3">
      <c r="A10129" s="2" t="s">
        <v>13493</v>
      </c>
      <c r="B10129">
        <v>197</v>
      </c>
      <c r="C10129" s="3">
        <f t="shared" si="158"/>
        <v>10.944444444444445</v>
      </c>
    </row>
    <row r="10130" spans="1:3">
      <c r="A10130" s="2" t="s">
        <v>13494</v>
      </c>
      <c r="B10130">
        <v>195</v>
      </c>
      <c r="C10130" s="3">
        <f t="shared" si="158"/>
        <v>10.833333333333334</v>
      </c>
    </row>
    <row r="10131" spans="1:3">
      <c r="A10131" s="2" t="s">
        <v>13495</v>
      </c>
      <c r="B10131">
        <v>194</v>
      </c>
      <c r="C10131" s="3">
        <f t="shared" si="158"/>
        <v>10.777777777777779</v>
      </c>
    </row>
    <row r="10132" spans="1:3">
      <c r="A10132" s="2" t="s">
        <v>13496</v>
      </c>
      <c r="B10132">
        <v>194</v>
      </c>
      <c r="C10132" s="3">
        <f t="shared" si="158"/>
        <v>10.777777777777779</v>
      </c>
    </row>
    <row r="10133" spans="1:3">
      <c r="A10133" s="2" t="s">
        <v>13497</v>
      </c>
      <c r="B10133">
        <v>194</v>
      </c>
      <c r="C10133" s="3">
        <f t="shared" si="158"/>
        <v>10.777777777777779</v>
      </c>
    </row>
    <row r="10134" spans="1:3">
      <c r="A10134" s="2" t="s">
        <v>13498</v>
      </c>
      <c r="B10134">
        <v>193</v>
      </c>
      <c r="C10134" s="3">
        <f t="shared" si="158"/>
        <v>10.722222222222221</v>
      </c>
    </row>
    <row r="10135" spans="1:3">
      <c r="A10135" s="2" t="s">
        <v>13499</v>
      </c>
      <c r="B10135">
        <v>193</v>
      </c>
      <c r="C10135" s="3">
        <f t="shared" si="158"/>
        <v>10.722222222222221</v>
      </c>
    </row>
    <row r="10136" spans="1:3">
      <c r="A10136" s="2" t="s">
        <v>13500</v>
      </c>
      <c r="B10136">
        <v>192</v>
      </c>
      <c r="C10136" s="3">
        <f t="shared" si="158"/>
        <v>10.666666666666666</v>
      </c>
    </row>
    <row r="10137" spans="1:3">
      <c r="A10137" s="2" t="s">
        <v>13501</v>
      </c>
      <c r="B10137">
        <v>190</v>
      </c>
      <c r="C10137" s="3">
        <f t="shared" si="158"/>
        <v>10.555555555555555</v>
      </c>
    </row>
    <row r="10138" spans="1:3">
      <c r="A10138" s="2" t="s">
        <v>13502</v>
      </c>
      <c r="B10138">
        <v>215</v>
      </c>
      <c r="C10138" s="3">
        <f t="shared" si="158"/>
        <v>11.944444444444445</v>
      </c>
    </row>
    <row r="10139" spans="1:3">
      <c r="A10139" s="2" t="s">
        <v>13503</v>
      </c>
      <c r="B10139">
        <v>215</v>
      </c>
      <c r="C10139" s="3">
        <f t="shared" si="158"/>
        <v>11.944444444444445</v>
      </c>
    </row>
    <row r="10140" spans="1:3">
      <c r="A10140" s="2" t="s">
        <v>13504</v>
      </c>
      <c r="B10140">
        <v>216</v>
      </c>
      <c r="C10140" s="3">
        <f t="shared" si="158"/>
        <v>12</v>
      </c>
    </row>
    <row r="10141" spans="1:3">
      <c r="A10141" s="2" t="s">
        <v>13505</v>
      </c>
      <c r="B10141">
        <v>220</v>
      </c>
      <c r="C10141" s="3">
        <f t="shared" si="158"/>
        <v>12.222222222222221</v>
      </c>
    </row>
    <row r="10142" spans="1:3">
      <c r="A10142" s="2" t="s">
        <v>13506</v>
      </c>
      <c r="B10142">
        <v>222</v>
      </c>
      <c r="C10142" s="3">
        <f t="shared" si="158"/>
        <v>12.333333333333334</v>
      </c>
    </row>
    <row r="10143" spans="1:3">
      <c r="A10143" s="2" t="s">
        <v>13507</v>
      </c>
      <c r="B10143">
        <v>223</v>
      </c>
      <c r="C10143" s="3">
        <f t="shared" si="158"/>
        <v>12.388888888888889</v>
      </c>
    </row>
    <row r="10144" spans="1:3">
      <c r="A10144" s="2" t="s">
        <v>13508</v>
      </c>
      <c r="B10144">
        <v>227</v>
      </c>
      <c r="C10144" s="3">
        <f t="shared" si="158"/>
        <v>12.611111111111111</v>
      </c>
    </row>
    <row r="10145" spans="1:3">
      <c r="A10145" s="2" t="s">
        <v>13509</v>
      </c>
      <c r="B10145">
        <v>233</v>
      </c>
      <c r="C10145" s="3">
        <f t="shared" si="158"/>
        <v>12.944444444444445</v>
      </c>
    </row>
    <row r="10146" spans="1:3">
      <c r="A10146" s="2" t="s">
        <v>13510</v>
      </c>
      <c r="B10146">
        <v>239</v>
      </c>
      <c r="C10146" s="3">
        <f t="shared" si="158"/>
        <v>13.277777777777779</v>
      </c>
    </row>
    <row r="10147" spans="1:3">
      <c r="A10147" s="2" t="s">
        <v>13511</v>
      </c>
      <c r="B10147">
        <v>246</v>
      </c>
      <c r="C10147" s="3">
        <f t="shared" si="158"/>
        <v>13.666666666666666</v>
      </c>
    </row>
    <row r="10148" spans="1:3">
      <c r="A10148" s="2" t="s">
        <v>13512</v>
      </c>
      <c r="B10148">
        <v>253</v>
      </c>
      <c r="C10148" s="3">
        <f t="shared" si="158"/>
        <v>14.055555555555555</v>
      </c>
    </row>
    <row r="10149" spans="1:3">
      <c r="A10149" s="2" t="s">
        <v>13513</v>
      </c>
      <c r="B10149">
        <v>255</v>
      </c>
      <c r="C10149" s="3">
        <f t="shared" si="158"/>
        <v>14.166666666666666</v>
      </c>
    </row>
    <row r="10150" spans="1:3">
      <c r="A10150" s="2" t="s">
        <v>13514</v>
      </c>
      <c r="B10150">
        <v>258</v>
      </c>
      <c r="C10150" s="3">
        <f t="shared" si="158"/>
        <v>14.333333333333334</v>
      </c>
    </row>
    <row r="10151" spans="1:3">
      <c r="A10151" s="2" t="s">
        <v>13515</v>
      </c>
      <c r="B10151">
        <v>259</v>
      </c>
      <c r="C10151" s="3">
        <f t="shared" si="158"/>
        <v>14.388888888888889</v>
      </c>
    </row>
    <row r="10152" spans="1:3">
      <c r="A10152" s="2" t="s">
        <v>13516</v>
      </c>
      <c r="B10152">
        <v>258</v>
      </c>
      <c r="C10152" s="3">
        <f t="shared" si="158"/>
        <v>14.333333333333334</v>
      </c>
    </row>
    <row r="10153" spans="1:3">
      <c r="A10153" s="2" t="s">
        <v>13517</v>
      </c>
      <c r="B10153">
        <v>255</v>
      </c>
      <c r="C10153" s="3">
        <f t="shared" si="158"/>
        <v>14.166666666666666</v>
      </c>
    </row>
    <row r="10154" spans="1:3">
      <c r="A10154" s="2" t="s">
        <v>13518</v>
      </c>
      <c r="B10154">
        <v>253</v>
      </c>
      <c r="C10154" s="3">
        <f t="shared" si="158"/>
        <v>14.055555555555555</v>
      </c>
    </row>
    <row r="10155" spans="1:3">
      <c r="A10155" s="2" t="s">
        <v>13519</v>
      </c>
      <c r="B10155">
        <v>250</v>
      </c>
      <c r="C10155" s="3">
        <f t="shared" si="158"/>
        <v>13.888888888888889</v>
      </c>
    </row>
    <row r="10156" spans="1:3">
      <c r="A10156" s="2" t="s">
        <v>13520</v>
      </c>
      <c r="B10156">
        <v>246</v>
      </c>
      <c r="C10156" s="3">
        <f t="shared" si="158"/>
        <v>13.666666666666666</v>
      </c>
    </row>
    <row r="10157" spans="1:3">
      <c r="A10157" s="2" t="s">
        <v>13521</v>
      </c>
      <c r="B10157">
        <v>245</v>
      </c>
      <c r="C10157" s="3">
        <f t="shared" si="158"/>
        <v>13.611111111111111</v>
      </c>
    </row>
    <row r="10158" spans="1:3">
      <c r="A10158" s="2" t="s">
        <v>13522</v>
      </c>
      <c r="B10158">
        <v>245</v>
      </c>
      <c r="C10158" s="3">
        <f t="shared" si="158"/>
        <v>13.611111111111111</v>
      </c>
    </row>
    <row r="10159" spans="1:3">
      <c r="A10159" s="2" t="s">
        <v>13523</v>
      </c>
      <c r="B10159">
        <v>245</v>
      </c>
      <c r="C10159" s="3">
        <f t="shared" si="158"/>
        <v>13.611111111111111</v>
      </c>
    </row>
    <row r="10160" spans="1:3">
      <c r="A10160" s="2" t="s">
        <v>13524</v>
      </c>
      <c r="B10160">
        <v>243</v>
      </c>
      <c r="C10160" s="3">
        <f t="shared" si="158"/>
        <v>13.5</v>
      </c>
    </row>
    <row r="10161" spans="1:3">
      <c r="A10161" s="2" t="s">
        <v>13525</v>
      </c>
      <c r="B10161">
        <v>241</v>
      </c>
      <c r="C10161" s="3">
        <f t="shared" si="158"/>
        <v>13.388888888888889</v>
      </c>
    </row>
    <row r="10162" spans="1:3">
      <c r="A10162" s="2" t="s">
        <v>13526</v>
      </c>
      <c r="B10162">
        <v>238</v>
      </c>
      <c r="C10162" s="3">
        <f t="shared" si="158"/>
        <v>13.222222222222221</v>
      </c>
    </row>
    <row r="10163" spans="1:3">
      <c r="A10163" s="2" t="s">
        <v>13527</v>
      </c>
      <c r="B10163">
        <v>234</v>
      </c>
      <c r="C10163" s="3">
        <f t="shared" si="158"/>
        <v>13</v>
      </c>
    </row>
    <row r="10164" spans="1:3">
      <c r="A10164" s="2" t="s">
        <v>13528</v>
      </c>
      <c r="B10164">
        <v>229</v>
      </c>
      <c r="C10164" s="3">
        <f t="shared" si="158"/>
        <v>12.722222222222221</v>
      </c>
    </row>
    <row r="10165" spans="1:3">
      <c r="A10165" s="2" t="s">
        <v>13529</v>
      </c>
      <c r="B10165">
        <v>225</v>
      </c>
      <c r="C10165" s="3">
        <f t="shared" si="158"/>
        <v>12.5</v>
      </c>
    </row>
    <row r="10166" spans="1:3">
      <c r="A10166" s="2" t="s">
        <v>13530</v>
      </c>
      <c r="B10166">
        <v>223</v>
      </c>
      <c r="C10166" s="3">
        <f t="shared" si="158"/>
        <v>12.388888888888889</v>
      </c>
    </row>
    <row r="10167" spans="1:3">
      <c r="A10167" s="2" t="s">
        <v>13531</v>
      </c>
      <c r="B10167">
        <v>220</v>
      </c>
      <c r="C10167" s="3">
        <f t="shared" si="158"/>
        <v>12.222222222222221</v>
      </c>
    </row>
    <row r="10168" spans="1:3">
      <c r="A10168" s="2" t="s">
        <v>13532</v>
      </c>
      <c r="B10168">
        <v>217</v>
      </c>
      <c r="C10168" s="3">
        <f t="shared" si="158"/>
        <v>12.055555555555555</v>
      </c>
    </row>
    <row r="10169" spans="1:3">
      <c r="A10169" s="2" t="s">
        <v>13533</v>
      </c>
      <c r="B10169">
        <v>216</v>
      </c>
      <c r="C10169" s="3">
        <f t="shared" si="158"/>
        <v>12</v>
      </c>
    </row>
    <row r="10170" spans="1:3">
      <c r="A10170" s="2" t="s">
        <v>13534</v>
      </c>
      <c r="B10170">
        <v>215</v>
      </c>
      <c r="C10170" s="3">
        <f t="shared" si="158"/>
        <v>11.944444444444445</v>
      </c>
    </row>
    <row r="10171" spans="1:3">
      <c r="A10171" s="2" t="s">
        <v>13535</v>
      </c>
      <c r="B10171">
        <v>214</v>
      </c>
      <c r="C10171" s="3">
        <f t="shared" si="158"/>
        <v>11.888888888888889</v>
      </c>
    </row>
    <row r="10172" spans="1:3">
      <c r="A10172" s="2" t="s">
        <v>13536</v>
      </c>
      <c r="B10172">
        <v>214</v>
      </c>
      <c r="C10172" s="3">
        <f t="shared" si="158"/>
        <v>11.888888888888889</v>
      </c>
    </row>
    <row r="10173" spans="1:3">
      <c r="A10173" s="2" t="s">
        <v>13537</v>
      </c>
      <c r="B10173">
        <v>213</v>
      </c>
      <c r="C10173" s="3">
        <f t="shared" si="158"/>
        <v>11.833333333333334</v>
      </c>
    </row>
    <row r="10174" spans="1:3">
      <c r="A10174" s="2" t="s">
        <v>13538</v>
      </c>
      <c r="B10174">
        <v>212</v>
      </c>
      <c r="C10174" s="3">
        <f t="shared" si="158"/>
        <v>11.777777777777779</v>
      </c>
    </row>
    <row r="10175" spans="1:3">
      <c r="A10175" s="2" t="s">
        <v>13539</v>
      </c>
      <c r="B10175">
        <v>214</v>
      </c>
      <c r="C10175" s="3">
        <f t="shared" si="158"/>
        <v>11.888888888888889</v>
      </c>
    </row>
    <row r="10176" spans="1:3">
      <c r="A10176" s="2" t="s">
        <v>13540</v>
      </c>
      <c r="B10176">
        <v>213</v>
      </c>
      <c r="C10176" s="3">
        <f t="shared" si="158"/>
        <v>11.833333333333334</v>
      </c>
    </row>
    <row r="10177" spans="1:3">
      <c r="A10177" s="2" t="s">
        <v>13541</v>
      </c>
      <c r="B10177">
        <v>211</v>
      </c>
      <c r="C10177" s="3">
        <f t="shared" si="158"/>
        <v>11.722222222222221</v>
      </c>
    </row>
    <row r="10178" spans="1:3">
      <c r="A10178" s="2" t="s">
        <v>13542</v>
      </c>
      <c r="B10178">
        <v>210</v>
      </c>
      <c r="C10178" s="3">
        <f t="shared" si="158"/>
        <v>11.666666666666666</v>
      </c>
    </row>
    <row r="10179" spans="1:3">
      <c r="A10179" s="2" t="s">
        <v>13543</v>
      </c>
      <c r="B10179">
        <v>207</v>
      </c>
      <c r="C10179" s="3">
        <f t="shared" ref="C10179:C10242" si="159">(B10179/18)</f>
        <v>11.5</v>
      </c>
    </row>
    <row r="10180" spans="1:3">
      <c r="A10180" s="2" t="s">
        <v>13544</v>
      </c>
      <c r="B10180">
        <v>205</v>
      </c>
      <c r="C10180" s="3">
        <f t="shared" si="159"/>
        <v>11.388888888888889</v>
      </c>
    </row>
    <row r="10181" spans="1:3">
      <c r="A10181" s="2" t="s">
        <v>13545</v>
      </c>
      <c r="B10181">
        <v>204</v>
      </c>
      <c r="C10181" s="3">
        <f t="shared" si="159"/>
        <v>11.333333333333334</v>
      </c>
    </row>
    <row r="10182" spans="1:3">
      <c r="A10182" s="2" t="s">
        <v>13546</v>
      </c>
      <c r="B10182">
        <v>200</v>
      </c>
      <c r="C10182" s="3">
        <f t="shared" si="159"/>
        <v>11.111111111111111</v>
      </c>
    </row>
    <row r="10183" spans="1:3">
      <c r="A10183" s="2" t="s">
        <v>13547</v>
      </c>
      <c r="B10183">
        <v>196</v>
      </c>
      <c r="C10183" s="3">
        <f t="shared" si="159"/>
        <v>10.888888888888889</v>
      </c>
    </row>
    <row r="10184" spans="1:3">
      <c r="A10184" s="2" t="s">
        <v>13548</v>
      </c>
      <c r="B10184">
        <v>193</v>
      </c>
      <c r="C10184" s="3">
        <f t="shared" si="159"/>
        <v>10.722222222222221</v>
      </c>
    </row>
    <row r="10185" spans="1:3">
      <c r="A10185" s="2" t="s">
        <v>13549</v>
      </c>
      <c r="B10185">
        <v>189</v>
      </c>
      <c r="C10185" s="3">
        <f t="shared" si="159"/>
        <v>10.5</v>
      </c>
    </row>
    <row r="10186" spans="1:3">
      <c r="A10186" s="2" t="s">
        <v>13550</v>
      </c>
      <c r="B10186">
        <v>188</v>
      </c>
      <c r="C10186" s="3">
        <f t="shared" si="159"/>
        <v>10.444444444444445</v>
      </c>
    </row>
    <row r="10187" spans="1:3">
      <c r="A10187" s="2" t="s">
        <v>13551</v>
      </c>
      <c r="B10187">
        <v>189</v>
      </c>
      <c r="C10187" s="3">
        <f t="shared" si="159"/>
        <v>10.5</v>
      </c>
    </row>
    <row r="10188" spans="1:3">
      <c r="A10188" s="2" t="s">
        <v>13552</v>
      </c>
      <c r="B10188">
        <v>192</v>
      </c>
      <c r="C10188" s="3">
        <f t="shared" si="159"/>
        <v>10.666666666666666</v>
      </c>
    </row>
    <row r="10189" spans="1:3">
      <c r="A10189" s="2" t="s">
        <v>13553</v>
      </c>
      <c r="B10189">
        <v>196</v>
      </c>
      <c r="C10189" s="3">
        <f t="shared" si="159"/>
        <v>10.888888888888889</v>
      </c>
    </row>
    <row r="10190" spans="1:3">
      <c r="A10190" s="2" t="s">
        <v>13554</v>
      </c>
      <c r="B10190">
        <v>200</v>
      </c>
      <c r="C10190" s="3">
        <f t="shared" si="159"/>
        <v>11.111111111111111</v>
      </c>
    </row>
    <row r="10191" spans="1:3">
      <c r="A10191" s="2" t="s">
        <v>13555</v>
      </c>
      <c r="B10191">
        <v>207</v>
      </c>
      <c r="C10191" s="3">
        <f t="shared" si="159"/>
        <v>11.5</v>
      </c>
    </row>
    <row r="10192" spans="1:3">
      <c r="A10192" s="2" t="s">
        <v>13556</v>
      </c>
      <c r="B10192">
        <v>211</v>
      </c>
      <c r="C10192" s="3">
        <f t="shared" si="159"/>
        <v>11.722222222222221</v>
      </c>
    </row>
    <row r="10193" spans="1:3">
      <c r="A10193" s="2" t="s">
        <v>13557</v>
      </c>
      <c r="B10193">
        <v>214</v>
      </c>
      <c r="C10193" s="3">
        <f t="shared" si="159"/>
        <v>11.888888888888889</v>
      </c>
    </row>
    <row r="10194" spans="1:3">
      <c r="A10194" s="2" t="s">
        <v>13558</v>
      </c>
      <c r="B10194">
        <v>218</v>
      </c>
      <c r="C10194" s="3">
        <f t="shared" si="159"/>
        <v>12.111111111111111</v>
      </c>
    </row>
    <row r="10195" spans="1:3">
      <c r="A10195" s="2" t="s">
        <v>13559</v>
      </c>
      <c r="B10195">
        <v>223</v>
      </c>
      <c r="C10195" s="3">
        <f t="shared" si="159"/>
        <v>12.388888888888889</v>
      </c>
    </row>
    <row r="10196" spans="1:3">
      <c r="A10196" s="2" t="s">
        <v>13560</v>
      </c>
      <c r="B10196">
        <v>230</v>
      </c>
      <c r="C10196" s="3">
        <f t="shared" si="159"/>
        <v>12.777777777777779</v>
      </c>
    </row>
    <row r="10197" spans="1:3">
      <c r="A10197" s="2" t="s">
        <v>13561</v>
      </c>
      <c r="B10197">
        <v>234</v>
      </c>
      <c r="C10197" s="3">
        <f t="shared" si="159"/>
        <v>13</v>
      </c>
    </row>
    <row r="10198" spans="1:3">
      <c r="A10198" s="2" t="s">
        <v>13562</v>
      </c>
      <c r="B10198">
        <v>238</v>
      </c>
      <c r="C10198" s="3">
        <f t="shared" si="159"/>
        <v>13.222222222222221</v>
      </c>
    </row>
    <row r="10199" spans="1:3">
      <c r="A10199" s="2" t="s">
        <v>13563</v>
      </c>
      <c r="B10199">
        <v>239</v>
      </c>
      <c r="C10199" s="3">
        <f t="shared" si="159"/>
        <v>13.277777777777779</v>
      </c>
    </row>
    <row r="10200" spans="1:3">
      <c r="A10200" s="2" t="s">
        <v>13564</v>
      </c>
      <c r="B10200">
        <v>239</v>
      </c>
      <c r="C10200" s="3">
        <f t="shared" si="159"/>
        <v>13.277777777777779</v>
      </c>
    </row>
    <row r="10201" spans="1:3">
      <c r="A10201" s="2" t="s">
        <v>13565</v>
      </c>
      <c r="B10201">
        <v>240</v>
      </c>
      <c r="C10201" s="3">
        <f t="shared" si="159"/>
        <v>13.333333333333334</v>
      </c>
    </row>
    <row r="10202" spans="1:3">
      <c r="A10202" s="2" t="s">
        <v>13566</v>
      </c>
      <c r="B10202">
        <v>242</v>
      </c>
      <c r="C10202" s="3">
        <f t="shared" si="159"/>
        <v>13.444444444444445</v>
      </c>
    </row>
    <row r="10203" spans="1:3">
      <c r="A10203" s="2" t="s">
        <v>13567</v>
      </c>
      <c r="B10203">
        <v>244</v>
      </c>
      <c r="C10203" s="3">
        <f t="shared" si="159"/>
        <v>13.555555555555555</v>
      </c>
    </row>
    <row r="10204" spans="1:3">
      <c r="A10204" s="2" t="s">
        <v>13568</v>
      </c>
      <c r="B10204">
        <v>246</v>
      </c>
      <c r="C10204" s="3">
        <f t="shared" si="159"/>
        <v>13.666666666666666</v>
      </c>
    </row>
    <row r="10205" spans="1:3">
      <c r="A10205" s="2" t="s">
        <v>13569</v>
      </c>
      <c r="B10205">
        <v>246</v>
      </c>
      <c r="C10205" s="3">
        <f t="shared" si="159"/>
        <v>13.666666666666666</v>
      </c>
    </row>
    <row r="10206" spans="1:3">
      <c r="A10206" s="2" t="s">
        <v>13570</v>
      </c>
      <c r="B10206">
        <v>245</v>
      </c>
      <c r="C10206" s="3">
        <f t="shared" si="159"/>
        <v>13.611111111111111</v>
      </c>
    </row>
    <row r="10207" spans="1:3">
      <c r="A10207" s="2" t="s">
        <v>13571</v>
      </c>
      <c r="B10207">
        <v>244</v>
      </c>
      <c r="C10207" s="3">
        <f t="shared" si="159"/>
        <v>13.555555555555555</v>
      </c>
    </row>
    <row r="10208" spans="1:3">
      <c r="A10208" s="2" t="s">
        <v>13572</v>
      </c>
      <c r="B10208">
        <v>260</v>
      </c>
      <c r="C10208" s="3">
        <f t="shared" si="159"/>
        <v>14.444444444444445</v>
      </c>
    </row>
    <row r="10209" spans="1:3">
      <c r="A10209" s="2" t="s">
        <v>13573</v>
      </c>
      <c r="B10209">
        <v>261</v>
      </c>
      <c r="C10209" s="3">
        <f t="shared" si="159"/>
        <v>14.5</v>
      </c>
    </row>
    <row r="10210" spans="1:3">
      <c r="A10210" s="2" t="s">
        <v>13574</v>
      </c>
      <c r="B10210">
        <v>262</v>
      </c>
      <c r="C10210" s="3">
        <f t="shared" si="159"/>
        <v>14.555555555555555</v>
      </c>
    </row>
    <row r="10211" spans="1:3">
      <c r="A10211" s="2" t="s">
        <v>13575</v>
      </c>
      <c r="B10211">
        <v>269</v>
      </c>
      <c r="C10211" s="3">
        <f t="shared" si="159"/>
        <v>14.944444444444445</v>
      </c>
    </row>
    <row r="10212" spans="1:3">
      <c r="A10212" s="2" t="s">
        <v>13576</v>
      </c>
      <c r="B10212">
        <v>276</v>
      </c>
      <c r="C10212" s="3">
        <f t="shared" si="159"/>
        <v>15.333333333333334</v>
      </c>
    </row>
    <row r="10213" spans="1:3">
      <c r="A10213" s="2" t="s">
        <v>13577</v>
      </c>
      <c r="B10213">
        <v>277</v>
      </c>
      <c r="C10213" s="3">
        <f t="shared" si="159"/>
        <v>15.388888888888889</v>
      </c>
    </row>
    <row r="10214" spans="1:3">
      <c r="A10214" s="2" t="s">
        <v>13578</v>
      </c>
      <c r="B10214">
        <v>279</v>
      </c>
      <c r="C10214" s="3">
        <f t="shared" si="159"/>
        <v>15.5</v>
      </c>
    </row>
    <row r="10215" spans="1:3">
      <c r="A10215" s="2" t="s">
        <v>13579</v>
      </c>
      <c r="B10215">
        <v>282</v>
      </c>
      <c r="C10215" s="3">
        <f t="shared" si="159"/>
        <v>15.666666666666666</v>
      </c>
    </row>
    <row r="10216" spans="1:3">
      <c r="A10216" s="2" t="s">
        <v>13580</v>
      </c>
      <c r="B10216">
        <v>284</v>
      </c>
      <c r="C10216" s="3">
        <f t="shared" si="159"/>
        <v>15.777777777777779</v>
      </c>
    </row>
    <row r="10217" spans="1:3">
      <c r="A10217" s="2" t="s">
        <v>13581</v>
      </c>
      <c r="B10217">
        <v>288</v>
      </c>
      <c r="C10217" s="3">
        <f t="shared" si="159"/>
        <v>16</v>
      </c>
    </row>
    <row r="10218" spans="1:3">
      <c r="A10218" s="2" t="s">
        <v>13582</v>
      </c>
      <c r="B10218">
        <v>292</v>
      </c>
      <c r="C10218" s="3">
        <f t="shared" si="159"/>
        <v>16.222222222222221</v>
      </c>
    </row>
    <row r="10219" spans="1:3">
      <c r="A10219" s="2" t="s">
        <v>13583</v>
      </c>
      <c r="B10219">
        <v>296</v>
      </c>
      <c r="C10219" s="3">
        <f t="shared" si="159"/>
        <v>16.444444444444443</v>
      </c>
    </row>
    <row r="10220" spans="1:3">
      <c r="A10220" s="2" t="s">
        <v>13584</v>
      </c>
      <c r="B10220">
        <v>302</v>
      </c>
      <c r="C10220" s="3">
        <f t="shared" si="159"/>
        <v>16.777777777777779</v>
      </c>
    </row>
    <row r="10221" spans="1:3">
      <c r="A10221" s="2" t="s">
        <v>13585</v>
      </c>
      <c r="B10221">
        <v>312</v>
      </c>
      <c r="C10221" s="3">
        <f t="shared" si="159"/>
        <v>17.333333333333332</v>
      </c>
    </row>
    <row r="10222" spans="1:3">
      <c r="A10222" s="2" t="s">
        <v>13586</v>
      </c>
      <c r="B10222">
        <v>314</v>
      </c>
      <c r="C10222" s="3">
        <f t="shared" si="159"/>
        <v>17.444444444444443</v>
      </c>
    </row>
    <row r="10223" spans="1:3">
      <c r="A10223" s="2" t="s">
        <v>13587</v>
      </c>
      <c r="B10223">
        <v>314</v>
      </c>
      <c r="C10223" s="3">
        <f t="shared" si="159"/>
        <v>17.444444444444443</v>
      </c>
    </row>
    <row r="10224" spans="1:3">
      <c r="A10224" s="2" t="s">
        <v>13588</v>
      </c>
      <c r="B10224">
        <v>309</v>
      </c>
      <c r="C10224" s="3">
        <f t="shared" si="159"/>
        <v>17.166666666666668</v>
      </c>
    </row>
    <row r="10225" spans="1:3">
      <c r="A10225" s="2" t="s">
        <v>13589</v>
      </c>
      <c r="B10225">
        <v>307</v>
      </c>
      <c r="C10225" s="3">
        <f t="shared" si="159"/>
        <v>17.055555555555557</v>
      </c>
    </row>
    <row r="10226" spans="1:3">
      <c r="A10226" s="2" t="s">
        <v>13590</v>
      </c>
      <c r="B10226">
        <v>308</v>
      </c>
      <c r="C10226" s="3">
        <f t="shared" si="159"/>
        <v>17.111111111111111</v>
      </c>
    </row>
    <row r="10227" spans="1:3">
      <c r="A10227" s="2" t="s">
        <v>13591</v>
      </c>
      <c r="B10227">
        <v>314</v>
      </c>
      <c r="C10227" s="3">
        <f t="shared" si="159"/>
        <v>17.444444444444443</v>
      </c>
    </row>
    <row r="10228" spans="1:3">
      <c r="A10228" s="2" t="s">
        <v>13592</v>
      </c>
      <c r="B10228">
        <v>314</v>
      </c>
      <c r="C10228" s="3">
        <f t="shared" si="159"/>
        <v>17.444444444444443</v>
      </c>
    </row>
    <row r="10229" spans="1:3">
      <c r="A10229" s="2" t="s">
        <v>13593</v>
      </c>
      <c r="B10229">
        <v>313</v>
      </c>
      <c r="C10229" s="3">
        <f t="shared" si="159"/>
        <v>17.388888888888889</v>
      </c>
    </row>
    <row r="10230" spans="1:3">
      <c r="A10230" s="2" t="s">
        <v>13594</v>
      </c>
      <c r="B10230">
        <v>318</v>
      </c>
      <c r="C10230" s="3">
        <f t="shared" si="159"/>
        <v>17.666666666666668</v>
      </c>
    </row>
    <row r="10231" spans="1:3">
      <c r="A10231" s="2" t="s">
        <v>13595</v>
      </c>
      <c r="B10231">
        <v>320</v>
      </c>
      <c r="C10231" s="3">
        <f t="shared" si="159"/>
        <v>17.777777777777779</v>
      </c>
    </row>
    <row r="10232" spans="1:3">
      <c r="A10232" s="2" t="s">
        <v>13596</v>
      </c>
      <c r="B10232">
        <v>321</v>
      </c>
      <c r="C10232" s="3">
        <f t="shared" si="159"/>
        <v>17.833333333333332</v>
      </c>
    </row>
    <row r="10233" spans="1:3">
      <c r="A10233" s="2" t="s">
        <v>13597</v>
      </c>
      <c r="B10233">
        <v>327</v>
      </c>
      <c r="C10233" s="3">
        <f t="shared" si="159"/>
        <v>18.166666666666668</v>
      </c>
    </row>
    <row r="10234" spans="1:3">
      <c r="A10234" s="2" t="s">
        <v>13598</v>
      </c>
      <c r="B10234">
        <v>333</v>
      </c>
      <c r="C10234" s="3">
        <f t="shared" si="159"/>
        <v>18.5</v>
      </c>
    </row>
    <row r="10235" spans="1:3">
      <c r="A10235" s="2" t="s">
        <v>13599</v>
      </c>
      <c r="B10235">
        <v>336</v>
      </c>
      <c r="C10235" s="3">
        <f t="shared" si="159"/>
        <v>18.666666666666668</v>
      </c>
    </row>
    <row r="10236" spans="1:3">
      <c r="A10236" s="2" t="s">
        <v>13600</v>
      </c>
      <c r="B10236">
        <v>342</v>
      </c>
      <c r="C10236" s="3">
        <f t="shared" si="159"/>
        <v>19</v>
      </c>
    </row>
    <row r="10237" spans="1:3">
      <c r="A10237" s="2" t="s">
        <v>13601</v>
      </c>
      <c r="B10237">
        <v>344</v>
      </c>
      <c r="C10237" s="3">
        <f t="shared" si="159"/>
        <v>19.111111111111111</v>
      </c>
    </row>
    <row r="10238" spans="1:3">
      <c r="A10238" s="2" t="s">
        <v>13602</v>
      </c>
      <c r="B10238">
        <v>342</v>
      </c>
      <c r="C10238" s="3">
        <f t="shared" si="159"/>
        <v>19</v>
      </c>
    </row>
    <row r="10239" spans="1:3">
      <c r="A10239" s="2" t="s">
        <v>13603</v>
      </c>
      <c r="B10239">
        <v>343</v>
      </c>
      <c r="C10239" s="3">
        <f t="shared" si="159"/>
        <v>19.055555555555557</v>
      </c>
    </row>
    <row r="10240" spans="1:3">
      <c r="A10240" s="2" t="s">
        <v>13604</v>
      </c>
      <c r="B10240">
        <v>343</v>
      </c>
      <c r="C10240" s="3">
        <f t="shared" si="159"/>
        <v>19.055555555555557</v>
      </c>
    </row>
    <row r="10241" spans="1:3">
      <c r="A10241" s="2" t="s">
        <v>13605</v>
      </c>
      <c r="B10241">
        <v>341</v>
      </c>
      <c r="C10241" s="3">
        <f t="shared" si="159"/>
        <v>18.944444444444443</v>
      </c>
    </row>
    <row r="10242" spans="1:3">
      <c r="A10242" s="2" t="s">
        <v>13606</v>
      </c>
      <c r="B10242">
        <v>338</v>
      </c>
      <c r="C10242" s="3">
        <f t="shared" si="159"/>
        <v>18.777777777777779</v>
      </c>
    </row>
    <row r="10243" spans="1:3">
      <c r="A10243" s="2" t="s">
        <v>13607</v>
      </c>
      <c r="B10243">
        <v>335</v>
      </c>
      <c r="C10243" s="3">
        <f t="shared" ref="C10243:C10306" si="160">(B10243/18)</f>
        <v>18.611111111111111</v>
      </c>
    </row>
    <row r="10244" spans="1:3">
      <c r="A10244" s="2" t="s">
        <v>13608</v>
      </c>
      <c r="B10244">
        <v>332</v>
      </c>
      <c r="C10244" s="3">
        <f t="shared" si="160"/>
        <v>18.444444444444443</v>
      </c>
    </row>
    <row r="10245" spans="1:3">
      <c r="A10245" s="2" t="s">
        <v>13609</v>
      </c>
      <c r="B10245">
        <v>331</v>
      </c>
      <c r="C10245" s="3">
        <f t="shared" si="160"/>
        <v>18.388888888888889</v>
      </c>
    </row>
    <row r="10246" spans="1:3">
      <c r="A10246" s="2" t="s">
        <v>13610</v>
      </c>
      <c r="B10246">
        <v>329</v>
      </c>
      <c r="C10246" s="3">
        <f t="shared" si="160"/>
        <v>18.277777777777779</v>
      </c>
    </row>
    <row r="10247" spans="1:3">
      <c r="A10247" s="2" t="s">
        <v>13611</v>
      </c>
      <c r="B10247">
        <v>328</v>
      </c>
      <c r="C10247" s="3">
        <f t="shared" si="160"/>
        <v>18.222222222222221</v>
      </c>
    </row>
    <row r="10248" spans="1:3">
      <c r="A10248" s="2" t="s">
        <v>13612</v>
      </c>
      <c r="B10248">
        <v>328</v>
      </c>
      <c r="C10248" s="3">
        <f t="shared" si="160"/>
        <v>18.222222222222221</v>
      </c>
    </row>
    <row r="10249" spans="1:3">
      <c r="A10249" s="2" t="s">
        <v>13613</v>
      </c>
      <c r="B10249">
        <v>331</v>
      </c>
      <c r="C10249" s="3">
        <f t="shared" si="160"/>
        <v>18.388888888888889</v>
      </c>
    </row>
    <row r="10250" spans="1:3">
      <c r="A10250" s="2" t="s">
        <v>13614</v>
      </c>
      <c r="B10250">
        <v>330</v>
      </c>
      <c r="C10250" s="3">
        <f t="shared" si="160"/>
        <v>18.333333333333332</v>
      </c>
    </row>
    <row r="10251" spans="1:3">
      <c r="A10251" s="2" t="s">
        <v>13615</v>
      </c>
      <c r="B10251">
        <v>328</v>
      </c>
      <c r="C10251" s="3">
        <f t="shared" si="160"/>
        <v>18.222222222222221</v>
      </c>
    </row>
    <row r="10252" spans="1:3">
      <c r="A10252" s="2" t="s">
        <v>13616</v>
      </c>
      <c r="B10252">
        <v>327</v>
      </c>
      <c r="C10252" s="3">
        <f t="shared" si="160"/>
        <v>18.166666666666668</v>
      </c>
    </row>
    <row r="10253" spans="1:3">
      <c r="A10253" s="2" t="s">
        <v>13617</v>
      </c>
      <c r="B10253">
        <v>329</v>
      </c>
      <c r="C10253" s="3">
        <f t="shared" si="160"/>
        <v>18.277777777777779</v>
      </c>
    </row>
    <row r="10254" spans="1:3">
      <c r="A10254" s="2" t="s">
        <v>13618</v>
      </c>
      <c r="B10254">
        <v>324</v>
      </c>
      <c r="C10254" s="3">
        <f t="shared" si="160"/>
        <v>18</v>
      </c>
    </row>
    <row r="10255" spans="1:3">
      <c r="A10255" s="2" t="s">
        <v>13619</v>
      </c>
      <c r="B10255">
        <v>320</v>
      </c>
      <c r="C10255" s="3">
        <f t="shared" si="160"/>
        <v>17.777777777777779</v>
      </c>
    </row>
    <row r="10256" spans="1:3">
      <c r="A10256" s="2" t="s">
        <v>13620</v>
      </c>
      <c r="B10256">
        <v>323</v>
      </c>
      <c r="C10256" s="3">
        <f t="shared" si="160"/>
        <v>17.944444444444443</v>
      </c>
    </row>
    <row r="10257" spans="1:3">
      <c r="A10257" s="2" t="s">
        <v>13621</v>
      </c>
      <c r="B10257">
        <v>326</v>
      </c>
      <c r="C10257" s="3">
        <f t="shared" si="160"/>
        <v>18.111111111111111</v>
      </c>
    </row>
    <row r="10258" spans="1:3">
      <c r="A10258" s="2" t="s">
        <v>13622</v>
      </c>
      <c r="B10258">
        <v>328</v>
      </c>
      <c r="C10258" s="3">
        <f t="shared" si="160"/>
        <v>18.222222222222221</v>
      </c>
    </row>
    <row r="10259" spans="1:3">
      <c r="A10259" s="2" t="s">
        <v>13623</v>
      </c>
      <c r="B10259">
        <v>334</v>
      </c>
      <c r="C10259" s="3">
        <f t="shared" si="160"/>
        <v>18.555555555555557</v>
      </c>
    </row>
    <row r="10260" spans="1:3">
      <c r="A10260" s="2" t="s">
        <v>13624</v>
      </c>
      <c r="B10260">
        <v>337</v>
      </c>
      <c r="C10260" s="3">
        <f t="shared" si="160"/>
        <v>18.722222222222221</v>
      </c>
    </row>
    <row r="10261" spans="1:3">
      <c r="A10261" s="2" t="s">
        <v>13625</v>
      </c>
      <c r="B10261">
        <v>339</v>
      </c>
      <c r="C10261" s="3">
        <f t="shared" si="160"/>
        <v>18.833333333333332</v>
      </c>
    </row>
    <row r="10262" spans="1:3">
      <c r="A10262" s="2" t="s">
        <v>13626</v>
      </c>
      <c r="B10262">
        <v>336</v>
      </c>
      <c r="C10262" s="3">
        <f t="shared" si="160"/>
        <v>18.666666666666668</v>
      </c>
    </row>
    <row r="10263" spans="1:3">
      <c r="A10263" s="2" t="s">
        <v>13627</v>
      </c>
      <c r="B10263">
        <v>341</v>
      </c>
      <c r="C10263" s="3">
        <f t="shared" si="160"/>
        <v>18.944444444444443</v>
      </c>
    </row>
    <row r="10264" spans="1:3">
      <c r="A10264" s="2" t="s">
        <v>13628</v>
      </c>
      <c r="B10264">
        <v>352</v>
      </c>
      <c r="C10264" s="3">
        <f t="shared" si="160"/>
        <v>19.555555555555557</v>
      </c>
    </row>
    <row r="10265" spans="1:3">
      <c r="A10265" s="2" t="s">
        <v>13629</v>
      </c>
      <c r="B10265">
        <v>362</v>
      </c>
      <c r="C10265" s="3">
        <f t="shared" si="160"/>
        <v>20.111111111111111</v>
      </c>
    </row>
    <row r="10266" spans="1:3">
      <c r="A10266" s="2" t="s">
        <v>13630</v>
      </c>
      <c r="B10266">
        <v>360</v>
      </c>
      <c r="C10266" s="3">
        <f t="shared" si="160"/>
        <v>20</v>
      </c>
    </row>
    <row r="10267" spans="1:3">
      <c r="A10267" s="2" t="s">
        <v>13631</v>
      </c>
      <c r="B10267">
        <v>354</v>
      </c>
      <c r="C10267" s="3">
        <f t="shared" si="160"/>
        <v>19.666666666666668</v>
      </c>
    </row>
    <row r="10268" spans="1:3">
      <c r="A10268" s="2" t="s">
        <v>13632</v>
      </c>
      <c r="B10268">
        <v>353</v>
      </c>
      <c r="C10268" s="3">
        <f t="shared" si="160"/>
        <v>19.611111111111111</v>
      </c>
    </row>
    <row r="10269" spans="1:3">
      <c r="A10269" s="2" t="s">
        <v>13633</v>
      </c>
      <c r="B10269">
        <v>356</v>
      </c>
      <c r="C10269" s="3">
        <f t="shared" si="160"/>
        <v>19.777777777777779</v>
      </c>
    </row>
    <row r="10270" spans="1:3">
      <c r="A10270" s="2" t="s">
        <v>13634</v>
      </c>
      <c r="B10270">
        <v>357</v>
      </c>
      <c r="C10270" s="3">
        <f t="shared" si="160"/>
        <v>19.833333333333332</v>
      </c>
    </row>
    <row r="10271" spans="1:3">
      <c r="A10271" s="2" t="s">
        <v>13635</v>
      </c>
      <c r="B10271">
        <v>352</v>
      </c>
      <c r="C10271" s="3">
        <f t="shared" si="160"/>
        <v>19.555555555555557</v>
      </c>
    </row>
    <row r="10272" spans="1:3">
      <c r="A10272" s="2" t="s">
        <v>13636</v>
      </c>
      <c r="B10272">
        <v>348</v>
      </c>
      <c r="C10272" s="3">
        <f t="shared" si="160"/>
        <v>19.333333333333332</v>
      </c>
    </row>
    <row r="10273" spans="1:3">
      <c r="A10273" s="2" t="s">
        <v>13637</v>
      </c>
      <c r="B10273">
        <v>348</v>
      </c>
      <c r="C10273" s="3">
        <f t="shared" si="160"/>
        <v>19.333333333333332</v>
      </c>
    </row>
    <row r="10274" spans="1:3">
      <c r="A10274" s="2" t="s">
        <v>13638</v>
      </c>
      <c r="B10274">
        <v>347</v>
      </c>
      <c r="C10274" s="3">
        <f t="shared" si="160"/>
        <v>19.277777777777779</v>
      </c>
    </row>
    <row r="10275" spans="1:3">
      <c r="A10275" s="2" t="s">
        <v>13639</v>
      </c>
      <c r="B10275">
        <v>343</v>
      </c>
      <c r="C10275" s="3">
        <f t="shared" si="160"/>
        <v>19.055555555555557</v>
      </c>
    </row>
    <row r="10276" spans="1:3">
      <c r="A10276" s="2" t="s">
        <v>13640</v>
      </c>
      <c r="B10276">
        <v>337</v>
      </c>
      <c r="C10276" s="3">
        <f t="shared" si="160"/>
        <v>18.722222222222221</v>
      </c>
    </row>
    <row r="10277" spans="1:3">
      <c r="A10277" s="2" t="s">
        <v>13641</v>
      </c>
      <c r="B10277">
        <v>332</v>
      </c>
      <c r="C10277" s="3">
        <f t="shared" si="160"/>
        <v>18.444444444444443</v>
      </c>
    </row>
    <row r="10278" spans="1:3">
      <c r="A10278" s="2" t="s">
        <v>13642</v>
      </c>
      <c r="B10278">
        <v>319</v>
      </c>
      <c r="C10278" s="3">
        <f t="shared" si="160"/>
        <v>17.722222222222221</v>
      </c>
    </row>
    <row r="10279" spans="1:3">
      <c r="A10279" s="2" t="s">
        <v>13643</v>
      </c>
      <c r="B10279">
        <v>308</v>
      </c>
      <c r="C10279" s="3">
        <f t="shared" si="160"/>
        <v>17.111111111111111</v>
      </c>
    </row>
    <row r="10280" spans="1:3">
      <c r="A10280" s="2" t="s">
        <v>13644</v>
      </c>
      <c r="B10280">
        <v>315</v>
      </c>
      <c r="C10280" s="3">
        <f t="shared" si="160"/>
        <v>17.5</v>
      </c>
    </row>
    <row r="10281" spans="1:3">
      <c r="A10281" s="2" t="s">
        <v>13645</v>
      </c>
      <c r="B10281">
        <v>314</v>
      </c>
      <c r="C10281" s="3">
        <f t="shared" si="160"/>
        <v>17.444444444444443</v>
      </c>
    </row>
    <row r="10282" spans="1:3">
      <c r="A10282" s="2" t="s">
        <v>13646</v>
      </c>
      <c r="B10282">
        <v>305</v>
      </c>
      <c r="C10282" s="3">
        <f t="shared" si="160"/>
        <v>16.944444444444443</v>
      </c>
    </row>
    <row r="10283" spans="1:3">
      <c r="A10283" s="2" t="s">
        <v>13647</v>
      </c>
      <c r="B10283">
        <v>300</v>
      </c>
      <c r="C10283" s="3">
        <f t="shared" si="160"/>
        <v>16.666666666666668</v>
      </c>
    </row>
    <row r="10284" spans="1:3">
      <c r="A10284" s="2" t="s">
        <v>13648</v>
      </c>
      <c r="B10284">
        <v>294</v>
      </c>
      <c r="C10284" s="3">
        <f t="shared" si="160"/>
        <v>16.333333333333332</v>
      </c>
    </row>
    <row r="10285" spans="1:3">
      <c r="A10285" s="2" t="s">
        <v>13649</v>
      </c>
      <c r="B10285">
        <v>288</v>
      </c>
      <c r="C10285" s="3">
        <f t="shared" si="160"/>
        <v>16</v>
      </c>
    </row>
    <row r="10286" spans="1:3">
      <c r="A10286" s="2" t="s">
        <v>13650</v>
      </c>
      <c r="B10286">
        <v>284</v>
      </c>
      <c r="C10286" s="3">
        <f t="shared" si="160"/>
        <v>15.777777777777779</v>
      </c>
    </row>
    <row r="10287" spans="1:3">
      <c r="A10287" s="2" t="s">
        <v>13651</v>
      </c>
      <c r="B10287">
        <v>281</v>
      </c>
      <c r="C10287" s="3">
        <f t="shared" si="160"/>
        <v>15.611111111111111</v>
      </c>
    </row>
    <row r="10288" spans="1:3">
      <c r="A10288" s="2" t="s">
        <v>13652</v>
      </c>
      <c r="B10288">
        <v>275</v>
      </c>
      <c r="C10288" s="3">
        <f t="shared" si="160"/>
        <v>15.277777777777779</v>
      </c>
    </row>
    <row r="10289" spans="1:3">
      <c r="A10289" s="2" t="s">
        <v>13653</v>
      </c>
      <c r="B10289">
        <v>274</v>
      </c>
      <c r="C10289" s="3">
        <f t="shared" si="160"/>
        <v>15.222222222222221</v>
      </c>
    </row>
    <row r="10290" spans="1:3">
      <c r="A10290" s="2" t="s">
        <v>13654</v>
      </c>
      <c r="B10290">
        <v>277</v>
      </c>
      <c r="C10290" s="3">
        <f t="shared" si="160"/>
        <v>15.388888888888889</v>
      </c>
    </row>
    <row r="10291" spans="1:3">
      <c r="A10291" s="2" t="s">
        <v>13655</v>
      </c>
      <c r="B10291">
        <v>277</v>
      </c>
      <c r="C10291" s="3">
        <f t="shared" si="160"/>
        <v>15.388888888888889</v>
      </c>
    </row>
    <row r="10292" spans="1:3">
      <c r="A10292" s="2" t="s">
        <v>13656</v>
      </c>
      <c r="B10292">
        <v>270</v>
      </c>
      <c r="C10292" s="3">
        <f t="shared" si="160"/>
        <v>15</v>
      </c>
    </row>
    <row r="10293" spans="1:3">
      <c r="A10293" s="2" t="s">
        <v>13657</v>
      </c>
      <c r="B10293">
        <v>265</v>
      </c>
      <c r="C10293" s="3">
        <f t="shared" si="160"/>
        <v>14.722222222222221</v>
      </c>
    </row>
    <row r="10294" spans="1:3">
      <c r="A10294" s="2" t="s">
        <v>13658</v>
      </c>
      <c r="B10294">
        <v>260</v>
      </c>
      <c r="C10294" s="3">
        <f t="shared" si="160"/>
        <v>14.444444444444445</v>
      </c>
    </row>
    <row r="10295" spans="1:3">
      <c r="A10295" s="2" t="s">
        <v>13659</v>
      </c>
      <c r="B10295">
        <v>255</v>
      </c>
      <c r="C10295" s="3">
        <f t="shared" si="160"/>
        <v>14.166666666666666</v>
      </c>
    </row>
    <row r="10296" spans="1:3">
      <c r="A10296" s="2" t="s">
        <v>13660</v>
      </c>
      <c r="B10296">
        <v>250</v>
      </c>
      <c r="C10296" s="3">
        <f t="shared" si="160"/>
        <v>13.888888888888889</v>
      </c>
    </row>
    <row r="10297" spans="1:3">
      <c r="A10297" s="2" t="s">
        <v>13661</v>
      </c>
      <c r="B10297">
        <v>244</v>
      </c>
      <c r="C10297" s="3">
        <f t="shared" si="160"/>
        <v>13.555555555555555</v>
      </c>
    </row>
    <row r="10298" spans="1:3">
      <c r="A10298" s="2" t="s">
        <v>13662</v>
      </c>
      <c r="B10298">
        <v>235</v>
      </c>
      <c r="C10298" s="3">
        <f t="shared" si="160"/>
        <v>13.055555555555555</v>
      </c>
    </row>
    <row r="10299" spans="1:3">
      <c r="A10299" s="2" t="s">
        <v>13663</v>
      </c>
      <c r="B10299">
        <v>227</v>
      </c>
      <c r="C10299" s="3">
        <f t="shared" si="160"/>
        <v>12.611111111111111</v>
      </c>
    </row>
    <row r="10300" spans="1:3">
      <c r="A10300" s="2" t="s">
        <v>13664</v>
      </c>
      <c r="B10300">
        <v>220</v>
      </c>
      <c r="C10300" s="3">
        <f t="shared" si="160"/>
        <v>12.222222222222221</v>
      </c>
    </row>
    <row r="10301" spans="1:3">
      <c r="A10301" s="2" t="s">
        <v>13665</v>
      </c>
      <c r="B10301">
        <v>211</v>
      </c>
      <c r="C10301" s="3">
        <f t="shared" si="160"/>
        <v>11.722222222222221</v>
      </c>
    </row>
    <row r="10302" spans="1:3">
      <c r="A10302" s="2" t="s">
        <v>13666</v>
      </c>
      <c r="B10302">
        <v>197</v>
      </c>
      <c r="C10302" s="3">
        <f t="shared" si="160"/>
        <v>10.944444444444445</v>
      </c>
    </row>
    <row r="10303" spans="1:3">
      <c r="A10303" s="2" t="s">
        <v>13667</v>
      </c>
      <c r="B10303">
        <v>188</v>
      </c>
      <c r="C10303" s="3">
        <f t="shared" si="160"/>
        <v>10.444444444444445</v>
      </c>
    </row>
    <row r="10304" spans="1:3">
      <c r="A10304" s="2" t="s">
        <v>13668</v>
      </c>
      <c r="B10304">
        <v>192</v>
      </c>
      <c r="C10304" s="3">
        <f t="shared" si="160"/>
        <v>10.666666666666666</v>
      </c>
    </row>
    <row r="10305" spans="1:3">
      <c r="A10305" s="2" t="s">
        <v>13669</v>
      </c>
      <c r="B10305">
        <v>200</v>
      </c>
      <c r="C10305" s="3">
        <f t="shared" si="160"/>
        <v>11.111111111111111</v>
      </c>
    </row>
    <row r="10306" spans="1:3">
      <c r="A10306" s="2" t="s">
        <v>13670</v>
      </c>
      <c r="B10306">
        <v>202</v>
      </c>
      <c r="C10306" s="3">
        <f t="shared" si="160"/>
        <v>11.222222222222221</v>
      </c>
    </row>
    <row r="10307" spans="1:3">
      <c r="A10307" s="2" t="s">
        <v>13671</v>
      </c>
      <c r="B10307">
        <v>195</v>
      </c>
      <c r="C10307" s="3">
        <f t="shared" ref="C10307:C10370" si="161">(B10307/18)</f>
        <v>10.833333333333334</v>
      </c>
    </row>
    <row r="10308" spans="1:3">
      <c r="A10308" s="2" t="s">
        <v>13672</v>
      </c>
      <c r="B10308">
        <v>192</v>
      </c>
      <c r="C10308" s="3">
        <f t="shared" si="161"/>
        <v>10.666666666666666</v>
      </c>
    </row>
    <row r="10309" spans="1:3">
      <c r="A10309" s="2" t="s">
        <v>13673</v>
      </c>
      <c r="B10309">
        <v>191</v>
      </c>
      <c r="C10309" s="3">
        <f t="shared" si="161"/>
        <v>10.611111111111111</v>
      </c>
    </row>
    <row r="10310" spans="1:3">
      <c r="A10310" s="2" t="s">
        <v>13674</v>
      </c>
      <c r="B10310">
        <v>192</v>
      </c>
      <c r="C10310" s="3">
        <f t="shared" si="161"/>
        <v>10.666666666666666</v>
      </c>
    </row>
    <row r="10311" spans="1:3">
      <c r="A10311" s="2" t="s">
        <v>13675</v>
      </c>
      <c r="B10311">
        <v>193</v>
      </c>
      <c r="C10311" s="3">
        <f t="shared" si="161"/>
        <v>10.722222222222221</v>
      </c>
    </row>
    <row r="10312" spans="1:3">
      <c r="A10312" s="2" t="s">
        <v>13676</v>
      </c>
      <c r="B10312">
        <v>193</v>
      </c>
      <c r="C10312" s="3">
        <f t="shared" si="161"/>
        <v>10.722222222222221</v>
      </c>
    </row>
    <row r="10313" spans="1:3">
      <c r="A10313" s="2" t="s">
        <v>13677</v>
      </c>
      <c r="B10313">
        <v>192</v>
      </c>
      <c r="C10313" s="3">
        <f t="shared" si="161"/>
        <v>10.666666666666666</v>
      </c>
    </row>
    <row r="10314" spans="1:3">
      <c r="A10314" s="2" t="s">
        <v>13678</v>
      </c>
      <c r="B10314">
        <v>190</v>
      </c>
      <c r="C10314" s="3">
        <f t="shared" si="161"/>
        <v>10.555555555555555</v>
      </c>
    </row>
    <row r="10315" spans="1:3">
      <c r="A10315" s="2" t="s">
        <v>13679</v>
      </c>
      <c r="B10315">
        <v>185</v>
      </c>
      <c r="C10315" s="3">
        <f t="shared" si="161"/>
        <v>10.277777777777779</v>
      </c>
    </row>
    <row r="10316" spans="1:3">
      <c r="A10316" s="2" t="s">
        <v>13680</v>
      </c>
      <c r="B10316">
        <v>180</v>
      </c>
      <c r="C10316" s="3">
        <f t="shared" si="161"/>
        <v>10</v>
      </c>
    </row>
    <row r="10317" spans="1:3">
      <c r="A10317" s="2" t="s">
        <v>13681</v>
      </c>
      <c r="B10317">
        <v>173</v>
      </c>
      <c r="C10317" s="3">
        <f t="shared" si="161"/>
        <v>9.6111111111111107</v>
      </c>
    </row>
    <row r="10318" spans="1:3">
      <c r="A10318" s="2" t="s">
        <v>13682</v>
      </c>
      <c r="B10318">
        <v>170</v>
      </c>
      <c r="C10318" s="3">
        <f t="shared" si="161"/>
        <v>9.4444444444444446</v>
      </c>
    </row>
    <row r="10319" spans="1:3">
      <c r="A10319" s="2" t="s">
        <v>13683</v>
      </c>
      <c r="B10319">
        <v>170</v>
      </c>
      <c r="C10319" s="3">
        <f t="shared" si="161"/>
        <v>9.4444444444444446</v>
      </c>
    </row>
    <row r="10320" spans="1:3">
      <c r="A10320" s="2" t="s">
        <v>13684</v>
      </c>
      <c r="B10320">
        <v>168</v>
      </c>
      <c r="C10320" s="3">
        <f t="shared" si="161"/>
        <v>9.3333333333333339</v>
      </c>
    </row>
    <row r="10321" spans="1:3">
      <c r="A10321" s="2" t="s">
        <v>13685</v>
      </c>
      <c r="B10321">
        <v>171</v>
      </c>
      <c r="C10321" s="3">
        <f t="shared" si="161"/>
        <v>9.5</v>
      </c>
    </row>
    <row r="10322" spans="1:3">
      <c r="A10322" s="2" t="s">
        <v>13686</v>
      </c>
      <c r="B10322">
        <v>178</v>
      </c>
      <c r="C10322" s="3">
        <f t="shared" si="161"/>
        <v>9.8888888888888893</v>
      </c>
    </row>
    <row r="10323" spans="1:3">
      <c r="A10323" s="2" t="s">
        <v>13687</v>
      </c>
      <c r="B10323">
        <v>180</v>
      </c>
      <c r="C10323" s="3">
        <f t="shared" si="161"/>
        <v>10</v>
      </c>
    </row>
    <row r="10324" spans="1:3">
      <c r="A10324" s="2" t="s">
        <v>13688</v>
      </c>
      <c r="B10324">
        <v>179</v>
      </c>
      <c r="C10324" s="3">
        <f t="shared" si="161"/>
        <v>9.9444444444444446</v>
      </c>
    </row>
    <row r="10325" spans="1:3">
      <c r="A10325" s="2" t="s">
        <v>13689</v>
      </c>
      <c r="B10325">
        <v>178</v>
      </c>
      <c r="C10325" s="3">
        <f t="shared" si="161"/>
        <v>9.8888888888888893</v>
      </c>
    </row>
    <row r="10326" spans="1:3">
      <c r="A10326" s="2" t="s">
        <v>13690</v>
      </c>
      <c r="B10326">
        <v>179</v>
      </c>
      <c r="C10326" s="3">
        <f t="shared" si="161"/>
        <v>9.9444444444444446</v>
      </c>
    </row>
    <row r="10327" spans="1:3">
      <c r="A10327" s="2" t="s">
        <v>13691</v>
      </c>
      <c r="B10327">
        <v>183</v>
      </c>
      <c r="C10327" s="3">
        <f t="shared" si="161"/>
        <v>10.166666666666666</v>
      </c>
    </row>
    <row r="10328" spans="1:3">
      <c r="A10328" s="2" t="s">
        <v>13692</v>
      </c>
      <c r="B10328">
        <v>187</v>
      </c>
      <c r="C10328" s="3">
        <f t="shared" si="161"/>
        <v>10.388888888888889</v>
      </c>
    </row>
    <row r="10329" spans="1:3">
      <c r="A10329" s="2" t="s">
        <v>13693</v>
      </c>
      <c r="B10329">
        <v>194</v>
      </c>
      <c r="C10329" s="3">
        <f t="shared" si="161"/>
        <v>10.777777777777779</v>
      </c>
    </row>
    <row r="10330" spans="1:3">
      <c r="A10330" s="2" t="s">
        <v>13694</v>
      </c>
      <c r="B10330">
        <v>197</v>
      </c>
      <c r="C10330" s="3">
        <f t="shared" si="161"/>
        <v>10.944444444444445</v>
      </c>
    </row>
    <row r="10331" spans="1:3">
      <c r="A10331" s="2" t="s">
        <v>13695</v>
      </c>
      <c r="B10331">
        <v>198</v>
      </c>
      <c r="C10331" s="3">
        <f t="shared" si="161"/>
        <v>11</v>
      </c>
    </row>
    <row r="10332" spans="1:3">
      <c r="A10332" s="2" t="s">
        <v>13696</v>
      </c>
      <c r="B10332">
        <v>200</v>
      </c>
      <c r="C10332" s="3">
        <f t="shared" si="161"/>
        <v>11.111111111111111</v>
      </c>
    </row>
    <row r="10333" spans="1:3">
      <c r="A10333" s="2" t="s">
        <v>13697</v>
      </c>
      <c r="B10333">
        <v>205</v>
      </c>
      <c r="C10333" s="3">
        <f t="shared" si="161"/>
        <v>11.388888888888889</v>
      </c>
    </row>
    <row r="10334" spans="1:3">
      <c r="A10334" s="2" t="s">
        <v>13698</v>
      </c>
      <c r="B10334">
        <v>211</v>
      </c>
      <c r="C10334" s="3">
        <f t="shared" si="161"/>
        <v>11.722222222222221</v>
      </c>
    </row>
    <row r="10335" spans="1:3">
      <c r="A10335" s="2" t="s">
        <v>13699</v>
      </c>
      <c r="B10335">
        <v>217</v>
      </c>
      <c r="C10335" s="3">
        <f t="shared" si="161"/>
        <v>12.055555555555555</v>
      </c>
    </row>
    <row r="10336" spans="1:3">
      <c r="A10336" s="2" t="s">
        <v>13700</v>
      </c>
      <c r="B10336">
        <v>220</v>
      </c>
      <c r="C10336" s="3">
        <f t="shared" si="161"/>
        <v>12.222222222222221</v>
      </c>
    </row>
    <row r="10337" spans="1:3">
      <c r="A10337" s="2" t="s">
        <v>13701</v>
      </c>
      <c r="B10337">
        <v>221</v>
      </c>
      <c r="C10337" s="3">
        <f t="shared" si="161"/>
        <v>12.277777777777779</v>
      </c>
    </row>
    <row r="10338" spans="1:3">
      <c r="A10338" s="2" t="s">
        <v>13702</v>
      </c>
      <c r="B10338">
        <v>222</v>
      </c>
      <c r="C10338" s="3">
        <f t="shared" si="161"/>
        <v>12.333333333333334</v>
      </c>
    </row>
    <row r="10339" spans="1:3">
      <c r="A10339" s="2" t="s">
        <v>13703</v>
      </c>
      <c r="B10339">
        <v>221</v>
      </c>
      <c r="C10339" s="3">
        <f t="shared" si="161"/>
        <v>12.277777777777779</v>
      </c>
    </row>
    <row r="10340" spans="1:3">
      <c r="A10340" s="2" t="s">
        <v>13704</v>
      </c>
      <c r="B10340">
        <v>215</v>
      </c>
      <c r="C10340" s="3">
        <f t="shared" si="161"/>
        <v>11.944444444444445</v>
      </c>
    </row>
    <row r="10341" spans="1:3">
      <c r="A10341" s="2" t="s">
        <v>13705</v>
      </c>
      <c r="B10341">
        <v>216</v>
      </c>
      <c r="C10341" s="3">
        <f t="shared" si="161"/>
        <v>12</v>
      </c>
    </row>
    <row r="10342" spans="1:3">
      <c r="A10342" s="2" t="s">
        <v>13706</v>
      </c>
      <c r="B10342">
        <v>223</v>
      </c>
      <c r="C10342" s="3">
        <f t="shared" si="161"/>
        <v>12.388888888888889</v>
      </c>
    </row>
    <row r="10343" spans="1:3">
      <c r="A10343" s="2" t="s">
        <v>13707</v>
      </c>
      <c r="B10343">
        <v>229</v>
      </c>
      <c r="C10343" s="3">
        <f t="shared" si="161"/>
        <v>12.722222222222221</v>
      </c>
    </row>
    <row r="10344" spans="1:3">
      <c r="A10344" s="2" t="s">
        <v>13708</v>
      </c>
      <c r="B10344">
        <v>229</v>
      </c>
      <c r="C10344" s="3">
        <f t="shared" si="161"/>
        <v>12.722222222222221</v>
      </c>
    </row>
    <row r="10345" spans="1:3">
      <c r="A10345" s="2" t="s">
        <v>13709</v>
      </c>
      <c r="B10345">
        <v>225</v>
      </c>
      <c r="C10345" s="3">
        <f t="shared" si="161"/>
        <v>12.5</v>
      </c>
    </row>
    <row r="10346" spans="1:3">
      <c r="A10346" s="2" t="s">
        <v>13710</v>
      </c>
      <c r="B10346">
        <v>222</v>
      </c>
      <c r="C10346" s="3">
        <f t="shared" si="161"/>
        <v>12.333333333333334</v>
      </c>
    </row>
    <row r="10347" spans="1:3">
      <c r="A10347" s="2" t="s">
        <v>13711</v>
      </c>
      <c r="B10347">
        <v>222</v>
      </c>
      <c r="C10347" s="3">
        <f t="shared" si="161"/>
        <v>12.333333333333334</v>
      </c>
    </row>
    <row r="10348" spans="1:3">
      <c r="A10348" s="2" t="s">
        <v>13712</v>
      </c>
      <c r="B10348">
        <v>222</v>
      </c>
      <c r="C10348" s="3">
        <f t="shared" si="161"/>
        <v>12.333333333333334</v>
      </c>
    </row>
    <row r="10349" spans="1:3">
      <c r="A10349" s="2" t="s">
        <v>13713</v>
      </c>
      <c r="B10349">
        <v>224</v>
      </c>
      <c r="C10349" s="3">
        <f t="shared" si="161"/>
        <v>12.444444444444445</v>
      </c>
    </row>
    <row r="10350" spans="1:3">
      <c r="A10350" s="2" t="s">
        <v>13714</v>
      </c>
      <c r="B10350">
        <v>232</v>
      </c>
      <c r="C10350" s="3">
        <f t="shared" si="161"/>
        <v>12.888888888888889</v>
      </c>
    </row>
    <row r="10351" spans="1:3">
      <c r="A10351" s="2" t="s">
        <v>13715</v>
      </c>
      <c r="B10351">
        <v>236</v>
      </c>
      <c r="C10351" s="3">
        <f t="shared" si="161"/>
        <v>13.111111111111111</v>
      </c>
    </row>
    <row r="10352" spans="1:3">
      <c r="A10352" s="2" t="s">
        <v>13716</v>
      </c>
      <c r="B10352">
        <v>247</v>
      </c>
      <c r="C10352" s="3">
        <f t="shared" si="161"/>
        <v>13.722222222222221</v>
      </c>
    </row>
    <row r="10353" spans="1:3">
      <c r="A10353" s="2" t="s">
        <v>13717</v>
      </c>
      <c r="B10353">
        <v>251</v>
      </c>
      <c r="C10353" s="3">
        <f t="shared" si="161"/>
        <v>13.944444444444445</v>
      </c>
    </row>
    <row r="10354" spans="1:3">
      <c r="A10354" s="2" t="s">
        <v>13718</v>
      </c>
      <c r="B10354">
        <v>251</v>
      </c>
      <c r="C10354" s="3">
        <f t="shared" si="161"/>
        <v>13.944444444444445</v>
      </c>
    </row>
    <row r="10355" spans="1:3">
      <c r="A10355" s="2" t="s">
        <v>13719</v>
      </c>
      <c r="B10355">
        <v>251</v>
      </c>
      <c r="C10355" s="3">
        <f t="shared" si="161"/>
        <v>13.944444444444445</v>
      </c>
    </row>
    <row r="10356" spans="1:3">
      <c r="A10356" s="2" t="s">
        <v>13720</v>
      </c>
      <c r="B10356">
        <v>262</v>
      </c>
      <c r="C10356" s="3">
        <f t="shared" si="161"/>
        <v>14.555555555555555</v>
      </c>
    </row>
    <row r="10357" spans="1:3">
      <c r="A10357" s="2" t="s">
        <v>13721</v>
      </c>
      <c r="B10357">
        <v>267</v>
      </c>
      <c r="C10357" s="3">
        <f t="shared" si="161"/>
        <v>14.833333333333334</v>
      </c>
    </row>
    <row r="10358" spans="1:3">
      <c r="A10358" s="2" t="s">
        <v>13722</v>
      </c>
      <c r="B10358">
        <v>263</v>
      </c>
      <c r="C10358" s="3">
        <f t="shared" si="161"/>
        <v>14.611111111111111</v>
      </c>
    </row>
    <row r="10359" spans="1:3">
      <c r="A10359" s="2" t="s">
        <v>13723</v>
      </c>
      <c r="B10359">
        <v>263</v>
      </c>
      <c r="C10359" s="3">
        <f t="shared" si="161"/>
        <v>14.611111111111111</v>
      </c>
    </row>
    <row r="10360" spans="1:3">
      <c r="A10360" s="2" t="s">
        <v>13724</v>
      </c>
      <c r="B10360">
        <v>262</v>
      </c>
      <c r="C10360" s="3">
        <f t="shared" si="161"/>
        <v>14.555555555555555</v>
      </c>
    </row>
    <row r="10361" spans="1:3">
      <c r="A10361" s="2" t="s">
        <v>13725</v>
      </c>
      <c r="B10361">
        <v>268</v>
      </c>
      <c r="C10361" s="3">
        <f t="shared" si="161"/>
        <v>14.888888888888889</v>
      </c>
    </row>
    <row r="10362" spans="1:3">
      <c r="A10362" s="2" t="s">
        <v>13726</v>
      </c>
      <c r="B10362">
        <v>279</v>
      </c>
      <c r="C10362" s="3">
        <f t="shared" si="161"/>
        <v>15.5</v>
      </c>
    </row>
    <row r="10363" spans="1:3">
      <c r="A10363" s="2" t="s">
        <v>13727</v>
      </c>
      <c r="B10363">
        <v>284</v>
      </c>
      <c r="C10363" s="3">
        <f t="shared" si="161"/>
        <v>15.777777777777779</v>
      </c>
    </row>
    <row r="10364" spans="1:3">
      <c r="A10364" s="2" t="s">
        <v>13728</v>
      </c>
      <c r="B10364">
        <v>286</v>
      </c>
      <c r="C10364" s="3">
        <f t="shared" si="161"/>
        <v>15.888888888888889</v>
      </c>
    </row>
    <row r="10365" spans="1:3">
      <c r="A10365" s="2" t="s">
        <v>13729</v>
      </c>
      <c r="B10365">
        <v>283</v>
      </c>
      <c r="C10365" s="3">
        <f t="shared" si="161"/>
        <v>15.722222222222221</v>
      </c>
    </row>
    <row r="10366" spans="1:3">
      <c r="A10366" s="2" t="s">
        <v>13730</v>
      </c>
      <c r="B10366">
        <v>279</v>
      </c>
      <c r="C10366" s="3">
        <f t="shared" si="161"/>
        <v>15.5</v>
      </c>
    </row>
    <row r="10367" spans="1:3">
      <c r="A10367" s="2" t="s">
        <v>13731</v>
      </c>
      <c r="B10367">
        <v>275</v>
      </c>
      <c r="C10367" s="3">
        <f t="shared" si="161"/>
        <v>15.277777777777779</v>
      </c>
    </row>
    <row r="10368" spans="1:3">
      <c r="A10368" s="2" t="s">
        <v>13732</v>
      </c>
      <c r="B10368">
        <v>275</v>
      </c>
      <c r="C10368" s="3">
        <f t="shared" si="161"/>
        <v>15.277777777777779</v>
      </c>
    </row>
    <row r="10369" spans="1:3">
      <c r="A10369" s="2" t="s">
        <v>13733</v>
      </c>
      <c r="B10369">
        <v>273</v>
      </c>
      <c r="C10369" s="3">
        <f t="shared" si="161"/>
        <v>15.166666666666666</v>
      </c>
    </row>
    <row r="10370" spans="1:3">
      <c r="A10370" s="2" t="s">
        <v>13734</v>
      </c>
      <c r="B10370">
        <v>243</v>
      </c>
      <c r="C10370" s="3">
        <f t="shared" si="161"/>
        <v>13.5</v>
      </c>
    </row>
    <row r="10371" spans="1:3">
      <c r="A10371" s="2" t="s">
        <v>13735</v>
      </c>
      <c r="B10371">
        <v>245</v>
      </c>
      <c r="C10371" s="3">
        <f t="shared" ref="C10371:C10434" si="162">(B10371/18)</f>
        <v>13.611111111111111</v>
      </c>
    </row>
    <row r="10372" spans="1:3">
      <c r="A10372" s="2" t="s">
        <v>13736</v>
      </c>
      <c r="B10372">
        <v>247</v>
      </c>
      <c r="C10372" s="3">
        <f t="shared" si="162"/>
        <v>13.722222222222221</v>
      </c>
    </row>
    <row r="10373" spans="1:3">
      <c r="A10373" s="2" t="s">
        <v>13737</v>
      </c>
      <c r="B10373">
        <v>249</v>
      </c>
      <c r="C10373" s="3">
        <f t="shared" si="162"/>
        <v>13.833333333333334</v>
      </c>
    </row>
    <row r="10374" spans="1:3">
      <c r="A10374" s="2" t="s">
        <v>13738</v>
      </c>
      <c r="B10374">
        <v>250</v>
      </c>
      <c r="C10374" s="3">
        <f t="shared" si="162"/>
        <v>13.888888888888889</v>
      </c>
    </row>
    <row r="10375" spans="1:3">
      <c r="A10375" s="2" t="s">
        <v>13739</v>
      </c>
      <c r="B10375">
        <v>249</v>
      </c>
      <c r="C10375" s="3">
        <f t="shared" si="162"/>
        <v>13.833333333333334</v>
      </c>
    </row>
    <row r="10376" spans="1:3">
      <c r="A10376" s="2" t="s">
        <v>13740</v>
      </c>
      <c r="B10376">
        <v>249</v>
      </c>
      <c r="C10376" s="3">
        <f t="shared" si="162"/>
        <v>13.833333333333334</v>
      </c>
    </row>
    <row r="10377" spans="1:3">
      <c r="A10377" s="2" t="s">
        <v>13741</v>
      </c>
      <c r="B10377">
        <v>251</v>
      </c>
      <c r="C10377" s="3">
        <f t="shared" si="162"/>
        <v>13.944444444444445</v>
      </c>
    </row>
    <row r="10378" spans="1:3">
      <c r="A10378" s="2" t="s">
        <v>13742</v>
      </c>
      <c r="B10378">
        <v>256</v>
      </c>
      <c r="C10378" s="3">
        <f t="shared" si="162"/>
        <v>14.222222222222221</v>
      </c>
    </row>
    <row r="10379" spans="1:3">
      <c r="A10379" s="2" t="s">
        <v>13743</v>
      </c>
      <c r="B10379">
        <v>260</v>
      </c>
      <c r="C10379" s="3">
        <f t="shared" si="162"/>
        <v>14.444444444444445</v>
      </c>
    </row>
    <row r="10380" spans="1:3">
      <c r="A10380" s="2" t="s">
        <v>13744</v>
      </c>
      <c r="B10380">
        <v>262</v>
      </c>
      <c r="C10380" s="3">
        <f t="shared" si="162"/>
        <v>14.555555555555555</v>
      </c>
    </row>
    <row r="10381" spans="1:3">
      <c r="A10381" s="2" t="s">
        <v>13745</v>
      </c>
      <c r="B10381">
        <v>264</v>
      </c>
      <c r="C10381" s="3">
        <f t="shared" si="162"/>
        <v>14.666666666666666</v>
      </c>
    </row>
    <row r="10382" spans="1:3">
      <c r="A10382" s="2" t="s">
        <v>13746</v>
      </c>
      <c r="B10382">
        <v>262</v>
      </c>
      <c r="C10382" s="3">
        <f t="shared" si="162"/>
        <v>14.555555555555555</v>
      </c>
    </row>
    <row r="10383" spans="1:3">
      <c r="A10383" s="2" t="s">
        <v>13747</v>
      </c>
      <c r="B10383">
        <v>258</v>
      </c>
      <c r="C10383" s="3">
        <f t="shared" si="162"/>
        <v>14.333333333333334</v>
      </c>
    </row>
    <row r="10384" spans="1:3">
      <c r="A10384" s="2" t="s">
        <v>13748</v>
      </c>
      <c r="B10384">
        <v>254</v>
      </c>
      <c r="C10384" s="3">
        <f t="shared" si="162"/>
        <v>14.111111111111111</v>
      </c>
    </row>
    <row r="10385" spans="1:3">
      <c r="A10385" s="2" t="s">
        <v>13749</v>
      </c>
      <c r="B10385">
        <v>252</v>
      </c>
      <c r="C10385" s="3">
        <f t="shared" si="162"/>
        <v>14</v>
      </c>
    </row>
    <row r="10386" spans="1:3">
      <c r="A10386" s="2" t="s">
        <v>13750</v>
      </c>
      <c r="B10386">
        <v>249</v>
      </c>
      <c r="C10386" s="3">
        <f t="shared" si="162"/>
        <v>13.833333333333334</v>
      </c>
    </row>
    <row r="10387" spans="1:3">
      <c r="A10387" s="2" t="s">
        <v>13751</v>
      </c>
      <c r="B10387">
        <v>248</v>
      </c>
      <c r="C10387" s="3">
        <f t="shared" si="162"/>
        <v>13.777777777777779</v>
      </c>
    </row>
    <row r="10388" spans="1:3">
      <c r="A10388" s="2" t="s">
        <v>13752</v>
      </c>
      <c r="B10388">
        <v>246</v>
      </c>
      <c r="C10388" s="3">
        <f t="shared" si="162"/>
        <v>13.666666666666666</v>
      </c>
    </row>
    <row r="10389" spans="1:3">
      <c r="A10389" s="2" t="s">
        <v>13753</v>
      </c>
      <c r="B10389">
        <v>244</v>
      </c>
      <c r="C10389" s="3">
        <f t="shared" si="162"/>
        <v>13.555555555555555</v>
      </c>
    </row>
    <row r="10390" spans="1:3">
      <c r="A10390" s="2" t="s">
        <v>13754</v>
      </c>
      <c r="B10390">
        <v>243</v>
      </c>
      <c r="C10390" s="3">
        <f t="shared" si="162"/>
        <v>13.5</v>
      </c>
    </row>
    <row r="10391" spans="1:3">
      <c r="A10391" s="2" t="s">
        <v>13755</v>
      </c>
      <c r="B10391">
        <v>241</v>
      </c>
      <c r="C10391" s="3">
        <f t="shared" si="162"/>
        <v>13.388888888888889</v>
      </c>
    </row>
    <row r="10392" spans="1:3">
      <c r="A10392" s="2" t="s">
        <v>13756</v>
      </c>
      <c r="B10392">
        <v>239</v>
      </c>
      <c r="C10392" s="3">
        <f t="shared" si="162"/>
        <v>13.277777777777779</v>
      </c>
    </row>
    <row r="10393" spans="1:3">
      <c r="A10393" s="2" t="s">
        <v>13757</v>
      </c>
      <c r="B10393">
        <v>237</v>
      </c>
      <c r="C10393" s="3">
        <f t="shared" si="162"/>
        <v>13.166666666666666</v>
      </c>
    </row>
    <row r="10394" spans="1:3">
      <c r="A10394" s="2" t="s">
        <v>13758</v>
      </c>
      <c r="B10394">
        <v>233</v>
      </c>
      <c r="C10394" s="3">
        <f t="shared" si="162"/>
        <v>12.944444444444445</v>
      </c>
    </row>
    <row r="10395" spans="1:3">
      <c r="A10395" s="2" t="s">
        <v>13759</v>
      </c>
      <c r="B10395">
        <v>231</v>
      </c>
      <c r="C10395" s="3">
        <f t="shared" si="162"/>
        <v>12.833333333333334</v>
      </c>
    </row>
    <row r="10396" spans="1:3">
      <c r="A10396" s="2" t="s">
        <v>13760</v>
      </c>
      <c r="B10396">
        <v>226</v>
      </c>
      <c r="C10396" s="3">
        <f t="shared" si="162"/>
        <v>12.555555555555555</v>
      </c>
    </row>
    <row r="10397" spans="1:3">
      <c r="A10397" s="2" t="s">
        <v>13761</v>
      </c>
      <c r="B10397">
        <v>220</v>
      </c>
      <c r="C10397" s="3">
        <f t="shared" si="162"/>
        <v>12.222222222222221</v>
      </c>
    </row>
    <row r="10398" spans="1:3">
      <c r="A10398" s="2" t="s">
        <v>13762</v>
      </c>
      <c r="B10398">
        <v>215</v>
      </c>
      <c r="C10398" s="3">
        <f t="shared" si="162"/>
        <v>11.944444444444445</v>
      </c>
    </row>
    <row r="10399" spans="1:3">
      <c r="A10399" s="2" t="s">
        <v>13763</v>
      </c>
      <c r="B10399">
        <v>211</v>
      </c>
      <c r="C10399" s="3">
        <f t="shared" si="162"/>
        <v>11.722222222222221</v>
      </c>
    </row>
    <row r="10400" spans="1:3">
      <c r="A10400" s="2" t="s">
        <v>13764</v>
      </c>
      <c r="B10400">
        <v>210</v>
      </c>
      <c r="C10400" s="3">
        <f t="shared" si="162"/>
        <v>11.666666666666666</v>
      </c>
    </row>
    <row r="10401" spans="1:3">
      <c r="A10401" s="2" t="s">
        <v>13765</v>
      </c>
      <c r="B10401">
        <v>209</v>
      </c>
      <c r="C10401" s="3">
        <f t="shared" si="162"/>
        <v>11.611111111111111</v>
      </c>
    </row>
    <row r="10402" spans="1:3">
      <c r="A10402" s="2" t="s">
        <v>13766</v>
      </c>
      <c r="B10402">
        <v>208</v>
      </c>
      <c r="C10402" s="3">
        <f t="shared" si="162"/>
        <v>11.555555555555555</v>
      </c>
    </row>
    <row r="10403" spans="1:3">
      <c r="A10403" s="2" t="s">
        <v>13767</v>
      </c>
      <c r="B10403">
        <v>209</v>
      </c>
      <c r="C10403" s="3">
        <f t="shared" si="162"/>
        <v>11.611111111111111</v>
      </c>
    </row>
    <row r="10404" spans="1:3">
      <c r="A10404" s="2" t="s">
        <v>13768</v>
      </c>
      <c r="B10404">
        <v>209</v>
      </c>
      <c r="C10404" s="3">
        <f t="shared" si="162"/>
        <v>11.611111111111111</v>
      </c>
    </row>
    <row r="10405" spans="1:3">
      <c r="A10405" s="2" t="s">
        <v>13769</v>
      </c>
      <c r="B10405">
        <v>210</v>
      </c>
      <c r="C10405" s="3">
        <f t="shared" si="162"/>
        <v>11.666666666666666</v>
      </c>
    </row>
    <row r="10406" spans="1:3">
      <c r="A10406" s="2" t="s">
        <v>13770</v>
      </c>
      <c r="B10406">
        <v>213</v>
      </c>
      <c r="C10406" s="3">
        <f t="shared" si="162"/>
        <v>11.833333333333334</v>
      </c>
    </row>
    <row r="10407" spans="1:3">
      <c r="A10407" s="2" t="s">
        <v>13771</v>
      </c>
      <c r="B10407">
        <v>213</v>
      </c>
      <c r="C10407" s="3">
        <f t="shared" si="162"/>
        <v>11.833333333333334</v>
      </c>
    </row>
    <row r="10408" spans="1:3">
      <c r="A10408" s="2" t="s">
        <v>13772</v>
      </c>
      <c r="B10408">
        <v>216</v>
      </c>
      <c r="C10408" s="3">
        <f t="shared" si="162"/>
        <v>12</v>
      </c>
    </row>
    <row r="10409" spans="1:3">
      <c r="A10409" s="2" t="s">
        <v>13773</v>
      </c>
      <c r="B10409">
        <v>217</v>
      </c>
      <c r="C10409" s="3">
        <f t="shared" si="162"/>
        <v>12.055555555555555</v>
      </c>
    </row>
    <row r="10410" spans="1:3">
      <c r="A10410" s="2" t="s">
        <v>13774</v>
      </c>
      <c r="B10410">
        <v>217</v>
      </c>
      <c r="C10410" s="3">
        <f t="shared" si="162"/>
        <v>12.055555555555555</v>
      </c>
    </row>
    <row r="10411" spans="1:3">
      <c r="A10411" s="2" t="s">
        <v>13775</v>
      </c>
      <c r="B10411">
        <v>217</v>
      </c>
      <c r="C10411" s="3">
        <f t="shared" si="162"/>
        <v>12.055555555555555</v>
      </c>
    </row>
    <row r="10412" spans="1:3">
      <c r="A10412" s="2" t="s">
        <v>13776</v>
      </c>
      <c r="B10412">
        <v>218</v>
      </c>
      <c r="C10412" s="3">
        <f t="shared" si="162"/>
        <v>12.111111111111111</v>
      </c>
    </row>
    <row r="10413" spans="1:3">
      <c r="A10413" s="2" t="s">
        <v>13777</v>
      </c>
      <c r="B10413">
        <v>217</v>
      </c>
      <c r="C10413" s="3">
        <f t="shared" si="162"/>
        <v>12.055555555555555</v>
      </c>
    </row>
    <row r="10414" spans="1:3">
      <c r="A10414" s="2" t="s">
        <v>13778</v>
      </c>
      <c r="B10414">
        <v>216</v>
      </c>
      <c r="C10414" s="3">
        <f t="shared" si="162"/>
        <v>12</v>
      </c>
    </row>
    <row r="10415" spans="1:3">
      <c r="A10415" s="2" t="s">
        <v>13779</v>
      </c>
      <c r="B10415">
        <v>216</v>
      </c>
      <c r="C10415" s="3">
        <f t="shared" si="162"/>
        <v>12</v>
      </c>
    </row>
    <row r="10416" spans="1:3">
      <c r="A10416" s="2" t="s">
        <v>13780</v>
      </c>
      <c r="B10416">
        <v>215</v>
      </c>
      <c r="C10416" s="3">
        <f t="shared" si="162"/>
        <v>11.944444444444445</v>
      </c>
    </row>
    <row r="10417" spans="1:3">
      <c r="A10417" s="2" t="s">
        <v>13781</v>
      </c>
      <c r="B10417">
        <v>208</v>
      </c>
      <c r="C10417" s="3">
        <f t="shared" si="162"/>
        <v>11.555555555555555</v>
      </c>
    </row>
    <row r="10418" spans="1:3">
      <c r="A10418" s="2" t="s">
        <v>13782</v>
      </c>
      <c r="B10418">
        <v>212</v>
      </c>
      <c r="C10418" s="3">
        <f t="shared" si="162"/>
        <v>11.777777777777779</v>
      </c>
    </row>
    <row r="10419" spans="1:3">
      <c r="A10419" s="2" t="s">
        <v>13783</v>
      </c>
      <c r="B10419">
        <v>223</v>
      </c>
      <c r="C10419" s="3">
        <f t="shared" si="162"/>
        <v>12.388888888888889</v>
      </c>
    </row>
    <row r="10420" spans="1:3">
      <c r="A10420" s="2" t="s">
        <v>13784</v>
      </c>
      <c r="B10420">
        <v>225</v>
      </c>
      <c r="C10420" s="3">
        <f t="shared" si="162"/>
        <v>12.5</v>
      </c>
    </row>
    <row r="10421" spans="1:3">
      <c r="A10421" s="2" t="s">
        <v>13785</v>
      </c>
      <c r="B10421">
        <v>228</v>
      </c>
      <c r="C10421" s="3">
        <f t="shared" si="162"/>
        <v>12.666666666666666</v>
      </c>
    </row>
    <row r="10422" spans="1:3">
      <c r="A10422" s="2" t="s">
        <v>13786</v>
      </c>
      <c r="B10422">
        <v>229</v>
      </c>
      <c r="C10422" s="3">
        <f t="shared" si="162"/>
        <v>12.722222222222221</v>
      </c>
    </row>
    <row r="10423" spans="1:3">
      <c r="A10423" s="2" t="s">
        <v>13787</v>
      </c>
      <c r="B10423">
        <v>230</v>
      </c>
      <c r="C10423" s="3">
        <f t="shared" si="162"/>
        <v>12.777777777777779</v>
      </c>
    </row>
    <row r="10424" spans="1:3">
      <c r="A10424" s="2" t="s">
        <v>13788</v>
      </c>
      <c r="B10424">
        <v>232</v>
      </c>
      <c r="C10424" s="3">
        <f t="shared" si="162"/>
        <v>12.888888888888889</v>
      </c>
    </row>
    <row r="10425" spans="1:3">
      <c r="A10425" s="2" t="s">
        <v>13789</v>
      </c>
      <c r="B10425">
        <v>234</v>
      </c>
      <c r="C10425" s="3">
        <f t="shared" si="162"/>
        <v>13</v>
      </c>
    </row>
    <row r="10426" spans="1:3">
      <c r="A10426" s="2" t="s">
        <v>13790</v>
      </c>
      <c r="B10426">
        <v>230</v>
      </c>
      <c r="C10426" s="3">
        <f t="shared" si="162"/>
        <v>12.777777777777779</v>
      </c>
    </row>
    <row r="10427" spans="1:3">
      <c r="A10427" s="2" t="s">
        <v>13791</v>
      </c>
      <c r="B10427">
        <v>227</v>
      </c>
      <c r="C10427" s="3">
        <f t="shared" si="162"/>
        <v>12.611111111111111</v>
      </c>
    </row>
    <row r="10428" spans="1:3">
      <c r="A10428" s="2" t="s">
        <v>13792</v>
      </c>
      <c r="B10428">
        <v>225</v>
      </c>
      <c r="C10428" s="3">
        <f t="shared" si="162"/>
        <v>12.5</v>
      </c>
    </row>
    <row r="10429" spans="1:3">
      <c r="A10429" s="2" t="s">
        <v>13793</v>
      </c>
      <c r="B10429">
        <v>223</v>
      </c>
      <c r="C10429" s="3">
        <f t="shared" si="162"/>
        <v>12.388888888888889</v>
      </c>
    </row>
    <row r="10430" spans="1:3">
      <c r="A10430" s="2" t="s">
        <v>13794</v>
      </c>
      <c r="B10430">
        <v>221</v>
      </c>
      <c r="C10430" s="3">
        <f t="shared" si="162"/>
        <v>12.277777777777779</v>
      </c>
    </row>
    <row r="10431" spans="1:3">
      <c r="A10431" s="2" t="s">
        <v>13795</v>
      </c>
      <c r="B10431">
        <v>219</v>
      </c>
      <c r="C10431" s="3">
        <f t="shared" si="162"/>
        <v>12.166666666666666</v>
      </c>
    </row>
    <row r="10432" spans="1:3">
      <c r="A10432" s="2" t="s">
        <v>13796</v>
      </c>
      <c r="B10432">
        <v>217</v>
      </c>
      <c r="C10432" s="3">
        <f t="shared" si="162"/>
        <v>12.055555555555555</v>
      </c>
    </row>
    <row r="10433" spans="1:3">
      <c r="A10433" s="2" t="s">
        <v>13797</v>
      </c>
      <c r="B10433">
        <v>218</v>
      </c>
      <c r="C10433" s="3">
        <f t="shared" si="162"/>
        <v>12.111111111111111</v>
      </c>
    </row>
    <row r="10434" spans="1:3">
      <c r="A10434" s="2" t="s">
        <v>13798</v>
      </c>
      <c r="B10434">
        <v>216</v>
      </c>
      <c r="C10434" s="3">
        <f t="shared" si="162"/>
        <v>12</v>
      </c>
    </row>
    <row r="10435" spans="1:3">
      <c r="A10435" s="2" t="s">
        <v>13799</v>
      </c>
      <c r="B10435">
        <v>216</v>
      </c>
      <c r="C10435" s="3">
        <f t="shared" ref="C10435:C10498" si="163">(B10435/18)</f>
        <v>12</v>
      </c>
    </row>
    <row r="10436" spans="1:3">
      <c r="A10436" s="2" t="s">
        <v>13800</v>
      </c>
      <c r="B10436">
        <v>217</v>
      </c>
      <c r="C10436" s="3">
        <f t="shared" si="163"/>
        <v>12.055555555555555</v>
      </c>
    </row>
    <row r="10437" spans="1:3">
      <c r="A10437" s="2" t="s">
        <v>13801</v>
      </c>
      <c r="B10437">
        <v>218</v>
      </c>
      <c r="C10437" s="3">
        <f t="shared" si="163"/>
        <v>12.111111111111111</v>
      </c>
    </row>
    <row r="10438" spans="1:3">
      <c r="A10438" s="2" t="s">
        <v>13802</v>
      </c>
      <c r="B10438">
        <v>220</v>
      </c>
      <c r="C10438" s="3">
        <f t="shared" si="163"/>
        <v>12.222222222222221</v>
      </c>
    </row>
    <row r="10439" spans="1:3">
      <c r="A10439" s="2" t="s">
        <v>13803</v>
      </c>
      <c r="B10439">
        <v>220</v>
      </c>
      <c r="C10439" s="3">
        <f t="shared" si="163"/>
        <v>12.222222222222221</v>
      </c>
    </row>
    <row r="10440" spans="1:3">
      <c r="A10440" s="2" t="s">
        <v>13804</v>
      </c>
      <c r="B10440">
        <v>218</v>
      </c>
      <c r="C10440" s="3">
        <f t="shared" si="163"/>
        <v>12.111111111111111</v>
      </c>
    </row>
    <row r="10441" spans="1:3">
      <c r="A10441" s="2" t="s">
        <v>13805</v>
      </c>
      <c r="B10441">
        <v>215</v>
      </c>
      <c r="C10441" s="3">
        <f t="shared" si="163"/>
        <v>11.944444444444445</v>
      </c>
    </row>
    <row r="10442" spans="1:3">
      <c r="A10442" s="2" t="s">
        <v>13806</v>
      </c>
      <c r="B10442">
        <v>212</v>
      </c>
      <c r="C10442" s="3">
        <f t="shared" si="163"/>
        <v>11.777777777777779</v>
      </c>
    </row>
    <row r="10443" spans="1:3">
      <c r="A10443" s="2" t="s">
        <v>13807</v>
      </c>
      <c r="B10443">
        <v>218</v>
      </c>
      <c r="C10443" s="3">
        <f t="shared" si="163"/>
        <v>12.111111111111111</v>
      </c>
    </row>
    <row r="10444" spans="1:3">
      <c r="A10444" s="2" t="s">
        <v>13808</v>
      </c>
      <c r="B10444">
        <v>225</v>
      </c>
      <c r="C10444" s="3">
        <f t="shared" si="163"/>
        <v>12.5</v>
      </c>
    </row>
    <row r="10445" spans="1:3">
      <c r="A10445" s="2" t="s">
        <v>13809</v>
      </c>
      <c r="B10445">
        <v>224</v>
      </c>
      <c r="C10445" s="3">
        <f t="shared" si="163"/>
        <v>12.444444444444445</v>
      </c>
    </row>
    <row r="10446" spans="1:3">
      <c r="A10446" s="2" t="s">
        <v>13810</v>
      </c>
      <c r="B10446">
        <v>222</v>
      </c>
      <c r="C10446" s="3">
        <f t="shared" si="163"/>
        <v>12.333333333333334</v>
      </c>
    </row>
    <row r="10447" spans="1:3">
      <c r="A10447" s="2" t="s">
        <v>13811</v>
      </c>
      <c r="B10447">
        <v>223</v>
      </c>
      <c r="C10447" s="3">
        <f t="shared" si="163"/>
        <v>12.388888888888889</v>
      </c>
    </row>
    <row r="10448" spans="1:3">
      <c r="A10448" s="2" t="s">
        <v>13812</v>
      </c>
      <c r="B10448">
        <v>224</v>
      </c>
      <c r="C10448" s="3">
        <f t="shared" si="163"/>
        <v>12.444444444444445</v>
      </c>
    </row>
    <row r="10449" spans="1:3">
      <c r="A10449" s="2" t="s">
        <v>13813</v>
      </c>
      <c r="B10449">
        <v>225</v>
      </c>
      <c r="C10449" s="3">
        <f t="shared" si="163"/>
        <v>12.5</v>
      </c>
    </row>
    <row r="10450" spans="1:3">
      <c r="A10450" s="2" t="s">
        <v>13814</v>
      </c>
      <c r="B10450">
        <v>227</v>
      </c>
      <c r="C10450" s="3">
        <f t="shared" si="163"/>
        <v>12.611111111111111</v>
      </c>
    </row>
    <row r="10451" spans="1:3">
      <c r="A10451" s="2" t="s">
        <v>13815</v>
      </c>
      <c r="B10451">
        <v>229</v>
      </c>
      <c r="C10451" s="3">
        <f t="shared" si="163"/>
        <v>12.722222222222221</v>
      </c>
    </row>
    <row r="10452" spans="1:3">
      <c r="A10452" s="2" t="s">
        <v>13816</v>
      </c>
      <c r="B10452">
        <v>231</v>
      </c>
      <c r="C10452" s="3">
        <f t="shared" si="163"/>
        <v>12.833333333333334</v>
      </c>
    </row>
    <row r="10453" spans="1:3">
      <c r="A10453" s="2" t="s">
        <v>13817</v>
      </c>
      <c r="B10453">
        <v>232</v>
      </c>
      <c r="C10453" s="3">
        <f t="shared" si="163"/>
        <v>12.888888888888889</v>
      </c>
    </row>
    <row r="10454" spans="1:3">
      <c r="A10454" s="2" t="s">
        <v>13818</v>
      </c>
      <c r="B10454">
        <v>235</v>
      </c>
      <c r="C10454" s="3">
        <f t="shared" si="163"/>
        <v>13.055555555555555</v>
      </c>
    </row>
    <row r="10455" spans="1:3">
      <c r="A10455" s="2" t="s">
        <v>13819</v>
      </c>
      <c r="B10455">
        <v>237</v>
      </c>
      <c r="C10455" s="3">
        <f t="shared" si="163"/>
        <v>13.166666666666666</v>
      </c>
    </row>
    <row r="10456" spans="1:3">
      <c r="A10456" s="2" t="s">
        <v>13820</v>
      </c>
      <c r="B10456">
        <v>239</v>
      </c>
      <c r="C10456" s="3">
        <f t="shared" si="163"/>
        <v>13.277777777777779</v>
      </c>
    </row>
    <row r="10457" spans="1:3">
      <c r="A10457" s="2" t="s">
        <v>13821</v>
      </c>
      <c r="B10457">
        <v>240</v>
      </c>
      <c r="C10457" s="3">
        <f t="shared" si="163"/>
        <v>13.333333333333334</v>
      </c>
    </row>
    <row r="10458" spans="1:3">
      <c r="A10458" s="2" t="s">
        <v>13822</v>
      </c>
      <c r="B10458">
        <v>242</v>
      </c>
      <c r="C10458" s="3">
        <f t="shared" si="163"/>
        <v>13.444444444444445</v>
      </c>
    </row>
    <row r="10459" spans="1:3">
      <c r="A10459" s="2" t="s">
        <v>13823</v>
      </c>
      <c r="B10459">
        <v>244</v>
      </c>
      <c r="C10459" s="3">
        <f t="shared" si="163"/>
        <v>13.555555555555555</v>
      </c>
    </row>
    <row r="10460" spans="1:3">
      <c r="A10460" s="2" t="s">
        <v>13824</v>
      </c>
      <c r="B10460">
        <v>245</v>
      </c>
      <c r="C10460" s="3">
        <f t="shared" si="163"/>
        <v>13.611111111111111</v>
      </c>
    </row>
    <row r="10461" spans="1:3">
      <c r="A10461" s="2" t="s">
        <v>13825</v>
      </c>
      <c r="B10461">
        <v>247</v>
      </c>
      <c r="C10461" s="3">
        <f t="shared" si="163"/>
        <v>13.722222222222221</v>
      </c>
    </row>
    <row r="10462" spans="1:3">
      <c r="A10462" s="2" t="s">
        <v>13826</v>
      </c>
      <c r="B10462">
        <v>248</v>
      </c>
      <c r="C10462" s="3">
        <f t="shared" si="163"/>
        <v>13.777777777777779</v>
      </c>
    </row>
    <row r="10463" spans="1:3">
      <c r="A10463" s="2" t="s">
        <v>13827</v>
      </c>
      <c r="B10463">
        <v>249</v>
      </c>
      <c r="C10463" s="3">
        <f t="shared" si="163"/>
        <v>13.833333333333334</v>
      </c>
    </row>
    <row r="10464" spans="1:3">
      <c r="A10464" s="2" t="s">
        <v>13828</v>
      </c>
      <c r="B10464">
        <v>249</v>
      </c>
      <c r="C10464" s="3">
        <f t="shared" si="163"/>
        <v>13.833333333333334</v>
      </c>
    </row>
    <row r="10465" spans="1:3">
      <c r="A10465" s="2" t="s">
        <v>13829</v>
      </c>
      <c r="B10465">
        <v>249</v>
      </c>
      <c r="C10465" s="3">
        <f t="shared" si="163"/>
        <v>13.833333333333334</v>
      </c>
    </row>
    <row r="10466" spans="1:3">
      <c r="A10466" s="2" t="s">
        <v>13830</v>
      </c>
      <c r="B10466">
        <v>246</v>
      </c>
      <c r="C10466" s="3">
        <f t="shared" si="163"/>
        <v>13.666666666666666</v>
      </c>
    </row>
    <row r="10467" spans="1:3">
      <c r="A10467" s="2" t="s">
        <v>13831</v>
      </c>
      <c r="B10467">
        <v>247</v>
      </c>
      <c r="C10467" s="3">
        <f t="shared" si="163"/>
        <v>13.722222222222221</v>
      </c>
    </row>
    <row r="10468" spans="1:3">
      <c r="A10468" s="2" t="s">
        <v>13832</v>
      </c>
      <c r="B10468">
        <v>251</v>
      </c>
      <c r="C10468" s="3">
        <f t="shared" si="163"/>
        <v>13.944444444444445</v>
      </c>
    </row>
    <row r="10469" spans="1:3">
      <c r="A10469" s="2" t="s">
        <v>13833</v>
      </c>
      <c r="B10469">
        <v>252</v>
      </c>
      <c r="C10469" s="3">
        <f t="shared" si="163"/>
        <v>14</v>
      </c>
    </row>
    <row r="10470" spans="1:3">
      <c r="A10470" s="2" t="s">
        <v>13834</v>
      </c>
      <c r="B10470">
        <v>251</v>
      </c>
      <c r="C10470" s="3">
        <f t="shared" si="163"/>
        <v>13.944444444444445</v>
      </c>
    </row>
    <row r="10471" spans="1:3">
      <c r="A10471" s="2" t="s">
        <v>13835</v>
      </c>
      <c r="B10471">
        <v>254</v>
      </c>
      <c r="C10471" s="3">
        <f t="shared" si="163"/>
        <v>14.111111111111111</v>
      </c>
    </row>
    <row r="10472" spans="1:3">
      <c r="A10472" s="2" t="s">
        <v>13836</v>
      </c>
      <c r="B10472">
        <v>259</v>
      </c>
      <c r="C10472" s="3">
        <f t="shared" si="163"/>
        <v>14.388888888888889</v>
      </c>
    </row>
    <row r="10473" spans="1:3">
      <c r="A10473" s="2" t="s">
        <v>13837</v>
      </c>
      <c r="B10473">
        <v>263</v>
      </c>
      <c r="C10473" s="3">
        <f t="shared" si="163"/>
        <v>14.611111111111111</v>
      </c>
    </row>
    <row r="10474" spans="1:3">
      <c r="A10474" s="2" t="s">
        <v>13838</v>
      </c>
      <c r="B10474">
        <v>265</v>
      </c>
      <c r="C10474" s="3">
        <f t="shared" si="163"/>
        <v>14.722222222222221</v>
      </c>
    </row>
    <row r="10475" spans="1:3">
      <c r="A10475" s="2" t="s">
        <v>13839</v>
      </c>
      <c r="B10475">
        <v>266</v>
      </c>
      <c r="C10475" s="3">
        <f t="shared" si="163"/>
        <v>14.777777777777779</v>
      </c>
    </row>
    <row r="10476" spans="1:3">
      <c r="A10476" s="2" t="s">
        <v>13840</v>
      </c>
      <c r="B10476">
        <v>265</v>
      </c>
      <c r="C10476" s="3">
        <f t="shared" si="163"/>
        <v>14.722222222222221</v>
      </c>
    </row>
    <row r="10477" spans="1:3">
      <c r="A10477" s="2" t="s">
        <v>13841</v>
      </c>
      <c r="B10477">
        <v>263</v>
      </c>
      <c r="C10477" s="3">
        <f t="shared" si="163"/>
        <v>14.611111111111111</v>
      </c>
    </row>
    <row r="10478" spans="1:3">
      <c r="A10478" s="2" t="s">
        <v>13842</v>
      </c>
      <c r="B10478">
        <v>259</v>
      </c>
      <c r="C10478" s="3">
        <f t="shared" si="163"/>
        <v>14.388888888888889</v>
      </c>
    </row>
    <row r="10479" spans="1:3">
      <c r="A10479" s="2" t="s">
        <v>13843</v>
      </c>
      <c r="B10479">
        <v>254</v>
      </c>
      <c r="C10479" s="3">
        <f t="shared" si="163"/>
        <v>14.111111111111111</v>
      </c>
    </row>
    <row r="10480" spans="1:3">
      <c r="A10480" s="2" t="s">
        <v>13844</v>
      </c>
      <c r="B10480">
        <v>253</v>
      </c>
      <c r="C10480" s="3">
        <f t="shared" si="163"/>
        <v>14.055555555555555</v>
      </c>
    </row>
    <row r="10481" spans="1:3">
      <c r="A10481" s="2" t="s">
        <v>13845</v>
      </c>
      <c r="B10481">
        <v>252</v>
      </c>
      <c r="C10481" s="3">
        <f t="shared" si="163"/>
        <v>14</v>
      </c>
    </row>
    <row r="10482" spans="1:3">
      <c r="A10482" s="2" t="s">
        <v>13846</v>
      </c>
      <c r="B10482">
        <v>251</v>
      </c>
      <c r="C10482" s="3">
        <f t="shared" si="163"/>
        <v>13.944444444444445</v>
      </c>
    </row>
    <row r="10483" spans="1:3">
      <c r="A10483" s="2" t="s">
        <v>13847</v>
      </c>
      <c r="B10483">
        <v>251</v>
      </c>
      <c r="C10483" s="3">
        <f t="shared" si="163"/>
        <v>13.944444444444445</v>
      </c>
    </row>
    <row r="10484" spans="1:3">
      <c r="A10484" s="2" t="s">
        <v>13848</v>
      </c>
      <c r="B10484">
        <v>255</v>
      </c>
      <c r="C10484" s="3">
        <f t="shared" si="163"/>
        <v>14.166666666666666</v>
      </c>
    </row>
    <row r="10485" spans="1:3">
      <c r="A10485" s="2" t="s">
        <v>13849</v>
      </c>
      <c r="B10485">
        <v>251</v>
      </c>
      <c r="C10485" s="3">
        <f t="shared" si="163"/>
        <v>13.944444444444445</v>
      </c>
    </row>
    <row r="10486" spans="1:3">
      <c r="A10486" s="2" t="s">
        <v>13850</v>
      </c>
      <c r="B10486">
        <v>248</v>
      </c>
      <c r="C10486" s="3">
        <f t="shared" si="163"/>
        <v>13.777777777777779</v>
      </c>
    </row>
    <row r="10487" spans="1:3">
      <c r="A10487" s="2" t="s">
        <v>13851</v>
      </c>
      <c r="B10487">
        <v>241</v>
      </c>
      <c r="C10487" s="3">
        <f t="shared" si="163"/>
        <v>13.388888888888889</v>
      </c>
    </row>
    <row r="10488" spans="1:3">
      <c r="A10488" s="2" t="s">
        <v>13852</v>
      </c>
      <c r="B10488">
        <v>239</v>
      </c>
      <c r="C10488" s="3">
        <f t="shared" si="163"/>
        <v>13.277777777777779</v>
      </c>
    </row>
    <row r="10489" spans="1:3">
      <c r="A10489" s="2" t="s">
        <v>13853</v>
      </c>
      <c r="B10489">
        <v>238</v>
      </c>
      <c r="C10489" s="3">
        <f t="shared" si="163"/>
        <v>13.222222222222221</v>
      </c>
    </row>
    <row r="10490" spans="1:3">
      <c r="A10490" s="2" t="s">
        <v>13854</v>
      </c>
      <c r="B10490">
        <v>237</v>
      </c>
      <c r="C10490" s="3">
        <f t="shared" si="163"/>
        <v>13.166666666666666</v>
      </c>
    </row>
    <row r="10491" spans="1:3">
      <c r="A10491" s="2" t="s">
        <v>13855</v>
      </c>
      <c r="B10491">
        <v>238</v>
      </c>
      <c r="C10491" s="3">
        <f t="shared" si="163"/>
        <v>13.222222222222221</v>
      </c>
    </row>
    <row r="10492" spans="1:3">
      <c r="A10492" s="2" t="s">
        <v>13856</v>
      </c>
      <c r="B10492">
        <v>239</v>
      </c>
      <c r="C10492" s="3">
        <f t="shared" si="163"/>
        <v>13.277777777777779</v>
      </c>
    </row>
    <row r="10493" spans="1:3">
      <c r="A10493" s="2" t="s">
        <v>13857</v>
      </c>
      <c r="B10493">
        <v>233</v>
      </c>
      <c r="C10493" s="3">
        <f t="shared" si="163"/>
        <v>12.944444444444445</v>
      </c>
    </row>
    <row r="10494" spans="1:3">
      <c r="A10494" s="2" t="s">
        <v>13858</v>
      </c>
      <c r="B10494">
        <v>230</v>
      </c>
      <c r="C10494" s="3">
        <f t="shared" si="163"/>
        <v>12.777777777777779</v>
      </c>
    </row>
    <row r="10495" spans="1:3">
      <c r="A10495" s="2" t="s">
        <v>13859</v>
      </c>
      <c r="B10495">
        <v>230</v>
      </c>
      <c r="C10495" s="3">
        <f t="shared" si="163"/>
        <v>12.777777777777779</v>
      </c>
    </row>
    <row r="10496" spans="1:3">
      <c r="A10496" s="2" t="s">
        <v>13860</v>
      </c>
      <c r="B10496">
        <v>231</v>
      </c>
      <c r="C10496" s="3">
        <f t="shared" si="163"/>
        <v>12.833333333333334</v>
      </c>
    </row>
    <row r="10497" spans="1:3">
      <c r="A10497" s="2" t="s">
        <v>13861</v>
      </c>
      <c r="B10497">
        <v>232</v>
      </c>
      <c r="C10497" s="3">
        <f t="shared" si="163"/>
        <v>12.888888888888889</v>
      </c>
    </row>
    <row r="10498" spans="1:3">
      <c r="A10498" s="2" t="s">
        <v>13862</v>
      </c>
      <c r="B10498">
        <v>248</v>
      </c>
      <c r="C10498" s="3">
        <f t="shared" si="163"/>
        <v>13.777777777777779</v>
      </c>
    </row>
    <row r="10499" spans="1:3">
      <c r="A10499" s="2" t="s">
        <v>13863</v>
      </c>
      <c r="B10499">
        <v>244</v>
      </c>
      <c r="C10499" s="3">
        <f t="shared" ref="C10499:C10562" si="164">(B10499/18)</f>
        <v>13.555555555555555</v>
      </c>
    </row>
    <row r="10500" spans="1:3">
      <c r="A10500" s="2" t="s">
        <v>13864</v>
      </c>
      <c r="B10500">
        <v>244</v>
      </c>
      <c r="C10500" s="3">
        <f t="shared" si="164"/>
        <v>13.555555555555555</v>
      </c>
    </row>
    <row r="10501" spans="1:3">
      <c r="A10501" s="2" t="s">
        <v>13865</v>
      </c>
      <c r="B10501">
        <v>243</v>
      </c>
      <c r="C10501" s="3">
        <f t="shared" si="164"/>
        <v>13.5</v>
      </c>
    </row>
    <row r="10502" spans="1:3">
      <c r="A10502" s="2" t="s">
        <v>13866</v>
      </c>
      <c r="B10502">
        <v>237</v>
      </c>
      <c r="C10502" s="3">
        <f t="shared" si="164"/>
        <v>13.166666666666666</v>
      </c>
    </row>
    <row r="10503" spans="1:3">
      <c r="A10503" s="2" t="s">
        <v>13867</v>
      </c>
      <c r="B10503">
        <v>232</v>
      </c>
      <c r="C10503" s="3">
        <f t="shared" si="164"/>
        <v>12.888888888888889</v>
      </c>
    </row>
    <row r="10504" spans="1:3">
      <c r="A10504" s="2" t="s">
        <v>13868</v>
      </c>
      <c r="B10504">
        <v>229</v>
      </c>
      <c r="C10504" s="3">
        <f t="shared" si="164"/>
        <v>12.722222222222221</v>
      </c>
    </row>
    <row r="10505" spans="1:3">
      <c r="A10505" s="2" t="s">
        <v>13869</v>
      </c>
      <c r="B10505">
        <v>234</v>
      </c>
      <c r="C10505" s="3">
        <f t="shared" si="164"/>
        <v>13</v>
      </c>
    </row>
    <row r="10506" spans="1:3">
      <c r="A10506" s="2" t="s">
        <v>13870</v>
      </c>
      <c r="B10506">
        <v>242</v>
      </c>
      <c r="C10506" s="3">
        <f t="shared" si="164"/>
        <v>13.444444444444445</v>
      </c>
    </row>
    <row r="10507" spans="1:3">
      <c r="A10507" s="2" t="s">
        <v>13871</v>
      </c>
      <c r="B10507">
        <v>247</v>
      </c>
      <c r="C10507" s="3">
        <f t="shared" si="164"/>
        <v>13.722222222222221</v>
      </c>
    </row>
    <row r="10508" spans="1:3">
      <c r="A10508" s="2" t="s">
        <v>13872</v>
      </c>
      <c r="B10508">
        <v>250</v>
      </c>
      <c r="C10508" s="3">
        <f t="shared" si="164"/>
        <v>13.888888888888889</v>
      </c>
    </row>
    <row r="10509" spans="1:3">
      <c r="A10509" s="2" t="s">
        <v>13873</v>
      </c>
      <c r="B10509">
        <v>251</v>
      </c>
      <c r="C10509" s="3">
        <f t="shared" si="164"/>
        <v>13.944444444444445</v>
      </c>
    </row>
    <row r="10510" spans="1:3">
      <c r="A10510" s="2" t="s">
        <v>13874</v>
      </c>
      <c r="B10510">
        <v>250</v>
      </c>
      <c r="C10510" s="3">
        <f t="shared" si="164"/>
        <v>13.888888888888889</v>
      </c>
    </row>
    <row r="10511" spans="1:3">
      <c r="A10511" s="2" t="s">
        <v>13875</v>
      </c>
      <c r="B10511">
        <v>249</v>
      </c>
      <c r="C10511" s="3">
        <f t="shared" si="164"/>
        <v>13.833333333333334</v>
      </c>
    </row>
    <row r="10512" spans="1:3">
      <c r="A10512" s="2" t="s">
        <v>13876</v>
      </c>
      <c r="B10512">
        <v>255</v>
      </c>
      <c r="C10512" s="3">
        <f t="shared" si="164"/>
        <v>14.166666666666666</v>
      </c>
    </row>
    <row r="10513" spans="1:3">
      <c r="A10513" s="2" t="s">
        <v>13877</v>
      </c>
      <c r="B10513">
        <v>258</v>
      </c>
      <c r="C10513" s="3">
        <f t="shared" si="164"/>
        <v>14.333333333333334</v>
      </c>
    </row>
    <row r="10514" spans="1:3">
      <c r="A10514" s="2" t="s">
        <v>13878</v>
      </c>
      <c r="B10514">
        <v>263</v>
      </c>
      <c r="C10514" s="3">
        <f t="shared" si="164"/>
        <v>14.611111111111111</v>
      </c>
    </row>
    <row r="10515" spans="1:3">
      <c r="A10515" s="2" t="s">
        <v>13879</v>
      </c>
      <c r="B10515">
        <v>264</v>
      </c>
      <c r="C10515" s="3">
        <f t="shared" si="164"/>
        <v>14.666666666666666</v>
      </c>
    </row>
    <row r="10516" spans="1:3">
      <c r="A10516" s="2" t="s">
        <v>13880</v>
      </c>
      <c r="B10516">
        <v>267</v>
      </c>
      <c r="C10516" s="3">
        <f t="shared" si="164"/>
        <v>14.833333333333334</v>
      </c>
    </row>
    <row r="10517" spans="1:3">
      <c r="A10517" s="2" t="s">
        <v>13881</v>
      </c>
      <c r="B10517">
        <v>264</v>
      </c>
      <c r="C10517" s="3">
        <f t="shared" si="164"/>
        <v>14.666666666666666</v>
      </c>
    </row>
    <row r="10518" spans="1:3">
      <c r="A10518" s="2" t="s">
        <v>13882</v>
      </c>
      <c r="B10518">
        <v>268</v>
      </c>
      <c r="C10518" s="3">
        <f t="shared" si="164"/>
        <v>14.888888888888889</v>
      </c>
    </row>
    <row r="10519" spans="1:3">
      <c r="A10519" s="2" t="s">
        <v>13883</v>
      </c>
      <c r="B10519">
        <v>267</v>
      </c>
      <c r="C10519" s="3">
        <f t="shared" si="164"/>
        <v>14.833333333333334</v>
      </c>
    </row>
    <row r="10520" spans="1:3">
      <c r="A10520" s="2" t="s">
        <v>13884</v>
      </c>
      <c r="B10520">
        <v>267</v>
      </c>
      <c r="C10520" s="3">
        <f t="shared" si="164"/>
        <v>14.833333333333334</v>
      </c>
    </row>
    <row r="10521" spans="1:3">
      <c r="A10521" s="2" t="s">
        <v>13885</v>
      </c>
      <c r="B10521">
        <v>273</v>
      </c>
      <c r="C10521" s="3">
        <f t="shared" si="164"/>
        <v>15.166666666666666</v>
      </c>
    </row>
    <row r="10522" spans="1:3">
      <c r="A10522" s="2" t="s">
        <v>13886</v>
      </c>
      <c r="B10522">
        <v>266</v>
      </c>
      <c r="C10522" s="3">
        <f t="shared" si="164"/>
        <v>14.777777777777779</v>
      </c>
    </row>
    <row r="10523" spans="1:3">
      <c r="A10523" s="2" t="s">
        <v>13887</v>
      </c>
      <c r="B10523">
        <v>262</v>
      </c>
      <c r="C10523" s="3">
        <f t="shared" si="164"/>
        <v>14.555555555555555</v>
      </c>
    </row>
    <row r="10524" spans="1:3">
      <c r="A10524" s="2" t="s">
        <v>13888</v>
      </c>
      <c r="B10524">
        <v>264</v>
      </c>
      <c r="C10524" s="3">
        <f t="shared" si="164"/>
        <v>14.666666666666666</v>
      </c>
    </row>
    <row r="10525" spans="1:3">
      <c r="A10525" s="2" t="s">
        <v>13889</v>
      </c>
      <c r="B10525">
        <v>271</v>
      </c>
      <c r="C10525" s="3">
        <f t="shared" si="164"/>
        <v>15.055555555555555</v>
      </c>
    </row>
    <row r="10526" spans="1:3">
      <c r="A10526" s="2" t="s">
        <v>13890</v>
      </c>
      <c r="B10526">
        <v>275</v>
      </c>
      <c r="C10526" s="3">
        <f t="shared" si="164"/>
        <v>15.277777777777779</v>
      </c>
    </row>
    <row r="10527" spans="1:3">
      <c r="A10527" s="2" t="s">
        <v>13891</v>
      </c>
      <c r="B10527">
        <v>277</v>
      </c>
      <c r="C10527" s="3">
        <f t="shared" si="164"/>
        <v>15.388888888888889</v>
      </c>
    </row>
    <row r="10528" spans="1:3">
      <c r="A10528" s="2" t="s">
        <v>13892</v>
      </c>
      <c r="B10528">
        <v>277</v>
      </c>
      <c r="C10528" s="3">
        <f t="shared" si="164"/>
        <v>15.388888888888889</v>
      </c>
    </row>
    <row r="10529" spans="1:3">
      <c r="A10529" s="2" t="s">
        <v>13893</v>
      </c>
      <c r="B10529">
        <v>276</v>
      </c>
      <c r="C10529" s="3">
        <f t="shared" si="164"/>
        <v>15.333333333333334</v>
      </c>
    </row>
    <row r="10530" spans="1:3">
      <c r="A10530" s="2" t="s">
        <v>13894</v>
      </c>
      <c r="B10530">
        <v>276</v>
      </c>
      <c r="C10530" s="3">
        <f t="shared" si="164"/>
        <v>15.333333333333334</v>
      </c>
    </row>
    <row r="10531" spans="1:3">
      <c r="A10531" s="2" t="s">
        <v>13895</v>
      </c>
      <c r="B10531">
        <v>273</v>
      </c>
      <c r="C10531" s="3">
        <f t="shared" si="164"/>
        <v>15.166666666666666</v>
      </c>
    </row>
    <row r="10532" spans="1:3">
      <c r="A10532" s="2" t="s">
        <v>13896</v>
      </c>
      <c r="B10532">
        <v>271</v>
      </c>
      <c r="C10532" s="3">
        <f t="shared" si="164"/>
        <v>15.055555555555555</v>
      </c>
    </row>
    <row r="10533" spans="1:3">
      <c r="A10533" s="2" t="s">
        <v>13897</v>
      </c>
      <c r="B10533">
        <v>269</v>
      </c>
      <c r="C10533" s="3">
        <f t="shared" si="164"/>
        <v>14.944444444444445</v>
      </c>
    </row>
    <row r="10534" spans="1:3">
      <c r="A10534" s="2" t="s">
        <v>13898</v>
      </c>
      <c r="B10534">
        <v>267</v>
      </c>
      <c r="C10534" s="3">
        <f t="shared" si="164"/>
        <v>14.833333333333334</v>
      </c>
    </row>
    <row r="10535" spans="1:3">
      <c r="A10535" s="2" t="s">
        <v>13899</v>
      </c>
      <c r="B10535">
        <v>269</v>
      </c>
      <c r="C10535" s="3">
        <f t="shared" si="164"/>
        <v>14.944444444444445</v>
      </c>
    </row>
    <row r="10536" spans="1:3">
      <c r="A10536" s="2" t="s">
        <v>13900</v>
      </c>
      <c r="B10536">
        <v>265</v>
      </c>
      <c r="C10536" s="3">
        <f t="shared" si="164"/>
        <v>14.722222222222221</v>
      </c>
    </row>
    <row r="10537" spans="1:3">
      <c r="A10537" s="2" t="s">
        <v>13901</v>
      </c>
      <c r="B10537">
        <v>261</v>
      </c>
      <c r="C10537" s="3">
        <f t="shared" si="164"/>
        <v>14.5</v>
      </c>
    </row>
    <row r="10538" spans="1:3">
      <c r="A10538" s="2" t="s">
        <v>13902</v>
      </c>
      <c r="B10538">
        <v>255</v>
      </c>
      <c r="C10538" s="3">
        <f t="shared" si="164"/>
        <v>14.166666666666666</v>
      </c>
    </row>
    <row r="10539" spans="1:3">
      <c r="A10539" s="2" t="s">
        <v>13903</v>
      </c>
      <c r="B10539">
        <v>251</v>
      </c>
      <c r="C10539" s="3">
        <f t="shared" si="164"/>
        <v>13.944444444444445</v>
      </c>
    </row>
    <row r="10540" spans="1:3">
      <c r="A10540" s="2" t="s">
        <v>13904</v>
      </c>
      <c r="B10540">
        <v>246</v>
      </c>
      <c r="C10540" s="3">
        <f t="shared" si="164"/>
        <v>13.666666666666666</v>
      </c>
    </row>
    <row r="10541" spans="1:3">
      <c r="A10541" s="2" t="s">
        <v>13905</v>
      </c>
      <c r="B10541">
        <v>242</v>
      </c>
      <c r="C10541" s="3">
        <f t="shared" si="164"/>
        <v>13.444444444444445</v>
      </c>
    </row>
    <row r="10542" spans="1:3">
      <c r="A10542" s="2" t="s">
        <v>13906</v>
      </c>
      <c r="B10542">
        <v>237</v>
      </c>
      <c r="C10542" s="3">
        <f t="shared" si="164"/>
        <v>13.166666666666666</v>
      </c>
    </row>
    <row r="10543" spans="1:3">
      <c r="A10543" s="2" t="s">
        <v>13907</v>
      </c>
      <c r="B10543">
        <v>231</v>
      </c>
      <c r="C10543" s="3">
        <f t="shared" si="164"/>
        <v>12.833333333333334</v>
      </c>
    </row>
    <row r="10544" spans="1:3">
      <c r="A10544" s="2" t="s">
        <v>13908</v>
      </c>
      <c r="B10544">
        <v>227</v>
      </c>
      <c r="C10544" s="3">
        <f t="shared" si="164"/>
        <v>12.611111111111111</v>
      </c>
    </row>
    <row r="10545" spans="1:3">
      <c r="A10545" s="2" t="s">
        <v>13909</v>
      </c>
      <c r="B10545">
        <v>223</v>
      </c>
      <c r="C10545" s="3">
        <f t="shared" si="164"/>
        <v>12.388888888888889</v>
      </c>
    </row>
    <row r="10546" spans="1:3">
      <c r="A10546" s="2" t="s">
        <v>13910</v>
      </c>
      <c r="B10546">
        <v>219</v>
      </c>
      <c r="C10546" s="3">
        <f t="shared" si="164"/>
        <v>12.166666666666666</v>
      </c>
    </row>
    <row r="10547" spans="1:3">
      <c r="A10547" s="2" t="s">
        <v>13911</v>
      </c>
      <c r="B10547">
        <v>215</v>
      </c>
      <c r="C10547" s="3">
        <f t="shared" si="164"/>
        <v>11.944444444444445</v>
      </c>
    </row>
    <row r="10548" spans="1:3">
      <c r="A10548" s="2" t="s">
        <v>13912</v>
      </c>
      <c r="B10548">
        <v>211</v>
      </c>
      <c r="C10548" s="3">
        <f t="shared" si="164"/>
        <v>11.722222222222221</v>
      </c>
    </row>
    <row r="10549" spans="1:3">
      <c r="A10549" s="2" t="s">
        <v>13913</v>
      </c>
      <c r="B10549">
        <v>208</v>
      </c>
      <c r="C10549" s="3">
        <f t="shared" si="164"/>
        <v>11.555555555555555</v>
      </c>
    </row>
    <row r="10550" spans="1:3">
      <c r="A10550" s="2" t="s">
        <v>13914</v>
      </c>
      <c r="B10550">
        <v>206</v>
      </c>
      <c r="C10550" s="3">
        <f t="shared" si="164"/>
        <v>11.444444444444445</v>
      </c>
    </row>
    <row r="10551" spans="1:3">
      <c r="A10551" s="2" t="s">
        <v>13915</v>
      </c>
      <c r="B10551">
        <v>203</v>
      </c>
      <c r="C10551" s="3">
        <f t="shared" si="164"/>
        <v>11.277777777777779</v>
      </c>
    </row>
    <row r="10552" spans="1:3">
      <c r="A10552" s="2" t="s">
        <v>13916</v>
      </c>
      <c r="B10552">
        <v>197</v>
      </c>
      <c r="C10552" s="3">
        <f t="shared" si="164"/>
        <v>10.944444444444445</v>
      </c>
    </row>
    <row r="10553" spans="1:3">
      <c r="A10553" s="2" t="s">
        <v>13917</v>
      </c>
      <c r="B10553">
        <v>195</v>
      </c>
      <c r="C10553" s="3">
        <f t="shared" si="164"/>
        <v>10.833333333333334</v>
      </c>
    </row>
    <row r="10554" spans="1:3">
      <c r="A10554" s="2" t="s">
        <v>13918</v>
      </c>
      <c r="B10554">
        <v>193</v>
      </c>
      <c r="C10554" s="3">
        <f t="shared" si="164"/>
        <v>10.722222222222221</v>
      </c>
    </row>
    <row r="10555" spans="1:3">
      <c r="A10555" s="2" t="s">
        <v>13919</v>
      </c>
      <c r="B10555">
        <v>194</v>
      </c>
      <c r="C10555" s="3">
        <f t="shared" si="164"/>
        <v>10.777777777777779</v>
      </c>
    </row>
    <row r="10556" spans="1:3">
      <c r="A10556" s="2" t="s">
        <v>13920</v>
      </c>
      <c r="B10556">
        <v>190</v>
      </c>
      <c r="C10556" s="3">
        <f t="shared" si="164"/>
        <v>10.555555555555555</v>
      </c>
    </row>
    <row r="10557" spans="1:3">
      <c r="A10557" s="2" t="s">
        <v>13921</v>
      </c>
      <c r="B10557">
        <v>185</v>
      </c>
      <c r="C10557" s="3">
        <f t="shared" si="164"/>
        <v>10.277777777777779</v>
      </c>
    </row>
    <row r="10558" spans="1:3">
      <c r="A10558" s="2" t="s">
        <v>13922</v>
      </c>
      <c r="B10558">
        <v>184</v>
      </c>
      <c r="C10558" s="3">
        <f t="shared" si="164"/>
        <v>10.222222222222221</v>
      </c>
    </row>
    <row r="10559" spans="1:3">
      <c r="A10559" s="2" t="s">
        <v>13923</v>
      </c>
      <c r="B10559">
        <v>184</v>
      </c>
      <c r="C10559" s="3">
        <f t="shared" si="164"/>
        <v>10.222222222222221</v>
      </c>
    </row>
    <row r="10560" spans="1:3">
      <c r="A10560" s="2" t="s">
        <v>13924</v>
      </c>
      <c r="B10560">
        <v>179</v>
      </c>
      <c r="C10560" s="3">
        <f t="shared" si="164"/>
        <v>9.9444444444444446</v>
      </c>
    </row>
    <row r="10561" spans="1:3">
      <c r="A10561" s="2" t="s">
        <v>13925</v>
      </c>
      <c r="B10561">
        <v>177</v>
      </c>
      <c r="C10561" s="3">
        <f t="shared" si="164"/>
        <v>9.8333333333333339</v>
      </c>
    </row>
    <row r="10562" spans="1:3">
      <c r="A10562" s="2" t="s">
        <v>13926</v>
      </c>
      <c r="B10562">
        <v>171</v>
      </c>
      <c r="C10562" s="3">
        <f t="shared" si="164"/>
        <v>9.5</v>
      </c>
    </row>
    <row r="10563" spans="1:3">
      <c r="A10563" s="2" t="s">
        <v>13927</v>
      </c>
      <c r="B10563">
        <v>166</v>
      </c>
      <c r="C10563" s="3">
        <f t="shared" ref="C10563:C10626" si="165">(B10563/18)</f>
        <v>9.2222222222222214</v>
      </c>
    </row>
    <row r="10564" spans="1:3">
      <c r="A10564" s="2" t="s">
        <v>13928</v>
      </c>
      <c r="B10564">
        <v>165</v>
      </c>
      <c r="C10564" s="3">
        <f t="shared" si="165"/>
        <v>9.1666666666666661</v>
      </c>
    </row>
    <row r="10565" spans="1:3">
      <c r="A10565" s="2" t="s">
        <v>13929</v>
      </c>
      <c r="B10565">
        <v>163</v>
      </c>
      <c r="C10565" s="3">
        <f t="shared" si="165"/>
        <v>9.0555555555555554</v>
      </c>
    </row>
    <row r="10566" spans="1:3">
      <c r="A10566" s="2" t="s">
        <v>13930</v>
      </c>
      <c r="B10566">
        <v>160</v>
      </c>
      <c r="C10566" s="3">
        <f t="shared" si="165"/>
        <v>8.8888888888888893</v>
      </c>
    </row>
    <row r="10567" spans="1:3">
      <c r="A10567" s="2" t="s">
        <v>13931</v>
      </c>
      <c r="B10567">
        <v>157</v>
      </c>
      <c r="C10567" s="3">
        <f t="shared" si="165"/>
        <v>8.7222222222222214</v>
      </c>
    </row>
    <row r="10568" spans="1:3">
      <c r="A10568" s="2" t="s">
        <v>13932</v>
      </c>
      <c r="B10568">
        <v>154</v>
      </c>
      <c r="C10568" s="3">
        <f t="shared" si="165"/>
        <v>8.5555555555555554</v>
      </c>
    </row>
    <row r="10569" spans="1:3">
      <c r="A10569" s="2" t="s">
        <v>13933</v>
      </c>
      <c r="B10569">
        <v>152</v>
      </c>
      <c r="C10569" s="3">
        <f t="shared" si="165"/>
        <v>8.4444444444444446</v>
      </c>
    </row>
    <row r="10570" spans="1:3">
      <c r="A10570" s="2" t="s">
        <v>13934</v>
      </c>
      <c r="B10570">
        <v>150</v>
      </c>
      <c r="C10570" s="3">
        <f t="shared" si="165"/>
        <v>8.3333333333333339</v>
      </c>
    </row>
    <row r="10571" spans="1:3">
      <c r="A10571" s="2" t="s">
        <v>13935</v>
      </c>
      <c r="B10571">
        <v>151</v>
      </c>
      <c r="C10571" s="3">
        <f t="shared" si="165"/>
        <v>8.3888888888888893</v>
      </c>
    </row>
    <row r="10572" spans="1:3">
      <c r="A10572" s="2" t="s">
        <v>13936</v>
      </c>
      <c r="B10572">
        <v>149</v>
      </c>
      <c r="C10572" s="3">
        <f t="shared" si="165"/>
        <v>8.2777777777777786</v>
      </c>
    </row>
    <row r="10573" spans="1:3">
      <c r="A10573" s="2" t="s">
        <v>13937</v>
      </c>
      <c r="B10573">
        <v>144</v>
      </c>
      <c r="C10573" s="3">
        <f t="shared" si="165"/>
        <v>8</v>
      </c>
    </row>
    <row r="10574" spans="1:3">
      <c r="A10574" s="2" t="s">
        <v>13938</v>
      </c>
      <c r="B10574">
        <v>141</v>
      </c>
      <c r="C10574" s="3">
        <f t="shared" si="165"/>
        <v>7.833333333333333</v>
      </c>
    </row>
    <row r="10575" spans="1:3">
      <c r="A10575" s="2" t="s">
        <v>13939</v>
      </c>
      <c r="B10575">
        <v>137</v>
      </c>
      <c r="C10575" s="3">
        <f t="shared" si="165"/>
        <v>7.6111111111111107</v>
      </c>
    </row>
    <row r="10576" spans="1:3">
      <c r="A10576" s="2" t="s">
        <v>13940</v>
      </c>
      <c r="B10576">
        <v>136</v>
      </c>
      <c r="C10576" s="3">
        <f t="shared" si="165"/>
        <v>7.5555555555555554</v>
      </c>
    </row>
    <row r="10577" spans="1:3">
      <c r="A10577" s="2" t="s">
        <v>13941</v>
      </c>
      <c r="B10577">
        <v>135</v>
      </c>
      <c r="C10577" s="3">
        <f t="shared" si="165"/>
        <v>7.5</v>
      </c>
    </row>
    <row r="10578" spans="1:3">
      <c r="A10578" s="2" t="s">
        <v>13942</v>
      </c>
      <c r="B10578">
        <v>134</v>
      </c>
      <c r="C10578" s="3">
        <f t="shared" si="165"/>
        <v>7.4444444444444446</v>
      </c>
    </row>
    <row r="10579" spans="1:3">
      <c r="A10579" s="2" t="s">
        <v>13943</v>
      </c>
      <c r="B10579">
        <v>132</v>
      </c>
      <c r="C10579" s="3">
        <f t="shared" si="165"/>
        <v>7.333333333333333</v>
      </c>
    </row>
    <row r="10580" spans="1:3">
      <c r="A10580" s="2" t="s">
        <v>13944</v>
      </c>
      <c r="B10580">
        <v>123</v>
      </c>
      <c r="C10580" s="3">
        <f t="shared" si="165"/>
        <v>6.833333333333333</v>
      </c>
    </row>
    <row r="10581" spans="1:3">
      <c r="A10581" s="2" t="s">
        <v>13945</v>
      </c>
      <c r="B10581">
        <v>122</v>
      </c>
      <c r="C10581" s="3">
        <f t="shared" si="165"/>
        <v>6.7777777777777777</v>
      </c>
    </row>
    <row r="10582" spans="1:3">
      <c r="A10582" s="2" t="s">
        <v>13946</v>
      </c>
      <c r="B10582">
        <v>121</v>
      </c>
      <c r="C10582" s="3">
        <f t="shared" si="165"/>
        <v>6.7222222222222223</v>
      </c>
    </row>
    <row r="10583" spans="1:3">
      <c r="A10583" s="2" t="s">
        <v>13947</v>
      </c>
      <c r="B10583">
        <v>117</v>
      </c>
      <c r="C10583" s="3">
        <f t="shared" si="165"/>
        <v>6.5</v>
      </c>
    </row>
    <row r="10584" spans="1:3">
      <c r="A10584" s="2" t="s">
        <v>13948</v>
      </c>
      <c r="B10584">
        <v>117</v>
      </c>
      <c r="C10584" s="3">
        <f t="shared" si="165"/>
        <v>6.5</v>
      </c>
    </row>
    <row r="10585" spans="1:3">
      <c r="A10585" s="2" t="s">
        <v>13949</v>
      </c>
      <c r="B10585">
        <v>117</v>
      </c>
      <c r="C10585" s="3">
        <f t="shared" si="165"/>
        <v>6.5</v>
      </c>
    </row>
    <row r="10586" spans="1:3">
      <c r="A10586" s="2" t="s">
        <v>13950</v>
      </c>
      <c r="B10586">
        <v>118</v>
      </c>
      <c r="C10586" s="3">
        <f t="shared" si="165"/>
        <v>6.5555555555555554</v>
      </c>
    </row>
    <row r="10587" spans="1:3">
      <c r="A10587" s="2" t="s">
        <v>13951</v>
      </c>
      <c r="B10587">
        <v>117</v>
      </c>
      <c r="C10587" s="3">
        <f t="shared" si="165"/>
        <v>6.5</v>
      </c>
    </row>
    <row r="10588" spans="1:3">
      <c r="A10588" s="2" t="s">
        <v>13952</v>
      </c>
      <c r="B10588">
        <v>119</v>
      </c>
      <c r="C10588" s="3">
        <f t="shared" si="165"/>
        <v>6.6111111111111107</v>
      </c>
    </row>
    <row r="10589" spans="1:3">
      <c r="A10589" s="2" t="s">
        <v>13953</v>
      </c>
      <c r="B10589">
        <v>119</v>
      </c>
      <c r="C10589" s="3">
        <f t="shared" si="165"/>
        <v>6.6111111111111107</v>
      </c>
    </row>
    <row r="10590" spans="1:3">
      <c r="A10590" s="2" t="s">
        <v>13954</v>
      </c>
      <c r="B10590">
        <v>118</v>
      </c>
      <c r="C10590" s="3">
        <f t="shared" si="165"/>
        <v>6.5555555555555554</v>
      </c>
    </row>
    <row r="10591" spans="1:3">
      <c r="A10591" s="2" t="s">
        <v>13955</v>
      </c>
      <c r="B10591">
        <v>115</v>
      </c>
      <c r="C10591" s="3">
        <f t="shared" si="165"/>
        <v>6.3888888888888893</v>
      </c>
    </row>
    <row r="10592" spans="1:3">
      <c r="A10592" s="2" t="s">
        <v>13956</v>
      </c>
      <c r="B10592">
        <v>113</v>
      </c>
      <c r="C10592" s="3">
        <f t="shared" si="165"/>
        <v>6.2777777777777777</v>
      </c>
    </row>
    <row r="10593" spans="1:3">
      <c r="A10593" s="2" t="s">
        <v>13957</v>
      </c>
      <c r="B10593">
        <v>110</v>
      </c>
      <c r="C10593" s="3">
        <f t="shared" si="165"/>
        <v>6.1111111111111107</v>
      </c>
    </row>
    <row r="10594" spans="1:3">
      <c r="A10594" s="2" t="s">
        <v>13958</v>
      </c>
      <c r="B10594">
        <v>107</v>
      </c>
      <c r="C10594" s="3">
        <f t="shared" si="165"/>
        <v>5.9444444444444446</v>
      </c>
    </row>
    <row r="10595" spans="1:3">
      <c r="A10595" s="2" t="s">
        <v>13959</v>
      </c>
      <c r="B10595">
        <v>102</v>
      </c>
      <c r="C10595" s="3">
        <f t="shared" si="165"/>
        <v>5.666666666666667</v>
      </c>
    </row>
    <row r="10596" spans="1:3">
      <c r="A10596" s="2" t="s">
        <v>13960</v>
      </c>
      <c r="B10596">
        <v>96</v>
      </c>
      <c r="C10596" s="3">
        <f t="shared" si="165"/>
        <v>5.333333333333333</v>
      </c>
    </row>
    <row r="10597" spans="1:3">
      <c r="A10597" s="2" t="s">
        <v>13961</v>
      </c>
      <c r="B10597">
        <v>91</v>
      </c>
      <c r="C10597" s="3">
        <f t="shared" si="165"/>
        <v>5.0555555555555554</v>
      </c>
    </row>
    <row r="10598" spans="1:3">
      <c r="A10598" s="2" t="s">
        <v>13962</v>
      </c>
      <c r="B10598">
        <v>87</v>
      </c>
      <c r="C10598" s="3">
        <f t="shared" si="165"/>
        <v>4.833333333333333</v>
      </c>
    </row>
    <row r="10599" spans="1:3">
      <c r="A10599" s="2" t="s">
        <v>13963</v>
      </c>
      <c r="B10599">
        <v>85</v>
      </c>
      <c r="C10599" s="3">
        <f t="shared" si="165"/>
        <v>4.7222222222222223</v>
      </c>
    </row>
    <row r="10600" spans="1:3">
      <c r="A10600" s="2" t="s">
        <v>13964</v>
      </c>
      <c r="B10600">
        <v>83</v>
      </c>
      <c r="C10600" s="3">
        <f t="shared" si="165"/>
        <v>4.6111111111111107</v>
      </c>
    </row>
    <row r="10601" spans="1:3">
      <c r="A10601" s="2" t="s">
        <v>13965</v>
      </c>
      <c r="B10601">
        <v>81</v>
      </c>
      <c r="C10601" s="3">
        <f t="shared" si="165"/>
        <v>4.5</v>
      </c>
    </row>
    <row r="10602" spans="1:3">
      <c r="A10602" s="2" t="s">
        <v>13966</v>
      </c>
      <c r="B10602">
        <v>80</v>
      </c>
      <c r="C10602" s="3">
        <f t="shared" si="165"/>
        <v>4.4444444444444446</v>
      </c>
    </row>
    <row r="10603" spans="1:3">
      <c r="A10603" s="2" t="s">
        <v>13967</v>
      </c>
      <c r="B10603">
        <v>81</v>
      </c>
      <c r="C10603" s="3">
        <f t="shared" si="165"/>
        <v>4.5</v>
      </c>
    </row>
    <row r="10604" spans="1:3">
      <c r="A10604" s="2" t="s">
        <v>13968</v>
      </c>
      <c r="B10604">
        <v>79</v>
      </c>
      <c r="C10604" s="3">
        <f t="shared" si="165"/>
        <v>4.3888888888888893</v>
      </c>
    </row>
    <row r="10605" spans="1:3">
      <c r="A10605" s="2" t="s">
        <v>13969</v>
      </c>
      <c r="B10605">
        <v>78</v>
      </c>
      <c r="C10605" s="3">
        <f t="shared" si="165"/>
        <v>4.333333333333333</v>
      </c>
    </row>
    <row r="10606" spans="1:3">
      <c r="A10606" s="2" t="s">
        <v>13970</v>
      </c>
      <c r="B10606">
        <v>79</v>
      </c>
      <c r="C10606" s="3">
        <f t="shared" si="165"/>
        <v>4.3888888888888893</v>
      </c>
    </row>
    <row r="10607" spans="1:3">
      <c r="A10607" s="2" t="s">
        <v>13971</v>
      </c>
      <c r="B10607">
        <v>81</v>
      </c>
      <c r="C10607" s="3">
        <f t="shared" si="165"/>
        <v>4.5</v>
      </c>
    </row>
    <row r="10608" spans="1:3">
      <c r="A10608" s="2" t="s">
        <v>13972</v>
      </c>
      <c r="B10608">
        <v>84</v>
      </c>
      <c r="C10608" s="3">
        <f t="shared" si="165"/>
        <v>4.666666666666667</v>
      </c>
    </row>
    <row r="10609" spans="1:3">
      <c r="A10609" s="2" t="s">
        <v>13973</v>
      </c>
      <c r="B10609">
        <v>86</v>
      </c>
      <c r="C10609" s="3">
        <f t="shared" si="165"/>
        <v>4.7777777777777777</v>
      </c>
    </row>
    <row r="10610" spans="1:3">
      <c r="A10610" s="2" t="s">
        <v>13974</v>
      </c>
      <c r="B10610">
        <v>90</v>
      </c>
      <c r="C10610" s="3">
        <f t="shared" si="165"/>
        <v>5</v>
      </c>
    </row>
    <row r="10611" spans="1:3">
      <c r="A10611" s="2" t="s">
        <v>13975</v>
      </c>
      <c r="B10611">
        <v>95</v>
      </c>
      <c r="C10611" s="3">
        <f t="shared" si="165"/>
        <v>5.2777777777777777</v>
      </c>
    </row>
    <row r="10612" spans="1:3">
      <c r="A10612" s="2" t="s">
        <v>13976</v>
      </c>
      <c r="B10612">
        <v>100</v>
      </c>
      <c r="C10612" s="3">
        <f t="shared" si="165"/>
        <v>5.5555555555555554</v>
      </c>
    </row>
    <row r="10613" spans="1:3">
      <c r="A10613" s="2" t="s">
        <v>13977</v>
      </c>
      <c r="B10613">
        <v>103</v>
      </c>
      <c r="C10613" s="3">
        <f t="shared" si="165"/>
        <v>5.7222222222222223</v>
      </c>
    </row>
    <row r="10614" spans="1:3">
      <c r="A10614" s="2" t="s">
        <v>13978</v>
      </c>
      <c r="B10614">
        <v>105</v>
      </c>
      <c r="C10614" s="3">
        <f t="shared" si="165"/>
        <v>5.833333333333333</v>
      </c>
    </row>
    <row r="10615" spans="1:3">
      <c r="A10615" s="2" t="s">
        <v>13979</v>
      </c>
      <c r="B10615">
        <v>108</v>
      </c>
      <c r="C10615" s="3">
        <f t="shared" si="165"/>
        <v>6</v>
      </c>
    </row>
    <row r="10616" spans="1:3">
      <c r="A10616" s="2" t="s">
        <v>13980</v>
      </c>
      <c r="B10616">
        <v>112</v>
      </c>
      <c r="C10616" s="3">
        <f t="shared" si="165"/>
        <v>6.2222222222222223</v>
      </c>
    </row>
    <row r="10617" spans="1:3">
      <c r="A10617" s="2" t="s">
        <v>13981</v>
      </c>
      <c r="B10617">
        <v>116</v>
      </c>
      <c r="C10617" s="3">
        <f t="shared" si="165"/>
        <v>6.4444444444444446</v>
      </c>
    </row>
    <row r="10618" spans="1:3">
      <c r="A10618" s="2" t="s">
        <v>13982</v>
      </c>
      <c r="B10618">
        <v>121</v>
      </c>
      <c r="C10618" s="3">
        <f t="shared" si="165"/>
        <v>6.7222222222222223</v>
      </c>
    </row>
    <row r="10619" spans="1:3">
      <c r="A10619" s="2" t="s">
        <v>13983</v>
      </c>
      <c r="B10619">
        <v>125</v>
      </c>
      <c r="C10619" s="3">
        <f t="shared" si="165"/>
        <v>6.9444444444444446</v>
      </c>
    </row>
    <row r="10620" spans="1:3">
      <c r="A10620" s="2" t="s">
        <v>13984</v>
      </c>
      <c r="B10620">
        <v>129</v>
      </c>
      <c r="C10620" s="3">
        <f t="shared" si="165"/>
        <v>7.166666666666667</v>
      </c>
    </row>
    <row r="10621" spans="1:3">
      <c r="A10621" s="2" t="s">
        <v>13985</v>
      </c>
      <c r="B10621">
        <v>132</v>
      </c>
      <c r="C10621" s="3">
        <f t="shared" si="165"/>
        <v>7.333333333333333</v>
      </c>
    </row>
    <row r="10622" spans="1:3">
      <c r="A10622" s="2" t="s">
        <v>13986</v>
      </c>
      <c r="B10622">
        <v>134</v>
      </c>
      <c r="C10622" s="3">
        <f t="shared" si="165"/>
        <v>7.4444444444444446</v>
      </c>
    </row>
    <row r="10623" spans="1:3">
      <c r="A10623" s="2" t="s">
        <v>13987</v>
      </c>
      <c r="B10623">
        <v>133</v>
      </c>
      <c r="C10623" s="3">
        <f t="shared" si="165"/>
        <v>7.3888888888888893</v>
      </c>
    </row>
    <row r="10624" spans="1:3">
      <c r="A10624" s="2" t="s">
        <v>13988</v>
      </c>
      <c r="B10624">
        <v>132</v>
      </c>
      <c r="C10624" s="3">
        <f t="shared" si="165"/>
        <v>7.333333333333333</v>
      </c>
    </row>
    <row r="10625" spans="1:3">
      <c r="A10625" s="2" t="s">
        <v>13989</v>
      </c>
      <c r="B10625">
        <v>130</v>
      </c>
      <c r="C10625" s="3">
        <f t="shared" si="165"/>
        <v>7.2222222222222223</v>
      </c>
    </row>
    <row r="10626" spans="1:3">
      <c r="A10626" s="2" t="s">
        <v>13990</v>
      </c>
      <c r="B10626">
        <v>126</v>
      </c>
      <c r="C10626" s="3">
        <f t="shared" si="165"/>
        <v>7</v>
      </c>
    </row>
    <row r="10627" spans="1:3">
      <c r="A10627" s="2" t="s">
        <v>13991</v>
      </c>
      <c r="B10627">
        <v>122</v>
      </c>
      <c r="C10627" s="3">
        <f t="shared" ref="C10627:C10690" si="166">(B10627/18)</f>
        <v>6.7777777777777777</v>
      </c>
    </row>
    <row r="10628" spans="1:3">
      <c r="A10628" s="2" t="s">
        <v>13992</v>
      </c>
      <c r="B10628">
        <v>120</v>
      </c>
      <c r="C10628" s="3">
        <f t="shared" si="166"/>
        <v>6.666666666666667</v>
      </c>
    </row>
    <row r="10629" spans="1:3">
      <c r="A10629" s="2" t="s">
        <v>13993</v>
      </c>
      <c r="B10629">
        <v>116</v>
      </c>
      <c r="C10629" s="3">
        <f t="shared" si="166"/>
        <v>6.4444444444444446</v>
      </c>
    </row>
    <row r="10630" spans="1:3">
      <c r="A10630" s="2" t="s">
        <v>13994</v>
      </c>
      <c r="B10630">
        <v>113</v>
      </c>
      <c r="C10630" s="3">
        <f t="shared" si="166"/>
        <v>6.2777777777777777</v>
      </c>
    </row>
    <row r="10631" spans="1:3">
      <c r="A10631" s="2" t="s">
        <v>13995</v>
      </c>
      <c r="B10631">
        <v>112</v>
      </c>
      <c r="C10631" s="3">
        <f t="shared" si="166"/>
        <v>6.2222222222222223</v>
      </c>
    </row>
    <row r="10632" spans="1:3">
      <c r="A10632" s="2" t="s">
        <v>13996</v>
      </c>
      <c r="B10632">
        <v>112</v>
      </c>
      <c r="C10632" s="3">
        <f t="shared" si="166"/>
        <v>6.2222222222222223</v>
      </c>
    </row>
    <row r="10633" spans="1:3">
      <c r="A10633" s="2" t="s">
        <v>13997</v>
      </c>
      <c r="B10633">
        <v>110</v>
      </c>
      <c r="C10633" s="3">
        <f t="shared" si="166"/>
        <v>6.1111111111111107</v>
      </c>
    </row>
    <row r="10634" spans="1:3">
      <c r="A10634" s="2" t="s">
        <v>13998</v>
      </c>
      <c r="B10634">
        <v>110</v>
      </c>
      <c r="C10634" s="3">
        <f t="shared" si="166"/>
        <v>6.1111111111111107</v>
      </c>
    </row>
    <row r="10635" spans="1:3">
      <c r="A10635" s="2" t="s">
        <v>13999</v>
      </c>
      <c r="B10635">
        <v>111</v>
      </c>
      <c r="C10635" s="3">
        <f t="shared" si="166"/>
        <v>6.166666666666667</v>
      </c>
    </row>
    <row r="10636" spans="1:3">
      <c r="A10636" s="2" t="s">
        <v>14000</v>
      </c>
      <c r="B10636">
        <v>114</v>
      </c>
      <c r="C10636" s="3">
        <f t="shared" si="166"/>
        <v>6.333333333333333</v>
      </c>
    </row>
    <row r="10637" spans="1:3">
      <c r="A10637" s="2" t="s">
        <v>14001</v>
      </c>
      <c r="B10637">
        <v>122</v>
      </c>
      <c r="C10637" s="3">
        <f t="shared" si="166"/>
        <v>6.7777777777777777</v>
      </c>
    </row>
    <row r="10638" spans="1:3">
      <c r="A10638" s="2" t="s">
        <v>14002</v>
      </c>
      <c r="B10638">
        <v>130</v>
      </c>
      <c r="C10638" s="3">
        <f t="shared" si="166"/>
        <v>7.2222222222222223</v>
      </c>
    </row>
    <row r="10639" spans="1:3">
      <c r="A10639" s="2" t="s">
        <v>14003</v>
      </c>
      <c r="B10639">
        <v>135</v>
      </c>
      <c r="C10639" s="3">
        <f t="shared" si="166"/>
        <v>7.5</v>
      </c>
    </row>
    <row r="10640" spans="1:3">
      <c r="A10640" s="2" t="s">
        <v>14004</v>
      </c>
      <c r="B10640">
        <v>140</v>
      </c>
      <c r="C10640" s="3">
        <f t="shared" si="166"/>
        <v>7.7777777777777777</v>
      </c>
    </row>
    <row r="10641" spans="1:3">
      <c r="A10641" s="2" t="s">
        <v>14005</v>
      </c>
      <c r="B10641">
        <v>143</v>
      </c>
      <c r="C10641" s="3">
        <f t="shared" si="166"/>
        <v>7.9444444444444446</v>
      </c>
    </row>
    <row r="10642" spans="1:3">
      <c r="A10642" s="2" t="s">
        <v>14006</v>
      </c>
      <c r="B10642">
        <v>146</v>
      </c>
      <c r="C10642" s="3">
        <f t="shared" si="166"/>
        <v>8.1111111111111107</v>
      </c>
    </row>
    <row r="10643" spans="1:3">
      <c r="A10643" s="2" t="s">
        <v>14007</v>
      </c>
      <c r="B10643">
        <v>148</v>
      </c>
      <c r="C10643" s="3">
        <f t="shared" si="166"/>
        <v>8.2222222222222214</v>
      </c>
    </row>
    <row r="10644" spans="1:3">
      <c r="A10644" s="2" t="s">
        <v>14008</v>
      </c>
      <c r="B10644">
        <v>149</v>
      </c>
      <c r="C10644" s="3">
        <f t="shared" si="166"/>
        <v>8.2777777777777786</v>
      </c>
    </row>
    <row r="10645" spans="1:3">
      <c r="A10645" s="2" t="s">
        <v>14009</v>
      </c>
      <c r="B10645">
        <v>150</v>
      </c>
      <c r="C10645" s="3">
        <f t="shared" si="166"/>
        <v>8.3333333333333339</v>
      </c>
    </row>
    <row r="10646" spans="1:3">
      <c r="A10646" s="2" t="s">
        <v>14010</v>
      </c>
      <c r="B10646">
        <v>151</v>
      </c>
      <c r="C10646" s="3">
        <f t="shared" si="166"/>
        <v>8.3888888888888893</v>
      </c>
    </row>
    <row r="10647" spans="1:3">
      <c r="A10647" s="2" t="s">
        <v>14011</v>
      </c>
      <c r="B10647">
        <v>151</v>
      </c>
      <c r="C10647" s="3">
        <f t="shared" si="166"/>
        <v>8.3888888888888893</v>
      </c>
    </row>
    <row r="10648" spans="1:3">
      <c r="A10648" s="2" t="s">
        <v>14012</v>
      </c>
      <c r="B10648">
        <v>149</v>
      </c>
      <c r="C10648" s="3">
        <f t="shared" si="166"/>
        <v>8.2777777777777786</v>
      </c>
    </row>
    <row r="10649" spans="1:3">
      <c r="A10649" s="2" t="s">
        <v>14013</v>
      </c>
      <c r="B10649">
        <v>150</v>
      </c>
      <c r="C10649" s="3">
        <f t="shared" si="166"/>
        <v>8.3333333333333339</v>
      </c>
    </row>
    <row r="10650" spans="1:3">
      <c r="A10650" s="2" t="s">
        <v>14014</v>
      </c>
      <c r="B10650">
        <v>151</v>
      </c>
      <c r="C10650" s="3">
        <f t="shared" si="166"/>
        <v>8.3888888888888893</v>
      </c>
    </row>
    <row r="10651" spans="1:3">
      <c r="A10651" s="2" t="s">
        <v>14015</v>
      </c>
      <c r="B10651">
        <v>152</v>
      </c>
      <c r="C10651" s="3">
        <f t="shared" si="166"/>
        <v>8.4444444444444446</v>
      </c>
    </row>
    <row r="10652" spans="1:3">
      <c r="A10652" s="2" t="s">
        <v>14016</v>
      </c>
      <c r="B10652">
        <v>153</v>
      </c>
      <c r="C10652" s="3">
        <f t="shared" si="166"/>
        <v>8.5</v>
      </c>
    </row>
    <row r="10653" spans="1:3">
      <c r="A10653" s="2" t="s">
        <v>14017</v>
      </c>
      <c r="B10653">
        <v>153</v>
      </c>
      <c r="C10653" s="3">
        <f t="shared" si="166"/>
        <v>8.5</v>
      </c>
    </row>
    <row r="10654" spans="1:3">
      <c r="A10654" s="2" t="s">
        <v>14018</v>
      </c>
      <c r="B10654">
        <v>154</v>
      </c>
      <c r="C10654" s="3">
        <f t="shared" si="166"/>
        <v>8.5555555555555554</v>
      </c>
    </row>
    <row r="10655" spans="1:3">
      <c r="A10655" s="2" t="s">
        <v>14019</v>
      </c>
      <c r="B10655">
        <v>155</v>
      </c>
      <c r="C10655" s="3">
        <f t="shared" si="166"/>
        <v>8.6111111111111107</v>
      </c>
    </row>
    <row r="10656" spans="1:3">
      <c r="A10656" s="2" t="s">
        <v>14020</v>
      </c>
      <c r="B10656">
        <v>156</v>
      </c>
      <c r="C10656" s="3">
        <f t="shared" si="166"/>
        <v>8.6666666666666661</v>
      </c>
    </row>
    <row r="10657" spans="1:3">
      <c r="A10657" s="2" t="s">
        <v>14021</v>
      </c>
      <c r="B10657">
        <v>157</v>
      </c>
      <c r="C10657" s="3">
        <f t="shared" si="166"/>
        <v>8.7222222222222214</v>
      </c>
    </row>
    <row r="10658" spans="1:3">
      <c r="A10658" s="2" t="s">
        <v>14022</v>
      </c>
      <c r="B10658">
        <v>157</v>
      </c>
      <c r="C10658" s="3">
        <f t="shared" si="166"/>
        <v>8.7222222222222214</v>
      </c>
    </row>
    <row r="10659" spans="1:3">
      <c r="A10659" s="2" t="s">
        <v>14023</v>
      </c>
      <c r="B10659">
        <v>157</v>
      </c>
      <c r="C10659" s="3">
        <f t="shared" si="166"/>
        <v>8.7222222222222214</v>
      </c>
    </row>
    <row r="10660" spans="1:3">
      <c r="A10660" s="2" t="s">
        <v>14024</v>
      </c>
      <c r="B10660">
        <v>158</v>
      </c>
      <c r="C10660" s="3">
        <f t="shared" si="166"/>
        <v>8.7777777777777786</v>
      </c>
    </row>
    <row r="10661" spans="1:3">
      <c r="A10661" s="2" t="s">
        <v>14025</v>
      </c>
      <c r="B10661">
        <v>146</v>
      </c>
      <c r="C10661" s="3">
        <f t="shared" si="166"/>
        <v>8.1111111111111107</v>
      </c>
    </row>
    <row r="10662" spans="1:3">
      <c r="A10662" s="2" t="s">
        <v>14026</v>
      </c>
      <c r="B10662">
        <v>149</v>
      </c>
      <c r="C10662" s="3">
        <f t="shared" si="166"/>
        <v>8.2777777777777786</v>
      </c>
    </row>
    <row r="10663" spans="1:3">
      <c r="A10663" s="2" t="s">
        <v>14027</v>
      </c>
      <c r="B10663">
        <v>149</v>
      </c>
      <c r="C10663" s="3">
        <f t="shared" si="166"/>
        <v>8.2777777777777786</v>
      </c>
    </row>
    <row r="10664" spans="1:3">
      <c r="A10664" s="2" t="s">
        <v>14028</v>
      </c>
      <c r="B10664">
        <v>155</v>
      </c>
      <c r="C10664" s="3">
        <f t="shared" si="166"/>
        <v>8.6111111111111107</v>
      </c>
    </row>
    <row r="10665" spans="1:3">
      <c r="A10665" s="2" t="s">
        <v>14029</v>
      </c>
      <c r="B10665">
        <v>162</v>
      </c>
      <c r="C10665" s="3">
        <f t="shared" si="166"/>
        <v>9</v>
      </c>
    </row>
    <row r="10666" spans="1:3">
      <c r="A10666" s="2" t="s">
        <v>14030</v>
      </c>
      <c r="B10666">
        <v>167</v>
      </c>
      <c r="C10666" s="3">
        <f t="shared" si="166"/>
        <v>9.2777777777777786</v>
      </c>
    </row>
    <row r="10667" spans="1:3">
      <c r="A10667" s="2" t="s">
        <v>14031</v>
      </c>
      <c r="B10667">
        <v>169</v>
      </c>
      <c r="C10667" s="3">
        <f t="shared" si="166"/>
        <v>9.3888888888888893</v>
      </c>
    </row>
    <row r="10668" spans="1:3">
      <c r="A10668" s="2" t="s">
        <v>14032</v>
      </c>
      <c r="B10668">
        <v>171</v>
      </c>
      <c r="C10668" s="3">
        <f t="shared" si="166"/>
        <v>9.5</v>
      </c>
    </row>
    <row r="10669" spans="1:3">
      <c r="A10669" s="2" t="s">
        <v>14033</v>
      </c>
      <c r="B10669">
        <v>169</v>
      </c>
      <c r="C10669" s="3">
        <f t="shared" si="166"/>
        <v>9.3888888888888893</v>
      </c>
    </row>
    <row r="10670" spans="1:3">
      <c r="A10670" s="2" t="s">
        <v>14034</v>
      </c>
      <c r="B10670">
        <v>166</v>
      </c>
      <c r="C10670" s="3">
        <f t="shared" si="166"/>
        <v>9.2222222222222214</v>
      </c>
    </row>
    <row r="10671" spans="1:3">
      <c r="A10671" s="2" t="s">
        <v>14035</v>
      </c>
      <c r="B10671">
        <v>161</v>
      </c>
      <c r="C10671" s="3">
        <f t="shared" si="166"/>
        <v>8.9444444444444446</v>
      </c>
    </row>
    <row r="10672" spans="1:3">
      <c r="A10672" s="2" t="s">
        <v>14036</v>
      </c>
      <c r="B10672">
        <v>154</v>
      </c>
      <c r="C10672" s="3">
        <f t="shared" si="166"/>
        <v>8.5555555555555554</v>
      </c>
    </row>
    <row r="10673" spans="1:3">
      <c r="A10673" s="2" t="s">
        <v>14037</v>
      </c>
      <c r="B10673">
        <v>148</v>
      </c>
      <c r="C10673" s="3">
        <f t="shared" si="166"/>
        <v>8.2222222222222214</v>
      </c>
    </row>
    <row r="10674" spans="1:3">
      <c r="A10674" s="2" t="s">
        <v>14038</v>
      </c>
      <c r="B10674">
        <v>143</v>
      </c>
      <c r="C10674" s="3">
        <f t="shared" si="166"/>
        <v>7.9444444444444446</v>
      </c>
    </row>
    <row r="10675" spans="1:3">
      <c r="A10675" s="2" t="s">
        <v>14039</v>
      </c>
      <c r="B10675">
        <v>139</v>
      </c>
      <c r="C10675" s="3">
        <f t="shared" si="166"/>
        <v>7.7222222222222223</v>
      </c>
    </row>
    <row r="10676" spans="1:3">
      <c r="A10676" s="2" t="s">
        <v>14040</v>
      </c>
      <c r="B10676">
        <v>135</v>
      </c>
      <c r="C10676" s="3">
        <f t="shared" si="166"/>
        <v>7.5</v>
      </c>
    </row>
    <row r="10677" spans="1:3">
      <c r="A10677" s="2" t="s">
        <v>14041</v>
      </c>
      <c r="B10677">
        <v>130</v>
      </c>
      <c r="C10677" s="3">
        <f t="shared" si="166"/>
        <v>7.2222222222222223</v>
      </c>
    </row>
    <row r="10678" spans="1:3">
      <c r="A10678" s="2" t="s">
        <v>14042</v>
      </c>
      <c r="B10678">
        <v>127</v>
      </c>
      <c r="C10678" s="3">
        <f t="shared" si="166"/>
        <v>7.0555555555555554</v>
      </c>
    </row>
    <row r="10679" spans="1:3">
      <c r="A10679" s="2" t="s">
        <v>14043</v>
      </c>
      <c r="B10679">
        <v>125</v>
      </c>
      <c r="C10679" s="3">
        <f t="shared" si="166"/>
        <v>6.9444444444444446</v>
      </c>
    </row>
    <row r="10680" spans="1:3">
      <c r="A10680" s="2" t="s">
        <v>14044</v>
      </c>
      <c r="B10680">
        <v>121</v>
      </c>
      <c r="C10680" s="3">
        <f t="shared" si="166"/>
        <v>6.7222222222222223</v>
      </c>
    </row>
    <row r="10681" spans="1:3">
      <c r="A10681" s="2" t="s">
        <v>14045</v>
      </c>
      <c r="B10681">
        <v>118</v>
      </c>
      <c r="C10681" s="3">
        <f t="shared" si="166"/>
        <v>6.5555555555555554</v>
      </c>
    </row>
    <row r="10682" spans="1:3">
      <c r="A10682" s="2" t="s">
        <v>14046</v>
      </c>
      <c r="B10682">
        <v>118</v>
      </c>
      <c r="C10682" s="3">
        <f t="shared" si="166"/>
        <v>6.5555555555555554</v>
      </c>
    </row>
    <row r="10683" spans="1:3">
      <c r="A10683" s="2" t="s">
        <v>14047</v>
      </c>
      <c r="B10683">
        <v>118</v>
      </c>
      <c r="C10683" s="3">
        <f t="shared" si="166"/>
        <v>6.5555555555555554</v>
      </c>
    </row>
    <row r="10684" spans="1:3">
      <c r="A10684" s="2" t="s">
        <v>14048</v>
      </c>
      <c r="B10684">
        <v>119</v>
      </c>
      <c r="C10684" s="3">
        <f t="shared" si="166"/>
        <v>6.6111111111111107</v>
      </c>
    </row>
    <row r="10685" spans="1:3">
      <c r="A10685" s="2" t="s">
        <v>14049</v>
      </c>
      <c r="B10685">
        <v>118</v>
      </c>
      <c r="C10685" s="3">
        <f t="shared" si="166"/>
        <v>6.5555555555555554</v>
      </c>
    </row>
    <row r="10686" spans="1:3">
      <c r="A10686" s="2" t="s">
        <v>14050</v>
      </c>
      <c r="B10686">
        <v>120</v>
      </c>
      <c r="C10686" s="3">
        <f t="shared" si="166"/>
        <v>6.666666666666667</v>
      </c>
    </row>
    <row r="10687" spans="1:3">
      <c r="A10687" s="2" t="s">
        <v>14051</v>
      </c>
      <c r="B10687">
        <v>123</v>
      </c>
      <c r="C10687" s="3">
        <f t="shared" si="166"/>
        <v>6.833333333333333</v>
      </c>
    </row>
    <row r="10688" spans="1:3">
      <c r="A10688" s="2" t="s">
        <v>14052</v>
      </c>
      <c r="B10688">
        <v>125</v>
      </c>
      <c r="C10688" s="3">
        <f t="shared" si="166"/>
        <v>6.9444444444444446</v>
      </c>
    </row>
    <row r="10689" spans="1:3">
      <c r="A10689" s="2" t="s">
        <v>14053</v>
      </c>
      <c r="B10689">
        <v>127</v>
      </c>
      <c r="C10689" s="3">
        <f t="shared" si="166"/>
        <v>7.0555555555555554</v>
      </c>
    </row>
    <row r="10690" spans="1:3">
      <c r="A10690" s="2" t="s">
        <v>14054</v>
      </c>
      <c r="B10690">
        <v>128</v>
      </c>
      <c r="C10690" s="3">
        <f t="shared" si="166"/>
        <v>7.1111111111111107</v>
      </c>
    </row>
    <row r="10691" spans="1:3">
      <c r="A10691" s="2" t="s">
        <v>14055</v>
      </c>
      <c r="B10691">
        <v>127</v>
      </c>
      <c r="C10691" s="3">
        <f t="shared" ref="C10691:C10754" si="167">(B10691/18)</f>
        <v>7.0555555555555554</v>
      </c>
    </row>
    <row r="10692" spans="1:3">
      <c r="A10692" s="2" t="s">
        <v>14056</v>
      </c>
      <c r="B10692">
        <v>128</v>
      </c>
      <c r="C10692" s="3">
        <f t="shared" si="167"/>
        <v>7.1111111111111107</v>
      </c>
    </row>
    <row r="10693" spans="1:3">
      <c r="A10693" s="2" t="s">
        <v>14057</v>
      </c>
      <c r="B10693">
        <v>130</v>
      </c>
      <c r="C10693" s="3">
        <f t="shared" si="167"/>
        <v>7.2222222222222223</v>
      </c>
    </row>
    <row r="10694" spans="1:3">
      <c r="A10694" s="2" t="s">
        <v>14058</v>
      </c>
      <c r="B10694">
        <v>133</v>
      </c>
      <c r="C10694" s="3">
        <f t="shared" si="167"/>
        <v>7.3888888888888893</v>
      </c>
    </row>
    <row r="10695" spans="1:3">
      <c r="A10695" s="2" t="s">
        <v>14059</v>
      </c>
      <c r="B10695">
        <v>135</v>
      </c>
      <c r="C10695" s="3">
        <f t="shared" si="167"/>
        <v>7.5</v>
      </c>
    </row>
    <row r="10696" spans="1:3">
      <c r="A10696" s="2" t="s">
        <v>14060</v>
      </c>
      <c r="B10696">
        <v>137</v>
      </c>
      <c r="C10696" s="3">
        <f t="shared" si="167"/>
        <v>7.6111111111111107</v>
      </c>
    </row>
    <row r="10697" spans="1:3">
      <c r="A10697" s="2" t="s">
        <v>14061</v>
      </c>
      <c r="B10697">
        <v>138</v>
      </c>
      <c r="C10697" s="3">
        <f t="shared" si="167"/>
        <v>7.666666666666667</v>
      </c>
    </row>
    <row r="10698" spans="1:3">
      <c r="A10698" s="2" t="s">
        <v>14062</v>
      </c>
      <c r="B10698">
        <v>139</v>
      </c>
      <c r="C10698" s="3">
        <f t="shared" si="167"/>
        <v>7.7222222222222223</v>
      </c>
    </row>
    <row r="10699" spans="1:3">
      <c r="A10699" s="2" t="s">
        <v>14063</v>
      </c>
      <c r="B10699">
        <v>140</v>
      </c>
      <c r="C10699" s="3">
        <f t="shared" si="167"/>
        <v>7.7777777777777777</v>
      </c>
    </row>
    <row r="10700" spans="1:3">
      <c r="A10700" s="2" t="s">
        <v>14064</v>
      </c>
      <c r="B10700">
        <v>141</v>
      </c>
      <c r="C10700" s="3">
        <f t="shared" si="167"/>
        <v>7.833333333333333</v>
      </c>
    </row>
    <row r="10701" spans="1:3">
      <c r="A10701" s="2" t="s">
        <v>14065</v>
      </c>
      <c r="B10701">
        <v>139</v>
      </c>
      <c r="C10701" s="3">
        <f t="shared" si="167"/>
        <v>7.7222222222222223</v>
      </c>
    </row>
    <row r="10702" spans="1:3">
      <c r="A10702" s="2" t="s">
        <v>14066</v>
      </c>
      <c r="B10702">
        <v>137</v>
      </c>
      <c r="C10702" s="3">
        <f t="shared" si="167"/>
        <v>7.6111111111111107</v>
      </c>
    </row>
    <row r="10703" spans="1:3">
      <c r="A10703" s="2" t="s">
        <v>14067</v>
      </c>
      <c r="B10703">
        <v>138</v>
      </c>
      <c r="C10703" s="3">
        <f t="shared" si="167"/>
        <v>7.666666666666667</v>
      </c>
    </row>
    <row r="10704" spans="1:3">
      <c r="A10704" s="2" t="s">
        <v>14068</v>
      </c>
      <c r="B10704">
        <v>140</v>
      </c>
      <c r="C10704" s="3">
        <f t="shared" si="167"/>
        <v>7.7777777777777777</v>
      </c>
    </row>
    <row r="10705" spans="1:3">
      <c r="A10705" s="2" t="s">
        <v>14069</v>
      </c>
      <c r="B10705">
        <v>142</v>
      </c>
      <c r="C10705" s="3">
        <f t="shared" si="167"/>
        <v>7.8888888888888893</v>
      </c>
    </row>
    <row r="10706" spans="1:3">
      <c r="A10706" s="2" t="s">
        <v>14070</v>
      </c>
      <c r="B10706">
        <v>146</v>
      </c>
      <c r="C10706" s="3">
        <f t="shared" si="167"/>
        <v>8.1111111111111107</v>
      </c>
    </row>
    <row r="10707" spans="1:3">
      <c r="A10707" s="2" t="s">
        <v>14071</v>
      </c>
      <c r="B10707">
        <v>152</v>
      </c>
      <c r="C10707" s="3">
        <f t="shared" si="167"/>
        <v>8.4444444444444446</v>
      </c>
    </row>
    <row r="10708" spans="1:3">
      <c r="A10708" s="2" t="s">
        <v>14072</v>
      </c>
      <c r="B10708">
        <v>156</v>
      </c>
      <c r="C10708" s="3">
        <f t="shared" si="167"/>
        <v>8.6666666666666661</v>
      </c>
    </row>
    <row r="10709" spans="1:3">
      <c r="A10709" s="2" t="s">
        <v>14073</v>
      </c>
      <c r="B10709">
        <v>159</v>
      </c>
      <c r="C10709" s="3">
        <f t="shared" si="167"/>
        <v>8.8333333333333339</v>
      </c>
    </row>
    <row r="10710" spans="1:3">
      <c r="A10710" s="2" t="s">
        <v>14074</v>
      </c>
      <c r="B10710">
        <v>156</v>
      </c>
      <c r="C10710" s="3">
        <f t="shared" si="167"/>
        <v>8.6666666666666661</v>
      </c>
    </row>
    <row r="10711" spans="1:3">
      <c r="A10711" s="2" t="s">
        <v>14075</v>
      </c>
      <c r="B10711">
        <v>154</v>
      </c>
      <c r="C10711" s="3">
        <f t="shared" si="167"/>
        <v>8.5555555555555554</v>
      </c>
    </row>
    <row r="10712" spans="1:3">
      <c r="A10712" s="2" t="s">
        <v>14076</v>
      </c>
      <c r="B10712">
        <v>158</v>
      </c>
      <c r="C10712" s="3">
        <f t="shared" si="167"/>
        <v>8.7777777777777786</v>
      </c>
    </row>
    <row r="10713" spans="1:3">
      <c r="A10713" s="2" t="s">
        <v>14077</v>
      </c>
      <c r="B10713">
        <v>163</v>
      </c>
      <c r="C10713" s="3">
        <f t="shared" si="167"/>
        <v>9.0555555555555554</v>
      </c>
    </row>
    <row r="10714" spans="1:3">
      <c r="A10714" s="2" t="s">
        <v>14078</v>
      </c>
      <c r="B10714">
        <v>164</v>
      </c>
      <c r="C10714" s="3">
        <f t="shared" si="167"/>
        <v>9.1111111111111107</v>
      </c>
    </row>
    <row r="10715" spans="1:3">
      <c r="A10715" s="2" t="s">
        <v>14079</v>
      </c>
      <c r="B10715">
        <v>166</v>
      </c>
      <c r="C10715" s="3">
        <f t="shared" si="167"/>
        <v>9.2222222222222214</v>
      </c>
    </row>
    <row r="10716" spans="1:3">
      <c r="A10716" s="2" t="s">
        <v>14080</v>
      </c>
      <c r="B10716">
        <v>170</v>
      </c>
      <c r="C10716" s="3">
        <f t="shared" si="167"/>
        <v>9.4444444444444446</v>
      </c>
    </row>
    <row r="10717" spans="1:3">
      <c r="A10717" s="2" t="s">
        <v>14081</v>
      </c>
      <c r="B10717">
        <v>175</v>
      </c>
      <c r="C10717" s="3">
        <f t="shared" si="167"/>
        <v>9.7222222222222214</v>
      </c>
    </row>
    <row r="10718" spans="1:3">
      <c r="A10718" s="2" t="s">
        <v>14082</v>
      </c>
      <c r="B10718">
        <v>175</v>
      </c>
      <c r="C10718" s="3">
        <f t="shared" si="167"/>
        <v>9.7222222222222214</v>
      </c>
    </row>
    <row r="10719" spans="1:3">
      <c r="A10719" s="2" t="s">
        <v>14083</v>
      </c>
      <c r="B10719">
        <v>176</v>
      </c>
      <c r="C10719" s="3">
        <f t="shared" si="167"/>
        <v>9.7777777777777786</v>
      </c>
    </row>
    <row r="10720" spans="1:3">
      <c r="A10720" s="2" t="s">
        <v>14084</v>
      </c>
      <c r="B10720">
        <v>179</v>
      </c>
      <c r="C10720" s="3">
        <f t="shared" si="167"/>
        <v>9.9444444444444446</v>
      </c>
    </row>
    <row r="10721" spans="1:3">
      <c r="A10721" s="2" t="s">
        <v>14085</v>
      </c>
      <c r="B10721">
        <v>185</v>
      </c>
      <c r="C10721" s="3">
        <f t="shared" si="167"/>
        <v>10.277777777777779</v>
      </c>
    </row>
    <row r="10722" spans="1:3">
      <c r="A10722" s="2" t="s">
        <v>14086</v>
      </c>
      <c r="B10722">
        <v>195</v>
      </c>
      <c r="C10722" s="3">
        <f t="shared" si="167"/>
        <v>10.833333333333334</v>
      </c>
    </row>
    <row r="10723" spans="1:3">
      <c r="A10723" s="2" t="s">
        <v>14087</v>
      </c>
      <c r="B10723">
        <v>196</v>
      </c>
      <c r="C10723" s="3">
        <f t="shared" si="167"/>
        <v>10.888888888888889</v>
      </c>
    </row>
    <row r="10724" spans="1:3">
      <c r="A10724" s="2" t="s">
        <v>14088</v>
      </c>
      <c r="B10724">
        <v>197</v>
      </c>
      <c r="C10724" s="3">
        <f t="shared" si="167"/>
        <v>10.944444444444445</v>
      </c>
    </row>
    <row r="10725" spans="1:3">
      <c r="A10725" s="2" t="s">
        <v>14089</v>
      </c>
      <c r="B10725">
        <v>197</v>
      </c>
      <c r="C10725" s="3">
        <f t="shared" si="167"/>
        <v>10.944444444444445</v>
      </c>
    </row>
    <row r="10726" spans="1:3">
      <c r="A10726" s="2" t="s">
        <v>14090</v>
      </c>
      <c r="B10726">
        <v>193</v>
      </c>
      <c r="C10726" s="3">
        <f t="shared" si="167"/>
        <v>10.722222222222221</v>
      </c>
    </row>
    <row r="10727" spans="1:3">
      <c r="A10727" s="2" t="s">
        <v>14091</v>
      </c>
      <c r="B10727">
        <v>189</v>
      </c>
      <c r="C10727" s="3">
        <f t="shared" si="167"/>
        <v>10.5</v>
      </c>
    </row>
    <row r="10728" spans="1:3">
      <c r="A10728" s="2" t="s">
        <v>14092</v>
      </c>
      <c r="B10728">
        <v>189</v>
      </c>
      <c r="C10728" s="3">
        <f t="shared" si="167"/>
        <v>10.5</v>
      </c>
    </row>
    <row r="10729" spans="1:3">
      <c r="A10729" s="2" t="s">
        <v>14093</v>
      </c>
      <c r="B10729">
        <v>191</v>
      </c>
      <c r="C10729" s="3">
        <f t="shared" si="167"/>
        <v>10.611111111111111</v>
      </c>
    </row>
    <row r="10730" spans="1:3">
      <c r="A10730" s="2" t="s">
        <v>14094</v>
      </c>
      <c r="B10730">
        <v>189</v>
      </c>
      <c r="C10730" s="3">
        <f t="shared" si="167"/>
        <v>10.5</v>
      </c>
    </row>
    <row r="10731" spans="1:3">
      <c r="A10731" s="2" t="s">
        <v>14095</v>
      </c>
      <c r="B10731">
        <v>193</v>
      </c>
      <c r="C10731" s="3">
        <f t="shared" si="167"/>
        <v>10.722222222222221</v>
      </c>
    </row>
    <row r="10732" spans="1:3">
      <c r="A10732" s="2" t="s">
        <v>14096</v>
      </c>
      <c r="B10732">
        <v>199</v>
      </c>
      <c r="C10732" s="3">
        <f t="shared" si="167"/>
        <v>11.055555555555555</v>
      </c>
    </row>
    <row r="10733" spans="1:3">
      <c r="A10733" s="2" t="s">
        <v>14097</v>
      </c>
      <c r="B10733">
        <v>203</v>
      </c>
      <c r="C10733" s="3">
        <f t="shared" si="167"/>
        <v>11.277777777777779</v>
      </c>
    </row>
    <row r="10734" spans="1:3">
      <c r="A10734" s="2" t="s">
        <v>14098</v>
      </c>
      <c r="B10734">
        <v>205</v>
      </c>
      <c r="C10734" s="3">
        <f t="shared" si="167"/>
        <v>11.388888888888889</v>
      </c>
    </row>
    <row r="10735" spans="1:3">
      <c r="A10735" s="2" t="s">
        <v>14099</v>
      </c>
      <c r="B10735">
        <v>206</v>
      </c>
      <c r="C10735" s="3">
        <f t="shared" si="167"/>
        <v>11.444444444444445</v>
      </c>
    </row>
    <row r="10736" spans="1:3">
      <c r="A10736" s="2" t="s">
        <v>14100</v>
      </c>
      <c r="B10736">
        <v>208</v>
      </c>
      <c r="C10736" s="3">
        <f t="shared" si="167"/>
        <v>11.555555555555555</v>
      </c>
    </row>
    <row r="10737" spans="1:3">
      <c r="A10737" s="2" t="s">
        <v>14101</v>
      </c>
      <c r="B10737">
        <v>210</v>
      </c>
      <c r="C10737" s="3">
        <f t="shared" si="167"/>
        <v>11.666666666666666</v>
      </c>
    </row>
    <row r="10738" spans="1:3">
      <c r="A10738" s="2" t="s">
        <v>14102</v>
      </c>
      <c r="B10738">
        <v>212</v>
      </c>
      <c r="C10738" s="3">
        <f t="shared" si="167"/>
        <v>11.777777777777779</v>
      </c>
    </row>
    <row r="10739" spans="1:3">
      <c r="A10739" s="2" t="s">
        <v>14103</v>
      </c>
      <c r="B10739">
        <v>213</v>
      </c>
      <c r="C10739" s="3">
        <f t="shared" si="167"/>
        <v>11.833333333333334</v>
      </c>
    </row>
    <row r="10740" spans="1:3">
      <c r="A10740" s="2" t="s">
        <v>14104</v>
      </c>
      <c r="B10740">
        <v>209</v>
      </c>
      <c r="C10740" s="3">
        <f t="shared" si="167"/>
        <v>11.611111111111111</v>
      </c>
    </row>
    <row r="10741" spans="1:3">
      <c r="A10741" s="2" t="s">
        <v>14105</v>
      </c>
      <c r="B10741">
        <v>195</v>
      </c>
      <c r="C10741" s="3">
        <f t="shared" si="167"/>
        <v>10.833333333333334</v>
      </c>
    </row>
    <row r="10742" spans="1:3">
      <c r="A10742" s="2" t="s">
        <v>14106</v>
      </c>
      <c r="B10742">
        <v>200</v>
      </c>
      <c r="C10742" s="3">
        <f t="shared" si="167"/>
        <v>11.111111111111111</v>
      </c>
    </row>
    <row r="10743" spans="1:3">
      <c r="A10743" s="2" t="s">
        <v>14107</v>
      </c>
      <c r="B10743">
        <v>202</v>
      </c>
      <c r="C10743" s="3">
        <f t="shared" si="167"/>
        <v>11.222222222222221</v>
      </c>
    </row>
    <row r="10744" spans="1:3">
      <c r="A10744" s="2" t="s">
        <v>14108</v>
      </c>
      <c r="B10744">
        <v>207</v>
      </c>
      <c r="C10744" s="3">
        <f t="shared" si="167"/>
        <v>11.5</v>
      </c>
    </row>
    <row r="10745" spans="1:3">
      <c r="A10745" s="2" t="s">
        <v>14109</v>
      </c>
      <c r="B10745">
        <v>211</v>
      </c>
      <c r="C10745" s="3">
        <f t="shared" si="167"/>
        <v>11.722222222222221</v>
      </c>
    </row>
    <row r="10746" spans="1:3">
      <c r="A10746" s="2" t="s">
        <v>14110</v>
      </c>
      <c r="B10746">
        <v>213</v>
      </c>
      <c r="C10746" s="3">
        <f t="shared" si="167"/>
        <v>11.833333333333334</v>
      </c>
    </row>
    <row r="10747" spans="1:3">
      <c r="A10747" s="2" t="s">
        <v>14111</v>
      </c>
      <c r="B10747">
        <v>216</v>
      </c>
      <c r="C10747" s="3">
        <f t="shared" si="167"/>
        <v>12</v>
      </c>
    </row>
    <row r="10748" spans="1:3">
      <c r="A10748" s="2" t="s">
        <v>14112</v>
      </c>
      <c r="B10748">
        <v>222</v>
      </c>
      <c r="C10748" s="3">
        <f t="shared" si="167"/>
        <v>12.333333333333334</v>
      </c>
    </row>
    <row r="10749" spans="1:3">
      <c r="A10749" s="2" t="s">
        <v>14113</v>
      </c>
      <c r="B10749">
        <v>225</v>
      </c>
      <c r="C10749" s="3">
        <f t="shared" si="167"/>
        <v>12.5</v>
      </c>
    </row>
    <row r="10750" spans="1:3">
      <c r="A10750" s="2" t="s">
        <v>14114</v>
      </c>
      <c r="B10750">
        <v>226</v>
      </c>
      <c r="C10750" s="3">
        <f t="shared" si="167"/>
        <v>12.555555555555555</v>
      </c>
    </row>
    <row r="10751" spans="1:3">
      <c r="A10751" s="2" t="s">
        <v>14115</v>
      </c>
      <c r="B10751">
        <v>223</v>
      </c>
      <c r="C10751" s="3">
        <f t="shared" si="167"/>
        <v>12.388888888888889</v>
      </c>
    </row>
    <row r="10752" spans="1:3">
      <c r="A10752" s="2" t="s">
        <v>14116</v>
      </c>
      <c r="B10752">
        <v>218</v>
      </c>
      <c r="C10752" s="3">
        <f t="shared" si="167"/>
        <v>12.111111111111111</v>
      </c>
    </row>
    <row r="10753" spans="1:3">
      <c r="A10753" s="2" t="s">
        <v>14117</v>
      </c>
      <c r="B10753">
        <v>214</v>
      </c>
      <c r="C10753" s="3">
        <f t="shared" si="167"/>
        <v>11.888888888888889</v>
      </c>
    </row>
    <row r="10754" spans="1:3">
      <c r="A10754" s="2" t="s">
        <v>14118</v>
      </c>
      <c r="B10754">
        <v>212</v>
      </c>
      <c r="C10754" s="3">
        <f t="shared" si="167"/>
        <v>11.777777777777779</v>
      </c>
    </row>
    <row r="10755" spans="1:3">
      <c r="A10755" s="2" t="s">
        <v>14119</v>
      </c>
      <c r="B10755">
        <v>211</v>
      </c>
      <c r="C10755" s="3">
        <f t="shared" ref="C10755:C10818" si="168">(B10755/18)</f>
        <v>11.722222222222221</v>
      </c>
    </row>
    <row r="10756" spans="1:3">
      <c r="A10756" s="2" t="s">
        <v>14120</v>
      </c>
      <c r="B10756">
        <v>211</v>
      </c>
      <c r="C10756" s="3">
        <f t="shared" si="168"/>
        <v>11.722222222222221</v>
      </c>
    </row>
    <row r="10757" spans="1:3">
      <c r="A10757" s="2" t="s">
        <v>14121</v>
      </c>
      <c r="B10757">
        <v>212</v>
      </c>
      <c r="C10757" s="3">
        <f t="shared" si="168"/>
        <v>11.777777777777779</v>
      </c>
    </row>
    <row r="10758" spans="1:3">
      <c r="A10758" s="2" t="s">
        <v>14122</v>
      </c>
      <c r="B10758">
        <v>218</v>
      </c>
      <c r="C10758" s="3">
        <f t="shared" si="168"/>
        <v>12.111111111111111</v>
      </c>
    </row>
    <row r="10759" spans="1:3">
      <c r="A10759" s="2" t="s">
        <v>14123</v>
      </c>
      <c r="B10759">
        <v>220</v>
      </c>
      <c r="C10759" s="3">
        <f t="shared" si="168"/>
        <v>12.222222222222221</v>
      </c>
    </row>
    <row r="10760" spans="1:3">
      <c r="A10760" s="2" t="s">
        <v>14124</v>
      </c>
      <c r="B10760">
        <v>220</v>
      </c>
      <c r="C10760" s="3">
        <f t="shared" si="168"/>
        <v>12.222222222222221</v>
      </c>
    </row>
    <row r="10761" spans="1:3">
      <c r="A10761" s="2" t="s">
        <v>14125</v>
      </c>
      <c r="B10761">
        <v>220</v>
      </c>
      <c r="C10761" s="3">
        <f t="shared" si="168"/>
        <v>12.222222222222221</v>
      </c>
    </row>
    <row r="10762" spans="1:3">
      <c r="A10762" s="2" t="s">
        <v>14126</v>
      </c>
      <c r="B10762">
        <v>221</v>
      </c>
      <c r="C10762" s="3">
        <f t="shared" si="168"/>
        <v>12.277777777777779</v>
      </c>
    </row>
    <row r="10763" spans="1:3">
      <c r="A10763" s="2" t="s">
        <v>14127</v>
      </c>
      <c r="B10763">
        <v>224</v>
      </c>
      <c r="C10763" s="3">
        <f t="shared" si="168"/>
        <v>12.444444444444445</v>
      </c>
    </row>
    <row r="10764" spans="1:3">
      <c r="A10764" s="2" t="s">
        <v>14128</v>
      </c>
      <c r="B10764">
        <v>226</v>
      </c>
      <c r="C10764" s="3">
        <f t="shared" si="168"/>
        <v>12.555555555555555</v>
      </c>
    </row>
    <row r="10765" spans="1:3">
      <c r="A10765" s="2" t="s">
        <v>14129</v>
      </c>
      <c r="B10765">
        <v>227</v>
      </c>
      <c r="C10765" s="3">
        <f t="shared" si="168"/>
        <v>12.611111111111111</v>
      </c>
    </row>
    <row r="10766" spans="1:3">
      <c r="A10766" s="2" t="s">
        <v>14130</v>
      </c>
      <c r="B10766">
        <v>226</v>
      </c>
      <c r="C10766" s="3">
        <f t="shared" si="168"/>
        <v>12.555555555555555</v>
      </c>
    </row>
    <row r="10767" spans="1:3">
      <c r="A10767" s="2" t="s">
        <v>14131</v>
      </c>
      <c r="B10767">
        <v>227</v>
      </c>
      <c r="C10767" s="3">
        <f t="shared" si="168"/>
        <v>12.611111111111111</v>
      </c>
    </row>
    <row r="10768" spans="1:3">
      <c r="A10768" s="2" t="s">
        <v>14132</v>
      </c>
      <c r="B10768">
        <v>232</v>
      </c>
      <c r="C10768" s="3">
        <f t="shared" si="168"/>
        <v>12.888888888888889</v>
      </c>
    </row>
    <row r="10769" spans="1:3">
      <c r="A10769" s="2" t="s">
        <v>14133</v>
      </c>
      <c r="B10769">
        <v>235</v>
      </c>
      <c r="C10769" s="3">
        <f t="shared" si="168"/>
        <v>13.055555555555555</v>
      </c>
    </row>
    <row r="10770" spans="1:3">
      <c r="A10770" s="2" t="s">
        <v>14134</v>
      </c>
      <c r="B10770">
        <v>237</v>
      </c>
      <c r="C10770" s="3">
        <f t="shared" si="168"/>
        <v>13.166666666666666</v>
      </c>
    </row>
    <row r="10771" spans="1:3">
      <c r="A10771" s="2" t="s">
        <v>14135</v>
      </c>
      <c r="B10771">
        <v>237</v>
      </c>
      <c r="C10771" s="3">
        <f t="shared" si="168"/>
        <v>13.166666666666666</v>
      </c>
    </row>
    <row r="10772" spans="1:3">
      <c r="A10772" s="2" t="s">
        <v>14136</v>
      </c>
      <c r="B10772">
        <v>231</v>
      </c>
      <c r="C10772" s="3">
        <f t="shared" si="168"/>
        <v>12.833333333333334</v>
      </c>
    </row>
    <row r="10773" spans="1:3">
      <c r="A10773" s="2" t="s">
        <v>14137</v>
      </c>
      <c r="B10773">
        <v>222</v>
      </c>
      <c r="C10773" s="3">
        <f t="shared" si="168"/>
        <v>12.333333333333334</v>
      </c>
    </row>
    <row r="10774" spans="1:3">
      <c r="A10774" s="2" t="s">
        <v>14138</v>
      </c>
      <c r="B10774">
        <v>217</v>
      </c>
      <c r="C10774" s="3">
        <f t="shared" si="168"/>
        <v>12.055555555555555</v>
      </c>
    </row>
    <row r="10775" spans="1:3">
      <c r="A10775" s="2" t="s">
        <v>14139</v>
      </c>
      <c r="B10775">
        <v>214</v>
      </c>
      <c r="C10775" s="3">
        <f t="shared" si="168"/>
        <v>11.888888888888889</v>
      </c>
    </row>
    <row r="10776" spans="1:3">
      <c r="A10776" s="2" t="s">
        <v>14140</v>
      </c>
      <c r="B10776">
        <v>213</v>
      </c>
      <c r="C10776" s="3">
        <f t="shared" si="168"/>
        <v>11.833333333333334</v>
      </c>
    </row>
    <row r="10777" spans="1:3">
      <c r="A10777" s="2" t="s">
        <v>14141</v>
      </c>
      <c r="B10777">
        <v>217</v>
      </c>
      <c r="C10777" s="3">
        <f t="shared" si="168"/>
        <v>12.055555555555555</v>
      </c>
    </row>
    <row r="10778" spans="1:3">
      <c r="A10778" s="2" t="s">
        <v>14142</v>
      </c>
      <c r="B10778">
        <v>220</v>
      </c>
      <c r="C10778" s="3">
        <f t="shared" si="168"/>
        <v>12.222222222222221</v>
      </c>
    </row>
    <row r="10779" spans="1:3">
      <c r="A10779" s="2" t="s">
        <v>14143</v>
      </c>
      <c r="B10779">
        <v>223</v>
      </c>
      <c r="C10779" s="3">
        <f t="shared" si="168"/>
        <v>12.388888888888889</v>
      </c>
    </row>
    <row r="10780" spans="1:3">
      <c r="A10780" s="2" t="s">
        <v>14144</v>
      </c>
      <c r="B10780">
        <v>225</v>
      </c>
      <c r="C10780" s="3">
        <f t="shared" si="168"/>
        <v>12.5</v>
      </c>
    </row>
    <row r="10781" spans="1:3">
      <c r="A10781" s="2" t="s">
        <v>14145</v>
      </c>
      <c r="B10781">
        <v>225</v>
      </c>
      <c r="C10781" s="3">
        <f t="shared" si="168"/>
        <v>12.5</v>
      </c>
    </row>
    <row r="10782" spans="1:3">
      <c r="A10782" s="2" t="s">
        <v>14146</v>
      </c>
      <c r="B10782">
        <v>224</v>
      </c>
      <c r="C10782" s="3">
        <f t="shared" si="168"/>
        <v>12.444444444444445</v>
      </c>
    </row>
    <row r="10783" spans="1:3">
      <c r="A10783" s="2" t="s">
        <v>14147</v>
      </c>
      <c r="B10783">
        <v>222</v>
      </c>
      <c r="C10783" s="3">
        <f t="shared" si="168"/>
        <v>12.333333333333334</v>
      </c>
    </row>
    <row r="10784" spans="1:3">
      <c r="A10784" s="2" t="s">
        <v>14148</v>
      </c>
      <c r="B10784">
        <v>217</v>
      </c>
      <c r="C10784" s="3">
        <f t="shared" si="168"/>
        <v>12.055555555555555</v>
      </c>
    </row>
    <row r="10785" spans="1:3">
      <c r="A10785" s="2" t="s">
        <v>14149</v>
      </c>
      <c r="B10785">
        <v>210</v>
      </c>
      <c r="C10785" s="3">
        <f t="shared" si="168"/>
        <v>11.666666666666666</v>
      </c>
    </row>
    <row r="10786" spans="1:3">
      <c r="A10786" s="2" t="s">
        <v>14150</v>
      </c>
      <c r="B10786">
        <v>210</v>
      </c>
      <c r="C10786" s="3">
        <f t="shared" si="168"/>
        <v>11.666666666666666</v>
      </c>
    </row>
    <row r="10787" spans="1:3">
      <c r="A10787" s="2" t="s">
        <v>14151</v>
      </c>
      <c r="B10787">
        <v>215</v>
      </c>
      <c r="C10787" s="3">
        <f t="shared" si="168"/>
        <v>11.944444444444445</v>
      </c>
    </row>
    <row r="10788" spans="1:3">
      <c r="A10788" s="2" t="s">
        <v>14152</v>
      </c>
      <c r="B10788">
        <v>220</v>
      </c>
      <c r="C10788" s="3">
        <f t="shared" si="168"/>
        <v>12.222222222222221</v>
      </c>
    </row>
    <row r="10789" spans="1:3">
      <c r="A10789" s="2" t="s">
        <v>14153</v>
      </c>
      <c r="B10789">
        <v>223</v>
      </c>
      <c r="C10789" s="3">
        <f t="shared" si="168"/>
        <v>12.388888888888889</v>
      </c>
    </row>
    <row r="10790" spans="1:3">
      <c r="A10790" s="2" t="s">
        <v>14154</v>
      </c>
      <c r="B10790">
        <v>225</v>
      </c>
      <c r="C10790" s="3">
        <f t="shared" si="168"/>
        <v>12.5</v>
      </c>
    </row>
    <row r="10791" spans="1:3">
      <c r="A10791" s="2" t="s">
        <v>14155</v>
      </c>
      <c r="B10791">
        <v>226</v>
      </c>
      <c r="C10791" s="3">
        <f t="shared" si="168"/>
        <v>12.555555555555555</v>
      </c>
    </row>
    <row r="10792" spans="1:3">
      <c r="A10792" s="2" t="s">
        <v>14156</v>
      </c>
      <c r="B10792">
        <v>227</v>
      </c>
      <c r="C10792" s="3">
        <f t="shared" si="168"/>
        <v>12.611111111111111</v>
      </c>
    </row>
    <row r="10793" spans="1:3">
      <c r="A10793" s="2" t="s">
        <v>14157</v>
      </c>
      <c r="B10793">
        <v>227</v>
      </c>
      <c r="C10793" s="3">
        <f t="shared" si="168"/>
        <v>12.611111111111111</v>
      </c>
    </row>
    <row r="10794" spans="1:3">
      <c r="A10794" s="2" t="s">
        <v>14158</v>
      </c>
      <c r="B10794">
        <v>239</v>
      </c>
      <c r="C10794" s="3">
        <f t="shared" si="168"/>
        <v>13.277777777777779</v>
      </c>
    </row>
    <row r="10795" spans="1:3">
      <c r="A10795" s="2" t="s">
        <v>14159</v>
      </c>
      <c r="B10795">
        <v>239</v>
      </c>
      <c r="C10795" s="3">
        <f t="shared" si="168"/>
        <v>13.277777777777779</v>
      </c>
    </row>
    <row r="10796" spans="1:3">
      <c r="A10796" s="2" t="s">
        <v>14160</v>
      </c>
      <c r="B10796">
        <v>239</v>
      </c>
      <c r="C10796" s="3">
        <f t="shared" si="168"/>
        <v>13.277777777777779</v>
      </c>
    </row>
    <row r="10797" spans="1:3">
      <c r="A10797" s="2" t="s">
        <v>14161</v>
      </c>
      <c r="B10797">
        <v>239</v>
      </c>
      <c r="C10797" s="3">
        <f t="shared" si="168"/>
        <v>13.277777777777779</v>
      </c>
    </row>
    <row r="10798" spans="1:3">
      <c r="A10798" s="2" t="s">
        <v>14162</v>
      </c>
      <c r="B10798">
        <v>240</v>
      </c>
      <c r="C10798" s="3">
        <f t="shared" si="168"/>
        <v>13.333333333333334</v>
      </c>
    </row>
    <row r="10799" spans="1:3">
      <c r="A10799" s="2" t="s">
        <v>14163</v>
      </c>
      <c r="B10799">
        <v>241</v>
      </c>
      <c r="C10799" s="3">
        <f t="shared" si="168"/>
        <v>13.388888888888889</v>
      </c>
    </row>
    <row r="10800" spans="1:3">
      <c r="A10800" s="2" t="s">
        <v>14164</v>
      </c>
      <c r="B10800">
        <v>243</v>
      </c>
      <c r="C10800" s="3">
        <f t="shared" si="168"/>
        <v>13.5</v>
      </c>
    </row>
    <row r="10801" spans="1:3">
      <c r="A10801" s="2" t="s">
        <v>14165</v>
      </c>
      <c r="B10801">
        <v>245</v>
      </c>
      <c r="C10801" s="3">
        <f t="shared" si="168"/>
        <v>13.611111111111111</v>
      </c>
    </row>
    <row r="10802" spans="1:3">
      <c r="A10802" s="2" t="s">
        <v>14166</v>
      </c>
      <c r="B10802">
        <v>248</v>
      </c>
      <c r="C10802" s="3">
        <f t="shared" si="168"/>
        <v>13.777777777777779</v>
      </c>
    </row>
    <row r="10803" spans="1:3">
      <c r="A10803" s="2" t="s">
        <v>14167</v>
      </c>
      <c r="B10803">
        <v>252</v>
      </c>
      <c r="C10803" s="3">
        <f t="shared" si="168"/>
        <v>14</v>
      </c>
    </row>
    <row r="10804" spans="1:3">
      <c r="A10804" s="2" t="s">
        <v>14168</v>
      </c>
      <c r="B10804">
        <v>251</v>
      </c>
      <c r="C10804" s="3">
        <f t="shared" si="168"/>
        <v>13.944444444444445</v>
      </c>
    </row>
    <row r="10805" spans="1:3">
      <c r="A10805" s="2" t="s">
        <v>14169</v>
      </c>
      <c r="B10805">
        <v>250</v>
      </c>
      <c r="C10805" s="3">
        <f t="shared" si="168"/>
        <v>13.888888888888889</v>
      </c>
    </row>
    <row r="10806" spans="1:3">
      <c r="A10806" s="2" t="s">
        <v>14170</v>
      </c>
      <c r="B10806">
        <v>250</v>
      </c>
      <c r="C10806" s="3">
        <f t="shared" si="168"/>
        <v>13.888888888888889</v>
      </c>
    </row>
    <row r="10807" spans="1:3">
      <c r="A10807" s="2" t="s">
        <v>14171</v>
      </c>
      <c r="B10807">
        <v>253</v>
      </c>
      <c r="C10807" s="3">
        <f t="shared" si="168"/>
        <v>14.055555555555555</v>
      </c>
    </row>
    <row r="10808" spans="1:3">
      <c r="A10808" s="2" t="s">
        <v>14172</v>
      </c>
      <c r="B10808">
        <v>250</v>
      </c>
      <c r="C10808" s="3">
        <f t="shared" si="168"/>
        <v>13.888888888888889</v>
      </c>
    </row>
    <row r="10809" spans="1:3">
      <c r="A10809" s="2" t="s">
        <v>14173</v>
      </c>
      <c r="B10809">
        <v>238</v>
      </c>
      <c r="C10809" s="3">
        <f t="shared" si="168"/>
        <v>13.222222222222221</v>
      </c>
    </row>
    <row r="10810" spans="1:3">
      <c r="A10810" s="2" t="s">
        <v>14174</v>
      </c>
      <c r="B10810">
        <v>231</v>
      </c>
      <c r="C10810" s="3">
        <f t="shared" si="168"/>
        <v>12.833333333333334</v>
      </c>
    </row>
    <row r="10811" spans="1:3">
      <c r="A10811" s="2" t="s">
        <v>14175</v>
      </c>
      <c r="B10811">
        <v>221</v>
      </c>
      <c r="C10811" s="3">
        <f t="shared" si="168"/>
        <v>12.277777777777779</v>
      </c>
    </row>
    <row r="10812" spans="1:3">
      <c r="A10812" s="2" t="s">
        <v>14176</v>
      </c>
      <c r="B10812">
        <v>211</v>
      </c>
      <c r="C10812" s="3">
        <f t="shared" si="168"/>
        <v>11.722222222222221</v>
      </c>
    </row>
    <row r="10813" spans="1:3">
      <c r="A10813" s="2" t="s">
        <v>14177</v>
      </c>
      <c r="B10813">
        <v>203</v>
      </c>
      <c r="C10813" s="3">
        <f t="shared" si="168"/>
        <v>11.277777777777779</v>
      </c>
    </row>
    <row r="10814" spans="1:3">
      <c r="A10814" s="2" t="s">
        <v>14178</v>
      </c>
      <c r="B10814">
        <v>197</v>
      </c>
      <c r="C10814" s="3">
        <f t="shared" si="168"/>
        <v>10.944444444444445</v>
      </c>
    </row>
    <row r="10815" spans="1:3">
      <c r="A10815" s="2" t="s">
        <v>14179</v>
      </c>
      <c r="B10815">
        <v>190</v>
      </c>
      <c r="C10815" s="3">
        <f t="shared" si="168"/>
        <v>10.555555555555555</v>
      </c>
    </row>
    <row r="10816" spans="1:3">
      <c r="A10816" s="2" t="s">
        <v>14180</v>
      </c>
      <c r="B10816">
        <v>184</v>
      </c>
      <c r="C10816" s="3">
        <f t="shared" si="168"/>
        <v>10.222222222222221</v>
      </c>
    </row>
    <row r="10817" spans="1:3">
      <c r="A10817" s="2" t="s">
        <v>14181</v>
      </c>
      <c r="B10817">
        <v>179</v>
      </c>
      <c r="C10817" s="3">
        <f t="shared" si="168"/>
        <v>9.9444444444444446</v>
      </c>
    </row>
    <row r="10818" spans="1:3">
      <c r="A10818" s="2" t="s">
        <v>14182</v>
      </c>
      <c r="B10818">
        <v>174</v>
      </c>
      <c r="C10818" s="3">
        <f t="shared" si="168"/>
        <v>9.6666666666666661</v>
      </c>
    </row>
    <row r="10819" spans="1:3">
      <c r="A10819" s="2" t="s">
        <v>14183</v>
      </c>
      <c r="B10819">
        <v>171</v>
      </c>
      <c r="C10819" s="3">
        <f t="shared" ref="C10819:C10882" si="169">(B10819/18)</f>
        <v>9.5</v>
      </c>
    </row>
    <row r="10820" spans="1:3">
      <c r="A10820" s="2" t="s">
        <v>14184</v>
      </c>
      <c r="B10820">
        <v>170</v>
      </c>
      <c r="C10820" s="3">
        <f t="shared" si="169"/>
        <v>9.4444444444444446</v>
      </c>
    </row>
    <row r="10821" spans="1:3">
      <c r="A10821" s="2" t="s">
        <v>14185</v>
      </c>
      <c r="B10821">
        <v>167</v>
      </c>
      <c r="C10821" s="3">
        <f t="shared" si="169"/>
        <v>9.2777777777777786</v>
      </c>
    </row>
    <row r="10822" spans="1:3">
      <c r="A10822" s="2" t="s">
        <v>14186</v>
      </c>
      <c r="B10822">
        <v>164</v>
      </c>
      <c r="C10822" s="3">
        <f t="shared" si="169"/>
        <v>9.1111111111111107</v>
      </c>
    </row>
    <row r="10823" spans="1:3">
      <c r="A10823" s="2" t="s">
        <v>14187</v>
      </c>
      <c r="B10823">
        <v>163</v>
      </c>
      <c r="C10823" s="3">
        <f t="shared" si="169"/>
        <v>9.0555555555555554</v>
      </c>
    </row>
    <row r="10824" spans="1:3">
      <c r="A10824" s="2" t="s">
        <v>14188</v>
      </c>
      <c r="B10824">
        <v>164</v>
      </c>
      <c r="C10824" s="3">
        <f t="shared" si="169"/>
        <v>9.1111111111111107</v>
      </c>
    </row>
    <row r="10825" spans="1:3">
      <c r="A10825" s="2" t="s">
        <v>14189</v>
      </c>
      <c r="B10825">
        <v>167</v>
      </c>
      <c r="C10825" s="3">
        <f t="shared" si="169"/>
        <v>9.2777777777777786</v>
      </c>
    </row>
    <row r="10826" spans="1:3">
      <c r="A10826" s="2" t="s">
        <v>14190</v>
      </c>
      <c r="B10826">
        <v>169</v>
      </c>
      <c r="C10826" s="3">
        <f t="shared" si="169"/>
        <v>9.3888888888888893</v>
      </c>
    </row>
    <row r="10827" spans="1:3">
      <c r="A10827" s="2" t="s">
        <v>14191</v>
      </c>
      <c r="B10827">
        <v>168</v>
      </c>
      <c r="C10827" s="3">
        <f t="shared" si="169"/>
        <v>9.3333333333333339</v>
      </c>
    </row>
    <row r="10828" spans="1:3">
      <c r="A10828" s="2" t="s">
        <v>14192</v>
      </c>
      <c r="B10828">
        <v>165</v>
      </c>
      <c r="C10828" s="3">
        <f t="shared" si="169"/>
        <v>9.1666666666666661</v>
      </c>
    </row>
    <row r="10829" spans="1:3">
      <c r="A10829" s="2" t="s">
        <v>14193</v>
      </c>
      <c r="B10829">
        <v>161</v>
      </c>
      <c r="C10829" s="3">
        <f t="shared" si="169"/>
        <v>8.9444444444444446</v>
      </c>
    </row>
    <row r="10830" spans="1:3">
      <c r="A10830" s="2" t="s">
        <v>14194</v>
      </c>
      <c r="B10830">
        <v>156</v>
      </c>
      <c r="C10830" s="3">
        <f t="shared" si="169"/>
        <v>8.6666666666666661</v>
      </c>
    </row>
    <row r="10831" spans="1:3">
      <c r="A10831" s="2" t="s">
        <v>14195</v>
      </c>
      <c r="B10831">
        <v>153</v>
      </c>
      <c r="C10831" s="3">
        <f t="shared" si="169"/>
        <v>8.5</v>
      </c>
    </row>
    <row r="10832" spans="1:3">
      <c r="A10832" s="2" t="s">
        <v>14196</v>
      </c>
      <c r="B10832">
        <v>150</v>
      </c>
      <c r="C10832" s="3">
        <f t="shared" si="169"/>
        <v>8.3333333333333339</v>
      </c>
    </row>
    <row r="10833" spans="1:3">
      <c r="A10833" s="2" t="s">
        <v>14197</v>
      </c>
      <c r="B10833">
        <v>150</v>
      </c>
      <c r="C10833" s="3">
        <f t="shared" si="169"/>
        <v>8.3333333333333339</v>
      </c>
    </row>
    <row r="10834" spans="1:3">
      <c r="A10834" s="2" t="s">
        <v>14198</v>
      </c>
      <c r="B10834">
        <v>151</v>
      </c>
      <c r="C10834" s="3">
        <f t="shared" si="169"/>
        <v>8.3888888888888893</v>
      </c>
    </row>
    <row r="10835" spans="1:3">
      <c r="A10835" s="2" t="s">
        <v>14199</v>
      </c>
      <c r="B10835">
        <v>153</v>
      </c>
      <c r="C10835" s="3">
        <f t="shared" si="169"/>
        <v>8.5</v>
      </c>
    </row>
    <row r="10836" spans="1:3">
      <c r="A10836" s="2" t="s">
        <v>14200</v>
      </c>
      <c r="B10836">
        <v>156</v>
      </c>
      <c r="C10836" s="3">
        <f t="shared" si="169"/>
        <v>8.6666666666666661</v>
      </c>
    </row>
    <row r="10837" spans="1:3">
      <c r="A10837" s="2" t="s">
        <v>14201</v>
      </c>
      <c r="B10837">
        <v>160</v>
      </c>
      <c r="C10837" s="3">
        <f t="shared" si="169"/>
        <v>8.8888888888888893</v>
      </c>
    </row>
    <row r="10838" spans="1:3">
      <c r="A10838" s="2" t="s">
        <v>14202</v>
      </c>
      <c r="B10838">
        <v>163</v>
      </c>
      <c r="C10838" s="3">
        <f t="shared" si="169"/>
        <v>9.0555555555555554</v>
      </c>
    </row>
    <row r="10839" spans="1:3">
      <c r="A10839" s="2" t="s">
        <v>14203</v>
      </c>
      <c r="B10839">
        <v>164</v>
      </c>
      <c r="C10839" s="3">
        <f t="shared" si="169"/>
        <v>9.1111111111111107</v>
      </c>
    </row>
    <row r="10840" spans="1:3">
      <c r="A10840" s="2" t="s">
        <v>14204</v>
      </c>
      <c r="B10840">
        <v>165</v>
      </c>
      <c r="C10840" s="3">
        <f t="shared" si="169"/>
        <v>9.1666666666666661</v>
      </c>
    </row>
    <row r="10841" spans="1:3">
      <c r="A10841" s="2" t="s">
        <v>14205</v>
      </c>
      <c r="B10841">
        <v>166</v>
      </c>
      <c r="C10841" s="3">
        <f t="shared" si="169"/>
        <v>9.2222222222222214</v>
      </c>
    </row>
    <row r="10842" spans="1:3">
      <c r="A10842" s="2" t="s">
        <v>14206</v>
      </c>
      <c r="B10842">
        <v>166</v>
      </c>
      <c r="C10842" s="3">
        <f t="shared" si="169"/>
        <v>9.2222222222222214</v>
      </c>
    </row>
    <row r="10843" spans="1:3">
      <c r="A10843" s="2" t="s">
        <v>14207</v>
      </c>
      <c r="B10843">
        <v>166</v>
      </c>
      <c r="C10843" s="3">
        <f t="shared" si="169"/>
        <v>9.2222222222222214</v>
      </c>
    </row>
    <row r="10844" spans="1:3">
      <c r="A10844" s="2" t="s">
        <v>14208</v>
      </c>
      <c r="B10844">
        <v>162</v>
      </c>
      <c r="C10844" s="3">
        <f t="shared" si="169"/>
        <v>9</v>
      </c>
    </row>
    <row r="10845" spans="1:3">
      <c r="A10845" s="2" t="s">
        <v>14209</v>
      </c>
      <c r="B10845">
        <v>159</v>
      </c>
      <c r="C10845" s="3">
        <f t="shared" si="169"/>
        <v>8.8333333333333339</v>
      </c>
    </row>
    <row r="10846" spans="1:3">
      <c r="A10846" s="2" t="s">
        <v>14210</v>
      </c>
      <c r="B10846">
        <v>158</v>
      </c>
      <c r="C10846" s="3">
        <f t="shared" si="169"/>
        <v>8.7777777777777786</v>
      </c>
    </row>
    <row r="10847" spans="1:3">
      <c r="A10847" s="2" t="s">
        <v>14211</v>
      </c>
      <c r="B10847">
        <v>152</v>
      </c>
      <c r="C10847" s="3">
        <f t="shared" si="169"/>
        <v>8.4444444444444446</v>
      </c>
    </row>
    <row r="10848" spans="1:3">
      <c r="A10848" s="2" t="s">
        <v>14212</v>
      </c>
      <c r="B10848">
        <v>148</v>
      </c>
      <c r="C10848" s="3">
        <f t="shared" si="169"/>
        <v>8.2222222222222214</v>
      </c>
    </row>
    <row r="10849" spans="1:3">
      <c r="A10849" s="2" t="s">
        <v>14213</v>
      </c>
      <c r="B10849">
        <v>149</v>
      </c>
      <c r="C10849" s="3">
        <f t="shared" si="169"/>
        <v>8.2777777777777786</v>
      </c>
    </row>
    <row r="10850" spans="1:3">
      <c r="A10850" s="2" t="s">
        <v>14214</v>
      </c>
      <c r="B10850">
        <v>155</v>
      </c>
      <c r="C10850" s="3">
        <f t="shared" si="169"/>
        <v>8.6111111111111107</v>
      </c>
    </row>
    <row r="10851" spans="1:3">
      <c r="A10851" s="2" t="s">
        <v>14215</v>
      </c>
      <c r="B10851">
        <v>159</v>
      </c>
      <c r="C10851" s="3">
        <f t="shared" si="169"/>
        <v>8.8333333333333339</v>
      </c>
    </row>
    <row r="10852" spans="1:3">
      <c r="A10852" s="2" t="s">
        <v>14216</v>
      </c>
      <c r="B10852">
        <v>159</v>
      </c>
      <c r="C10852" s="3">
        <f t="shared" si="169"/>
        <v>8.8333333333333339</v>
      </c>
    </row>
    <row r="10853" spans="1:3">
      <c r="A10853" s="2" t="s">
        <v>14217</v>
      </c>
      <c r="B10853">
        <v>162</v>
      </c>
      <c r="C10853" s="3">
        <f t="shared" si="169"/>
        <v>9</v>
      </c>
    </row>
    <row r="10854" spans="1:3">
      <c r="A10854" s="2" t="s">
        <v>14218</v>
      </c>
      <c r="B10854">
        <v>166</v>
      </c>
      <c r="C10854" s="3">
        <f t="shared" si="169"/>
        <v>9.2222222222222214</v>
      </c>
    </row>
    <row r="10855" spans="1:3">
      <c r="A10855" s="2" t="s">
        <v>14219</v>
      </c>
      <c r="B10855">
        <v>167</v>
      </c>
      <c r="C10855" s="3">
        <f t="shared" si="169"/>
        <v>9.2777777777777786</v>
      </c>
    </row>
    <row r="10856" spans="1:3">
      <c r="A10856" s="2" t="s">
        <v>14220</v>
      </c>
      <c r="B10856">
        <v>158</v>
      </c>
      <c r="C10856" s="3">
        <f t="shared" si="169"/>
        <v>8.7777777777777786</v>
      </c>
    </row>
    <row r="10857" spans="1:3">
      <c r="A10857" s="2" t="s">
        <v>14221</v>
      </c>
      <c r="B10857">
        <v>159</v>
      </c>
      <c r="C10857" s="3">
        <f t="shared" si="169"/>
        <v>8.8333333333333339</v>
      </c>
    </row>
    <row r="10858" spans="1:3">
      <c r="A10858" s="2" t="s">
        <v>14222</v>
      </c>
      <c r="B10858">
        <v>161</v>
      </c>
      <c r="C10858" s="3">
        <f t="shared" si="169"/>
        <v>8.9444444444444446</v>
      </c>
    </row>
    <row r="10859" spans="1:3">
      <c r="A10859" s="2" t="s">
        <v>14223</v>
      </c>
      <c r="B10859">
        <v>162</v>
      </c>
      <c r="C10859" s="3">
        <f t="shared" si="169"/>
        <v>9</v>
      </c>
    </row>
    <row r="10860" spans="1:3">
      <c r="A10860" s="2" t="s">
        <v>14224</v>
      </c>
      <c r="B10860">
        <v>163</v>
      </c>
      <c r="C10860" s="3">
        <f t="shared" si="169"/>
        <v>9.0555555555555554</v>
      </c>
    </row>
    <row r="10861" spans="1:3">
      <c r="A10861" s="2" t="s">
        <v>14225</v>
      </c>
      <c r="B10861">
        <v>164</v>
      </c>
      <c r="C10861" s="3">
        <f t="shared" si="169"/>
        <v>9.1111111111111107</v>
      </c>
    </row>
    <row r="10862" spans="1:3">
      <c r="A10862" s="2" t="s">
        <v>14226</v>
      </c>
      <c r="B10862">
        <v>162</v>
      </c>
      <c r="C10862" s="3">
        <f t="shared" si="169"/>
        <v>9</v>
      </c>
    </row>
    <row r="10863" spans="1:3">
      <c r="A10863" s="2" t="s">
        <v>14227</v>
      </c>
      <c r="B10863">
        <v>162</v>
      </c>
      <c r="C10863" s="3">
        <f t="shared" si="169"/>
        <v>9</v>
      </c>
    </row>
    <row r="10864" spans="1:3">
      <c r="A10864" s="2" t="s">
        <v>14228</v>
      </c>
      <c r="B10864">
        <v>164</v>
      </c>
      <c r="C10864" s="3">
        <f t="shared" si="169"/>
        <v>9.1111111111111107</v>
      </c>
    </row>
    <row r="10865" spans="1:3">
      <c r="A10865" s="2" t="s">
        <v>14229</v>
      </c>
      <c r="B10865">
        <v>168</v>
      </c>
      <c r="C10865" s="3">
        <f t="shared" si="169"/>
        <v>9.3333333333333339</v>
      </c>
    </row>
    <row r="10866" spans="1:3">
      <c r="A10866" s="2" t="s">
        <v>14230</v>
      </c>
      <c r="B10866">
        <v>174</v>
      </c>
      <c r="C10866" s="3">
        <f t="shared" si="169"/>
        <v>9.6666666666666661</v>
      </c>
    </row>
    <row r="10867" spans="1:3">
      <c r="A10867" s="2" t="s">
        <v>14231</v>
      </c>
      <c r="B10867">
        <v>177</v>
      </c>
      <c r="C10867" s="3">
        <f t="shared" si="169"/>
        <v>9.8333333333333339</v>
      </c>
    </row>
    <row r="10868" spans="1:3">
      <c r="A10868" s="2" t="s">
        <v>14232</v>
      </c>
      <c r="B10868">
        <v>179</v>
      </c>
      <c r="C10868" s="3">
        <f t="shared" si="169"/>
        <v>9.9444444444444446</v>
      </c>
    </row>
    <row r="10869" spans="1:3">
      <c r="A10869" s="2" t="s">
        <v>14233</v>
      </c>
      <c r="B10869">
        <v>178</v>
      </c>
      <c r="C10869" s="3">
        <f t="shared" si="169"/>
        <v>9.8888888888888893</v>
      </c>
    </row>
    <row r="10870" spans="1:3">
      <c r="A10870" s="2" t="s">
        <v>14234</v>
      </c>
      <c r="B10870">
        <v>176</v>
      </c>
      <c r="C10870" s="3">
        <f t="shared" si="169"/>
        <v>9.7777777777777786</v>
      </c>
    </row>
    <row r="10871" spans="1:3">
      <c r="A10871" s="2" t="s">
        <v>14235</v>
      </c>
      <c r="B10871">
        <v>174</v>
      </c>
      <c r="C10871" s="3">
        <f t="shared" si="169"/>
        <v>9.6666666666666661</v>
      </c>
    </row>
    <row r="10872" spans="1:3">
      <c r="A10872" s="2" t="s">
        <v>14236</v>
      </c>
      <c r="B10872">
        <v>171</v>
      </c>
      <c r="C10872" s="3">
        <f t="shared" si="169"/>
        <v>9.5</v>
      </c>
    </row>
    <row r="10873" spans="1:3">
      <c r="A10873" s="2" t="s">
        <v>14237</v>
      </c>
      <c r="B10873">
        <v>169</v>
      </c>
      <c r="C10873" s="3">
        <f t="shared" si="169"/>
        <v>9.3888888888888893</v>
      </c>
    </row>
    <row r="10874" spans="1:3">
      <c r="A10874" s="2" t="s">
        <v>14238</v>
      </c>
      <c r="B10874">
        <v>164</v>
      </c>
      <c r="C10874" s="3">
        <f t="shared" si="169"/>
        <v>9.1111111111111107</v>
      </c>
    </row>
    <row r="10875" spans="1:3">
      <c r="A10875" s="2" t="s">
        <v>14239</v>
      </c>
      <c r="B10875">
        <v>161</v>
      </c>
      <c r="C10875" s="3">
        <f t="shared" si="169"/>
        <v>8.9444444444444446</v>
      </c>
    </row>
    <row r="10876" spans="1:3">
      <c r="A10876" s="2" t="s">
        <v>14240</v>
      </c>
      <c r="B10876">
        <v>157</v>
      </c>
      <c r="C10876" s="3">
        <f t="shared" si="169"/>
        <v>8.7222222222222214</v>
      </c>
    </row>
    <row r="10877" spans="1:3">
      <c r="A10877" s="2" t="s">
        <v>14241</v>
      </c>
      <c r="B10877">
        <v>155</v>
      </c>
      <c r="C10877" s="3">
        <f t="shared" si="169"/>
        <v>8.6111111111111107</v>
      </c>
    </row>
    <row r="10878" spans="1:3">
      <c r="A10878" s="2" t="s">
        <v>14242</v>
      </c>
      <c r="B10878">
        <v>153</v>
      </c>
      <c r="C10878" s="3">
        <f t="shared" si="169"/>
        <v>8.5</v>
      </c>
    </row>
    <row r="10879" spans="1:3">
      <c r="A10879" s="2" t="s">
        <v>14243</v>
      </c>
      <c r="B10879">
        <v>151</v>
      </c>
      <c r="C10879" s="3">
        <f t="shared" si="169"/>
        <v>8.3888888888888893</v>
      </c>
    </row>
    <row r="10880" spans="1:3">
      <c r="A10880" s="2" t="s">
        <v>14244</v>
      </c>
      <c r="B10880">
        <v>149</v>
      </c>
      <c r="C10880" s="3">
        <f t="shared" si="169"/>
        <v>8.2777777777777786</v>
      </c>
    </row>
    <row r="10881" spans="1:3">
      <c r="A10881" s="2" t="s">
        <v>14245</v>
      </c>
      <c r="B10881">
        <v>148</v>
      </c>
      <c r="C10881" s="3">
        <f t="shared" si="169"/>
        <v>8.2222222222222214</v>
      </c>
    </row>
    <row r="10882" spans="1:3">
      <c r="A10882" s="2" t="s">
        <v>14246</v>
      </c>
      <c r="B10882">
        <v>143</v>
      </c>
      <c r="C10882" s="3">
        <f t="shared" si="169"/>
        <v>7.9444444444444446</v>
      </c>
    </row>
    <row r="10883" spans="1:3">
      <c r="A10883" s="2" t="s">
        <v>14247</v>
      </c>
      <c r="B10883">
        <v>136</v>
      </c>
      <c r="C10883" s="3">
        <f t="shared" ref="C10883:C10946" si="170">(B10883/18)</f>
        <v>7.5555555555555554</v>
      </c>
    </row>
    <row r="10884" spans="1:3">
      <c r="A10884" s="2" t="s">
        <v>14248</v>
      </c>
      <c r="B10884">
        <v>130</v>
      </c>
      <c r="C10884" s="3">
        <f t="shared" si="170"/>
        <v>7.2222222222222223</v>
      </c>
    </row>
    <row r="10885" spans="1:3">
      <c r="A10885" s="2" t="s">
        <v>14249</v>
      </c>
      <c r="B10885">
        <v>124</v>
      </c>
      <c r="C10885" s="3">
        <f t="shared" si="170"/>
        <v>6.8888888888888893</v>
      </c>
    </row>
    <row r="10886" spans="1:3">
      <c r="A10886" s="2" t="s">
        <v>14250</v>
      </c>
      <c r="B10886">
        <v>120</v>
      </c>
      <c r="C10886" s="3">
        <f t="shared" si="170"/>
        <v>6.666666666666667</v>
      </c>
    </row>
    <row r="10887" spans="1:3">
      <c r="A10887" s="2" t="s">
        <v>14251</v>
      </c>
      <c r="B10887">
        <v>117</v>
      </c>
      <c r="C10887" s="3">
        <f t="shared" si="170"/>
        <v>6.5</v>
      </c>
    </row>
    <row r="10888" spans="1:3">
      <c r="A10888" s="2" t="s">
        <v>14252</v>
      </c>
      <c r="B10888">
        <v>116</v>
      </c>
      <c r="C10888" s="3">
        <f t="shared" si="170"/>
        <v>6.4444444444444446</v>
      </c>
    </row>
    <row r="10889" spans="1:3">
      <c r="A10889" s="2" t="s">
        <v>14253</v>
      </c>
      <c r="B10889">
        <v>117</v>
      </c>
      <c r="C10889" s="3">
        <f t="shared" si="170"/>
        <v>6.5</v>
      </c>
    </row>
    <row r="10890" spans="1:3">
      <c r="A10890" s="2" t="s">
        <v>14254</v>
      </c>
      <c r="B10890">
        <v>117</v>
      </c>
      <c r="C10890" s="3">
        <f t="shared" si="170"/>
        <v>6.5</v>
      </c>
    </row>
    <row r="10891" spans="1:3">
      <c r="A10891" s="2" t="s">
        <v>14255</v>
      </c>
      <c r="B10891">
        <v>117</v>
      </c>
      <c r="C10891" s="3">
        <f t="shared" si="170"/>
        <v>6.5</v>
      </c>
    </row>
    <row r="10892" spans="1:3">
      <c r="A10892" s="2" t="s">
        <v>14256</v>
      </c>
      <c r="B10892">
        <v>117</v>
      </c>
      <c r="C10892" s="3">
        <f t="shared" si="170"/>
        <v>6.5</v>
      </c>
    </row>
    <row r="10893" spans="1:3">
      <c r="A10893" s="2" t="s">
        <v>14257</v>
      </c>
      <c r="B10893">
        <v>117</v>
      </c>
      <c r="C10893" s="3">
        <f t="shared" si="170"/>
        <v>6.5</v>
      </c>
    </row>
    <row r="10894" spans="1:3">
      <c r="A10894" s="2" t="s">
        <v>14258</v>
      </c>
      <c r="B10894">
        <v>116</v>
      </c>
      <c r="C10894" s="3">
        <f t="shared" si="170"/>
        <v>6.4444444444444446</v>
      </c>
    </row>
    <row r="10895" spans="1:3">
      <c r="A10895" s="2" t="s">
        <v>14259</v>
      </c>
      <c r="B10895">
        <v>117</v>
      </c>
      <c r="C10895" s="3">
        <f t="shared" si="170"/>
        <v>6.5</v>
      </c>
    </row>
    <row r="10896" spans="1:3">
      <c r="A10896" s="2" t="s">
        <v>14260</v>
      </c>
      <c r="B10896">
        <v>116</v>
      </c>
      <c r="C10896" s="3">
        <f t="shared" si="170"/>
        <v>6.4444444444444446</v>
      </c>
    </row>
    <row r="10897" spans="1:3">
      <c r="A10897" s="2" t="s">
        <v>14261</v>
      </c>
      <c r="B10897">
        <v>114</v>
      </c>
      <c r="C10897" s="3">
        <f t="shared" si="170"/>
        <v>6.333333333333333</v>
      </c>
    </row>
    <row r="10898" spans="1:3">
      <c r="A10898" s="2" t="s">
        <v>14262</v>
      </c>
      <c r="B10898">
        <v>113</v>
      </c>
      <c r="C10898" s="3">
        <f t="shared" si="170"/>
        <v>6.2777777777777777</v>
      </c>
    </row>
    <row r="10899" spans="1:3">
      <c r="A10899" s="2" t="s">
        <v>14263</v>
      </c>
      <c r="B10899">
        <v>115</v>
      </c>
      <c r="C10899" s="3">
        <f t="shared" si="170"/>
        <v>6.3888888888888893</v>
      </c>
    </row>
    <row r="10900" spans="1:3">
      <c r="A10900" s="2" t="s">
        <v>14264</v>
      </c>
      <c r="B10900">
        <v>117</v>
      </c>
      <c r="C10900" s="3">
        <f t="shared" si="170"/>
        <v>6.5</v>
      </c>
    </row>
    <row r="10901" spans="1:3">
      <c r="A10901" s="2" t="s">
        <v>14265</v>
      </c>
      <c r="B10901">
        <v>117</v>
      </c>
      <c r="C10901" s="3">
        <f t="shared" si="170"/>
        <v>6.5</v>
      </c>
    </row>
    <row r="10902" spans="1:3">
      <c r="A10902" s="2" t="s">
        <v>14266</v>
      </c>
      <c r="B10902">
        <v>116</v>
      </c>
      <c r="C10902" s="3">
        <f t="shared" si="170"/>
        <v>6.4444444444444446</v>
      </c>
    </row>
    <row r="10903" spans="1:3">
      <c r="A10903" s="2" t="s">
        <v>14267</v>
      </c>
      <c r="B10903">
        <v>117</v>
      </c>
      <c r="C10903" s="3">
        <f t="shared" si="170"/>
        <v>6.5</v>
      </c>
    </row>
    <row r="10904" spans="1:3">
      <c r="A10904" s="2" t="s">
        <v>14268</v>
      </c>
      <c r="B10904">
        <v>120</v>
      </c>
      <c r="C10904" s="3">
        <f t="shared" si="170"/>
        <v>6.666666666666667</v>
      </c>
    </row>
    <row r="10905" spans="1:3">
      <c r="A10905" s="2" t="s">
        <v>14269</v>
      </c>
      <c r="B10905">
        <v>123</v>
      </c>
      <c r="C10905" s="3">
        <f t="shared" si="170"/>
        <v>6.833333333333333</v>
      </c>
    </row>
    <row r="10906" spans="1:3">
      <c r="A10906" s="2" t="s">
        <v>14270</v>
      </c>
      <c r="B10906">
        <v>125</v>
      </c>
      <c r="C10906" s="3">
        <f t="shared" si="170"/>
        <v>6.9444444444444446</v>
      </c>
    </row>
    <row r="10907" spans="1:3">
      <c r="A10907" s="2" t="s">
        <v>14271</v>
      </c>
      <c r="B10907">
        <v>123</v>
      </c>
      <c r="C10907" s="3">
        <f t="shared" si="170"/>
        <v>6.833333333333333</v>
      </c>
    </row>
    <row r="10908" spans="1:3">
      <c r="A10908" s="2" t="s">
        <v>14272</v>
      </c>
      <c r="B10908">
        <v>120</v>
      </c>
      <c r="C10908" s="3">
        <f t="shared" si="170"/>
        <v>6.666666666666667</v>
      </c>
    </row>
    <row r="10909" spans="1:3">
      <c r="A10909" s="2" t="s">
        <v>14273</v>
      </c>
      <c r="B10909">
        <v>119</v>
      </c>
      <c r="C10909" s="3">
        <f t="shared" si="170"/>
        <v>6.6111111111111107</v>
      </c>
    </row>
    <row r="10910" spans="1:3">
      <c r="A10910" s="2" t="s">
        <v>14274</v>
      </c>
      <c r="B10910">
        <v>120</v>
      </c>
      <c r="C10910" s="3">
        <f t="shared" si="170"/>
        <v>6.666666666666667</v>
      </c>
    </row>
    <row r="10911" spans="1:3">
      <c r="A10911" s="2" t="s">
        <v>14275</v>
      </c>
      <c r="B10911">
        <v>122</v>
      </c>
      <c r="C10911" s="3">
        <f t="shared" si="170"/>
        <v>6.7777777777777777</v>
      </c>
    </row>
    <row r="10912" spans="1:3">
      <c r="A10912" s="2" t="s">
        <v>14276</v>
      </c>
      <c r="B10912">
        <v>122</v>
      </c>
      <c r="C10912" s="3">
        <f t="shared" si="170"/>
        <v>6.7777777777777777</v>
      </c>
    </row>
    <row r="10913" spans="1:3">
      <c r="A10913" s="2" t="s">
        <v>14277</v>
      </c>
      <c r="B10913">
        <v>123</v>
      </c>
      <c r="C10913" s="3">
        <f t="shared" si="170"/>
        <v>6.833333333333333</v>
      </c>
    </row>
    <row r="10914" spans="1:3">
      <c r="A10914" s="2" t="s">
        <v>14278</v>
      </c>
      <c r="B10914">
        <v>126</v>
      </c>
      <c r="C10914" s="3">
        <f t="shared" si="170"/>
        <v>7</v>
      </c>
    </row>
    <row r="10915" spans="1:3">
      <c r="A10915" s="2" t="s">
        <v>14279</v>
      </c>
      <c r="B10915">
        <v>129</v>
      </c>
      <c r="C10915" s="3">
        <f t="shared" si="170"/>
        <v>7.166666666666667</v>
      </c>
    </row>
    <row r="10916" spans="1:3">
      <c r="A10916" s="2" t="s">
        <v>14280</v>
      </c>
      <c r="B10916">
        <v>134</v>
      </c>
      <c r="C10916" s="3">
        <f t="shared" si="170"/>
        <v>7.4444444444444446</v>
      </c>
    </row>
    <row r="10917" spans="1:3">
      <c r="A10917" s="2" t="s">
        <v>14281</v>
      </c>
      <c r="B10917">
        <v>141</v>
      </c>
      <c r="C10917" s="3">
        <f t="shared" si="170"/>
        <v>7.833333333333333</v>
      </c>
    </row>
    <row r="10918" spans="1:3">
      <c r="A10918" s="2" t="s">
        <v>14282</v>
      </c>
      <c r="B10918">
        <v>150</v>
      </c>
      <c r="C10918" s="3">
        <f t="shared" si="170"/>
        <v>8.3333333333333339</v>
      </c>
    </row>
    <row r="10919" spans="1:3">
      <c r="A10919" s="2" t="s">
        <v>14283</v>
      </c>
      <c r="B10919">
        <v>160</v>
      </c>
      <c r="C10919" s="3">
        <f t="shared" si="170"/>
        <v>8.8888888888888893</v>
      </c>
    </row>
    <row r="10920" spans="1:3">
      <c r="A10920" s="2" t="s">
        <v>14284</v>
      </c>
      <c r="B10920">
        <v>167</v>
      </c>
      <c r="C10920" s="3">
        <f t="shared" si="170"/>
        <v>9.2777777777777786</v>
      </c>
    </row>
    <row r="10921" spans="1:3">
      <c r="A10921" s="2" t="s">
        <v>14285</v>
      </c>
      <c r="B10921">
        <v>172</v>
      </c>
      <c r="C10921" s="3">
        <f t="shared" si="170"/>
        <v>9.5555555555555554</v>
      </c>
    </row>
    <row r="10922" spans="1:3">
      <c r="A10922" s="2" t="s">
        <v>14286</v>
      </c>
      <c r="B10922">
        <v>172</v>
      </c>
      <c r="C10922" s="3">
        <f t="shared" si="170"/>
        <v>9.5555555555555554</v>
      </c>
    </row>
    <row r="10923" spans="1:3">
      <c r="A10923" s="2" t="s">
        <v>14287</v>
      </c>
      <c r="B10923">
        <v>174</v>
      </c>
      <c r="C10923" s="3">
        <f t="shared" si="170"/>
        <v>9.6666666666666661</v>
      </c>
    </row>
    <row r="10924" spans="1:3">
      <c r="A10924" s="2" t="s">
        <v>14288</v>
      </c>
      <c r="B10924">
        <v>174</v>
      </c>
      <c r="C10924" s="3">
        <f t="shared" si="170"/>
        <v>9.6666666666666661</v>
      </c>
    </row>
    <row r="10925" spans="1:3">
      <c r="A10925" s="2" t="s">
        <v>14289</v>
      </c>
      <c r="B10925">
        <v>172</v>
      </c>
      <c r="C10925" s="3">
        <f t="shared" si="170"/>
        <v>9.5555555555555554</v>
      </c>
    </row>
    <row r="10926" spans="1:3">
      <c r="A10926" s="2" t="s">
        <v>14290</v>
      </c>
      <c r="B10926">
        <v>174</v>
      </c>
      <c r="C10926" s="3">
        <f t="shared" si="170"/>
        <v>9.6666666666666661</v>
      </c>
    </row>
    <row r="10927" spans="1:3">
      <c r="A10927" s="2" t="s">
        <v>14291</v>
      </c>
      <c r="B10927">
        <v>174</v>
      </c>
      <c r="C10927" s="3">
        <f t="shared" si="170"/>
        <v>9.6666666666666661</v>
      </c>
    </row>
    <row r="10928" spans="1:3">
      <c r="A10928" s="2" t="s">
        <v>14292</v>
      </c>
      <c r="B10928">
        <v>173</v>
      </c>
      <c r="C10928" s="3">
        <f t="shared" si="170"/>
        <v>9.6111111111111107</v>
      </c>
    </row>
    <row r="10929" spans="1:3">
      <c r="A10929" s="2" t="s">
        <v>14293</v>
      </c>
      <c r="B10929">
        <v>179</v>
      </c>
      <c r="C10929" s="3">
        <f t="shared" si="170"/>
        <v>9.9444444444444446</v>
      </c>
    </row>
    <row r="10930" spans="1:3">
      <c r="A10930" s="2" t="s">
        <v>14294</v>
      </c>
      <c r="B10930">
        <v>187</v>
      </c>
      <c r="C10930" s="3">
        <f t="shared" si="170"/>
        <v>10.388888888888889</v>
      </c>
    </row>
    <row r="10931" spans="1:3">
      <c r="A10931" s="2" t="s">
        <v>14295</v>
      </c>
      <c r="B10931">
        <v>188</v>
      </c>
      <c r="C10931" s="3">
        <f t="shared" si="170"/>
        <v>10.444444444444445</v>
      </c>
    </row>
    <row r="10932" spans="1:3">
      <c r="A10932" s="2" t="s">
        <v>14296</v>
      </c>
      <c r="B10932">
        <v>184</v>
      </c>
      <c r="C10932" s="3">
        <f t="shared" si="170"/>
        <v>10.222222222222221</v>
      </c>
    </row>
    <row r="10933" spans="1:3">
      <c r="A10933" s="2" t="s">
        <v>14297</v>
      </c>
      <c r="B10933">
        <v>181</v>
      </c>
      <c r="C10933" s="3">
        <f t="shared" si="170"/>
        <v>10.055555555555555</v>
      </c>
    </row>
    <row r="10934" spans="1:3">
      <c r="A10934" s="2" t="s">
        <v>14298</v>
      </c>
      <c r="B10934">
        <v>177</v>
      </c>
      <c r="C10934" s="3">
        <f t="shared" si="170"/>
        <v>9.8333333333333339</v>
      </c>
    </row>
    <row r="10935" spans="1:3">
      <c r="A10935" s="2" t="s">
        <v>14299</v>
      </c>
      <c r="B10935">
        <v>173</v>
      </c>
      <c r="C10935" s="3">
        <f t="shared" si="170"/>
        <v>9.6111111111111107</v>
      </c>
    </row>
    <row r="10936" spans="1:3">
      <c r="A10936" s="2" t="s">
        <v>14300</v>
      </c>
      <c r="B10936">
        <v>171</v>
      </c>
      <c r="C10936" s="3">
        <f t="shared" si="170"/>
        <v>9.5</v>
      </c>
    </row>
    <row r="10937" spans="1:3">
      <c r="A10937" s="2" t="s">
        <v>14301</v>
      </c>
      <c r="B10937">
        <v>169</v>
      </c>
      <c r="C10937" s="3">
        <f t="shared" si="170"/>
        <v>9.3888888888888893</v>
      </c>
    </row>
    <row r="10938" spans="1:3">
      <c r="A10938" s="2" t="s">
        <v>14302</v>
      </c>
      <c r="B10938">
        <v>168</v>
      </c>
      <c r="C10938" s="3">
        <f t="shared" si="170"/>
        <v>9.3333333333333339</v>
      </c>
    </row>
    <row r="10939" spans="1:3">
      <c r="A10939" s="2" t="s">
        <v>14303</v>
      </c>
      <c r="B10939">
        <v>166</v>
      </c>
      <c r="C10939" s="3">
        <f t="shared" si="170"/>
        <v>9.2222222222222214</v>
      </c>
    </row>
    <row r="10940" spans="1:3">
      <c r="A10940" s="2" t="s">
        <v>14304</v>
      </c>
      <c r="B10940">
        <v>169</v>
      </c>
      <c r="C10940" s="3">
        <f t="shared" si="170"/>
        <v>9.3888888888888893</v>
      </c>
    </row>
    <row r="10941" spans="1:3">
      <c r="A10941" s="2" t="s">
        <v>14305</v>
      </c>
      <c r="B10941">
        <v>172</v>
      </c>
      <c r="C10941" s="3">
        <f t="shared" si="170"/>
        <v>9.5555555555555554</v>
      </c>
    </row>
    <row r="10942" spans="1:3">
      <c r="A10942" s="2" t="s">
        <v>14306</v>
      </c>
      <c r="B10942">
        <v>172</v>
      </c>
      <c r="C10942" s="3">
        <f t="shared" si="170"/>
        <v>9.5555555555555554</v>
      </c>
    </row>
    <row r="10943" spans="1:3">
      <c r="A10943" s="2" t="s">
        <v>14307</v>
      </c>
      <c r="B10943">
        <v>173</v>
      </c>
      <c r="C10943" s="3">
        <f t="shared" si="170"/>
        <v>9.6111111111111107</v>
      </c>
    </row>
    <row r="10944" spans="1:3">
      <c r="A10944" s="2" t="s">
        <v>14308</v>
      </c>
      <c r="B10944">
        <v>168</v>
      </c>
      <c r="C10944" s="3">
        <f t="shared" si="170"/>
        <v>9.3333333333333339</v>
      </c>
    </row>
    <row r="10945" spans="1:3">
      <c r="A10945" s="2" t="s">
        <v>14309</v>
      </c>
      <c r="B10945">
        <v>161</v>
      </c>
      <c r="C10945" s="3">
        <f t="shared" si="170"/>
        <v>8.9444444444444446</v>
      </c>
    </row>
    <row r="10946" spans="1:3">
      <c r="A10946" s="2" t="s">
        <v>14310</v>
      </c>
      <c r="B10946">
        <v>153</v>
      </c>
      <c r="C10946" s="3">
        <f t="shared" si="170"/>
        <v>8.5</v>
      </c>
    </row>
    <row r="10947" spans="1:3">
      <c r="A10947" s="2" t="s">
        <v>14311</v>
      </c>
      <c r="B10947">
        <v>146</v>
      </c>
      <c r="C10947" s="3">
        <f t="shared" ref="C10947:C11010" si="171">(B10947/18)</f>
        <v>8.1111111111111107</v>
      </c>
    </row>
    <row r="10948" spans="1:3">
      <c r="A10948" s="2" t="s">
        <v>14312</v>
      </c>
      <c r="B10948">
        <v>137</v>
      </c>
      <c r="C10948" s="3">
        <f t="shared" si="171"/>
        <v>7.6111111111111107</v>
      </c>
    </row>
    <row r="10949" spans="1:3">
      <c r="A10949" s="2" t="s">
        <v>14313</v>
      </c>
      <c r="B10949">
        <v>129</v>
      </c>
      <c r="C10949" s="3">
        <f t="shared" si="171"/>
        <v>7.166666666666667</v>
      </c>
    </row>
    <row r="10950" spans="1:3">
      <c r="A10950" s="2" t="s">
        <v>14314</v>
      </c>
      <c r="B10950">
        <v>122</v>
      </c>
      <c r="C10950" s="3">
        <f t="shared" si="171"/>
        <v>6.7777777777777777</v>
      </c>
    </row>
    <row r="10951" spans="1:3">
      <c r="A10951" s="2" t="s">
        <v>14315</v>
      </c>
      <c r="B10951">
        <v>113</v>
      </c>
      <c r="C10951" s="3">
        <f t="shared" si="171"/>
        <v>6.2777777777777777</v>
      </c>
    </row>
    <row r="10952" spans="1:3">
      <c r="A10952" s="2" t="s">
        <v>14316</v>
      </c>
      <c r="B10952">
        <v>104</v>
      </c>
      <c r="C10952" s="3">
        <f t="shared" si="171"/>
        <v>5.7777777777777777</v>
      </c>
    </row>
    <row r="10953" spans="1:3">
      <c r="A10953" s="2" t="s">
        <v>14317</v>
      </c>
      <c r="B10953">
        <v>97</v>
      </c>
      <c r="C10953" s="3">
        <f t="shared" si="171"/>
        <v>5.3888888888888893</v>
      </c>
    </row>
    <row r="10954" spans="1:3">
      <c r="A10954" s="2" t="s">
        <v>14318</v>
      </c>
      <c r="B10954">
        <v>91</v>
      </c>
      <c r="C10954" s="3">
        <f t="shared" si="171"/>
        <v>5.0555555555555554</v>
      </c>
    </row>
    <row r="10955" spans="1:3">
      <c r="A10955" s="2" t="s">
        <v>14319</v>
      </c>
      <c r="B10955">
        <v>88</v>
      </c>
      <c r="C10955" s="3">
        <f t="shared" si="171"/>
        <v>4.8888888888888893</v>
      </c>
    </row>
    <row r="10956" spans="1:3">
      <c r="A10956" s="2" t="s">
        <v>14320</v>
      </c>
      <c r="B10956">
        <v>85</v>
      </c>
      <c r="C10956" s="3">
        <f t="shared" si="171"/>
        <v>4.7222222222222223</v>
      </c>
    </row>
    <row r="10957" spans="1:3">
      <c r="A10957" s="2" t="s">
        <v>14321</v>
      </c>
      <c r="B10957">
        <v>81</v>
      </c>
      <c r="C10957" s="3">
        <f t="shared" si="171"/>
        <v>4.5</v>
      </c>
    </row>
    <row r="10958" spans="1:3">
      <c r="A10958" s="2" t="s">
        <v>14322</v>
      </c>
      <c r="B10958">
        <v>77</v>
      </c>
      <c r="C10958" s="3">
        <f t="shared" si="171"/>
        <v>4.2777777777777777</v>
      </c>
    </row>
    <row r="10959" spans="1:3">
      <c r="A10959" s="2" t="s">
        <v>14323</v>
      </c>
      <c r="B10959">
        <v>75</v>
      </c>
      <c r="C10959" s="3">
        <f t="shared" si="171"/>
        <v>4.166666666666667</v>
      </c>
    </row>
    <row r="10960" spans="1:3">
      <c r="A10960" s="2" t="s">
        <v>14324</v>
      </c>
      <c r="B10960">
        <v>74</v>
      </c>
      <c r="C10960" s="3">
        <f t="shared" si="171"/>
        <v>4.1111111111111107</v>
      </c>
    </row>
    <row r="10961" spans="1:3">
      <c r="A10961" s="2" t="s">
        <v>14325</v>
      </c>
      <c r="B10961">
        <v>71</v>
      </c>
      <c r="C10961" s="3">
        <f t="shared" si="171"/>
        <v>3.9444444444444446</v>
      </c>
    </row>
    <row r="10962" spans="1:3">
      <c r="A10962" s="2" t="s">
        <v>14326</v>
      </c>
      <c r="B10962">
        <v>70</v>
      </c>
      <c r="C10962" s="3">
        <f t="shared" si="171"/>
        <v>3.8888888888888888</v>
      </c>
    </row>
    <row r="10963" spans="1:3">
      <c r="A10963" s="2" t="s">
        <v>14327</v>
      </c>
      <c r="B10963">
        <v>68</v>
      </c>
      <c r="C10963" s="3">
        <f t="shared" si="171"/>
        <v>3.7777777777777777</v>
      </c>
    </row>
    <row r="10964" spans="1:3">
      <c r="A10964" s="2" t="s">
        <v>14328</v>
      </c>
      <c r="B10964">
        <v>68</v>
      </c>
      <c r="C10964" s="3">
        <f t="shared" si="171"/>
        <v>3.7777777777777777</v>
      </c>
    </row>
    <row r="10965" spans="1:3">
      <c r="A10965" s="2" t="s">
        <v>14329</v>
      </c>
      <c r="B10965">
        <v>68</v>
      </c>
      <c r="C10965" s="3">
        <f t="shared" si="171"/>
        <v>3.7777777777777777</v>
      </c>
    </row>
    <row r="10966" spans="1:3">
      <c r="A10966" s="2" t="s">
        <v>14330</v>
      </c>
      <c r="B10966">
        <v>69</v>
      </c>
      <c r="C10966" s="3">
        <f t="shared" si="171"/>
        <v>3.8333333333333335</v>
      </c>
    </row>
    <row r="10967" spans="1:3">
      <c r="A10967" s="2" t="s">
        <v>14331</v>
      </c>
      <c r="B10967">
        <v>69</v>
      </c>
      <c r="C10967" s="3">
        <f t="shared" si="171"/>
        <v>3.8333333333333335</v>
      </c>
    </row>
    <row r="10968" spans="1:3">
      <c r="A10968" s="2" t="s">
        <v>14332</v>
      </c>
      <c r="B10968">
        <v>69</v>
      </c>
      <c r="C10968" s="3">
        <f t="shared" si="171"/>
        <v>3.8333333333333335</v>
      </c>
    </row>
    <row r="10969" spans="1:3">
      <c r="A10969" s="2" t="s">
        <v>14333</v>
      </c>
      <c r="B10969">
        <v>70</v>
      </c>
      <c r="C10969" s="3">
        <f t="shared" si="171"/>
        <v>3.8888888888888888</v>
      </c>
    </row>
    <row r="10970" spans="1:3">
      <c r="A10970" s="2" t="s">
        <v>14334</v>
      </c>
      <c r="B10970">
        <v>71</v>
      </c>
      <c r="C10970" s="3">
        <f t="shared" si="171"/>
        <v>3.9444444444444446</v>
      </c>
    </row>
    <row r="10971" spans="1:3">
      <c r="A10971" s="2" t="s">
        <v>14335</v>
      </c>
      <c r="B10971">
        <v>73</v>
      </c>
      <c r="C10971" s="3">
        <f t="shared" si="171"/>
        <v>4.0555555555555554</v>
      </c>
    </row>
    <row r="10972" spans="1:3">
      <c r="A10972" s="2" t="s">
        <v>14336</v>
      </c>
      <c r="B10972">
        <v>74</v>
      </c>
      <c r="C10972" s="3">
        <f t="shared" si="171"/>
        <v>4.1111111111111107</v>
      </c>
    </row>
    <row r="10973" spans="1:3">
      <c r="A10973" s="2" t="s">
        <v>14337</v>
      </c>
      <c r="B10973">
        <v>74</v>
      </c>
      <c r="C10973" s="3">
        <f t="shared" si="171"/>
        <v>4.1111111111111107</v>
      </c>
    </row>
    <row r="10974" spans="1:3">
      <c r="A10974" s="2" t="s">
        <v>14338</v>
      </c>
      <c r="B10974">
        <v>76</v>
      </c>
      <c r="C10974" s="3">
        <f t="shared" si="171"/>
        <v>4.2222222222222223</v>
      </c>
    </row>
    <row r="10975" spans="1:3">
      <c r="A10975" s="2" t="s">
        <v>14339</v>
      </c>
      <c r="B10975">
        <v>79</v>
      </c>
      <c r="C10975" s="3">
        <f t="shared" si="171"/>
        <v>4.3888888888888893</v>
      </c>
    </row>
    <row r="10976" spans="1:3">
      <c r="A10976" s="2" t="s">
        <v>14340</v>
      </c>
      <c r="B10976">
        <v>87</v>
      </c>
      <c r="C10976" s="3">
        <f t="shared" si="171"/>
        <v>4.833333333333333</v>
      </c>
    </row>
    <row r="10977" spans="1:3">
      <c r="A10977" s="2" t="s">
        <v>14341</v>
      </c>
      <c r="B10977">
        <v>95</v>
      </c>
      <c r="C10977" s="3">
        <f t="shared" si="171"/>
        <v>5.2777777777777777</v>
      </c>
    </row>
    <row r="10978" spans="1:3">
      <c r="A10978" s="2" t="s">
        <v>14342</v>
      </c>
      <c r="B10978">
        <v>104</v>
      </c>
      <c r="C10978" s="3">
        <f t="shared" si="171"/>
        <v>5.7777777777777777</v>
      </c>
    </row>
    <row r="10979" spans="1:3">
      <c r="A10979" s="2" t="s">
        <v>14343</v>
      </c>
      <c r="B10979">
        <v>113</v>
      </c>
      <c r="C10979" s="3">
        <f t="shared" si="171"/>
        <v>6.2777777777777777</v>
      </c>
    </row>
    <row r="10980" spans="1:3">
      <c r="A10980" s="2" t="s">
        <v>14344</v>
      </c>
      <c r="B10980">
        <v>118</v>
      </c>
      <c r="C10980" s="3">
        <f t="shared" si="171"/>
        <v>6.5555555555555554</v>
      </c>
    </row>
    <row r="10981" spans="1:3">
      <c r="A10981" s="2" t="s">
        <v>14345</v>
      </c>
      <c r="B10981">
        <v>120</v>
      </c>
      <c r="C10981" s="3">
        <f t="shared" si="171"/>
        <v>6.666666666666667</v>
      </c>
    </row>
    <row r="10982" spans="1:3">
      <c r="A10982" s="2" t="s">
        <v>14346</v>
      </c>
      <c r="B10982">
        <v>123</v>
      </c>
      <c r="C10982" s="3">
        <f t="shared" si="171"/>
        <v>6.833333333333333</v>
      </c>
    </row>
    <row r="10983" spans="1:3">
      <c r="A10983" s="2" t="s">
        <v>14347</v>
      </c>
      <c r="B10983">
        <v>128</v>
      </c>
      <c r="C10983" s="3">
        <f t="shared" si="171"/>
        <v>7.1111111111111107</v>
      </c>
    </row>
    <row r="10984" spans="1:3">
      <c r="A10984" s="2" t="s">
        <v>120</v>
      </c>
      <c r="B10984">
        <v>135</v>
      </c>
      <c r="C10984" s="3">
        <f t="shared" si="171"/>
        <v>7.5</v>
      </c>
    </row>
    <row r="10985" spans="1:3">
      <c r="A10985" s="2" t="s">
        <v>121</v>
      </c>
      <c r="B10985">
        <v>143</v>
      </c>
      <c r="C10985" s="3">
        <f t="shared" si="171"/>
        <v>7.9444444444444446</v>
      </c>
    </row>
    <row r="10986" spans="1:3">
      <c r="A10986" s="2" t="s">
        <v>122</v>
      </c>
      <c r="B10986">
        <v>152</v>
      </c>
      <c r="C10986" s="3">
        <f t="shared" si="171"/>
        <v>8.4444444444444446</v>
      </c>
    </row>
    <row r="10987" spans="1:3">
      <c r="A10987" s="2" t="s">
        <v>123</v>
      </c>
      <c r="B10987">
        <v>159</v>
      </c>
      <c r="C10987" s="3">
        <f t="shared" si="171"/>
        <v>8.8333333333333339</v>
      </c>
    </row>
    <row r="10988" spans="1:3">
      <c r="A10988" s="2" t="s">
        <v>124</v>
      </c>
      <c r="B10988">
        <v>166</v>
      </c>
      <c r="C10988" s="3">
        <f t="shared" si="171"/>
        <v>9.2222222222222214</v>
      </c>
    </row>
    <row r="10989" spans="1:3">
      <c r="A10989" s="2" t="s">
        <v>125</v>
      </c>
      <c r="B10989">
        <v>172</v>
      </c>
      <c r="C10989" s="3">
        <f t="shared" si="171"/>
        <v>9.5555555555555554</v>
      </c>
    </row>
    <row r="10990" spans="1:3">
      <c r="A10990" s="2" t="s">
        <v>126</v>
      </c>
      <c r="B10990">
        <v>178</v>
      </c>
      <c r="C10990" s="3">
        <f t="shared" si="171"/>
        <v>9.8888888888888893</v>
      </c>
    </row>
    <row r="10991" spans="1:3">
      <c r="A10991" s="2" t="s">
        <v>127</v>
      </c>
      <c r="B10991">
        <v>184</v>
      </c>
      <c r="C10991" s="3">
        <f t="shared" si="171"/>
        <v>10.222222222222221</v>
      </c>
    </row>
    <row r="10992" spans="1:3">
      <c r="A10992" s="2" t="s">
        <v>128</v>
      </c>
      <c r="B10992">
        <v>191</v>
      </c>
      <c r="C10992" s="3">
        <f t="shared" si="171"/>
        <v>10.611111111111111</v>
      </c>
    </row>
    <row r="10993" spans="1:3">
      <c r="A10993" s="2" t="s">
        <v>129</v>
      </c>
      <c r="B10993">
        <v>195</v>
      </c>
      <c r="C10993" s="3">
        <f t="shared" si="171"/>
        <v>10.833333333333334</v>
      </c>
    </row>
    <row r="10994" spans="1:3">
      <c r="A10994" s="2" t="s">
        <v>130</v>
      </c>
      <c r="B10994">
        <v>199</v>
      </c>
      <c r="C10994" s="3">
        <f t="shared" si="171"/>
        <v>11.055555555555555</v>
      </c>
    </row>
    <row r="10995" spans="1:3">
      <c r="A10995" s="2" t="s">
        <v>131</v>
      </c>
      <c r="B10995">
        <v>203</v>
      </c>
      <c r="C10995" s="3">
        <f t="shared" si="171"/>
        <v>11.277777777777779</v>
      </c>
    </row>
    <row r="10996" spans="1:3">
      <c r="A10996" s="2" t="s">
        <v>132</v>
      </c>
      <c r="B10996">
        <v>204</v>
      </c>
      <c r="C10996" s="3">
        <f t="shared" si="171"/>
        <v>11.333333333333334</v>
      </c>
    </row>
    <row r="10997" spans="1:3">
      <c r="A10997" s="2" t="s">
        <v>133</v>
      </c>
      <c r="B10997">
        <v>205</v>
      </c>
      <c r="C10997" s="3">
        <f t="shared" si="171"/>
        <v>11.388888888888889</v>
      </c>
    </row>
    <row r="10998" spans="1:3">
      <c r="A10998" s="2" t="s">
        <v>134</v>
      </c>
      <c r="B10998">
        <v>209</v>
      </c>
      <c r="C10998" s="3">
        <f t="shared" si="171"/>
        <v>11.611111111111111</v>
      </c>
    </row>
    <row r="10999" spans="1:3">
      <c r="A10999" s="2" t="s">
        <v>135</v>
      </c>
      <c r="B10999">
        <v>214</v>
      </c>
      <c r="C10999" s="3">
        <f t="shared" si="171"/>
        <v>11.888888888888889</v>
      </c>
    </row>
    <row r="11000" spans="1:3">
      <c r="A11000" s="2" t="s">
        <v>136</v>
      </c>
      <c r="B11000">
        <v>219</v>
      </c>
      <c r="C11000" s="3">
        <f t="shared" si="171"/>
        <v>12.166666666666666</v>
      </c>
    </row>
    <row r="11001" spans="1:3">
      <c r="A11001" s="2" t="s">
        <v>137</v>
      </c>
      <c r="B11001">
        <v>223</v>
      </c>
      <c r="C11001" s="3">
        <f t="shared" si="171"/>
        <v>12.388888888888889</v>
      </c>
    </row>
    <row r="11002" spans="1:3">
      <c r="A11002" s="2" t="s">
        <v>138</v>
      </c>
      <c r="B11002">
        <v>222</v>
      </c>
      <c r="C11002" s="3">
        <f t="shared" si="171"/>
        <v>12.333333333333334</v>
      </c>
    </row>
    <row r="11003" spans="1:3">
      <c r="A11003" s="2" t="s">
        <v>139</v>
      </c>
      <c r="B11003">
        <v>220</v>
      </c>
      <c r="C11003" s="3">
        <f t="shared" si="171"/>
        <v>12.222222222222221</v>
      </c>
    </row>
    <row r="11004" spans="1:3">
      <c r="A11004" s="2" t="s">
        <v>140</v>
      </c>
      <c r="B11004">
        <v>221</v>
      </c>
      <c r="C11004" s="3">
        <f t="shared" si="171"/>
        <v>12.277777777777779</v>
      </c>
    </row>
    <row r="11005" spans="1:3">
      <c r="A11005" s="2" t="s">
        <v>141</v>
      </c>
      <c r="B11005">
        <v>222</v>
      </c>
      <c r="C11005" s="3">
        <f t="shared" si="171"/>
        <v>12.333333333333334</v>
      </c>
    </row>
    <row r="11006" spans="1:3">
      <c r="A11006" s="2" t="s">
        <v>142</v>
      </c>
      <c r="B11006">
        <v>226</v>
      </c>
      <c r="C11006" s="3">
        <f t="shared" si="171"/>
        <v>12.555555555555555</v>
      </c>
    </row>
    <row r="11007" spans="1:3">
      <c r="A11007" s="2" t="s">
        <v>143</v>
      </c>
      <c r="B11007">
        <v>229</v>
      </c>
      <c r="C11007" s="3">
        <f t="shared" si="171"/>
        <v>12.722222222222221</v>
      </c>
    </row>
    <row r="11008" spans="1:3">
      <c r="A11008" s="2" t="s">
        <v>144</v>
      </c>
      <c r="B11008">
        <v>232</v>
      </c>
      <c r="C11008" s="3">
        <f t="shared" si="171"/>
        <v>12.888888888888889</v>
      </c>
    </row>
    <row r="11009" spans="1:3">
      <c r="A11009" s="2" t="s">
        <v>145</v>
      </c>
      <c r="B11009">
        <v>234</v>
      </c>
      <c r="C11009" s="3">
        <f t="shared" si="171"/>
        <v>13</v>
      </c>
    </row>
    <row r="11010" spans="1:3">
      <c r="A11010" s="2" t="s">
        <v>146</v>
      </c>
      <c r="B11010">
        <v>235</v>
      </c>
      <c r="C11010" s="3">
        <f t="shared" si="171"/>
        <v>13.055555555555555</v>
      </c>
    </row>
    <row r="11011" spans="1:3">
      <c r="A11011" s="2" t="s">
        <v>147</v>
      </c>
      <c r="B11011">
        <v>237</v>
      </c>
      <c r="C11011" s="3">
        <f t="shared" ref="C11011:C11074" si="172">(B11011/18)</f>
        <v>13.166666666666666</v>
      </c>
    </row>
    <row r="11012" spans="1:3">
      <c r="A11012" s="2" t="s">
        <v>148</v>
      </c>
      <c r="B11012">
        <v>239</v>
      </c>
      <c r="C11012" s="3">
        <f t="shared" si="172"/>
        <v>13.277777777777779</v>
      </c>
    </row>
    <row r="11013" spans="1:3">
      <c r="A11013" s="2" t="s">
        <v>149</v>
      </c>
      <c r="B11013">
        <v>241</v>
      </c>
      <c r="C11013" s="3">
        <f t="shared" si="172"/>
        <v>13.388888888888889</v>
      </c>
    </row>
    <row r="11014" spans="1:3">
      <c r="A11014" s="2" t="s">
        <v>150</v>
      </c>
      <c r="B11014">
        <v>244</v>
      </c>
      <c r="C11014" s="3">
        <f t="shared" si="172"/>
        <v>13.555555555555555</v>
      </c>
    </row>
    <row r="11015" spans="1:3">
      <c r="A11015" s="2" t="s">
        <v>151</v>
      </c>
      <c r="B11015">
        <v>249</v>
      </c>
      <c r="C11015" s="3">
        <f t="shared" si="172"/>
        <v>13.833333333333334</v>
      </c>
    </row>
    <row r="11016" spans="1:3">
      <c r="A11016" s="2" t="s">
        <v>152</v>
      </c>
      <c r="B11016">
        <v>253</v>
      </c>
      <c r="C11016" s="3">
        <f t="shared" si="172"/>
        <v>14.055555555555555</v>
      </c>
    </row>
    <row r="11017" spans="1:3">
      <c r="A11017" s="2" t="s">
        <v>153</v>
      </c>
      <c r="B11017">
        <v>255</v>
      </c>
      <c r="C11017" s="3">
        <f t="shared" si="172"/>
        <v>14.166666666666666</v>
      </c>
    </row>
    <row r="11018" spans="1:3">
      <c r="A11018" s="2" t="s">
        <v>154</v>
      </c>
      <c r="B11018">
        <v>260</v>
      </c>
      <c r="C11018" s="3">
        <f t="shared" si="172"/>
        <v>14.444444444444445</v>
      </c>
    </row>
    <row r="11019" spans="1:3">
      <c r="A11019" s="2" t="s">
        <v>155</v>
      </c>
      <c r="B11019">
        <v>262</v>
      </c>
      <c r="C11019" s="3">
        <f t="shared" si="172"/>
        <v>14.555555555555555</v>
      </c>
    </row>
    <row r="11020" spans="1:3">
      <c r="A11020" s="2" t="s">
        <v>156</v>
      </c>
      <c r="B11020">
        <v>269</v>
      </c>
      <c r="C11020" s="3">
        <f t="shared" si="172"/>
        <v>14.944444444444445</v>
      </c>
    </row>
    <row r="11021" spans="1:3">
      <c r="A11021" s="2" t="s">
        <v>157</v>
      </c>
      <c r="B11021">
        <v>280</v>
      </c>
      <c r="C11021" s="3">
        <f t="shared" si="172"/>
        <v>15.555555555555555</v>
      </c>
    </row>
    <row r="11022" spans="1:3">
      <c r="A11022" s="2" t="s">
        <v>158</v>
      </c>
      <c r="B11022">
        <v>284</v>
      </c>
      <c r="C11022" s="3">
        <f t="shared" si="172"/>
        <v>15.777777777777779</v>
      </c>
    </row>
    <row r="11023" spans="1:3">
      <c r="A11023" s="2" t="s">
        <v>159</v>
      </c>
      <c r="B11023">
        <v>287</v>
      </c>
      <c r="C11023" s="3">
        <f t="shared" si="172"/>
        <v>15.944444444444445</v>
      </c>
    </row>
    <row r="11024" spans="1:3">
      <c r="A11024" s="2" t="s">
        <v>160</v>
      </c>
      <c r="B11024">
        <v>290</v>
      </c>
      <c r="C11024" s="3">
        <f t="shared" si="172"/>
        <v>16.111111111111111</v>
      </c>
    </row>
    <row r="11025" spans="1:3">
      <c r="A11025" s="2" t="s">
        <v>161</v>
      </c>
      <c r="B11025">
        <v>291</v>
      </c>
      <c r="C11025" s="3">
        <f t="shared" si="172"/>
        <v>16.166666666666668</v>
      </c>
    </row>
    <row r="11026" spans="1:3">
      <c r="A11026" s="2" t="s">
        <v>162</v>
      </c>
      <c r="B11026">
        <v>286</v>
      </c>
      <c r="C11026" s="3">
        <f t="shared" si="172"/>
        <v>15.888888888888889</v>
      </c>
    </row>
    <row r="11027" spans="1:3">
      <c r="A11027" s="2" t="s">
        <v>163</v>
      </c>
      <c r="B11027">
        <v>281</v>
      </c>
      <c r="C11027" s="3">
        <f t="shared" si="172"/>
        <v>15.611111111111111</v>
      </c>
    </row>
    <row r="11028" spans="1:3">
      <c r="A11028" s="2" t="s">
        <v>164</v>
      </c>
      <c r="B11028">
        <v>279</v>
      </c>
      <c r="C11028" s="3">
        <f t="shared" si="172"/>
        <v>15.5</v>
      </c>
    </row>
    <row r="11029" spans="1:3">
      <c r="A11029" s="2" t="s">
        <v>165</v>
      </c>
      <c r="B11029">
        <v>283</v>
      </c>
      <c r="C11029" s="3">
        <f t="shared" si="172"/>
        <v>15.722222222222221</v>
      </c>
    </row>
    <row r="11030" spans="1:3">
      <c r="A11030" s="2" t="s">
        <v>166</v>
      </c>
      <c r="B11030">
        <v>282</v>
      </c>
      <c r="C11030" s="3">
        <f t="shared" si="172"/>
        <v>15.666666666666666</v>
      </c>
    </row>
    <row r="11031" spans="1:3">
      <c r="A11031" s="2" t="s">
        <v>167</v>
      </c>
      <c r="B11031">
        <v>281</v>
      </c>
      <c r="C11031" s="3">
        <f t="shared" si="172"/>
        <v>15.611111111111111</v>
      </c>
    </row>
    <row r="11032" spans="1:3">
      <c r="A11032" s="2" t="s">
        <v>168</v>
      </c>
      <c r="B11032">
        <v>283</v>
      </c>
      <c r="C11032" s="3">
        <f t="shared" si="172"/>
        <v>15.722222222222221</v>
      </c>
    </row>
    <row r="11033" spans="1:3">
      <c r="A11033" s="2" t="s">
        <v>169</v>
      </c>
      <c r="B11033">
        <v>287</v>
      </c>
      <c r="C11033" s="3">
        <f t="shared" si="172"/>
        <v>15.944444444444445</v>
      </c>
    </row>
    <row r="11034" spans="1:3">
      <c r="A11034" s="2" t="s">
        <v>170</v>
      </c>
      <c r="B11034">
        <v>291</v>
      </c>
      <c r="C11034" s="3">
        <f t="shared" si="172"/>
        <v>16.166666666666668</v>
      </c>
    </row>
    <row r="11035" spans="1:3">
      <c r="A11035" s="2" t="s">
        <v>171</v>
      </c>
      <c r="B11035">
        <v>288</v>
      </c>
      <c r="C11035" s="3">
        <f t="shared" si="172"/>
        <v>16</v>
      </c>
    </row>
    <row r="11036" spans="1:3">
      <c r="A11036" s="2" t="s">
        <v>172</v>
      </c>
      <c r="B11036">
        <v>284</v>
      </c>
      <c r="C11036" s="3">
        <f t="shared" si="172"/>
        <v>15.777777777777779</v>
      </c>
    </row>
    <row r="11037" spans="1:3">
      <c r="A11037" s="2" t="s">
        <v>173</v>
      </c>
      <c r="B11037">
        <v>283</v>
      </c>
      <c r="C11037" s="3">
        <f t="shared" si="172"/>
        <v>15.722222222222221</v>
      </c>
    </row>
    <row r="11038" spans="1:3">
      <c r="A11038" s="2" t="s">
        <v>174</v>
      </c>
      <c r="B11038">
        <v>286</v>
      </c>
      <c r="C11038" s="3">
        <f t="shared" si="172"/>
        <v>15.888888888888889</v>
      </c>
    </row>
    <row r="11039" spans="1:3">
      <c r="A11039" s="2" t="s">
        <v>175</v>
      </c>
      <c r="B11039">
        <v>292</v>
      </c>
      <c r="C11039" s="3">
        <f t="shared" si="172"/>
        <v>16.222222222222221</v>
      </c>
    </row>
    <row r="11040" spans="1:3">
      <c r="A11040" s="2" t="s">
        <v>176</v>
      </c>
      <c r="B11040">
        <v>290</v>
      </c>
      <c r="C11040" s="3">
        <f t="shared" si="172"/>
        <v>16.111111111111111</v>
      </c>
    </row>
    <row r="11041" spans="1:3">
      <c r="A11041" s="2" t="s">
        <v>177</v>
      </c>
      <c r="B11041">
        <v>286</v>
      </c>
      <c r="C11041" s="3">
        <f t="shared" si="172"/>
        <v>15.888888888888889</v>
      </c>
    </row>
    <row r="11042" spans="1:3">
      <c r="A11042" s="2" t="s">
        <v>178</v>
      </c>
      <c r="B11042">
        <v>286</v>
      </c>
      <c r="C11042" s="3">
        <f t="shared" si="172"/>
        <v>15.888888888888889</v>
      </c>
    </row>
    <row r="11043" spans="1:3">
      <c r="A11043" s="2" t="s">
        <v>179</v>
      </c>
      <c r="B11043">
        <v>289</v>
      </c>
      <c r="C11043" s="3">
        <f t="shared" si="172"/>
        <v>16.055555555555557</v>
      </c>
    </row>
    <row r="11044" spans="1:3">
      <c r="A11044" s="2" t="s">
        <v>180</v>
      </c>
      <c r="B11044">
        <v>295</v>
      </c>
      <c r="C11044" s="3">
        <f t="shared" si="172"/>
        <v>16.388888888888889</v>
      </c>
    </row>
    <row r="11045" spans="1:3">
      <c r="A11045" s="2" t="s">
        <v>181</v>
      </c>
      <c r="B11045">
        <v>306</v>
      </c>
      <c r="C11045" s="3">
        <f t="shared" si="172"/>
        <v>17</v>
      </c>
    </row>
    <row r="11046" spans="1:3">
      <c r="A11046" s="2" t="s">
        <v>182</v>
      </c>
      <c r="B11046">
        <v>312</v>
      </c>
      <c r="C11046" s="3">
        <f t="shared" si="172"/>
        <v>17.333333333333332</v>
      </c>
    </row>
    <row r="11047" spans="1:3">
      <c r="A11047" s="2" t="s">
        <v>183</v>
      </c>
      <c r="B11047">
        <v>314</v>
      </c>
      <c r="C11047" s="3">
        <f t="shared" si="172"/>
        <v>17.444444444444443</v>
      </c>
    </row>
    <row r="11048" spans="1:3">
      <c r="A11048" s="2" t="s">
        <v>184</v>
      </c>
      <c r="B11048">
        <v>313</v>
      </c>
      <c r="C11048" s="3">
        <f t="shared" si="172"/>
        <v>17.388888888888889</v>
      </c>
    </row>
    <row r="11049" spans="1:3">
      <c r="A11049" s="2" t="s">
        <v>185</v>
      </c>
      <c r="B11049">
        <v>309</v>
      </c>
      <c r="C11049" s="3">
        <f t="shared" si="172"/>
        <v>17.166666666666668</v>
      </c>
    </row>
    <row r="11050" spans="1:3">
      <c r="A11050" s="2" t="s">
        <v>186</v>
      </c>
      <c r="B11050">
        <v>305</v>
      </c>
      <c r="C11050" s="3">
        <f t="shared" si="172"/>
        <v>16.944444444444443</v>
      </c>
    </row>
    <row r="11051" spans="1:3">
      <c r="A11051" s="2" t="s">
        <v>187</v>
      </c>
      <c r="B11051">
        <v>305</v>
      </c>
      <c r="C11051" s="3">
        <f t="shared" si="172"/>
        <v>16.944444444444443</v>
      </c>
    </row>
    <row r="11052" spans="1:3">
      <c r="A11052" s="2" t="s">
        <v>188</v>
      </c>
      <c r="B11052">
        <v>306</v>
      </c>
      <c r="C11052" s="3">
        <f t="shared" si="172"/>
        <v>17</v>
      </c>
    </row>
    <row r="11053" spans="1:3">
      <c r="A11053" s="2" t="s">
        <v>189</v>
      </c>
      <c r="B11053">
        <v>309</v>
      </c>
      <c r="C11053" s="3">
        <f t="shared" si="172"/>
        <v>17.166666666666668</v>
      </c>
    </row>
    <row r="11054" spans="1:3">
      <c r="A11054" s="2" t="s">
        <v>190</v>
      </c>
      <c r="B11054">
        <v>310</v>
      </c>
      <c r="C11054" s="3">
        <f t="shared" si="172"/>
        <v>17.222222222222221</v>
      </c>
    </row>
    <row r="11055" spans="1:3">
      <c r="A11055" s="2" t="s">
        <v>191</v>
      </c>
      <c r="B11055">
        <v>310</v>
      </c>
      <c r="C11055" s="3">
        <f t="shared" si="172"/>
        <v>17.222222222222221</v>
      </c>
    </row>
    <row r="11056" spans="1:3">
      <c r="A11056" s="2" t="s">
        <v>192</v>
      </c>
      <c r="B11056">
        <v>309</v>
      </c>
      <c r="C11056" s="3">
        <f t="shared" si="172"/>
        <v>17.166666666666668</v>
      </c>
    </row>
    <row r="11057" spans="1:3">
      <c r="A11057" s="2" t="s">
        <v>193</v>
      </c>
      <c r="B11057">
        <v>308</v>
      </c>
      <c r="C11057" s="3">
        <f t="shared" si="172"/>
        <v>17.111111111111111</v>
      </c>
    </row>
    <row r="11058" spans="1:3">
      <c r="A11058" s="2" t="s">
        <v>194</v>
      </c>
      <c r="B11058">
        <v>305</v>
      </c>
      <c r="C11058" s="3">
        <f t="shared" si="172"/>
        <v>16.944444444444443</v>
      </c>
    </row>
    <row r="11059" spans="1:3">
      <c r="A11059" s="2" t="s">
        <v>195</v>
      </c>
      <c r="B11059">
        <v>304</v>
      </c>
      <c r="C11059" s="3">
        <f t="shared" si="172"/>
        <v>16.888888888888889</v>
      </c>
    </row>
    <row r="11060" spans="1:3">
      <c r="A11060" s="2" t="s">
        <v>196</v>
      </c>
      <c r="B11060">
        <v>299</v>
      </c>
      <c r="C11060" s="3">
        <f t="shared" si="172"/>
        <v>16.611111111111111</v>
      </c>
    </row>
    <row r="11061" spans="1:3">
      <c r="A11061" s="2" t="s">
        <v>197</v>
      </c>
      <c r="B11061">
        <v>288</v>
      </c>
      <c r="C11061" s="3">
        <f t="shared" si="172"/>
        <v>16</v>
      </c>
    </row>
    <row r="11062" spans="1:3">
      <c r="A11062" s="2" t="s">
        <v>198</v>
      </c>
      <c r="B11062">
        <v>294</v>
      </c>
      <c r="C11062" s="3">
        <f t="shared" si="172"/>
        <v>16.333333333333332</v>
      </c>
    </row>
    <row r="11063" spans="1:3">
      <c r="A11063" s="2" t="s">
        <v>199</v>
      </c>
      <c r="B11063">
        <v>296</v>
      </c>
      <c r="C11063" s="3">
        <f t="shared" si="172"/>
        <v>16.444444444444443</v>
      </c>
    </row>
    <row r="11064" spans="1:3">
      <c r="A11064" s="2" t="s">
        <v>200</v>
      </c>
      <c r="B11064">
        <v>348</v>
      </c>
      <c r="C11064" s="3">
        <f t="shared" si="172"/>
        <v>19.333333333333332</v>
      </c>
    </row>
    <row r="11065" spans="1:3">
      <c r="A11065" s="2" t="s">
        <v>201</v>
      </c>
      <c r="B11065">
        <v>351</v>
      </c>
      <c r="C11065" s="3">
        <f t="shared" si="172"/>
        <v>19.5</v>
      </c>
    </row>
    <row r="11066" spans="1:3">
      <c r="A11066" s="2" t="s">
        <v>202</v>
      </c>
      <c r="B11066">
        <v>354</v>
      </c>
      <c r="C11066" s="3">
        <f t="shared" si="172"/>
        <v>19.666666666666668</v>
      </c>
    </row>
    <row r="11067" spans="1:3">
      <c r="A11067" s="2" t="s">
        <v>203</v>
      </c>
      <c r="B11067">
        <v>358</v>
      </c>
      <c r="C11067" s="3">
        <f t="shared" si="172"/>
        <v>19.888888888888889</v>
      </c>
    </row>
    <row r="11068" spans="1:3">
      <c r="A11068" s="2" t="s">
        <v>204</v>
      </c>
      <c r="B11068">
        <v>364</v>
      </c>
      <c r="C11068" s="3">
        <f t="shared" si="172"/>
        <v>20.222222222222221</v>
      </c>
    </row>
    <row r="11069" spans="1:3">
      <c r="A11069" s="2" t="s">
        <v>205</v>
      </c>
      <c r="B11069">
        <v>368</v>
      </c>
      <c r="C11069" s="3">
        <f t="shared" si="172"/>
        <v>20.444444444444443</v>
      </c>
    </row>
    <row r="11070" spans="1:3">
      <c r="A11070" s="2" t="s">
        <v>206</v>
      </c>
      <c r="B11070">
        <v>368</v>
      </c>
      <c r="C11070" s="3">
        <f t="shared" si="172"/>
        <v>20.444444444444443</v>
      </c>
    </row>
    <row r="11071" spans="1:3">
      <c r="A11071" s="2" t="s">
        <v>207</v>
      </c>
      <c r="B11071">
        <v>368</v>
      </c>
      <c r="C11071" s="3">
        <f t="shared" si="172"/>
        <v>20.444444444444443</v>
      </c>
    </row>
    <row r="11072" spans="1:3">
      <c r="A11072" s="2" t="s">
        <v>208</v>
      </c>
      <c r="B11072">
        <v>368</v>
      </c>
      <c r="C11072" s="3">
        <f t="shared" si="172"/>
        <v>20.444444444444443</v>
      </c>
    </row>
    <row r="11073" spans="1:3">
      <c r="A11073" s="2" t="s">
        <v>209</v>
      </c>
      <c r="B11073">
        <v>366</v>
      </c>
      <c r="C11073" s="3">
        <f t="shared" si="172"/>
        <v>20.333333333333332</v>
      </c>
    </row>
    <row r="11074" spans="1:3">
      <c r="A11074" s="2" t="s">
        <v>210</v>
      </c>
      <c r="B11074">
        <v>370</v>
      </c>
      <c r="C11074" s="3">
        <f t="shared" si="172"/>
        <v>20.555555555555557</v>
      </c>
    </row>
    <row r="11075" spans="1:3">
      <c r="A11075" s="2" t="s">
        <v>211</v>
      </c>
      <c r="B11075">
        <v>377</v>
      </c>
      <c r="C11075" s="3">
        <f t="shared" ref="C11075:C11138" si="173">(B11075/18)</f>
        <v>20.944444444444443</v>
      </c>
    </row>
    <row r="11076" spans="1:3">
      <c r="A11076" s="2" t="s">
        <v>212</v>
      </c>
      <c r="B11076">
        <v>383</v>
      </c>
      <c r="C11076" s="3">
        <f t="shared" si="173"/>
        <v>21.277777777777779</v>
      </c>
    </row>
    <row r="11077" spans="1:3">
      <c r="A11077" s="2" t="s">
        <v>213</v>
      </c>
      <c r="B11077">
        <v>384</v>
      </c>
      <c r="C11077" s="3">
        <f t="shared" si="173"/>
        <v>21.333333333333332</v>
      </c>
    </row>
    <row r="11078" spans="1:3">
      <c r="A11078" s="2" t="s">
        <v>214</v>
      </c>
      <c r="B11078">
        <v>386</v>
      </c>
      <c r="C11078" s="3">
        <f t="shared" si="173"/>
        <v>21.444444444444443</v>
      </c>
    </row>
    <row r="11079" spans="1:3">
      <c r="A11079" s="2" t="s">
        <v>215</v>
      </c>
      <c r="B11079">
        <v>388</v>
      </c>
      <c r="C11079" s="3">
        <f t="shared" si="173"/>
        <v>21.555555555555557</v>
      </c>
    </row>
    <row r="11080" spans="1:3">
      <c r="A11080" s="2" t="s">
        <v>216</v>
      </c>
      <c r="B11080">
        <v>385</v>
      </c>
      <c r="C11080" s="3">
        <f t="shared" si="173"/>
        <v>21.388888888888889</v>
      </c>
    </row>
    <row r="11081" spans="1:3">
      <c r="A11081" s="2" t="s">
        <v>217</v>
      </c>
      <c r="B11081">
        <v>382</v>
      </c>
      <c r="C11081" s="3">
        <f t="shared" si="173"/>
        <v>21.222222222222221</v>
      </c>
    </row>
    <row r="11082" spans="1:3">
      <c r="A11082" s="2" t="s">
        <v>218</v>
      </c>
      <c r="B11082">
        <v>380</v>
      </c>
      <c r="C11082" s="3">
        <f t="shared" si="173"/>
        <v>21.111111111111111</v>
      </c>
    </row>
    <row r="11083" spans="1:3">
      <c r="A11083" s="2" t="s">
        <v>219</v>
      </c>
      <c r="B11083">
        <v>377</v>
      </c>
      <c r="C11083" s="3">
        <f t="shared" si="173"/>
        <v>20.944444444444443</v>
      </c>
    </row>
    <row r="11084" spans="1:3">
      <c r="A11084" s="2" t="s">
        <v>220</v>
      </c>
      <c r="B11084">
        <v>374</v>
      </c>
      <c r="C11084" s="3">
        <f t="shared" si="173"/>
        <v>20.777777777777779</v>
      </c>
    </row>
    <row r="11085" spans="1:3">
      <c r="A11085" s="2" t="s">
        <v>221</v>
      </c>
      <c r="B11085">
        <v>369</v>
      </c>
      <c r="C11085" s="3">
        <f t="shared" si="173"/>
        <v>20.5</v>
      </c>
    </row>
    <row r="11086" spans="1:3">
      <c r="A11086" s="2" t="s">
        <v>222</v>
      </c>
      <c r="B11086">
        <v>366</v>
      </c>
      <c r="C11086" s="3">
        <f t="shared" si="173"/>
        <v>20.333333333333332</v>
      </c>
    </row>
    <row r="11087" spans="1:3">
      <c r="A11087" s="2" t="s">
        <v>223</v>
      </c>
      <c r="B11087">
        <v>365</v>
      </c>
      <c r="C11087" s="3">
        <f t="shared" si="173"/>
        <v>20.277777777777779</v>
      </c>
    </row>
    <row r="11088" spans="1:3">
      <c r="A11088" s="2" t="s">
        <v>224</v>
      </c>
      <c r="B11088">
        <v>365</v>
      </c>
      <c r="C11088" s="3">
        <f t="shared" si="173"/>
        <v>20.277777777777779</v>
      </c>
    </row>
    <row r="11089" spans="1:3">
      <c r="A11089" s="2" t="s">
        <v>225</v>
      </c>
      <c r="B11089">
        <v>363</v>
      </c>
      <c r="C11089" s="3">
        <f t="shared" si="173"/>
        <v>20.166666666666668</v>
      </c>
    </row>
    <row r="11090" spans="1:3">
      <c r="A11090" s="2" t="s">
        <v>226</v>
      </c>
      <c r="B11090">
        <v>358</v>
      </c>
      <c r="C11090" s="3">
        <f t="shared" si="173"/>
        <v>19.888888888888889</v>
      </c>
    </row>
    <row r="11091" spans="1:3">
      <c r="A11091" s="2" t="s">
        <v>227</v>
      </c>
      <c r="B11091">
        <v>355</v>
      </c>
      <c r="C11091" s="3">
        <f t="shared" si="173"/>
        <v>19.722222222222221</v>
      </c>
    </row>
    <row r="11092" spans="1:3">
      <c r="A11092" s="2" t="s">
        <v>228</v>
      </c>
      <c r="B11092">
        <v>353</v>
      </c>
      <c r="C11092" s="3">
        <f t="shared" si="173"/>
        <v>19.611111111111111</v>
      </c>
    </row>
    <row r="11093" spans="1:3">
      <c r="A11093" s="2" t="s">
        <v>229</v>
      </c>
      <c r="B11093">
        <v>336</v>
      </c>
      <c r="C11093" s="3">
        <f t="shared" si="173"/>
        <v>18.666666666666668</v>
      </c>
    </row>
    <row r="11094" spans="1:3">
      <c r="A11094" s="2" t="s">
        <v>230</v>
      </c>
      <c r="B11094">
        <v>333</v>
      </c>
      <c r="C11094" s="3">
        <f t="shared" si="173"/>
        <v>18.5</v>
      </c>
    </row>
    <row r="11095" spans="1:3">
      <c r="A11095" s="2" t="s">
        <v>231</v>
      </c>
      <c r="B11095">
        <v>341</v>
      </c>
      <c r="C11095" s="3">
        <f t="shared" si="173"/>
        <v>18.944444444444443</v>
      </c>
    </row>
    <row r="11096" spans="1:3">
      <c r="A11096" s="2" t="s">
        <v>232</v>
      </c>
      <c r="B11096">
        <v>345</v>
      </c>
      <c r="C11096" s="3">
        <f t="shared" si="173"/>
        <v>19.166666666666668</v>
      </c>
    </row>
    <row r="11097" spans="1:3">
      <c r="A11097" s="2" t="s">
        <v>233</v>
      </c>
      <c r="B11097">
        <v>346</v>
      </c>
      <c r="C11097" s="3">
        <f t="shared" si="173"/>
        <v>19.222222222222221</v>
      </c>
    </row>
    <row r="11098" spans="1:3">
      <c r="A11098" s="2" t="s">
        <v>234</v>
      </c>
      <c r="B11098">
        <v>345</v>
      </c>
      <c r="C11098" s="3">
        <f t="shared" si="173"/>
        <v>19.166666666666668</v>
      </c>
    </row>
    <row r="11099" spans="1:3">
      <c r="A11099" s="2" t="s">
        <v>235</v>
      </c>
      <c r="B11099">
        <v>343</v>
      </c>
      <c r="C11099" s="3">
        <f t="shared" si="173"/>
        <v>19.055555555555557</v>
      </c>
    </row>
    <row r="11100" spans="1:3">
      <c r="A11100" s="2" t="s">
        <v>236</v>
      </c>
      <c r="B11100">
        <v>340</v>
      </c>
      <c r="C11100" s="3">
        <f t="shared" si="173"/>
        <v>18.888888888888889</v>
      </c>
    </row>
    <row r="11101" spans="1:3">
      <c r="A11101" s="2" t="s">
        <v>237</v>
      </c>
      <c r="B11101">
        <v>338</v>
      </c>
      <c r="C11101" s="3">
        <f t="shared" si="173"/>
        <v>18.777777777777779</v>
      </c>
    </row>
    <row r="11102" spans="1:3">
      <c r="A11102" s="2" t="s">
        <v>238</v>
      </c>
      <c r="B11102">
        <v>335</v>
      </c>
      <c r="C11102" s="3">
        <f t="shared" si="173"/>
        <v>18.611111111111111</v>
      </c>
    </row>
    <row r="11103" spans="1:3">
      <c r="A11103" s="2" t="s">
        <v>239</v>
      </c>
      <c r="B11103">
        <v>332</v>
      </c>
      <c r="C11103" s="3">
        <f t="shared" si="173"/>
        <v>18.444444444444443</v>
      </c>
    </row>
    <row r="11104" spans="1:3">
      <c r="A11104" s="2" t="s">
        <v>240</v>
      </c>
      <c r="B11104">
        <v>329</v>
      </c>
      <c r="C11104" s="3">
        <f t="shared" si="173"/>
        <v>18.277777777777779</v>
      </c>
    </row>
    <row r="11105" spans="1:3">
      <c r="A11105" s="2" t="s">
        <v>241</v>
      </c>
      <c r="B11105">
        <v>323</v>
      </c>
      <c r="C11105" s="3">
        <f t="shared" si="173"/>
        <v>17.944444444444443</v>
      </c>
    </row>
    <row r="11106" spans="1:3">
      <c r="A11106" s="2" t="s">
        <v>242</v>
      </c>
      <c r="B11106">
        <v>320</v>
      </c>
      <c r="C11106" s="3">
        <f t="shared" si="173"/>
        <v>17.777777777777779</v>
      </c>
    </row>
    <row r="11107" spans="1:3">
      <c r="A11107" s="2" t="s">
        <v>243</v>
      </c>
      <c r="B11107">
        <v>315</v>
      </c>
      <c r="C11107" s="3">
        <f t="shared" si="173"/>
        <v>17.5</v>
      </c>
    </row>
    <row r="11108" spans="1:3">
      <c r="A11108" s="2" t="s">
        <v>244</v>
      </c>
      <c r="B11108">
        <v>310</v>
      </c>
      <c r="C11108" s="3">
        <f t="shared" si="173"/>
        <v>17.222222222222221</v>
      </c>
    </row>
    <row r="11109" spans="1:3">
      <c r="A11109" s="2" t="s">
        <v>245</v>
      </c>
      <c r="B11109">
        <v>305</v>
      </c>
      <c r="C11109" s="3">
        <f t="shared" si="173"/>
        <v>16.944444444444443</v>
      </c>
    </row>
    <row r="11110" spans="1:3">
      <c r="A11110" s="2" t="s">
        <v>246</v>
      </c>
      <c r="B11110">
        <v>302</v>
      </c>
      <c r="C11110" s="3">
        <f t="shared" si="173"/>
        <v>16.777777777777779</v>
      </c>
    </row>
    <row r="11111" spans="1:3">
      <c r="A11111" s="2" t="s">
        <v>247</v>
      </c>
      <c r="B11111">
        <v>297</v>
      </c>
      <c r="C11111" s="3">
        <f t="shared" si="173"/>
        <v>16.5</v>
      </c>
    </row>
    <row r="11112" spans="1:3">
      <c r="A11112" s="2" t="s">
        <v>248</v>
      </c>
      <c r="B11112">
        <v>292</v>
      </c>
      <c r="C11112" s="3">
        <f t="shared" si="173"/>
        <v>16.222222222222221</v>
      </c>
    </row>
    <row r="11113" spans="1:3">
      <c r="A11113" s="2" t="s">
        <v>249</v>
      </c>
      <c r="B11113">
        <v>288</v>
      </c>
      <c r="C11113" s="3">
        <f t="shared" si="173"/>
        <v>16</v>
      </c>
    </row>
    <row r="11114" spans="1:3">
      <c r="A11114" s="2" t="s">
        <v>250</v>
      </c>
      <c r="B11114">
        <v>281</v>
      </c>
      <c r="C11114" s="3">
        <f t="shared" si="173"/>
        <v>15.611111111111111</v>
      </c>
    </row>
    <row r="11115" spans="1:3">
      <c r="A11115" s="2" t="s">
        <v>251</v>
      </c>
      <c r="B11115">
        <v>275</v>
      </c>
      <c r="C11115" s="3">
        <f t="shared" si="173"/>
        <v>15.277777777777779</v>
      </c>
    </row>
    <row r="11116" spans="1:3">
      <c r="A11116" s="2" t="s">
        <v>252</v>
      </c>
      <c r="B11116">
        <v>274</v>
      </c>
      <c r="C11116" s="3">
        <f t="shared" si="173"/>
        <v>15.222222222222221</v>
      </c>
    </row>
    <row r="11117" spans="1:3">
      <c r="A11117" s="2" t="s">
        <v>253</v>
      </c>
      <c r="B11117">
        <v>270</v>
      </c>
      <c r="C11117" s="3">
        <f t="shared" si="173"/>
        <v>15</v>
      </c>
    </row>
    <row r="11118" spans="1:3">
      <c r="A11118" s="2" t="s">
        <v>254</v>
      </c>
      <c r="B11118">
        <v>266</v>
      </c>
      <c r="C11118" s="3">
        <f t="shared" si="173"/>
        <v>14.777777777777779</v>
      </c>
    </row>
    <row r="11119" spans="1:3">
      <c r="A11119" s="2" t="s">
        <v>255</v>
      </c>
      <c r="B11119">
        <v>261</v>
      </c>
      <c r="C11119" s="3">
        <f t="shared" si="173"/>
        <v>14.5</v>
      </c>
    </row>
    <row r="11120" spans="1:3">
      <c r="A11120" s="2" t="s">
        <v>256</v>
      </c>
      <c r="B11120">
        <v>258</v>
      </c>
      <c r="C11120" s="3">
        <f t="shared" si="173"/>
        <v>14.333333333333334</v>
      </c>
    </row>
    <row r="11121" spans="1:3">
      <c r="A11121" s="2" t="s">
        <v>257</v>
      </c>
      <c r="B11121">
        <v>257</v>
      </c>
      <c r="C11121" s="3">
        <f t="shared" si="173"/>
        <v>14.277777777777779</v>
      </c>
    </row>
    <row r="11122" spans="1:3">
      <c r="A11122" s="2" t="s">
        <v>258</v>
      </c>
      <c r="B11122">
        <v>255</v>
      </c>
      <c r="C11122" s="3">
        <f t="shared" si="173"/>
        <v>14.166666666666666</v>
      </c>
    </row>
    <row r="11123" spans="1:3">
      <c r="A11123" s="2" t="s">
        <v>259</v>
      </c>
      <c r="B11123">
        <v>254</v>
      </c>
      <c r="C11123" s="3">
        <f t="shared" si="173"/>
        <v>14.111111111111111</v>
      </c>
    </row>
    <row r="11124" spans="1:3">
      <c r="A11124" s="2" t="s">
        <v>260</v>
      </c>
      <c r="B11124">
        <v>253</v>
      </c>
      <c r="C11124" s="3">
        <f t="shared" si="173"/>
        <v>14.055555555555555</v>
      </c>
    </row>
    <row r="11125" spans="1:3">
      <c r="A11125" s="2" t="s">
        <v>261</v>
      </c>
      <c r="B11125">
        <v>251</v>
      </c>
      <c r="C11125" s="3">
        <f t="shared" si="173"/>
        <v>13.944444444444445</v>
      </c>
    </row>
    <row r="11126" spans="1:3">
      <c r="A11126" s="2" t="s">
        <v>262</v>
      </c>
      <c r="B11126">
        <v>249</v>
      </c>
      <c r="C11126" s="3">
        <f t="shared" si="173"/>
        <v>13.833333333333334</v>
      </c>
    </row>
    <row r="11127" spans="1:3">
      <c r="A11127" s="2" t="s">
        <v>263</v>
      </c>
      <c r="B11127">
        <v>249</v>
      </c>
      <c r="C11127" s="3">
        <f t="shared" si="173"/>
        <v>13.833333333333334</v>
      </c>
    </row>
    <row r="11128" spans="1:3">
      <c r="A11128" s="2" t="s">
        <v>264</v>
      </c>
      <c r="B11128">
        <v>249</v>
      </c>
      <c r="C11128" s="3">
        <f t="shared" si="173"/>
        <v>13.833333333333334</v>
      </c>
    </row>
    <row r="11129" spans="1:3">
      <c r="A11129" s="2" t="s">
        <v>265</v>
      </c>
      <c r="B11129">
        <v>250</v>
      </c>
      <c r="C11129" s="3">
        <f t="shared" si="173"/>
        <v>13.888888888888889</v>
      </c>
    </row>
    <row r="11130" spans="1:3">
      <c r="A11130" s="2" t="s">
        <v>266</v>
      </c>
      <c r="B11130">
        <v>253</v>
      </c>
      <c r="C11130" s="3">
        <f t="shared" si="173"/>
        <v>14.055555555555555</v>
      </c>
    </row>
    <row r="11131" spans="1:3">
      <c r="A11131" s="2" t="s">
        <v>267</v>
      </c>
      <c r="B11131">
        <v>252</v>
      </c>
      <c r="C11131" s="3">
        <f t="shared" si="173"/>
        <v>14</v>
      </c>
    </row>
    <row r="11132" spans="1:3">
      <c r="A11132" s="2" t="s">
        <v>268</v>
      </c>
      <c r="B11132">
        <v>256</v>
      </c>
      <c r="C11132" s="3">
        <f t="shared" si="173"/>
        <v>14.222222222222221</v>
      </c>
    </row>
    <row r="11133" spans="1:3">
      <c r="A11133" s="2" t="s">
        <v>269</v>
      </c>
      <c r="B11133">
        <v>261</v>
      </c>
      <c r="C11133" s="3">
        <f t="shared" si="173"/>
        <v>14.5</v>
      </c>
    </row>
    <row r="11134" spans="1:3">
      <c r="A11134" s="2" t="s">
        <v>270</v>
      </c>
      <c r="B11134">
        <v>267</v>
      </c>
      <c r="C11134" s="3">
        <f t="shared" si="173"/>
        <v>14.833333333333334</v>
      </c>
    </row>
    <row r="11135" spans="1:3">
      <c r="A11135" s="2" t="s">
        <v>271</v>
      </c>
      <c r="B11135">
        <v>269</v>
      </c>
      <c r="C11135" s="3">
        <f t="shared" si="173"/>
        <v>14.944444444444445</v>
      </c>
    </row>
    <row r="11136" spans="1:3">
      <c r="A11136" s="2" t="s">
        <v>272</v>
      </c>
      <c r="B11136">
        <v>275</v>
      </c>
      <c r="C11136" s="3">
        <f t="shared" si="173"/>
        <v>15.277777777777779</v>
      </c>
    </row>
    <row r="11137" spans="1:3">
      <c r="A11137" s="2" t="s">
        <v>273</v>
      </c>
      <c r="B11137">
        <v>282</v>
      </c>
      <c r="C11137" s="3">
        <f t="shared" si="173"/>
        <v>15.666666666666666</v>
      </c>
    </row>
    <row r="11138" spans="1:3">
      <c r="A11138" s="2" t="s">
        <v>274</v>
      </c>
      <c r="B11138">
        <v>283</v>
      </c>
      <c r="C11138" s="3">
        <f t="shared" si="173"/>
        <v>15.722222222222221</v>
      </c>
    </row>
    <row r="11139" spans="1:3">
      <c r="A11139" s="2" t="s">
        <v>275</v>
      </c>
      <c r="B11139">
        <v>285</v>
      </c>
      <c r="C11139" s="3">
        <f t="shared" ref="C11139:C11202" si="174">(B11139/18)</f>
        <v>15.833333333333334</v>
      </c>
    </row>
    <row r="11140" spans="1:3">
      <c r="A11140" s="2" t="s">
        <v>276</v>
      </c>
      <c r="B11140">
        <v>288</v>
      </c>
      <c r="C11140" s="3">
        <f t="shared" si="174"/>
        <v>16</v>
      </c>
    </row>
    <row r="11141" spans="1:3">
      <c r="A11141" s="2" t="s">
        <v>277</v>
      </c>
      <c r="B11141">
        <v>289</v>
      </c>
      <c r="C11141" s="3">
        <f t="shared" si="174"/>
        <v>16.055555555555557</v>
      </c>
    </row>
    <row r="11142" spans="1:3">
      <c r="A11142" s="2" t="s">
        <v>278</v>
      </c>
      <c r="B11142">
        <v>294</v>
      </c>
      <c r="C11142" s="3">
        <f t="shared" si="174"/>
        <v>16.333333333333332</v>
      </c>
    </row>
    <row r="11143" spans="1:3">
      <c r="A11143" s="2" t="s">
        <v>279</v>
      </c>
      <c r="B11143">
        <v>305</v>
      </c>
      <c r="C11143" s="3">
        <f t="shared" si="174"/>
        <v>16.944444444444443</v>
      </c>
    </row>
    <row r="11144" spans="1:3">
      <c r="A11144" s="2" t="s">
        <v>280</v>
      </c>
      <c r="B11144">
        <v>308</v>
      </c>
      <c r="C11144" s="3">
        <f t="shared" si="174"/>
        <v>17.111111111111111</v>
      </c>
    </row>
    <row r="11145" spans="1:3">
      <c r="A11145" s="2" t="s">
        <v>281</v>
      </c>
      <c r="B11145">
        <v>308</v>
      </c>
      <c r="C11145" s="3">
        <f t="shared" si="174"/>
        <v>17.111111111111111</v>
      </c>
    </row>
    <row r="11146" spans="1:3">
      <c r="A11146" s="2" t="s">
        <v>282</v>
      </c>
      <c r="B11146">
        <v>308</v>
      </c>
      <c r="C11146" s="3">
        <f t="shared" si="174"/>
        <v>17.111111111111111</v>
      </c>
    </row>
    <row r="11147" spans="1:3">
      <c r="A11147" s="2" t="s">
        <v>283</v>
      </c>
      <c r="B11147">
        <v>308</v>
      </c>
      <c r="C11147" s="3">
        <f t="shared" si="174"/>
        <v>17.111111111111111</v>
      </c>
    </row>
    <row r="11148" spans="1:3">
      <c r="A11148" s="2" t="s">
        <v>284</v>
      </c>
      <c r="B11148">
        <v>308</v>
      </c>
      <c r="C11148" s="3">
        <f t="shared" si="174"/>
        <v>17.111111111111111</v>
      </c>
    </row>
    <row r="11149" spans="1:3">
      <c r="A11149" s="2" t="s">
        <v>285</v>
      </c>
      <c r="B11149">
        <v>307</v>
      </c>
      <c r="C11149" s="3">
        <f t="shared" si="174"/>
        <v>17.055555555555557</v>
      </c>
    </row>
    <row r="11150" spans="1:3">
      <c r="A11150" s="2" t="s">
        <v>286</v>
      </c>
      <c r="B11150">
        <v>306</v>
      </c>
      <c r="C11150" s="3">
        <f t="shared" si="174"/>
        <v>17</v>
      </c>
    </row>
    <row r="11151" spans="1:3">
      <c r="A11151" s="2" t="s">
        <v>287</v>
      </c>
      <c r="B11151">
        <v>307</v>
      </c>
      <c r="C11151" s="3">
        <f t="shared" si="174"/>
        <v>17.055555555555557</v>
      </c>
    </row>
    <row r="11152" spans="1:3">
      <c r="A11152" s="2" t="s">
        <v>288</v>
      </c>
      <c r="B11152">
        <v>305</v>
      </c>
      <c r="C11152" s="3">
        <f t="shared" si="174"/>
        <v>16.944444444444443</v>
      </c>
    </row>
    <row r="11153" spans="1:3">
      <c r="A11153" s="2" t="s">
        <v>289</v>
      </c>
      <c r="B11153">
        <v>300</v>
      </c>
      <c r="C11153" s="3">
        <f t="shared" si="174"/>
        <v>16.666666666666668</v>
      </c>
    </row>
    <row r="11154" spans="1:3">
      <c r="A11154" s="2" t="s">
        <v>290</v>
      </c>
      <c r="B11154">
        <v>295</v>
      </c>
      <c r="C11154" s="3">
        <f t="shared" si="174"/>
        <v>16.388888888888889</v>
      </c>
    </row>
    <row r="11155" spans="1:3">
      <c r="A11155" s="2" t="s">
        <v>291</v>
      </c>
      <c r="B11155">
        <v>293</v>
      </c>
      <c r="C11155" s="3">
        <f t="shared" si="174"/>
        <v>16.277777777777779</v>
      </c>
    </row>
    <row r="11156" spans="1:3">
      <c r="A11156" s="2" t="s">
        <v>292</v>
      </c>
      <c r="B11156">
        <v>291</v>
      </c>
      <c r="C11156" s="3">
        <f t="shared" si="174"/>
        <v>16.166666666666668</v>
      </c>
    </row>
    <row r="11157" spans="1:3">
      <c r="A11157" s="2" t="s">
        <v>293</v>
      </c>
      <c r="B11157">
        <v>288</v>
      </c>
      <c r="C11157" s="3">
        <f t="shared" si="174"/>
        <v>16</v>
      </c>
    </row>
    <row r="11158" spans="1:3">
      <c r="A11158" s="2" t="s">
        <v>294</v>
      </c>
      <c r="B11158">
        <v>286</v>
      </c>
      <c r="C11158" s="3">
        <f t="shared" si="174"/>
        <v>15.888888888888889</v>
      </c>
    </row>
    <row r="11159" spans="1:3">
      <c r="A11159" s="2" t="s">
        <v>295</v>
      </c>
      <c r="B11159">
        <v>284</v>
      </c>
      <c r="C11159" s="3">
        <f t="shared" si="174"/>
        <v>15.777777777777779</v>
      </c>
    </row>
    <row r="11160" spans="1:3">
      <c r="A11160" s="2" t="s">
        <v>296</v>
      </c>
      <c r="B11160">
        <v>282</v>
      </c>
      <c r="C11160" s="3">
        <f t="shared" si="174"/>
        <v>15.666666666666666</v>
      </c>
    </row>
    <row r="11161" spans="1:3">
      <c r="A11161" s="2" t="s">
        <v>297</v>
      </c>
      <c r="B11161">
        <v>280</v>
      </c>
      <c r="C11161" s="3">
        <f t="shared" si="174"/>
        <v>15.555555555555555</v>
      </c>
    </row>
    <row r="11162" spans="1:3">
      <c r="A11162" s="2" t="s">
        <v>298</v>
      </c>
      <c r="B11162">
        <v>272</v>
      </c>
      <c r="C11162" s="3">
        <f t="shared" si="174"/>
        <v>15.111111111111111</v>
      </c>
    </row>
    <row r="11163" spans="1:3">
      <c r="A11163" s="2" t="s">
        <v>299</v>
      </c>
      <c r="B11163">
        <v>262</v>
      </c>
      <c r="C11163" s="3">
        <f t="shared" si="174"/>
        <v>14.555555555555555</v>
      </c>
    </row>
    <row r="11164" spans="1:3">
      <c r="A11164" s="2" t="s">
        <v>300</v>
      </c>
      <c r="B11164">
        <v>257</v>
      </c>
      <c r="C11164" s="3">
        <f t="shared" si="174"/>
        <v>14.277777777777779</v>
      </c>
    </row>
    <row r="11165" spans="1:3">
      <c r="A11165" s="2" t="s">
        <v>301</v>
      </c>
      <c r="B11165">
        <v>256</v>
      </c>
      <c r="C11165" s="3">
        <f t="shared" si="174"/>
        <v>14.222222222222221</v>
      </c>
    </row>
    <row r="11166" spans="1:3">
      <c r="A11166" s="2" t="s">
        <v>302</v>
      </c>
      <c r="B11166">
        <v>257</v>
      </c>
      <c r="C11166" s="3">
        <f t="shared" si="174"/>
        <v>14.277777777777779</v>
      </c>
    </row>
    <row r="11167" spans="1:3">
      <c r="A11167" s="2" t="s">
        <v>303</v>
      </c>
      <c r="B11167">
        <v>252</v>
      </c>
      <c r="C11167" s="3">
        <f t="shared" si="174"/>
        <v>14</v>
      </c>
    </row>
    <row r="11168" spans="1:3">
      <c r="A11168" s="2" t="s">
        <v>304</v>
      </c>
      <c r="B11168">
        <v>248</v>
      </c>
      <c r="C11168" s="3">
        <f t="shared" si="174"/>
        <v>13.777777777777779</v>
      </c>
    </row>
    <row r="11169" spans="1:3">
      <c r="A11169" s="2" t="s">
        <v>305</v>
      </c>
      <c r="B11169">
        <v>247</v>
      </c>
      <c r="C11169" s="3">
        <f t="shared" si="174"/>
        <v>13.722222222222221</v>
      </c>
    </row>
    <row r="11170" spans="1:3">
      <c r="A11170" s="2" t="s">
        <v>306</v>
      </c>
      <c r="B11170">
        <v>247</v>
      </c>
      <c r="C11170" s="3">
        <f t="shared" si="174"/>
        <v>13.722222222222221</v>
      </c>
    </row>
    <row r="11171" spans="1:3">
      <c r="A11171" s="2" t="s">
        <v>307</v>
      </c>
      <c r="B11171">
        <v>241</v>
      </c>
      <c r="C11171" s="3">
        <f t="shared" si="174"/>
        <v>13.388888888888889</v>
      </c>
    </row>
    <row r="11172" spans="1:3">
      <c r="A11172" s="2" t="s">
        <v>308</v>
      </c>
      <c r="B11172">
        <v>235</v>
      </c>
      <c r="C11172" s="3">
        <f t="shared" si="174"/>
        <v>13.055555555555555</v>
      </c>
    </row>
    <row r="11173" spans="1:3">
      <c r="A11173" s="2" t="s">
        <v>309</v>
      </c>
      <c r="B11173">
        <v>231</v>
      </c>
      <c r="C11173" s="3">
        <f t="shared" si="174"/>
        <v>12.833333333333334</v>
      </c>
    </row>
    <row r="11174" spans="1:3">
      <c r="A11174" s="2" t="s">
        <v>310</v>
      </c>
      <c r="B11174">
        <v>231</v>
      </c>
      <c r="C11174" s="3">
        <f t="shared" si="174"/>
        <v>12.833333333333334</v>
      </c>
    </row>
    <row r="11175" spans="1:3">
      <c r="A11175" s="2" t="s">
        <v>311</v>
      </c>
      <c r="B11175">
        <v>232</v>
      </c>
      <c r="C11175" s="3">
        <f t="shared" si="174"/>
        <v>12.888888888888889</v>
      </c>
    </row>
    <row r="11176" spans="1:3">
      <c r="A11176" s="2" t="s">
        <v>312</v>
      </c>
      <c r="B11176">
        <v>230</v>
      </c>
      <c r="C11176" s="3">
        <f t="shared" si="174"/>
        <v>12.777777777777779</v>
      </c>
    </row>
    <row r="11177" spans="1:3">
      <c r="A11177" s="2" t="s">
        <v>313</v>
      </c>
      <c r="B11177">
        <v>226</v>
      </c>
      <c r="C11177" s="3">
        <f t="shared" si="174"/>
        <v>12.555555555555555</v>
      </c>
    </row>
    <row r="11178" spans="1:3">
      <c r="A11178" s="2" t="s">
        <v>314</v>
      </c>
      <c r="B11178">
        <v>222</v>
      </c>
      <c r="C11178" s="3">
        <f t="shared" si="174"/>
        <v>12.333333333333334</v>
      </c>
    </row>
    <row r="11179" spans="1:3">
      <c r="A11179" s="2" t="s">
        <v>315</v>
      </c>
      <c r="B11179">
        <v>219</v>
      </c>
      <c r="C11179" s="3">
        <f t="shared" si="174"/>
        <v>12.166666666666666</v>
      </c>
    </row>
    <row r="11180" spans="1:3">
      <c r="A11180" s="2" t="s">
        <v>316</v>
      </c>
      <c r="B11180">
        <v>217</v>
      </c>
      <c r="C11180" s="3">
        <f t="shared" si="174"/>
        <v>12.055555555555555</v>
      </c>
    </row>
    <row r="11181" spans="1:3">
      <c r="A11181" s="2" t="s">
        <v>317</v>
      </c>
      <c r="B11181">
        <v>213</v>
      </c>
      <c r="C11181" s="3">
        <f t="shared" si="174"/>
        <v>11.833333333333334</v>
      </c>
    </row>
    <row r="11182" spans="1:3">
      <c r="A11182" s="2" t="s">
        <v>318</v>
      </c>
      <c r="B11182">
        <v>211</v>
      </c>
      <c r="C11182" s="3">
        <f t="shared" si="174"/>
        <v>11.722222222222221</v>
      </c>
    </row>
    <row r="11183" spans="1:3">
      <c r="A11183" s="2" t="s">
        <v>319</v>
      </c>
      <c r="B11183">
        <v>208</v>
      </c>
      <c r="C11183" s="3">
        <f t="shared" si="174"/>
        <v>11.555555555555555</v>
      </c>
    </row>
    <row r="11184" spans="1:3">
      <c r="A11184" s="2" t="s">
        <v>320</v>
      </c>
      <c r="B11184">
        <v>206</v>
      </c>
      <c r="C11184" s="3">
        <f t="shared" si="174"/>
        <v>11.444444444444445</v>
      </c>
    </row>
    <row r="11185" spans="1:3">
      <c r="A11185" s="2" t="s">
        <v>321</v>
      </c>
      <c r="B11185">
        <v>203</v>
      </c>
      <c r="C11185" s="3">
        <f t="shared" si="174"/>
        <v>11.277777777777779</v>
      </c>
    </row>
    <row r="11186" spans="1:3">
      <c r="A11186" s="2" t="s">
        <v>322</v>
      </c>
      <c r="B11186">
        <v>199</v>
      </c>
      <c r="C11186" s="3">
        <f t="shared" si="174"/>
        <v>11.055555555555555</v>
      </c>
    </row>
    <row r="11187" spans="1:3">
      <c r="A11187" s="2" t="s">
        <v>323</v>
      </c>
      <c r="B11187">
        <v>192</v>
      </c>
      <c r="C11187" s="3">
        <f t="shared" si="174"/>
        <v>10.666666666666666</v>
      </c>
    </row>
    <row r="11188" spans="1:3">
      <c r="A11188" s="2" t="s">
        <v>324</v>
      </c>
      <c r="B11188">
        <v>196</v>
      </c>
      <c r="C11188" s="3">
        <f t="shared" si="174"/>
        <v>10.888888888888889</v>
      </c>
    </row>
    <row r="11189" spans="1:3">
      <c r="A11189" s="2" t="s">
        <v>325</v>
      </c>
      <c r="B11189">
        <v>199</v>
      </c>
      <c r="C11189" s="3">
        <f t="shared" si="174"/>
        <v>11.055555555555555</v>
      </c>
    </row>
    <row r="11190" spans="1:3">
      <c r="A11190" s="2" t="s">
        <v>326</v>
      </c>
      <c r="B11190">
        <v>199</v>
      </c>
      <c r="C11190" s="3">
        <f t="shared" si="174"/>
        <v>11.055555555555555</v>
      </c>
    </row>
    <row r="11191" spans="1:3">
      <c r="A11191" s="2" t="s">
        <v>327</v>
      </c>
      <c r="B11191">
        <v>191</v>
      </c>
      <c r="C11191" s="3">
        <f t="shared" si="174"/>
        <v>10.611111111111111</v>
      </c>
    </row>
    <row r="11192" spans="1:3">
      <c r="A11192" s="2" t="s">
        <v>328</v>
      </c>
      <c r="B11192">
        <v>184</v>
      </c>
      <c r="C11192" s="3">
        <f t="shared" si="174"/>
        <v>10.222222222222221</v>
      </c>
    </row>
    <row r="11193" spans="1:3">
      <c r="A11193" s="2" t="s">
        <v>329</v>
      </c>
      <c r="B11193">
        <v>189</v>
      </c>
      <c r="C11193" s="3">
        <f t="shared" si="174"/>
        <v>10.5</v>
      </c>
    </row>
    <row r="11194" spans="1:3">
      <c r="A11194" s="2" t="s">
        <v>330</v>
      </c>
      <c r="B11194">
        <v>188</v>
      </c>
      <c r="C11194" s="3">
        <f t="shared" si="174"/>
        <v>10.444444444444445</v>
      </c>
    </row>
    <row r="11195" spans="1:3">
      <c r="A11195" s="2" t="s">
        <v>331</v>
      </c>
      <c r="B11195">
        <v>185</v>
      </c>
      <c r="C11195" s="3">
        <f t="shared" si="174"/>
        <v>10.277777777777779</v>
      </c>
    </row>
    <row r="11196" spans="1:3">
      <c r="A11196" s="2" t="s">
        <v>332</v>
      </c>
      <c r="B11196">
        <v>182</v>
      </c>
      <c r="C11196" s="3">
        <f t="shared" si="174"/>
        <v>10.111111111111111</v>
      </c>
    </row>
    <row r="11197" spans="1:3">
      <c r="A11197" s="2" t="s">
        <v>333</v>
      </c>
      <c r="B11197">
        <v>180</v>
      </c>
      <c r="C11197" s="3">
        <f t="shared" si="174"/>
        <v>10</v>
      </c>
    </row>
    <row r="11198" spans="1:3">
      <c r="A11198" s="2" t="s">
        <v>334</v>
      </c>
      <c r="B11198">
        <v>169</v>
      </c>
      <c r="C11198" s="3">
        <f t="shared" si="174"/>
        <v>9.3888888888888893</v>
      </c>
    </row>
    <row r="11199" spans="1:3">
      <c r="A11199" s="2" t="s">
        <v>335</v>
      </c>
      <c r="B11199">
        <v>167</v>
      </c>
      <c r="C11199" s="3">
        <f t="shared" si="174"/>
        <v>9.2777777777777786</v>
      </c>
    </row>
    <row r="11200" spans="1:3">
      <c r="A11200" s="2" t="s">
        <v>336</v>
      </c>
      <c r="B11200">
        <v>164</v>
      </c>
      <c r="C11200" s="3">
        <f t="shared" si="174"/>
        <v>9.1111111111111107</v>
      </c>
    </row>
    <row r="11201" spans="1:3">
      <c r="A11201" s="2" t="s">
        <v>337</v>
      </c>
      <c r="B11201">
        <v>161</v>
      </c>
      <c r="C11201" s="3">
        <f t="shared" si="174"/>
        <v>8.9444444444444446</v>
      </c>
    </row>
    <row r="11202" spans="1:3">
      <c r="A11202" s="2" t="s">
        <v>338</v>
      </c>
      <c r="B11202">
        <v>156</v>
      </c>
      <c r="C11202" s="3">
        <f t="shared" si="174"/>
        <v>8.6666666666666661</v>
      </c>
    </row>
    <row r="11203" spans="1:3">
      <c r="A11203" s="2" t="s">
        <v>339</v>
      </c>
      <c r="B11203">
        <v>154</v>
      </c>
      <c r="C11203" s="3">
        <f t="shared" ref="C11203:C11266" si="175">(B11203/18)</f>
        <v>8.5555555555555554</v>
      </c>
    </row>
    <row r="11204" spans="1:3">
      <c r="A11204" s="2" t="s">
        <v>340</v>
      </c>
      <c r="B11204">
        <v>152</v>
      </c>
      <c r="C11204" s="3">
        <f t="shared" si="175"/>
        <v>8.4444444444444446</v>
      </c>
    </row>
    <row r="11205" spans="1:3">
      <c r="A11205" s="2" t="s">
        <v>341</v>
      </c>
      <c r="B11205">
        <v>148</v>
      </c>
      <c r="C11205" s="3">
        <f t="shared" si="175"/>
        <v>8.2222222222222214</v>
      </c>
    </row>
    <row r="11206" spans="1:3">
      <c r="A11206" s="2" t="s">
        <v>342</v>
      </c>
      <c r="B11206">
        <v>143</v>
      </c>
      <c r="C11206" s="3">
        <f t="shared" si="175"/>
        <v>7.9444444444444446</v>
      </c>
    </row>
    <row r="11207" spans="1:3">
      <c r="A11207" s="2" t="s">
        <v>343</v>
      </c>
      <c r="B11207">
        <v>140</v>
      </c>
      <c r="C11207" s="3">
        <f t="shared" si="175"/>
        <v>7.7777777777777777</v>
      </c>
    </row>
    <row r="11208" spans="1:3">
      <c r="A11208" s="2" t="s">
        <v>344</v>
      </c>
      <c r="B11208">
        <v>137</v>
      </c>
      <c r="C11208" s="3">
        <f t="shared" si="175"/>
        <v>7.6111111111111107</v>
      </c>
    </row>
    <row r="11209" spans="1:3">
      <c r="A11209" s="2" t="s">
        <v>345</v>
      </c>
      <c r="B11209">
        <v>127</v>
      </c>
      <c r="C11209" s="3">
        <f t="shared" si="175"/>
        <v>7.0555555555555554</v>
      </c>
    </row>
    <row r="11210" spans="1:3">
      <c r="A11210" s="2" t="s">
        <v>346</v>
      </c>
      <c r="B11210">
        <v>122</v>
      </c>
      <c r="C11210" s="3">
        <f t="shared" si="175"/>
        <v>6.7777777777777777</v>
      </c>
    </row>
    <row r="11211" spans="1:3">
      <c r="A11211" s="2" t="s">
        <v>347</v>
      </c>
      <c r="B11211">
        <v>120</v>
      </c>
      <c r="C11211" s="3">
        <f t="shared" si="175"/>
        <v>6.666666666666667</v>
      </c>
    </row>
    <row r="11212" spans="1:3">
      <c r="A11212" s="2" t="s">
        <v>348</v>
      </c>
      <c r="B11212">
        <v>117</v>
      </c>
      <c r="C11212" s="3">
        <f t="shared" si="175"/>
        <v>6.5</v>
      </c>
    </row>
    <row r="11213" spans="1:3">
      <c r="A11213" s="2" t="s">
        <v>349</v>
      </c>
      <c r="B11213">
        <v>115</v>
      </c>
      <c r="C11213" s="3">
        <f t="shared" si="175"/>
        <v>6.3888888888888893</v>
      </c>
    </row>
    <row r="11214" spans="1:3">
      <c r="A11214" s="2" t="s">
        <v>350</v>
      </c>
      <c r="B11214">
        <v>116</v>
      </c>
      <c r="C11214" s="3">
        <f t="shared" si="175"/>
        <v>6.4444444444444446</v>
      </c>
    </row>
    <row r="11215" spans="1:3">
      <c r="A11215" s="2" t="s">
        <v>351</v>
      </c>
      <c r="B11215">
        <v>118</v>
      </c>
      <c r="C11215" s="3">
        <f t="shared" si="175"/>
        <v>6.5555555555555554</v>
      </c>
    </row>
    <row r="11216" spans="1:3">
      <c r="A11216" s="2" t="s">
        <v>352</v>
      </c>
      <c r="B11216">
        <v>120</v>
      </c>
      <c r="C11216" s="3">
        <f t="shared" si="175"/>
        <v>6.666666666666667</v>
      </c>
    </row>
    <row r="11217" spans="1:3">
      <c r="A11217" s="2" t="s">
        <v>353</v>
      </c>
      <c r="B11217">
        <v>124</v>
      </c>
      <c r="C11217" s="3">
        <f t="shared" si="175"/>
        <v>6.8888888888888893</v>
      </c>
    </row>
    <row r="11218" spans="1:3">
      <c r="A11218" s="2" t="s">
        <v>354</v>
      </c>
      <c r="B11218">
        <v>130</v>
      </c>
      <c r="C11218" s="3">
        <f t="shared" si="175"/>
        <v>7.2222222222222223</v>
      </c>
    </row>
    <row r="11219" spans="1:3">
      <c r="A11219" s="2" t="s">
        <v>355</v>
      </c>
      <c r="B11219">
        <v>133</v>
      </c>
      <c r="C11219" s="3">
        <f t="shared" si="175"/>
        <v>7.3888888888888893</v>
      </c>
    </row>
    <row r="11220" spans="1:3">
      <c r="A11220" s="2" t="s">
        <v>356</v>
      </c>
      <c r="B11220">
        <v>136</v>
      </c>
      <c r="C11220" s="3">
        <f t="shared" si="175"/>
        <v>7.5555555555555554</v>
      </c>
    </row>
    <row r="11221" spans="1:3">
      <c r="A11221" s="2" t="s">
        <v>357</v>
      </c>
      <c r="B11221">
        <v>145</v>
      </c>
      <c r="C11221" s="3">
        <f t="shared" si="175"/>
        <v>8.0555555555555554</v>
      </c>
    </row>
    <row r="11222" spans="1:3">
      <c r="A11222" s="2" t="s">
        <v>358</v>
      </c>
      <c r="B11222">
        <v>153</v>
      </c>
      <c r="C11222" s="3">
        <f t="shared" si="175"/>
        <v>8.5</v>
      </c>
    </row>
    <row r="11223" spans="1:3">
      <c r="A11223" s="2" t="s">
        <v>359</v>
      </c>
      <c r="B11223">
        <v>160</v>
      </c>
      <c r="C11223" s="3">
        <f t="shared" si="175"/>
        <v>8.8888888888888893</v>
      </c>
    </row>
    <row r="11224" spans="1:3">
      <c r="A11224" s="2" t="s">
        <v>360</v>
      </c>
      <c r="B11224">
        <v>175</v>
      </c>
      <c r="C11224" s="3">
        <f t="shared" si="175"/>
        <v>9.7222222222222214</v>
      </c>
    </row>
    <row r="11225" spans="1:3">
      <c r="A11225" s="2" t="s">
        <v>361</v>
      </c>
      <c r="B11225">
        <v>189</v>
      </c>
      <c r="C11225" s="3">
        <f t="shared" si="175"/>
        <v>10.5</v>
      </c>
    </row>
    <row r="11226" spans="1:3">
      <c r="A11226" s="2" t="s">
        <v>362</v>
      </c>
      <c r="B11226">
        <v>202</v>
      </c>
      <c r="C11226" s="3">
        <f t="shared" si="175"/>
        <v>11.222222222222221</v>
      </c>
    </row>
    <row r="11227" spans="1:3">
      <c r="A11227" s="2" t="s">
        <v>363</v>
      </c>
      <c r="B11227">
        <v>212</v>
      </c>
      <c r="C11227" s="3">
        <f t="shared" si="175"/>
        <v>11.777777777777779</v>
      </c>
    </row>
    <row r="11228" spans="1:3">
      <c r="A11228" s="2" t="s">
        <v>364</v>
      </c>
      <c r="B11228">
        <v>218</v>
      </c>
      <c r="C11228" s="3">
        <f t="shared" si="175"/>
        <v>12.111111111111111</v>
      </c>
    </row>
    <row r="11229" spans="1:3">
      <c r="A11229" s="2" t="s">
        <v>365</v>
      </c>
      <c r="B11229">
        <v>219</v>
      </c>
      <c r="C11229" s="3">
        <f t="shared" si="175"/>
        <v>12.166666666666666</v>
      </c>
    </row>
    <row r="11230" spans="1:3">
      <c r="A11230" s="2" t="s">
        <v>366</v>
      </c>
      <c r="B11230">
        <v>215</v>
      </c>
      <c r="C11230" s="3">
        <f t="shared" si="175"/>
        <v>11.944444444444445</v>
      </c>
    </row>
    <row r="11231" spans="1:3">
      <c r="A11231" s="2" t="s">
        <v>367</v>
      </c>
      <c r="B11231">
        <v>210</v>
      </c>
      <c r="C11231" s="3">
        <f t="shared" si="175"/>
        <v>11.666666666666666</v>
      </c>
    </row>
    <row r="11232" spans="1:3">
      <c r="A11232" s="2" t="s">
        <v>368</v>
      </c>
      <c r="B11232">
        <v>200</v>
      </c>
      <c r="C11232" s="3">
        <f t="shared" si="175"/>
        <v>11.111111111111111</v>
      </c>
    </row>
    <row r="11233" spans="1:3">
      <c r="A11233" s="2" t="s">
        <v>369</v>
      </c>
      <c r="B11233">
        <v>188</v>
      </c>
      <c r="C11233" s="3">
        <f t="shared" si="175"/>
        <v>10.444444444444445</v>
      </c>
    </row>
    <row r="11234" spans="1:3">
      <c r="A11234" s="2" t="s">
        <v>370</v>
      </c>
      <c r="B11234">
        <v>184</v>
      </c>
      <c r="C11234" s="3">
        <f t="shared" si="175"/>
        <v>10.222222222222221</v>
      </c>
    </row>
    <row r="11235" spans="1:3">
      <c r="A11235" s="2" t="s">
        <v>371</v>
      </c>
      <c r="B11235">
        <v>180</v>
      </c>
      <c r="C11235" s="3">
        <f t="shared" si="175"/>
        <v>10</v>
      </c>
    </row>
    <row r="11236" spans="1:3">
      <c r="A11236" s="2" t="s">
        <v>372</v>
      </c>
      <c r="B11236">
        <v>174</v>
      </c>
      <c r="C11236" s="3">
        <f t="shared" si="175"/>
        <v>9.6666666666666661</v>
      </c>
    </row>
    <row r="11237" spans="1:3">
      <c r="A11237" s="2" t="s">
        <v>373</v>
      </c>
      <c r="B11237">
        <v>168</v>
      </c>
      <c r="C11237" s="3">
        <f t="shared" si="175"/>
        <v>9.3333333333333339</v>
      </c>
    </row>
    <row r="11238" spans="1:3">
      <c r="A11238" s="2" t="s">
        <v>374</v>
      </c>
      <c r="B11238">
        <v>163</v>
      </c>
      <c r="C11238" s="3">
        <f t="shared" si="175"/>
        <v>9.0555555555555554</v>
      </c>
    </row>
    <row r="11239" spans="1:3">
      <c r="A11239" s="2" t="s">
        <v>375</v>
      </c>
      <c r="B11239">
        <v>158</v>
      </c>
      <c r="C11239" s="3">
        <f t="shared" si="175"/>
        <v>8.7777777777777786</v>
      </c>
    </row>
    <row r="11240" spans="1:3">
      <c r="A11240" s="2" t="s">
        <v>376</v>
      </c>
      <c r="B11240">
        <v>154</v>
      </c>
      <c r="C11240" s="3">
        <f t="shared" si="175"/>
        <v>8.5555555555555554</v>
      </c>
    </row>
    <row r="11241" spans="1:3">
      <c r="A11241" s="2" t="s">
        <v>377</v>
      </c>
      <c r="B11241">
        <v>153</v>
      </c>
      <c r="C11241" s="3">
        <f t="shared" si="175"/>
        <v>8.5</v>
      </c>
    </row>
    <row r="11242" spans="1:3">
      <c r="A11242" s="2" t="s">
        <v>378</v>
      </c>
      <c r="B11242">
        <v>153</v>
      </c>
      <c r="C11242" s="3">
        <f t="shared" si="175"/>
        <v>8.5</v>
      </c>
    </row>
    <row r="11243" spans="1:3">
      <c r="A11243" s="2" t="s">
        <v>379</v>
      </c>
      <c r="B11243">
        <v>151</v>
      </c>
      <c r="C11243" s="3">
        <f t="shared" si="175"/>
        <v>8.3888888888888893</v>
      </c>
    </row>
    <row r="11244" spans="1:3">
      <c r="A11244" s="2" t="s">
        <v>380</v>
      </c>
      <c r="B11244">
        <v>149</v>
      </c>
      <c r="C11244" s="3">
        <f t="shared" si="175"/>
        <v>8.2777777777777786</v>
      </c>
    </row>
    <row r="11245" spans="1:3">
      <c r="A11245" s="2" t="s">
        <v>381</v>
      </c>
      <c r="B11245">
        <v>146</v>
      </c>
      <c r="C11245" s="3">
        <f t="shared" si="175"/>
        <v>8.1111111111111107</v>
      </c>
    </row>
    <row r="11246" spans="1:3">
      <c r="A11246" s="2" t="s">
        <v>382</v>
      </c>
      <c r="B11246">
        <v>143</v>
      </c>
      <c r="C11246" s="3">
        <f t="shared" si="175"/>
        <v>7.9444444444444446</v>
      </c>
    </row>
    <row r="11247" spans="1:3">
      <c r="A11247" s="2" t="s">
        <v>383</v>
      </c>
      <c r="B11247">
        <v>140</v>
      </c>
      <c r="C11247" s="3">
        <f t="shared" si="175"/>
        <v>7.7777777777777777</v>
      </c>
    </row>
    <row r="11248" spans="1:3">
      <c r="A11248" s="2" t="s">
        <v>384</v>
      </c>
      <c r="B11248">
        <v>140</v>
      </c>
      <c r="C11248" s="3">
        <f t="shared" si="175"/>
        <v>7.7777777777777777</v>
      </c>
    </row>
    <row r="11249" spans="1:3">
      <c r="A11249" s="2" t="s">
        <v>385</v>
      </c>
      <c r="B11249">
        <v>141</v>
      </c>
      <c r="C11249" s="3">
        <f t="shared" si="175"/>
        <v>7.833333333333333</v>
      </c>
    </row>
    <row r="11250" spans="1:3">
      <c r="A11250" s="2" t="s">
        <v>386</v>
      </c>
      <c r="B11250">
        <v>140</v>
      </c>
      <c r="C11250" s="3">
        <f t="shared" si="175"/>
        <v>7.7777777777777777</v>
      </c>
    </row>
    <row r="11251" spans="1:3">
      <c r="A11251" s="2" t="s">
        <v>387</v>
      </c>
      <c r="B11251">
        <v>140</v>
      </c>
      <c r="C11251" s="3">
        <f t="shared" si="175"/>
        <v>7.7777777777777777</v>
      </c>
    </row>
    <row r="11252" spans="1:3">
      <c r="A11252" s="2" t="s">
        <v>388</v>
      </c>
      <c r="B11252">
        <v>141</v>
      </c>
      <c r="C11252" s="3">
        <f t="shared" si="175"/>
        <v>7.833333333333333</v>
      </c>
    </row>
    <row r="11253" spans="1:3">
      <c r="A11253" s="2" t="s">
        <v>389</v>
      </c>
      <c r="B11253">
        <v>141</v>
      </c>
      <c r="C11253" s="3">
        <f t="shared" si="175"/>
        <v>7.833333333333333</v>
      </c>
    </row>
    <row r="11254" spans="1:3">
      <c r="A11254" s="2" t="s">
        <v>390</v>
      </c>
      <c r="B11254">
        <v>140</v>
      </c>
      <c r="C11254" s="3">
        <f t="shared" si="175"/>
        <v>7.7777777777777777</v>
      </c>
    </row>
    <row r="11255" spans="1:3">
      <c r="A11255" s="2" t="s">
        <v>391</v>
      </c>
      <c r="B11255">
        <v>137</v>
      </c>
      <c r="C11255" s="3">
        <f t="shared" si="175"/>
        <v>7.6111111111111107</v>
      </c>
    </row>
    <row r="11256" spans="1:3">
      <c r="A11256" s="2" t="s">
        <v>392</v>
      </c>
      <c r="B11256">
        <v>135</v>
      </c>
      <c r="C11256" s="3">
        <f t="shared" si="175"/>
        <v>7.5</v>
      </c>
    </row>
    <row r="11257" spans="1:3">
      <c r="A11257" s="2" t="s">
        <v>393</v>
      </c>
      <c r="B11257">
        <v>132</v>
      </c>
      <c r="C11257" s="3">
        <f t="shared" si="175"/>
        <v>7.333333333333333</v>
      </c>
    </row>
    <row r="11258" spans="1:3">
      <c r="A11258" s="2" t="s">
        <v>394</v>
      </c>
      <c r="B11258">
        <v>128</v>
      </c>
      <c r="C11258" s="3">
        <f t="shared" si="175"/>
        <v>7.1111111111111107</v>
      </c>
    </row>
    <row r="11259" spans="1:3">
      <c r="A11259" s="2" t="s">
        <v>395</v>
      </c>
      <c r="B11259">
        <v>126</v>
      </c>
      <c r="C11259" s="3">
        <f t="shared" si="175"/>
        <v>7</v>
      </c>
    </row>
    <row r="11260" spans="1:3">
      <c r="A11260" s="2" t="s">
        <v>396</v>
      </c>
      <c r="B11260">
        <v>124</v>
      </c>
      <c r="C11260" s="3">
        <f t="shared" si="175"/>
        <v>6.8888888888888893</v>
      </c>
    </row>
    <row r="11261" spans="1:3">
      <c r="A11261" s="2" t="s">
        <v>397</v>
      </c>
      <c r="B11261">
        <v>123</v>
      </c>
      <c r="C11261" s="3">
        <f t="shared" si="175"/>
        <v>6.833333333333333</v>
      </c>
    </row>
    <row r="11262" spans="1:3">
      <c r="A11262" s="2" t="s">
        <v>398</v>
      </c>
      <c r="B11262">
        <v>123</v>
      </c>
      <c r="C11262" s="3">
        <f t="shared" si="175"/>
        <v>6.833333333333333</v>
      </c>
    </row>
    <row r="11263" spans="1:3">
      <c r="A11263" s="2" t="s">
        <v>399</v>
      </c>
      <c r="B11263">
        <v>122</v>
      </c>
      <c r="C11263" s="3">
        <f t="shared" si="175"/>
        <v>6.7777777777777777</v>
      </c>
    </row>
    <row r="11264" spans="1:3">
      <c r="A11264" s="2" t="s">
        <v>400</v>
      </c>
      <c r="B11264">
        <v>121</v>
      </c>
      <c r="C11264" s="3">
        <f t="shared" si="175"/>
        <v>6.7222222222222223</v>
      </c>
    </row>
    <row r="11265" spans="1:3">
      <c r="A11265" s="2" t="s">
        <v>401</v>
      </c>
      <c r="B11265">
        <v>123</v>
      </c>
      <c r="C11265" s="3">
        <f t="shared" si="175"/>
        <v>6.833333333333333</v>
      </c>
    </row>
    <row r="11266" spans="1:3">
      <c r="A11266" s="2" t="s">
        <v>402</v>
      </c>
      <c r="B11266">
        <v>125</v>
      </c>
      <c r="C11266" s="3">
        <f t="shared" si="175"/>
        <v>6.9444444444444446</v>
      </c>
    </row>
    <row r="11267" spans="1:3">
      <c r="A11267" s="2" t="s">
        <v>403</v>
      </c>
      <c r="B11267">
        <v>128</v>
      </c>
      <c r="C11267" s="3">
        <f t="shared" ref="C11267:C11330" si="176">(B11267/18)</f>
        <v>7.1111111111111107</v>
      </c>
    </row>
    <row r="11268" spans="1:3">
      <c r="A11268" s="2" t="s">
        <v>404</v>
      </c>
      <c r="B11268">
        <v>130</v>
      </c>
      <c r="C11268" s="3">
        <f t="shared" si="176"/>
        <v>7.2222222222222223</v>
      </c>
    </row>
    <row r="11269" spans="1:3">
      <c r="A11269" s="2" t="s">
        <v>405</v>
      </c>
      <c r="B11269">
        <v>130</v>
      </c>
      <c r="C11269" s="3">
        <f t="shared" si="176"/>
        <v>7.2222222222222223</v>
      </c>
    </row>
    <row r="11270" spans="1:3">
      <c r="A11270" s="2" t="s">
        <v>406</v>
      </c>
      <c r="B11270">
        <v>130</v>
      </c>
      <c r="C11270" s="3">
        <f t="shared" si="176"/>
        <v>7.2222222222222223</v>
      </c>
    </row>
    <row r="11271" spans="1:3">
      <c r="A11271" s="2" t="s">
        <v>407</v>
      </c>
      <c r="B11271">
        <v>131</v>
      </c>
      <c r="C11271" s="3">
        <f t="shared" si="176"/>
        <v>7.2777777777777777</v>
      </c>
    </row>
    <row r="11272" spans="1:3">
      <c r="A11272" s="2" t="s">
        <v>408</v>
      </c>
      <c r="B11272">
        <v>131</v>
      </c>
      <c r="C11272" s="3">
        <f t="shared" si="176"/>
        <v>7.2777777777777777</v>
      </c>
    </row>
    <row r="11273" spans="1:3">
      <c r="A11273" s="2" t="s">
        <v>409</v>
      </c>
      <c r="B11273">
        <v>131</v>
      </c>
      <c r="C11273" s="3">
        <f t="shared" si="176"/>
        <v>7.2777777777777777</v>
      </c>
    </row>
    <row r="11274" spans="1:3">
      <c r="A11274" s="2" t="s">
        <v>410</v>
      </c>
      <c r="B11274">
        <v>131</v>
      </c>
      <c r="C11274" s="3">
        <f t="shared" si="176"/>
        <v>7.2777777777777777</v>
      </c>
    </row>
    <row r="11275" spans="1:3">
      <c r="A11275" s="2" t="s">
        <v>411</v>
      </c>
      <c r="B11275">
        <v>132</v>
      </c>
      <c r="C11275" s="3">
        <f t="shared" si="176"/>
        <v>7.333333333333333</v>
      </c>
    </row>
    <row r="11276" spans="1:3">
      <c r="A11276" s="2" t="s">
        <v>412</v>
      </c>
      <c r="B11276">
        <v>132</v>
      </c>
      <c r="C11276" s="3">
        <f t="shared" si="176"/>
        <v>7.333333333333333</v>
      </c>
    </row>
    <row r="11277" spans="1:3">
      <c r="A11277" s="2" t="s">
        <v>413</v>
      </c>
      <c r="B11277">
        <v>132</v>
      </c>
      <c r="C11277" s="3">
        <f t="shared" si="176"/>
        <v>7.333333333333333</v>
      </c>
    </row>
    <row r="11278" spans="1:3">
      <c r="A11278" s="2" t="s">
        <v>414</v>
      </c>
      <c r="B11278">
        <v>132</v>
      </c>
      <c r="C11278" s="3">
        <f t="shared" si="176"/>
        <v>7.333333333333333</v>
      </c>
    </row>
    <row r="11279" spans="1:3">
      <c r="A11279" s="2" t="s">
        <v>415</v>
      </c>
      <c r="B11279">
        <v>132</v>
      </c>
      <c r="C11279" s="3">
        <f t="shared" si="176"/>
        <v>7.333333333333333</v>
      </c>
    </row>
    <row r="11280" spans="1:3">
      <c r="A11280" s="2" t="s">
        <v>416</v>
      </c>
      <c r="B11280">
        <v>132</v>
      </c>
      <c r="C11280" s="3">
        <f t="shared" si="176"/>
        <v>7.333333333333333</v>
      </c>
    </row>
    <row r="11281" spans="1:3">
      <c r="A11281" s="2" t="s">
        <v>417</v>
      </c>
      <c r="B11281">
        <v>133</v>
      </c>
      <c r="C11281" s="3">
        <f t="shared" si="176"/>
        <v>7.3888888888888893</v>
      </c>
    </row>
    <row r="11282" spans="1:3">
      <c r="A11282" s="2" t="s">
        <v>418</v>
      </c>
      <c r="B11282">
        <v>134</v>
      </c>
      <c r="C11282" s="3">
        <f t="shared" si="176"/>
        <v>7.4444444444444446</v>
      </c>
    </row>
    <row r="11283" spans="1:3">
      <c r="A11283" s="2" t="s">
        <v>419</v>
      </c>
      <c r="B11283">
        <v>135</v>
      </c>
      <c r="C11283" s="3">
        <f t="shared" si="176"/>
        <v>7.5</v>
      </c>
    </row>
    <row r="11284" spans="1:3">
      <c r="A11284" s="2" t="s">
        <v>420</v>
      </c>
      <c r="B11284">
        <v>136</v>
      </c>
      <c r="C11284" s="3">
        <f t="shared" si="176"/>
        <v>7.5555555555555554</v>
      </c>
    </row>
    <row r="11285" spans="1:3">
      <c r="A11285" s="2" t="s">
        <v>421</v>
      </c>
      <c r="B11285">
        <v>138</v>
      </c>
      <c r="C11285" s="3">
        <f t="shared" si="176"/>
        <v>7.666666666666667</v>
      </c>
    </row>
    <row r="11286" spans="1:3">
      <c r="A11286" s="2" t="s">
        <v>422</v>
      </c>
      <c r="B11286">
        <v>140</v>
      </c>
      <c r="C11286" s="3">
        <f t="shared" si="176"/>
        <v>7.7777777777777777</v>
      </c>
    </row>
    <row r="11287" spans="1:3">
      <c r="A11287" s="2" t="s">
        <v>423</v>
      </c>
      <c r="B11287">
        <v>142</v>
      </c>
      <c r="C11287" s="3">
        <f t="shared" si="176"/>
        <v>7.8888888888888893</v>
      </c>
    </row>
    <row r="11288" spans="1:3">
      <c r="A11288" s="2" t="s">
        <v>424</v>
      </c>
      <c r="B11288">
        <v>144</v>
      </c>
      <c r="C11288" s="3">
        <f t="shared" si="176"/>
        <v>8</v>
      </c>
    </row>
    <row r="11289" spans="1:3">
      <c r="A11289" s="2" t="s">
        <v>425</v>
      </c>
      <c r="B11289">
        <v>146</v>
      </c>
      <c r="C11289" s="3">
        <f t="shared" si="176"/>
        <v>8.1111111111111107</v>
      </c>
    </row>
    <row r="11290" spans="1:3">
      <c r="A11290" s="2" t="s">
        <v>426</v>
      </c>
      <c r="B11290">
        <v>148</v>
      </c>
      <c r="C11290" s="3">
        <f t="shared" si="176"/>
        <v>8.2222222222222214</v>
      </c>
    </row>
    <row r="11291" spans="1:3">
      <c r="A11291" s="2" t="s">
        <v>427</v>
      </c>
      <c r="B11291">
        <v>150</v>
      </c>
      <c r="C11291" s="3">
        <f t="shared" si="176"/>
        <v>8.3333333333333339</v>
      </c>
    </row>
    <row r="11292" spans="1:3">
      <c r="A11292" s="2" t="s">
        <v>428</v>
      </c>
      <c r="B11292">
        <v>151</v>
      </c>
      <c r="C11292" s="3">
        <f t="shared" si="176"/>
        <v>8.3888888888888893</v>
      </c>
    </row>
    <row r="11293" spans="1:3">
      <c r="A11293" s="2" t="s">
        <v>429</v>
      </c>
      <c r="B11293">
        <v>151</v>
      </c>
      <c r="C11293" s="3">
        <f t="shared" si="176"/>
        <v>8.3888888888888893</v>
      </c>
    </row>
    <row r="11294" spans="1:3">
      <c r="A11294" s="2" t="s">
        <v>430</v>
      </c>
      <c r="B11294">
        <v>152</v>
      </c>
      <c r="C11294" s="3">
        <f t="shared" si="176"/>
        <v>8.4444444444444446</v>
      </c>
    </row>
    <row r="11295" spans="1:3">
      <c r="A11295" s="2" t="s">
        <v>431</v>
      </c>
      <c r="B11295">
        <v>154</v>
      </c>
      <c r="C11295" s="3">
        <f t="shared" si="176"/>
        <v>8.5555555555555554</v>
      </c>
    </row>
    <row r="11296" spans="1:3">
      <c r="A11296" s="2" t="s">
        <v>432</v>
      </c>
      <c r="B11296">
        <v>156</v>
      </c>
      <c r="C11296" s="3">
        <f t="shared" si="176"/>
        <v>8.6666666666666661</v>
      </c>
    </row>
    <row r="11297" spans="1:3">
      <c r="A11297" s="2" t="s">
        <v>433</v>
      </c>
      <c r="B11297">
        <v>158</v>
      </c>
      <c r="C11297" s="3">
        <f t="shared" si="176"/>
        <v>8.7777777777777786</v>
      </c>
    </row>
    <row r="11298" spans="1:3">
      <c r="A11298" s="2" t="s">
        <v>434</v>
      </c>
      <c r="B11298">
        <v>159</v>
      </c>
      <c r="C11298" s="3">
        <f t="shared" si="176"/>
        <v>8.8333333333333339</v>
      </c>
    </row>
    <row r="11299" spans="1:3">
      <c r="A11299" s="2" t="s">
        <v>435</v>
      </c>
      <c r="B11299">
        <v>161</v>
      </c>
      <c r="C11299" s="3">
        <f t="shared" si="176"/>
        <v>8.9444444444444446</v>
      </c>
    </row>
    <row r="11300" spans="1:3">
      <c r="A11300" s="2" t="s">
        <v>436</v>
      </c>
      <c r="B11300">
        <v>163</v>
      </c>
      <c r="C11300" s="3">
        <f t="shared" si="176"/>
        <v>9.0555555555555554</v>
      </c>
    </row>
    <row r="11301" spans="1:3">
      <c r="A11301" s="2" t="s">
        <v>437</v>
      </c>
      <c r="B11301">
        <v>165</v>
      </c>
      <c r="C11301" s="3">
        <f t="shared" si="176"/>
        <v>9.1666666666666661</v>
      </c>
    </row>
    <row r="11302" spans="1:3">
      <c r="A11302" s="2" t="s">
        <v>438</v>
      </c>
      <c r="B11302">
        <v>166</v>
      </c>
      <c r="C11302" s="3">
        <f t="shared" si="176"/>
        <v>9.2222222222222214</v>
      </c>
    </row>
    <row r="11303" spans="1:3">
      <c r="A11303" s="2" t="s">
        <v>439</v>
      </c>
      <c r="B11303">
        <v>167</v>
      </c>
      <c r="C11303" s="3">
        <f t="shared" si="176"/>
        <v>9.2777777777777786</v>
      </c>
    </row>
    <row r="11304" spans="1:3">
      <c r="A11304" s="2" t="s">
        <v>440</v>
      </c>
      <c r="B11304">
        <v>168</v>
      </c>
      <c r="C11304" s="3">
        <f t="shared" si="176"/>
        <v>9.3333333333333339</v>
      </c>
    </row>
    <row r="11305" spans="1:3">
      <c r="A11305" s="2" t="s">
        <v>441</v>
      </c>
      <c r="B11305">
        <v>169</v>
      </c>
      <c r="C11305" s="3">
        <f t="shared" si="176"/>
        <v>9.3888888888888893</v>
      </c>
    </row>
    <row r="11306" spans="1:3">
      <c r="A11306" s="2" t="s">
        <v>442</v>
      </c>
      <c r="B11306">
        <v>170</v>
      </c>
      <c r="C11306" s="3">
        <f t="shared" si="176"/>
        <v>9.4444444444444446</v>
      </c>
    </row>
    <row r="11307" spans="1:3">
      <c r="A11307" s="2" t="s">
        <v>443</v>
      </c>
      <c r="B11307">
        <v>171</v>
      </c>
      <c r="C11307" s="3">
        <f t="shared" si="176"/>
        <v>9.5</v>
      </c>
    </row>
    <row r="11308" spans="1:3">
      <c r="A11308" s="2" t="s">
        <v>444</v>
      </c>
      <c r="B11308">
        <v>172</v>
      </c>
      <c r="C11308" s="3">
        <f t="shared" si="176"/>
        <v>9.5555555555555554</v>
      </c>
    </row>
    <row r="11309" spans="1:3">
      <c r="A11309" s="2" t="s">
        <v>445</v>
      </c>
      <c r="B11309">
        <v>173</v>
      </c>
      <c r="C11309" s="3">
        <f t="shared" si="176"/>
        <v>9.6111111111111107</v>
      </c>
    </row>
    <row r="11310" spans="1:3">
      <c r="A11310" s="2" t="s">
        <v>446</v>
      </c>
      <c r="B11310">
        <v>174</v>
      </c>
      <c r="C11310" s="3">
        <f t="shared" si="176"/>
        <v>9.6666666666666661</v>
      </c>
    </row>
    <row r="11311" spans="1:3">
      <c r="A11311" s="2" t="s">
        <v>447</v>
      </c>
      <c r="B11311">
        <v>174</v>
      </c>
      <c r="C11311" s="3">
        <f t="shared" si="176"/>
        <v>9.6666666666666661</v>
      </c>
    </row>
    <row r="11312" spans="1:3">
      <c r="A11312" s="2" t="s">
        <v>448</v>
      </c>
      <c r="B11312">
        <v>175</v>
      </c>
      <c r="C11312" s="3">
        <f t="shared" si="176"/>
        <v>9.7222222222222214</v>
      </c>
    </row>
    <row r="11313" spans="1:3">
      <c r="A11313" s="2" t="s">
        <v>449</v>
      </c>
      <c r="B11313">
        <v>176</v>
      </c>
      <c r="C11313" s="3">
        <f t="shared" si="176"/>
        <v>9.7777777777777786</v>
      </c>
    </row>
    <row r="11314" spans="1:3">
      <c r="A11314" s="2" t="s">
        <v>450</v>
      </c>
      <c r="B11314">
        <v>177</v>
      </c>
      <c r="C11314" s="3">
        <f t="shared" si="176"/>
        <v>9.8333333333333339</v>
      </c>
    </row>
    <row r="11315" spans="1:3">
      <c r="A11315" s="2" t="s">
        <v>451</v>
      </c>
      <c r="B11315">
        <v>179</v>
      </c>
      <c r="C11315" s="3">
        <f t="shared" si="176"/>
        <v>9.9444444444444446</v>
      </c>
    </row>
    <row r="11316" spans="1:3">
      <c r="A11316" s="2" t="s">
        <v>452</v>
      </c>
      <c r="B11316">
        <v>181</v>
      </c>
      <c r="C11316" s="3">
        <f t="shared" si="176"/>
        <v>10.055555555555555</v>
      </c>
    </row>
    <row r="11317" spans="1:3">
      <c r="A11317" s="2" t="s">
        <v>453</v>
      </c>
      <c r="B11317">
        <v>181</v>
      </c>
      <c r="C11317" s="3">
        <f t="shared" si="176"/>
        <v>10.055555555555555</v>
      </c>
    </row>
    <row r="11318" spans="1:3">
      <c r="A11318" s="2" t="s">
        <v>454</v>
      </c>
      <c r="B11318">
        <v>183</v>
      </c>
      <c r="C11318" s="3">
        <f t="shared" si="176"/>
        <v>10.166666666666666</v>
      </c>
    </row>
    <row r="11319" spans="1:3">
      <c r="A11319" s="2" t="s">
        <v>455</v>
      </c>
      <c r="B11319">
        <v>184</v>
      </c>
      <c r="C11319" s="3">
        <f t="shared" si="176"/>
        <v>10.222222222222221</v>
      </c>
    </row>
    <row r="11320" spans="1:3">
      <c r="A11320" s="2" t="s">
        <v>456</v>
      </c>
      <c r="B11320">
        <v>185</v>
      </c>
      <c r="C11320" s="3">
        <f t="shared" si="176"/>
        <v>10.277777777777779</v>
      </c>
    </row>
    <row r="11321" spans="1:3">
      <c r="A11321" s="2" t="s">
        <v>457</v>
      </c>
      <c r="B11321">
        <v>186</v>
      </c>
      <c r="C11321" s="3">
        <f t="shared" si="176"/>
        <v>10.333333333333334</v>
      </c>
    </row>
    <row r="11322" spans="1:3">
      <c r="A11322" s="2" t="s">
        <v>458</v>
      </c>
      <c r="B11322">
        <v>187</v>
      </c>
      <c r="C11322" s="3">
        <f t="shared" si="176"/>
        <v>10.388888888888889</v>
      </c>
    </row>
    <row r="11323" spans="1:3">
      <c r="A11323" s="2" t="s">
        <v>459</v>
      </c>
      <c r="B11323">
        <v>188</v>
      </c>
      <c r="C11323" s="3">
        <f t="shared" si="176"/>
        <v>10.444444444444445</v>
      </c>
    </row>
    <row r="11324" spans="1:3">
      <c r="A11324" s="2" t="s">
        <v>460</v>
      </c>
      <c r="B11324">
        <v>188</v>
      </c>
      <c r="C11324" s="3">
        <f t="shared" si="176"/>
        <v>10.444444444444445</v>
      </c>
    </row>
    <row r="11325" spans="1:3">
      <c r="A11325" s="2" t="s">
        <v>461</v>
      </c>
      <c r="B11325">
        <v>189</v>
      </c>
      <c r="C11325" s="3">
        <f t="shared" si="176"/>
        <v>10.5</v>
      </c>
    </row>
    <row r="11326" spans="1:3">
      <c r="A11326" s="2" t="s">
        <v>462</v>
      </c>
      <c r="B11326">
        <v>191</v>
      </c>
      <c r="C11326" s="3">
        <f t="shared" si="176"/>
        <v>10.611111111111111</v>
      </c>
    </row>
    <row r="11327" spans="1:3">
      <c r="A11327" s="2" t="s">
        <v>463</v>
      </c>
      <c r="B11327">
        <v>192</v>
      </c>
      <c r="C11327" s="3">
        <f t="shared" si="176"/>
        <v>10.666666666666666</v>
      </c>
    </row>
    <row r="11328" spans="1:3">
      <c r="A11328" s="2" t="s">
        <v>464</v>
      </c>
      <c r="B11328">
        <v>193</v>
      </c>
      <c r="C11328" s="3">
        <f t="shared" si="176"/>
        <v>10.722222222222221</v>
      </c>
    </row>
    <row r="11329" spans="1:3">
      <c r="A11329" s="2" t="s">
        <v>465</v>
      </c>
      <c r="B11329">
        <v>194</v>
      </c>
      <c r="C11329" s="3">
        <f t="shared" si="176"/>
        <v>10.777777777777779</v>
      </c>
    </row>
    <row r="11330" spans="1:3">
      <c r="A11330" s="2" t="s">
        <v>466</v>
      </c>
      <c r="B11330">
        <v>194</v>
      </c>
      <c r="C11330" s="3">
        <f t="shared" si="176"/>
        <v>10.777777777777779</v>
      </c>
    </row>
    <row r="11331" spans="1:3">
      <c r="A11331" s="2" t="s">
        <v>467</v>
      </c>
      <c r="B11331">
        <v>195</v>
      </c>
      <c r="C11331" s="3">
        <f t="shared" ref="C11331:C11394" si="177">(B11331/18)</f>
        <v>10.833333333333334</v>
      </c>
    </row>
    <row r="11332" spans="1:3">
      <c r="A11332" s="2" t="s">
        <v>468</v>
      </c>
      <c r="B11332">
        <v>195</v>
      </c>
      <c r="C11332" s="3">
        <f t="shared" si="177"/>
        <v>10.833333333333334</v>
      </c>
    </row>
    <row r="11333" spans="1:3">
      <c r="A11333" s="2" t="s">
        <v>469</v>
      </c>
      <c r="B11333">
        <v>196</v>
      </c>
      <c r="C11333" s="3">
        <f t="shared" si="177"/>
        <v>10.888888888888889</v>
      </c>
    </row>
    <row r="11334" spans="1:3">
      <c r="A11334" s="2" t="s">
        <v>470</v>
      </c>
      <c r="B11334">
        <v>196</v>
      </c>
      <c r="C11334" s="3">
        <f t="shared" si="177"/>
        <v>10.888888888888889</v>
      </c>
    </row>
    <row r="11335" spans="1:3">
      <c r="A11335" s="2" t="s">
        <v>471</v>
      </c>
      <c r="B11335">
        <v>197</v>
      </c>
      <c r="C11335" s="3">
        <f t="shared" si="177"/>
        <v>10.944444444444445</v>
      </c>
    </row>
    <row r="11336" spans="1:3">
      <c r="A11336" s="2" t="s">
        <v>472</v>
      </c>
      <c r="B11336">
        <v>197</v>
      </c>
      <c r="C11336" s="3">
        <f t="shared" si="177"/>
        <v>10.944444444444445</v>
      </c>
    </row>
    <row r="11337" spans="1:3">
      <c r="A11337" s="2" t="s">
        <v>473</v>
      </c>
      <c r="B11337">
        <v>198</v>
      </c>
      <c r="C11337" s="3">
        <f t="shared" si="177"/>
        <v>11</v>
      </c>
    </row>
    <row r="11338" spans="1:3">
      <c r="A11338" s="2" t="s">
        <v>474</v>
      </c>
      <c r="B11338">
        <v>199</v>
      </c>
      <c r="C11338" s="3">
        <f t="shared" si="177"/>
        <v>11.055555555555555</v>
      </c>
    </row>
    <row r="11339" spans="1:3">
      <c r="A11339" s="2" t="s">
        <v>475</v>
      </c>
      <c r="B11339">
        <v>213</v>
      </c>
      <c r="C11339" s="3">
        <f t="shared" si="177"/>
        <v>11.833333333333334</v>
      </c>
    </row>
    <row r="11340" spans="1:3">
      <c r="A11340" s="2" t="s">
        <v>476</v>
      </c>
      <c r="B11340">
        <v>218</v>
      </c>
      <c r="C11340" s="3">
        <f t="shared" si="177"/>
        <v>12.111111111111111</v>
      </c>
    </row>
    <row r="11341" spans="1:3">
      <c r="A11341" s="2" t="s">
        <v>477</v>
      </c>
      <c r="B11341">
        <v>224</v>
      </c>
      <c r="C11341" s="3">
        <f t="shared" si="177"/>
        <v>12.444444444444445</v>
      </c>
    </row>
    <row r="11342" spans="1:3">
      <c r="A11342" s="2" t="s">
        <v>478</v>
      </c>
      <c r="B11342">
        <v>224</v>
      </c>
      <c r="C11342" s="3">
        <f t="shared" si="177"/>
        <v>12.444444444444445</v>
      </c>
    </row>
    <row r="11343" spans="1:3">
      <c r="A11343" s="2" t="s">
        <v>479</v>
      </c>
      <c r="B11343">
        <v>221</v>
      </c>
      <c r="C11343" s="3">
        <f t="shared" si="177"/>
        <v>12.277777777777779</v>
      </c>
    </row>
    <row r="11344" spans="1:3">
      <c r="A11344" s="2" t="s">
        <v>480</v>
      </c>
      <c r="B11344">
        <v>220</v>
      </c>
      <c r="C11344" s="3">
        <f t="shared" si="177"/>
        <v>12.222222222222221</v>
      </c>
    </row>
    <row r="11345" spans="1:3">
      <c r="A11345" s="2" t="s">
        <v>481</v>
      </c>
      <c r="B11345">
        <v>218</v>
      </c>
      <c r="C11345" s="3">
        <f t="shared" si="177"/>
        <v>12.111111111111111</v>
      </c>
    </row>
    <row r="11346" spans="1:3">
      <c r="A11346" s="2" t="s">
        <v>482</v>
      </c>
      <c r="B11346">
        <v>221</v>
      </c>
      <c r="C11346" s="3">
        <f t="shared" si="177"/>
        <v>12.277777777777779</v>
      </c>
    </row>
    <row r="11347" spans="1:3">
      <c r="A11347" s="2" t="s">
        <v>483</v>
      </c>
      <c r="B11347">
        <v>226</v>
      </c>
      <c r="C11347" s="3">
        <f t="shared" si="177"/>
        <v>12.555555555555555</v>
      </c>
    </row>
    <row r="11348" spans="1:3">
      <c r="A11348" s="2" t="s">
        <v>484</v>
      </c>
      <c r="B11348">
        <v>228</v>
      </c>
      <c r="C11348" s="3">
        <f t="shared" si="177"/>
        <v>12.666666666666666</v>
      </c>
    </row>
    <row r="11349" spans="1:3">
      <c r="A11349" s="2" t="s">
        <v>485</v>
      </c>
      <c r="B11349">
        <v>229</v>
      </c>
      <c r="C11349" s="3">
        <f t="shared" si="177"/>
        <v>12.722222222222221</v>
      </c>
    </row>
    <row r="11350" spans="1:3">
      <c r="A11350" s="2" t="s">
        <v>486</v>
      </c>
      <c r="B11350">
        <v>230</v>
      </c>
      <c r="C11350" s="3">
        <f t="shared" si="177"/>
        <v>12.777777777777779</v>
      </c>
    </row>
    <row r="11351" spans="1:3">
      <c r="A11351" s="2" t="s">
        <v>487</v>
      </c>
      <c r="B11351">
        <v>228</v>
      </c>
      <c r="C11351" s="3">
        <f t="shared" si="177"/>
        <v>12.666666666666666</v>
      </c>
    </row>
    <row r="11352" spans="1:3">
      <c r="A11352" s="2" t="s">
        <v>488</v>
      </c>
      <c r="B11352">
        <v>228</v>
      </c>
      <c r="C11352" s="3">
        <f t="shared" si="177"/>
        <v>12.666666666666666</v>
      </c>
    </row>
    <row r="11353" spans="1:3">
      <c r="A11353" s="2" t="s">
        <v>489</v>
      </c>
      <c r="B11353">
        <v>231</v>
      </c>
      <c r="C11353" s="3">
        <f t="shared" si="177"/>
        <v>12.833333333333334</v>
      </c>
    </row>
    <row r="11354" spans="1:3">
      <c r="A11354" s="2" t="s">
        <v>490</v>
      </c>
      <c r="B11354">
        <v>234</v>
      </c>
      <c r="C11354" s="3">
        <f t="shared" si="177"/>
        <v>13</v>
      </c>
    </row>
    <row r="11355" spans="1:3">
      <c r="A11355" s="2" t="s">
        <v>491</v>
      </c>
      <c r="B11355">
        <v>243</v>
      </c>
      <c r="C11355" s="3">
        <f t="shared" si="177"/>
        <v>13.5</v>
      </c>
    </row>
    <row r="11356" spans="1:3">
      <c r="A11356" s="2" t="s">
        <v>492</v>
      </c>
      <c r="B11356">
        <v>259</v>
      </c>
      <c r="C11356" s="3">
        <f t="shared" si="177"/>
        <v>14.388888888888889</v>
      </c>
    </row>
    <row r="11357" spans="1:3">
      <c r="A11357" s="2" t="s">
        <v>493</v>
      </c>
      <c r="B11357">
        <v>267</v>
      </c>
      <c r="C11357" s="3">
        <f t="shared" si="177"/>
        <v>14.833333333333334</v>
      </c>
    </row>
    <row r="11358" spans="1:3">
      <c r="A11358" s="2" t="s">
        <v>494</v>
      </c>
      <c r="B11358">
        <v>272</v>
      </c>
      <c r="C11358" s="3">
        <f t="shared" si="177"/>
        <v>15.111111111111111</v>
      </c>
    </row>
    <row r="11359" spans="1:3">
      <c r="A11359" s="2" t="s">
        <v>495</v>
      </c>
      <c r="B11359">
        <v>275</v>
      </c>
      <c r="C11359" s="3">
        <f t="shared" si="177"/>
        <v>15.277777777777779</v>
      </c>
    </row>
    <row r="11360" spans="1:3">
      <c r="A11360" s="2" t="s">
        <v>496</v>
      </c>
      <c r="B11360">
        <v>280</v>
      </c>
      <c r="C11360" s="3">
        <f t="shared" si="177"/>
        <v>15.555555555555555</v>
      </c>
    </row>
    <row r="11361" spans="1:3">
      <c r="A11361" s="2" t="s">
        <v>497</v>
      </c>
      <c r="B11361">
        <v>282</v>
      </c>
      <c r="C11361" s="3">
        <f t="shared" si="177"/>
        <v>15.666666666666666</v>
      </c>
    </row>
    <row r="11362" spans="1:3">
      <c r="A11362" s="2" t="s">
        <v>498</v>
      </c>
      <c r="B11362">
        <v>283</v>
      </c>
      <c r="C11362" s="3">
        <f t="shared" si="177"/>
        <v>15.722222222222221</v>
      </c>
    </row>
    <row r="11363" spans="1:3">
      <c r="A11363" s="2" t="s">
        <v>499</v>
      </c>
      <c r="B11363">
        <v>285</v>
      </c>
      <c r="C11363" s="3">
        <f t="shared" si="177"/>
        <v>15.833333333333334</v>
      </c>
    </row>
    <row r="11364" spans="1:3">
      <c r="A11364" s="2" t="s">
        <v>500</v>
      </c>
      <c r="B11364">
        <v>285</v>
      </c>
      <c r="C11364" s="3">
        <f t="shared" si="177"/>
        <v>15.833333333333334</v>
      </c>
    </row>
    <row r="11365" spans="1:3">
      <c r="A11365" s="2" t="s">
        <v>501</v>
      </c>
      <c r="B11365">
        <v>289</v>
      </c>
      <c r="C11365" s="3">
        <f t="shared" si="177"/>
        <v>16.055555555555557</v>
      </c>
    </row>
    <row r="11366" spans="1:3">
      <c r="A11366" s="2" t="s">
        <v>502</v>
      </c>
      <c r="B11366">
        <v>292</v>
      </c>
      <c r="C11366" s="3">
        <f t="shared" si="177"/>
        <v>16.222222222222221</v>
      </c>
    </row>
    <row r="11367" spans="1:3">
      <c r="A11367" s="2" t="s">
        <v>503</v>
      </c>
      <c r="B11367">
        <v>288</v>
      </c>
      <c r="C11367" s="3">
        <f t="shared" si="177"/>
        <v>16</v>
      </c>
    </row>
    <row r="11368" spans="1:3">
      <c r="A11368" s="2" t="s">
        <v>504</v>
      </c>
      <c r="B11368">
        <v>283</v>
      </c>
      <c r="C11368" s="3">
        <f t="shared" si="177"/>
        <v>15.722222222222221</v>
      </c>
    </row>
    <row r="11369" spans="1:3">
      <c r="A11369" s="2" t="s">
        <v>505</v>
      </c>
      <c r="B11369">
        <v>287</v>
      </c>
      <c r="C11369" s="3">
        <f t="shared" si="177"/>
        <v>15.944444444444445</v>
      </c>
    </row>
    <row r="11370" spans="1:3">
      <c r="A11370" s="2" t="s">
        <v>506</v>
      </c>
      <c r="B11370">
        <v>284</v>
      </c>
      <c r="C11370" s="3">
        <f t="shared" si="177"/>
        <v>15.777777777777779</v>
      </c>
    </row>
    <row r="11371" spans="1:3">
      <c r="A11371" s="2" t="s">
        <v>507</v>
      </c>
      <c r="B11371">
        <v>275</v>
      </c>
      <c r="C11371" s="3">
        <f t="shared" si="177"/>
        <v>15.277777777777779</v>
      </c>
    </row>
    <row r="11372" spans="1:3">
      <c r="A11372" s="2" t="s">
        <v>508</v>
      </c>
      <c r="B11372">
        <v>272</v>
      </c>
      <c r="C11372" s="3">
        <f t="shared" si="177"/>
        <v>15.111111111111111</v>
      </c>
    </row>
    <row r="11373" spans="1:3">
      <c r="A11373" s="2" t="s">
        <v>509</v>
      </c>
      <c r="B11373">
        <v>272</v>
      </c>
      <c r="C11373" s="3">
        <f t="shared" si="177"/>
        <v>15.111111111111111</v>
      </c>
    </row>
    <row r="11374" spans="1:3">
      <c r="A11374" s="2" t="s">
        <v>510</v>
      </c>
      <c r="B11374">
        <v>272</v>
      </c>
      <c r="C11374" s="3">
        <f t="shared" si="177"/>
        <v>15.111111111111111</v>
      </c>
    </row>
    <row r="11375" spans="1:3">
      <c r="A11375" s="2" t="s">
        <v>511</v>
      </c>
      <c r="B11375">
        <v>268</v>
      </c>
      <c r="C11375" s="3">
        <f t="shared" si="177"/>
        <v>14.888888888888889</v>
      </c>
    </row>
    <row r="11376" spans="1:3">
      <c r="A11376" s="2" t="s">
        <v>512</v>
      </c>
      <c r="B11376">
        <v>267</v>
      </c>
      <c r="C11376" s="3">
        <f t="shared" si="177"/>
        <v>14.833333333333334</v>
      </c>
    </row>
    <row r="11377" spans="1:3">
      <c r="A11377" s="2" t="s">
        <v>513</v>
      </c>
      <c r="B11377">
        <v>263</v>
      </c>
      <c r="C11377" s="3">
        <f t="shared" si="177"/>
        <v>14.611111111111111</v>
      </c>
    </row>
    <row r="11378" spans="1:3">
      <c r="A11378" s="2" t="s">
        <v>514</v>
      </c>
      <c r="B11378">
        <v>256</v>
      </c>
      <c r="C11378" s="3">
        <f t="shared" si="177"/>
        <v>14.222222222222221</v>
      </c>
    </row>
    <row r="11379" spans="1:3">
      <c r="A11379" s="2" t="s">
        <v>515</v>
      </c>
      <c r="B11379">
        <v>253</v>
      </c>
      <c r="C11379" s="3">
        <f t="shared" si="177"/>
        <v>14.055555555555555</v>
      </c>
    </row>
    <row r="11380" spans="1:3">
      <c r="A11380" s="2" t="s">
        <v>516</v>
      </c>
      <c r="B11380">
        <v>251</v>
      </c>
      <c r="C11380" s="3">
        <f t="shared" si="177"/>
        <v>13.944444444444445</v>
      </c>
    </row>
    <row r="11381" spans="1:3">
      <c r="A11381" s="2" t="s">
        <v>517</v>
      </c>
      <c r="B11381">
        <v>244</v>
      </c>
      <c r="C11381" s="3">
        <f t="shared" si="177"/>
        <v>13.555555555555555</v>
      </c>
    </row>
    <row r="11382" spans="1:3">
      <c r="A11382" s="2" t="s">
        <v>518</v>
      </c>
      <c r="B11382">
        <v>238</v>
      </c>
      <c r="C11382" s="3">
        <f t="shared" si="177"/>
        <v>13.222222222222221</v>
      </c>
    </row>
    <row r="11383" spans="1:3">
      <c r="A11383" s="2" t="s">
        <v>519</v>
      </c>
      <c r="B11383">
        <v>233</v>
      </c>
      <c r="C11383" s="3">
        <f t="shared" si="177"/>
        <v>12.944444444444445</v>
      </c>
    </row>
    <row r="11384" spans="1:3">
      <c r="A11384" s="2" t="s">
        <v>520</v>
      </c>
      <c r="B11384">
        <v>232</v>
      </c>
      <c r="C11384" s="3">
        <f t="shared" si="177"/>
        <v>12.888888888888889</v>
      </c>
    </row>
    <row r="11385" spans="1:3">
      <c r="A11385" s="2" t="s">
        <v>521</v>
      </c>
      <c r="B11385">
        <v>232</v>
      </c>
      <c r="C11385" s="3">
        <f t="shared" si="177"/>
        <v>12.888888888888889</v>
      </c>
    </row>
    <row r="11386" spans="1:3">
      <c r="A11386" s="2" t="s">
        <v>522</v>
      </c>
      <c r="B11386">
        <v>233</v>
      </c>
      <c r="C11386" s="3">
        <f t="shared" si="177"/>
        <v>12.944444444444445</v>
      </c>
    </row>
    <row r="11387" spans="1:3">
      <c r="A11387" s="2" t="s">
        <v>523</v>
      </c>
      <c r="B11387">
        <v>235</v>
      </c>
      <c r="C11387" s="3">
        <f t="shared" si="177"/>
        <v>13.055555555555555</v>
      </c>
    </row>
    <row r="11388" spans="1:3">
      <c r="A11388" s="2" t="s">
        <v>524</v>
      </c>
      <c r="B11388">
        <v>236</v>
      </c>
      <c r="C11388" s="3">
        <f t="shared" si="177"/>
        <v>13.111111111111111</v>
      </c>
    </row>
    <row r="11389" spans="1:3">
      <c r="A11389" s="2" t="s">
        <v>525</v>
      </c>
      <c r="B11389">
        <v>235</v>
      </c>
      <c r="C11389" s="3">
        <f t="shared" si="177"/>
        <v>13.055555555555555</v>
      </c>
    </row>
    <row r="11390" spans="1:3">
      <c r="A11390" s="2" t="s">
        <v>526</v>
      </c>
      <c r="B11390">
        <v>232</v>
      </c>
      <c r="C11390" s="3">
        <f t="shared" si="177"/>
        <v>12.888888888888889</v>
      </c>
    </row>
    <row r="11391" spans="1:3">
      <c r="A11391" s="2" t="s">
        <v>527</v>
      </c>
      <c r="B11391">
        <v>219</v>
      </c>
      <c r="C11391" s="3">
        <f t="shared" si="177"/>
        <v>12.166666666666666</v>
      </c>
    </row>
    <row r="11392" spans="1:3">
      <c r="A11392" s="2" t="s">
        <v>528</v>
      </c>
      <c r="B11392">
        <v>224</v>
      </c>
      <c r="C11392" s="3">
        <f t="shared" si="177"/>
        <v>12.444444444444445</v>
      </c>
    </row>
    <row r="11393" spans="1:3">
      <c r="A11393" s="2" t="s">
        <v>529</v>
      </c>
      <c r="B11393">
        <v>225</v>
      </c>
      <c r="C11393" s="3">
        <f t="shared" si="177"/>
        <v>12.5</v>
      </c>
    </row>
    <row r="11394" spans="1:3">
      <c r="A11394" s="2" t="s">
        <v>530</v>
      </c>
      <c r="B11394">
        <v>223</v>
      </c>
      <c r="C11394" s="3">
        <f t="shared" si="177"/>
        <v>12.388888888888889</v>
      </c>
    </row>
    <row r="11395" spans="1:3">
      <c r="A11395" s="2" t="s">
        <v>531</v>
      </c>
      <c r="B11395">
        <v>219</v>
      </c>
      <c r="C11395" s="3">
        <f t="shared" ref="C11395:C11458" si="178">(B11395/18)</f>
        <v>12.166666666666666</v>
      </c>
    </row>
    <row r="11396" spans="1:3">
      <c r="A11396" s="2" t="s">
        <v>532</v>
      </c>
      <c r="B11396">
        <v>214</v>
      </c>
      <c r="C11396" s="3">
        <f t="shared" si="178"/>
        <v>11.888888888888889</v>
      </c>
    </row>
    <row r="11397" spans="1:3">
      <c r="A11397" s="2" t="s">
        <v>533</v>
      </c>
      <c r="B11397">
        <v>209</v>
      </c>
      <c r="C11397" s="3">
        <f t="shared" si="178"/>
        <v>11.611111111111111</v>
      </c>
    </row>
    <row r="11398" spans="1:3">
      <c r="A11398" s="2" t="s">
        <v>534</v>
      </c>
      <c r="B11398">
        <v>207</v>
      </c>
      <c r="C11398" s="3">
        <f t="shared" si="178"/>
        <v>11.5</v>
      </c>
    </row>
    <row r="11399" spans="1:3">
      <c r="A11399" s="2" t="s">
        <v>535</v>
      </c>
      <c r="B11399">
        <v>205</v>
      </c>
      <c r="C11399" s="3">
        <f t="shared" si="178"/>
        <v>11.388888888888889</v>
      </c>
    </row>
    <row r="11400" spans="1:3">
      <c r="A11400" s="2" t="s">
        <v>536</v>
      </c>
      <c r="B11400">
        <v>204</v>
      </c>
      <c r="C11400" s="3">
        <f t="shared" si="178"/>
        <v>11.333333333333334</v>
      </c>
    </row>
    <row r="11401" spans="1:3">
      <c r="A11401" s="2" t="s">
        <v>537</v>
      </c>
      <c r="B11401">
        <v>202</v>
      </c>
      <c r="C11401" s="3">
        <f t="shared" si="178"/>
        <v>11.222222222222221</v>
      </c>
    </row>
    <row r="11402" spans="1:3">
      <c r="A11402" s="2" t="s">
        <v>538</v>
      </c>
      <c r="B11402">
        <v>200</v>
      </c>
      <c r="C11402" s="3">
        <f t="shared" si="178"/>
        <v>11.111111111111111</v>
      </c>
    </row>
    <row r="11403" spans="1:3">
      <c r="A11403" s="2" t="s">
        <v>539</v>
      </c>
      <c r="B11403">
        <v>200</v>
      </c>
      <c r="C11403" s="3">
        <f t="shared" si="178"/>
        <v>11.111111111111111</v>
      </c>
    </row>
    <row r="11404" spans="1:3">
      <c r="A11404" s="2" t="s">
        <v>540</v>
      </c>
      <c r="B11404">
        <v>192</v>
      </c>
      <c r="C11404" s="3">
        <f t="shared" si="178"/>
        <v>10.666666666666666</v>
      </c>
    </row>
    <row r="11405" spans="1:3">
      <c r="A11405" s="2" t="s">
        <v>541</v>
      </c>
      <c r="B11405">
        <v>188</v>
      </c>
      <c r="C11405" s="3">
        <f t="shared" si="178"/>
        <v>10.444444444444445</v>
      </c>
    </row>
    <row r="11406" spans="1:3">
      <c r="A11406" s="2" t="s">
        <v>542</v>
      </c>
      <c r="B11406">
        <v>194</v>
      </c>
      <c r="C11406" s="3">
        <f t="shared" si="178"/>
        <v>10.777777777777779</v>
      </c>
    </row>
    <row r="11407" spans="1:3">
      <c r="A11407" s="2" t="s">
        <v>543</v>
      </c>
      <c r="B11407">
        <v>198</v>
      </c>
      <c r="C11407" s="3">
        <f t="shared" si="178"/>
        <v>11</v>
      </c>
    </row>
    <row r="11408" spans="1:3">
      <c r="A11408" s="2" t="s">
        <v>544</v>
      </c>
      <c r="B11408">
        <v>201</v>
      </c>
      <c r="C11408" s="3">
        <f t="shared" si="178"/>
        <v>11.166666666666666</v>
      </c>
    </row>
    <row r="11409" spans="1:3">
      <c r="A11409" s="2" t="s">
        <v>545</v>
      </c>
      <c r="B11409">
        <v>201</v>
      </c>
      <c r="C11409" s="3">
        <f t="shared" si="178"/>
        <v>11.166666666666666</v>
      </c>
    </row>
    <row r="11410" spans="1:3">
      <c r="A11410" s="2" t="s">
        <v>546</v>
      </c>
      <c r="B11410">
        <v>196</v>
      </c>
      <c r="C11410" s="3">
        <f t="shared" si="178"/>
        <v>10.888888888888889</v>
      </c>
    </row>
    <row r="11411" spans="1:3">
      <c r="A11411" s="2" t="s">
        <v>547</v>
      </c>
      <c r="B11411">
        <v>191</v>
      </c>
      <c r="C11411" s="3">
        <f t="shared" si="178"/>
        <v>10.611111111111111</v>
      </c>
    </row>
    <row r="11412" spans="1:3">
      <c r="A11412" s="2" t="s">
        <v>548</v>
      </c>
      <c r="B11412">
        <v>186</v>
      </c>
      <c r="C11412" s="3">
        <f t="shared" si="178"/>
        <v>10.333333333333334</v>
      </c>
    </row>
    <row r="11413" spans="1:3">
      <c r="A11413" s="2" t="s">
        <v>549</v>
      </c>
      <c r="B11413">
        <v>189</v>
      </c>
      <c r="C11413" s="3">
        <f t="shared" si="178"/>
        <v>10.5</v>
      </c>
    </row>
    <row r="11414" spans="1:3">
      <c r="A11414" s="2" t="s">
        <v>550</v>
      </c>
      <c r="B11414">
        <v>190</v>
      </c>
      <c r="C11414" s="3">
        <f t="shared" si="178"/>
        <v>10.555555555555555</v>
      </c>
    </row>
    <row r="11415" spans="1:3">
      <c r="A11415" s="2" t="s">
        <v>551</v>
      </c>
      <c r="B11415">
        <v>187</v>
      </c>
      <c r="C11415" s="3">
        <f t="shared" si="178"/>
        <v>10.388888888888889</v>
      </c>
    </row>
    <row r="11416" spans="1:3">
      <c r="A11416" s="2" t="s">
        <v>552</v>
      </c>
      <c r="B11416">
        <v>183</v>
      </c>
      <c r="C11416" s="3">
        <f t="shared" si="178"/>
        <v>10.166666666666666</v>
      </c>
    </row>
    <row r="11417" spans="1:3">
      <c r="A11417" s="2" t="s">
        <v>553</v>
      </c>
      <c r="B11417">
        <v>182</v>
      </c>
      <c r="C11417" s="3">
        <f t="shared" si="178"/>
        <v>10.111111111111111</v>
      </c>
    </row>
    <row r="11418" spans="1:3">
      <c r="A11418" s="2" t="s">
        <v>554</v>
      </c>
      <c r="B11418">
        <v>181</v>
      </c>
      <c r="C11418" s="3">
        <f t="shared" si="178"/>
        <v>10.055555555555555</v>
      </c>
    </row>
    <row r="11419" spans="1:3">
      <c r="A11419" s="2" t="s">
        <v>555</v>
      </c>
      <c r="B11419">
        <v>186</v>
      </c>
      <c r="C11419" s="3">
        <f t="shared" si="178"/>
        <v>10.333333333333334</v>
      </c>
    </row>
    <row r="11420" spans="1:3">
      <c r="A11420" s="2" t="s">
        <v>556</v>
      </c>
      <c r="B11420">
        <v>194</v>
      </c>
      <c r="C11420" s="3">
        <f t="shared" si="178"/>
        <v>10.777777777777779</v>
      </c>
    </row>
    <row r="11421" spans="1:3">
      <c r="A11421" s="2" t="s">
        <v>557</v>
      </c>
      <c r="B11421">
        <v>202</v>
      </c>
      <c r="C11421" s="3">
        <f t="shared" si="178"/>
        <v>11.222222222222221</v>
      </c>
    </row>
    <row r="11422" spans="1:3">
      <c r="A11422" s="2" t="s">
        <v>558</v>
      </c>
      <c r="B11422">
        <v>205</v>
      </c>
      <c r="C11422" s="3">
        <f t="shared" si="178"/>
        <v>11.388888888888889</v>
      </c>
    </row>
    <row r="11423" spans="1:3">
      <c r="A11423" s="2" t="s">
        <v>559</v>
      </c>
      <c r="B11423">
        <v>210</v>
      </c>
      <c r="C11423" s="3">
        <f t="shared" si="178"/>
        <v>11.666666666666666</v>
      </c>
    </row>
    <row r="11424" spans="1:3">
      <c r="A11424" s="2" t="s">
        <v>560</v>
      </c>
      <c r="B11424">
        <v>216</v>
      </c>
      <c r="C11424" s="3">
        <f t="shared" si="178"/>
        <v>12</v>
      </c>
    </row>
    <row r="11425" spans="1:3">
      <c r="A11425" s="2" t="s">
        <v>561</v>
      </c>
      <c r="B11425">
        <v>222</v>
      </c>
      <c r="C11425" s="3">
        <f t="shared" si="178"/>
        <v>12.333333333333334</v>
      </c>
    </row>
    <row r="11426" spans="1:3">
      <c r="A11426" s="2" t="s">
        <v>562</v>
      </c>
      <c r="B11426">
        <v>228</v>
      </c>
      <c r="C11426" s="3">
        <f t="shared" si="178"/>
        <v>12.666666666666666</v>
      </c>
    </row>
    <row r="11427" spans="1:3">
      <c r="A11427" s="2" t="s">
        <v>563</v>
      </c>
      <c r="B11427">
        <v>225</v>
      </c>
      <c r="C11427" s="3">
        <f t="shared" si="178"/>
        <v>12.5</v>
      </c>
    </row>
    <row r="11428" spans="1:3">
      <c r="A11428" s="2" t="s">
        <v>564</v>
      </c>
      <c r="B11428">
        <v>220</v>
      </c>
      <c r="C11428" s="3">
        <f t="shared" si="178"/>
        <v>12.222222222222221</v>
      </c>
    </row>
    <row r="11429" spans="1:3">
      <c r="A11429" s="2" t="s">
        <v>565</v>
      </c>
      <c r="B11429">
        <v>225</v>
      </c>
      <c r="C11429" s="3">
        <f t="shared" si="178"/>
        <v>12.5</v>
      </c>
    </row>
    <row r="11430" spans="1:3">
      <c r="A11430" s="2" t="s">
        <v>566</v>
      </c>
      <c r="B11430">
        <v>233</v>
      </c>
      <c r="C11430" s="3">
        <f t="shared" si="178"/>
        <v>12.944444444444445</v>
      </c>
    </row>
    <row r="11431" spans="1:3">
      <c r="A11431" s="2" t="s">
        <v>567</v>
      </c>
      <c r="B11431">
        <v>248</v>
      </c>
      <c r="C11431" s="3">
        <f t="shared" si="178"/>
        <v>13.777777777777779</v>
      </c>
    </row>
    <row r="11432" spans="1:3">
      <c r="A11432" s="2" t="s">
        <v>568</v>
      </c>
      <c r="B11432">
        <v>269</v>
      </c>
      <c r="C11432" s="3">
        <f t="shared" si="178"/>
        <v>14.944444444444445</v>
      </c>
    </row>
    <row r="11433" spans="1:3">
      <c r="A11433" s="2" t="s">
        <v>569</v>
      </c>
      <c r="B11433">
        <v>292</v>
      </c>
      <c r="C11433" s="3">
        <f t="shared" si="178"/>
        <v>16.222222222222221</v>
      </c>
    </row>
    <row r="11434" spans="1:3">
      <c r="A11434" s="2" t="s">
        <v>570</v>
      </c>
      <c r="B11434">
        <v>309</v>
      </c>
      <c r="C11434" s="3">
        <f t="shared" si="178"/>
        <v>17.166666666666668</v>
      </c>
    </row>
    <row r="11435" spans="1:3">
      <c r="A11435" s="2" t="s">
        <v>571</v>
      </c>
      <c r="B11435">
        <v>321</v>
      </c>
      <c r="C11435" s="3">
        <f t="shared" si="178"/>
        <v>17.833333333333332</v>
      </c>
    </row>
    <row r="11436" spans="1:3">
      <c r="A11436" s="2" t="s">
        <v>572</v>
      </c>
      <c r="B11436">
        <v>331</v>
      </c>
      <c r="C11436" s="3">
        <f t="shared" si="178"/>
        <v>18.388888888888889</v>
      </c>
    </row>
    <row r="11437" spans="1:3">
      <c r="A11437" s="2" t="s">
        <v>573</v>
      </c>
      <c r="B11437">
        <v>337</v>
      </c>
      <c r="C11437" s="3">
        <f t="shared" si="178"/>
        <v>18.722222222222221</v>
      </c>
    </row>
    <row r="11438" spans="1:3">
      <c r="A11438" s="2" t="s">
        <v>574</v>
      </c>
      <c r="B11438">
        <v>341</v>
      </c>
      <c r="C11438" s="3">
        <f t="shared" si="178"/>
        <v>18.944444444444443</v>
      </c>
    </row>
    <row r="11439" spans="1:3">
      <c r="A11439" s="2" t="s">
        <v>575</v>
      </c>
      <c r="B11439">
        <v>342</v>
      </c>
      <c r="C11439" s="3">
        <f t="shared" si="178"/>
        <v>19</v>
      </c>
    </row>
    <row r="11440" spans="1:3">
      <c r="A11440" s="2" t="s">
        <v>576</v>
      </c>
      <c r="B11440">
        <v>344</v>
      </c>
      <c r="C11440" s="3">
        <f t="shared" si="178"/>
        <v>19.111111111111111</v>
      </c>
    </row>
    <row r="11441" spans="1:3">
      <c r="A11441" s="2" t="s">
        <v>577</v>
      </c>
      <c r="B11441">
        <v>346</v>
      </c>
      <c r="C11441" s="3">
        <f t="shared" si="178"/>
        <v>19.222222222222221</v>
      </c>
    </row>
    <row r="11442" spans="1:3">
      <c r="A11442" s="2" t="s">
        <v>578</v>
      </c>
      <c r="B11442">
        <v>347</v>
      </c>
      <c r="C11442" s="3">
        <f t="shared" si="178"/>
        <v>19.277777777777779</v>
      </c>
    </row>
    <row r="11443" spans="1:3">
      <c r="A11443" s="2" t="s">
        <v>579</v>
      </c>
      <c r="B11443">
        <v>344</v>
      </c>
      <c r="C11443" s="3">
        <f t="shared" si="178"/>
        <v>19.111111111111111</v>
      </c>
    </row>
    <row r="11444" spans="1:3">
      <c r="A11444" s="2" t="s">
        <v>580</v>
      </c>
      <c r="B11444">
        <v>336</v>
      </c>
      <c r="C11444" s="3">
        <f t="shared" si="178"/>
        <v>18.666666666666668</v>
      </c>
    </row>
    <row r="11445" spans="1:3">
      <c r="A11445" s="2" t="s">
        <v>581</v>
      </c>
      <c r="B11445">
        <v>340</v>
      </c>
      <c r="C11445" s="3">
        <f t="shared" si="178"/>
        <v>18.888888888888889</v>
      </c>
    </row>
    <row r="11446" spans="1:3">
      <c r="A11446" s="2" t="s">
        <v>582</v>
      </c>
      <c r="B11446">
        <v>344</v>
      </c>
      <c r="C11446" s="3">
        <f t="shared" si="178"/>
        <v>19.111111111111111</v>
      </c>
    </row>
    <row r="11447" spans="1:3">
      <c r="A11447" s="2" t="s">
        <v>583</v>
      </c>
      <c r="B11447">
        <v>344</v>
      </c>
      <c r="C11447" s="3">
        <f t="shared" si="178"/>
        <v>19.111111111111111</v>
      </c>
    </row>
    <row r="11448" spans="1:3">
      <c r="A11448" s="2" t="s">
        <v>584</v>
      </c>
      <c r="B11448">
        <v>345</v>
      </c>
      <c r="C11448" s="3">
        <f t="shared" si="178"/>
        <v>19.166666666666668</v>
      </c>
    </row>
    <row r="11449" spans="1:3">
      <c r="A11449" s="2" t="s">
        <v>585</v>
      </c>
      <c r="B11449">
        <v>343</v>
      </c>
      <c r="C11449" s="3">
        <f t="shared" si="178"/>
        <v>19.055555555555557</v>
      </c>
    </row>
    <row r="11450" spans="1:3">
      <c r="A11450" s="2" t="s">
        <v>586</v>
      </c>
      <c r="B11450">
        <v>342</v>
      </c>
      <c r="C11450" s="3">
        <f t="shared" si="178"/>
        <v>19</v>
      </c>
    </row>
    <row r="11451" spans="1:3">
      <c r="A11451" s="2" t="s">
        <v>587</v>
      </c>
      <c r="B11451">
        <v>338</v>
      </c>
      <c r="C11451" s="3">
        <f t="shared" si="178"/>
        <v>18.777777777777779</v>
      </c>
    </row>
    <row r="11452" spans="1:3">
      <c r="A11452" s="2" t="s">
        <v>588</v>
      </c>
      <c r="B11452">
        <v>335</v>
      </c>
      <c r="C11452" s="3">
        <f t="shared" si="178"/>
        <v>18.611111111111111</v>
      </c>
    </row>
    <row r="11453" spans="1:3">
      <c r="A11453" s="2" t="s">
        <v>589</v>
      </c>
      <c r="B11453">
        <v>334</v>
      </c>
      <c r="C11453" s="3">
        <f t="shared" si="178"/>
        <v>18.555555555555557</v>
      </c>
    </row>
    <row r="11454" spans="1:3">
      <c r="A11454" s="2" t="s">
        <v>590</v>
      </c>
      <c r="B11454">
        <v>332</v>
      </c>
      <c r="C11454" s="3">
        <f t="shared" si="178"/>
        <v>18.444444444444443</v>
      </c>
    </row>
    <row r="11455" spans="1:3">
      <c r="A11455" s="2" t="s">
        <v>591</v>
      </c>
      <c r="B11455">
        <v>332</v>
      </c>
      <c r="C11455" s="3">
        <f t="shared" si="178"/>
        <v>18.444444444444443</v>
      </c>
    </row>
    <row r="11456" spans="1:3">
      <c r="A11456" s="2" t="s">
        <v>592</v>
      </c>
      <c r="B11456">
        <v>329</v>
      </c>
      <c r="C11456" s="3">
        <f t="shared" si="178"/>
        <v>18.277777777777779</v>
      </c>
    </row>
    <row r="11457" spans="1:3">
      <c r="A11457" s="2" t="s">
        <v>593</v>
      </c>
      <c r="B11457">
        <v>328</v>
      </c>
      <c r="C11457" s="3">
        <f t="shared" si="178"/>
        <v>18.222222222222221</v>
      </c>
    </row>
    <row r="11458" spans="1:3">
      <c r="A11458" s="2" t="s">
        <v>594</v>
      </c>
      <c r="B11458">
        <v>331</v>
      </c>
      <c r="C11458" s="3">
        <f t="shared" si="178"/>
        <v>18.388888888888889</v>
      </c>
    </row>
    <row r="11459" spans="1:3">
      <c r="A11459" s="2" t="s">
        <v>595</v>
      </c>
      <c r="B11459">
        <v>327</v>
      </c>
      <c r="C11459" s="3">
        <f t="shared" ref="C11459:C11522" si="179">(B11459/18)</f>
        <v>18.166666666666668</v>
      </c>
    </row>
    <row r="11460" spans="1:3">
      <c r="A11460" s="2" t="s">
        <v>596</v>
      </c>
      <c r="B11460">
        <v>320</v>
      </c>
      <c r="C11460" s="3">
        <f t="shared" si="179"/>
        <v>17.777777777777779</v>
      </c>
    </row>
    <row r="11461" spans="1:3">
      <c r="A11461" s="2" t="s">
        <v>597</v>
      </c>
      <c r="B11461">
        <v>310</v>
      </c>
      <c r="C11461" s="3">
        <f t="shared" si="179"/>
        <v>17.222222222222221</v>
      </c>
    </row>
    <row r="11462" spans="1:3">
      <c r="A11462" s="2" t="s">
        <v>598</v>
      </c>
      <c r="B11462">
        <v>303</v>
      </c>
      <c r="C11462" s="3">
        <f t="shared" si="179"/>
        <v>16.833333333333332</v>
      </c>
    </row>
    <row r="11463" spans="1:3">
      <c r="A11463" s="2" t="s">
        <v>599</v>
      </c>
      <c r="B11463">
        <v>301</v>
      </c>
      <c r="C11463" s="3">
        <f t="shared" si="179"/>
        <v>16.722222222222221</v>
      </c>
    </row>
    <row r="11464" spans="1:3">
      <c r="A11464" s="2" t="s">
        <v>600</v>
      </c>
      <c r="B11464">
        <v>294</v>
      </c>
      <c r="C11464" s="3">
        <f t="shared" si="179"/>
        <v>16.333333333333332</v>
      </c>
    </row>
    <row r="11465" spans="1:3">
      <c r="A11465" s="2" t="s">
        <v>601</v>
      </c>
      <c r="B11465">
        <v>292</v>
      </c>
      <c r="C11465" s="3">
        <f t="shared" si="179"/>
        <v>16.222222222222221</v>
      </c>
    </row>
    <row r="11466" spans="1:3">
      <c r="A11466" s="2" t="s">
        <v>602</v>
      </c>
      <c r="B11466">
        <v>296</v>
      </c>
      <c r="C11466" s="3">
        <f t="shared" si="179"/>
        <v>16.444444444444443</v>
      </c>
    </row>
    <row r="11467" spans="1:3">
      <c r="A11467" s="2" t="s">
        <v>603</v>
      </c>
      <c r="B11467">
        <v>298</v>
      </c>
      <c r="C11467" s="3">
        <f t="shared" si="179"/>
        <v>16.555555555555557</v>
      </c>
    </row>
    <row r="11468" spans="1:3">
      <c r="A11468" s="2" t="s">
        <v>604</v>
      </c>
      <c r="B11468">
        <v>292</v>
      </c>
      <c r="C11468" s="3">
        <f t="shared" si="179"/>
        <v>16.222222222222221</v>
      </c>
    </row>
    <row r="11469" spans="1:3">
      <c r="A11469" s="2" t="s">
        <v>605</v>
      </c>
      <c r="B11469">
        <v>288</v>
      </c>
      <c r="C11469" s="3">
        <f t="shared" si="179"/>
        <v>16</v>
      </c>
    </row>
    <row r="11470" spans="1:3">
      <c r="A11470" s="2" t="s">
        <v>606</v>
      </c>
      <c r="B11470">
        <v>283</v>
      </c>
      <c r="C11470" s="3">
        <f t="shared" si="179"/>
        <v>15.722222222222221</v>
      </c>
    </row>
    <row r="11471" spans="1:3">
      <c r="A11471" s="2" t="s">
        <v>607</v>
      </c>
      <c r="B11471">
        <v>280</v>
      </c>
      <c r="C11471" s="3">
        <f t="shared" si="179"/>
        <v>15.555555555555555</v>
      </c>
    </row>
    <row r="11472" spans="1:3">
      <c r="A11472" s="2" t="s">
        <v>608</v>
      </c>
      <c r="B11472">
        <v>275</v>
      </c>
      <c r="C11472" s="3">
        <f t="shared" si="179"/>
        <v>15.277777777777779</v>
      </c>
    </row>
    <row r="11473" spans="1:3">
      <c r="A11473" s="2" t="s">
        <v>609</v>
      </c>
      <c r="B11473">
        <v>270</v>
      </c>
      <c r="C11473" s="3">
        <f t="shared" si="179"/>
        <v>15</v>
      </c>
    </row>
    <row r="11474" spans="1:3">
      <c r="A11474" s="2" t="s">
        <v>610</v>
      </c>
      <c r="B11474">
        <v>270</v>
      </c>
      <c r="C11474" s="3">
        <f t="shared" si="179"/>
        <v>15</v>
      </c>
    </row>
    <row r="11475" spans="1:3">
      <c r="A11475" s="2" t="s">
        <v>611</v>
      </c>
      <c r="B11475">
        <v>268</v>
      </c>
      <c r="C11475" s="3">
        <f t="shared" si="179"/>
        <v>14.888888888888889</v>
      </c>
    </row>
    <row r="11476" spans="1:3">
      <c r="A11476" s="2" t="s">
        <v>612</v>
      </c>
      <c r="B11476">
        <v>267</v>
      </c>
      <c r="C11476" s="3">
        <f t="shared" si="179"/>
        <v>14.833333333333334</v>
      </c>
    </row>
    <row r="11477" spans="1:3">
      <c r="A11477" s="2" t="s">
        <v>613</v>
      </c>
      <c r="B11477">
        <v>262</v>
      </c>
      <c r="C11477" s="3">
        <f t="shared" si="179"/>
        <v>14.555555555555555</v>
      </c>
    </row>
    <row r="11478" spans="1:3">
      <c r="A11478" s="2" t="s">
        <v>614</v>
      </c>
      <c r="B11478">
        <v>260</v>
      </c>
      <c r="C11478" s="3">
        <f t="shared" si="179"/>
        <v>14.444444444444445</v>
      </c>
    </row>
    <row r="11479" spans="1:3">
      <c r="A11479" s="2" t="s">
        <v>615</v>
      </c>
      <c r="B11479">
        <v>261</v>
      </c>
      <c r="C11479" s="3">
        <f t="shared" si="179"/>
        <v>14.5</v>
      </c>
    </row>
    <row r="11480" spans="1:3">
      <c r="A11480" s="2" t="s">
        <v>616</v>
      </c>
      <c r="B11480">
        <v>261</v>
      </c>
      <c r="C11480" s="3">
        <f t="shared" si="179"/>
        <v>14.5</v>
      </c>
    </row>
    <row r="11481" spans="1:3">
      <c r="A11481" s="2" t="s">
        <v>617</v>
      </c>
      <c r="B11481">
        <v>256</v>
      </c>
      <c r="C11481" s="3">
        <f t="shared" si="179"/>
        <v>14.222222222222221</v>
      </c>
    </row>
    <row r="11482" spans="1:3">
      <c r="A11482" s="2" t="s">
        <v>618</v>
      </c>
      <c r="B11482">
        <v>255</v>
      </c>
      <c r="C11482" s="3">
        <f t="shared" si="179"/>
        <v>14.166666666666666</v>
      </c>
    </row>
    <row r="11483" spans="1:3">
      <c r="A11483" s="2" t="s">
        <v>619</v>
      </c>
      <c r="B11483">
        <v>252</v>
      </c>
      <c r="C11483" s="3">
        <f t="shared" si="179"/>
        <v>14</v>
      </c>
    </row>
    <row r="11484" spans="1:3">
      <c r="A11484" s="2" t="s">
        <v>620</v>
      </c>
      <c r="B11484">
        <v>252</v>
      </c>
      <c r="C11484" s="3">
        <f t="shared" si="179"/>
        <v>14</v>
      </c>
    </row>
    <row r="11485" spans="1:3">
      <c r="A11485" s="2" t="s">
        <v>621</v>
      </c>
      <c r="B11485">
        <v>257</v>
      </c>
      <c r="C11485" s="3">
        <f t="shared" si="179"/>
        <v>14.277777777777779</v>
      </c>
    </row>
    <row r="11486" spans="1:3">
      <c r="A11486" s="2" t="s">
        <v>622</v>
      </c>
      <c r="B11486">
        <v>252</v>
      </c>
      <c r="C11486" s="3">
        <f t="shared" si="179"/>
        <v>14</v>
      </c>
    </row>
    <row r="11487" spans="1:3">
      <c r="A11487" s="2" t="s">
        <v>623</v>
      </c>
      <c r="B11487">
        <v>249</v>
      </c>
      <c r="C11487" s="3">
        <f t="shared" si="179"/>
        <v>13.833333333333334</v>
      </c>
    </row>
    <row r="11488" spans="1:3">
      <c r="A11488" s="2" t="s">
        <v>624</v>
      </c>
      <c r="B11488">
        <v>245</v>
      </c>
      <c r="C11488" s="3">
        <f t="shared" si="179"/>
        <v>13.611111111111111</v>
      </c>
    </row>
    <row r="11489" spans="1:3">
      <c r="A11489" s="2" t="s">
        <v>625</v>
      </c>
      <c r="B11489">
        <v>238</v>
      </c>
      <c r="C11489" s="3">
        <f t="shared" si="179"/>
        <v>13.222222222222221</v>
      </c>
    </row>
    <row r="11490" spans="1:3">
      <c r="A11490" s="2" t="s">
        <v>626</v>
      </c>
      <c r="B11490">
        <v>235</v>
      </c>
      <c r="C11490" s="3">
        <f t="shared" si="179"/>
        <v>13.055555555555555</v>
      </c>
    </row>
    <row r="11491" spans="1:3">
      <c r="A11491" s="2" t="s">
        <v>627</v>
      </c>
      <c r="B11491">
        <v>235</v>
      </c>
      <c r="C11491" s="3">
        <f t="shared" si="179"/>
        <v>13.055555555555555</v>
      </c>
    </row>
    <row r="11492" spans="1:3">
      <c r="A11492" s="2" t="s">
        <v>628</v>
      </c>
      <c r="B11492">
        <v>237</v>
      </c>
      <c r="C11492" s="3">
        <f t="shared" si="179"/>
        <v>13.166666666666666</v>
      </c>
    </row>
    <row r="11493" spans="1:3">
      <c r="A11493" s="2" t="s">
        <v>629</v>
      </c>
      <c r="B11493">
        <v>233</v>
      </c>
      <c r="C11493" s="3">
        <f t="shared" si="179"/>
        <v>12.944444444444445</v>
      </c>
    </row>
    <row r="11494" spans="1:3">
      <c r="A11494" s="2" t="s">
        <v>630</v>
      </c>
      <c r="B11494">
        <v>228</v>
      </c>
      <c r="C11494" s="3">
        <f t="shared" si="179"/>
        <v>12.666666666666666</v>
      </c>
    </row>
    <row r="11495" spans="1:3">
      <c r="A11495" s="2" t="s">
        <v>631</v>
      </c>
      <c r="B11495">
        <v>220</v>
      </c>
      <c r="C11495" s="3">
        <f t="shared" si="179"/>
        <v>12.222222222222221</v>
      </c>
    </row>
    <row r="11496" spans="1:3">
      <c r="A11496" s="2" t="s">
        <v>632</v>
      </c>
      <c r="B11496">
        <v>211</v>
      </c>
      <c r="C11496" s="3">
        <f t="shared" si="179"/>
        <v>11.722222222222221</v>
      </c>
    </row>
    <row r="11497" spans="1:3">
      <c r="A11497" s="2" t="s">
        <v>633</v>
      </c>
      <c r="B11497">
        <v>207</v>
      </c>
      <c r="C11497" s="3">
        <f t="shared" si="179"/>
        <v>11.5</v>
      </c>
    </row>
    <row r="11498" spans="1:3">
      <c r="A11498" s="2" t="s">
        <v>634</v>
      </c>
      <c r="B11498">
        <v>203</v>
      </c>
      <c r="C11498" s="3">
        <f t="shared" si="179"/>
        <v>11.277777777777779</v>
      </c>
    </row>
    <row r="11499" spans="1:3">
      <c r="A11499" s="2" t="s">
        <v>635</v>
      </c>
      <c r="B11499">
        <v>200</v>
      </c>
      <c r="C11499" s="3">
        <f t="shared" si="179"/>
        <v>11.111111111111111</v>
      </c>
    </row>
    <row r="11500" spans="1:3">
      <c r="A11500" s="2" t="s">
        <v>636</v>
      </c>
      <c r="B11500">
        <v>199</v>
      </c>
      <c r="C11500" s="3">
        <f t="shared" si="179"/>
        <v>11.055555555555555</v>
      </c>
    </row>
    <row r="11501" spans="1:3">
      <c r="A11501" s="2" t="s">
        <v>637</v>
      </c>
      <c r="B11501">
        <v>197</v>
      </c>
      <c r="C11501" s="3">
        <f t="shared" si="179"/>
        <v>10.944444444444445</v>
      </c>
    </row>
    <row r="11502" spans="1:3">
      <c r="A11502" s="2" t="s">
        <v>638</v>
      </c>
      <c r="B11502">
        <v>197</v>
      </c>
      <c r="C11502" s="3">
        <f t="shared" si="179"/>
        <v>10.944444444444445</v>
      </c>
    </row>
    <row r="11503" spans="1:3">
      <c r="A11503" s="2" t="s">
        <v>639</v>
      </c>
      <c r="B11503">
        <v>195</v>
      </c>
      <c r="C11503" s="3">
        <f t="shared" si="179"/>
        <v>10.833333333333334</v>
      </c>
    </row>
    <row r="11504" spans="1:3">
      <c r="A11504" s="2" t="s">
        <v>640</v>
      </c>
      <c r="B11504">
        <v>194</v>
      </c>
      <c r="C11504" s="3">
        <f t="shared" si="179"/>
        <v>10.777777777777779</v>
      </c>
    </row>
    <row r="11505" spans="1:3">
      <c r="A11505" s="2" t="s">
        <v>641</v>
      </c>
      <c r="B11505">
        <v>192</v>
      </c>
      <c r="C11505" s="3">
        <f t="shared" si="179"/>
        <v>10.666666666666666</v>
      </c>
    </row>
    <row r="11506" spans="1:3">
      <c r="A11506" s="2" t="s">
        <v>642</v>
      </c>
      <c r="B11506">
        <v>191</v>
      </c>
      <c r="C11506" s="3">
        <f t="shared" si="179"/>
        <v>10.611111111111111</v>
      </c>
    </row>
    <row r="11507" spans="1:3">
      <c r="A11507" s="2" t="s">
        <v>643</v>
      </c>
      <c r="B11507">
        <v>191</v>
      </c>
      <c r="C11507" s="3">
        <f t="shared" si="179"/>
        <v>10.611111111111111</v>
      </c>
    </row>
    <row r="11508" spans="1:3">
      <c r="A11508" s="2" t="s">
        <v>644</v>
      </c>
      <c r="B11508">
        <v>189</v>
      </c>
      <c r="C11508" s="3">
        <f t="shared" si="179"/>
        <v>10.5</v>
      </c>
    </row>
    <row r="11509" spans="1:3">
      <c r="A11509" s="2" t="s">
        <v>645</v>
      </c>
      <c r="B11509">
        <v>187</v>
      </c>
      <c r="C11509" s="3">
        <f t="shared" si="179"/>
        <v>10.388888888888889</v>
      </c>
    </row>
    <row r="11510" spans="1:3">
      <c r="A11510" s="2" t="s">
        <v>646</v>
      </c>
      <c r="B11510">
        <v>184</v>
      </c>
      <c r="C11510" s="3">
        <f t="shared" si="179"/>
        <v>10.222222222222221</v>
      </c>
    </row>
    <row r="11511" spans="1:3">
      <c r="A11511" s="2" t="s">
        <v>647</v>
      </c>
      <c r="B11511">
        <v>178</v>
      </c>
      <c r="C11511" s="3">
        <f t="shared" si="179"/>
        <v>9.8888888888888893</v>
      </c>
    </row>
    <row r="11512" spans="1:3">
      <c r="A11512" s="2" t="s">
        <v>648</v>
      </c>
      <c r="B11512">
        <v>174</v>
      </c>
      <c r="C11512" s="3">
        <f t="shared" si="179"/>
        <v>9.6666666666666661</v>
      </c>
    </row>
    <row r="11513" spans="1:3">
      <c r="A11513" s="2" t="s">
        <v>649</v>
      </c>
      <c r="B11513">
        <v>166</v>
      </c>
      <c r="C11513" s="3">
        <f t="shared" si="179"/>
        <v>9.2222222222222214</v>
      </c>
    </row>
    <row r="11514" spans="1:3">
      <c r="A11514" s="2" t="s">
        <v>650</v>
      </c>
      <c r="B11514">
        <v>165</v>
      </c>
      <c r="C11514" s="3">
        <f t="shared" si="179"/>
        <v>9.1666666666666661</v>
      </c>
    </row>
    <row r="11515" spans="1:3">
      <c r="A11515" s="2" t="s">
        <v>651</v>
      </c>
      <c r="B11515">
        <v>169</v>
      </c>
      <c r="C11515" s="3">
        <f t="shared" si="179"/>
        <v>9.3888888888888893</v>
      </c>
    </row>
    <row r="11516" spans="1:3">
      <c r="A11516" s="2" t="s">
        <v>652</v>
      </c>
      <c r="B11516">
        <v>176</v>
      </c>
      <c r="C11516" s="3">
        <f t="shared" si="179"/>
        <v>9.7777777777777786</v>
      </c>
    </row>
    <row r="11517" spans="1:3">
      <c r="A11517" s="2" t="s">
        <v>653</v>
      </c>
      <c r="B11517">
        <v>179</v>
      </c>
      <c r="C11517" s="3">
        <f t="shared" si="179"/>
        <v>9.9444444444444446</v>
      </c>
    </row>
    <row r="11518" spans="1:3">
      <c r="A11518" s="2" t="s">
        <v>654</v>
      </c>
      <c r="B11518">
        <v>180</v>
      </c>
      <c r="C11518" s="3">
        <f t="shared" si="179"/>
        <v>10</v>
      </c>
    </row>
    <row r="11519" spans="1:3">
      <c r="A11519" s="2" t="s">
        <v>655</v>
      </c>
      <c r="B11519">
        <v>182</v>
      </c>
      <c r="C11519" s="3">
        <f t="shared" si="179"/>
        <v>10.111111111111111</v>
      </c>
    </row>
    <row r="11520" spans="1:3">
      <c r="A11520" s="2" t="s">
        <v>656</v>
      </c>
      <c r="B11520">
        <v>184</v>
      </c>
      <c r="C11520" s="3">
        <f t="shared" si="179"/>
        <v>10.222222222222221</v>
      </c>
    </row>
    <row r="11521" spans="1:3">
      <c r="A11521" s="2" t="s">
        <v>657</v>
      </c>
      <c r="B11521">
        <v>181</v>
      </c>
      <c r="C11521" s="3">
        <f t="shared" si="179"/>
        <v>10.055555555555555</v>
      </c>
    </row>
    <row r="11522" spans="1:3">
      <c r="A11522" s="2" t="s">
        <v>658</v>
      </c>
      <c r="B11522">
        <v>176</v>
      </c>
      <c r="C11522" s="3">
        <f t="shared" si="179"/>
        <v>9.7777777777777786</v>
      </c>
    </row>
    <row r="11523" spans="1:3">
      <c r="A11523" s="2" t="s">
        <v>659</v>
      </c>
      <c r="B11523">
        <v>177</v>
      </c>
      <c r="C11523" s="3">
        <f t="shared" ref="C11523:C11586" si="180">(B11523/18)</f>
        <v>9.8333333333333339</v>
      </c>
    </row>
    <row r="11524" spans="1:3">
      <c r="A11524" s="2" t="s">
        <v>660</v>
      </c>
      <c r="B11524">
        <v>181</v>
      </c>
      <c r="C11524" s="3">
        <f t="shared" si="180"/>
        <v>10.055555555555555</v>
      </c>
    </row>
    <row r="11525" spans="1:3">
      <c r="A11525" s="2" t="s">
        <v>661</v>
      </c>
      <c r="B11525">
        <v>184</v>
      </c>
      <c r="C11525" s="3">
        <f t="shared" si="180"/>
        <v>10.222222222222221</v>
      </c>
    </row>
    <row r="11526" spans="1:3">
      <c r="A11526" s="2" t="s">
        <v>662</v>
      </c>
      <c r="B11526">
        <v>187</v>
      </c>
      <c r="C11526" s="3">
        <f t="shared" si="180"/>
        <v>10.388888888888889</v>
      </c>
    </row>
    <row r="11527" spans="1:3">
      <c r="A11527" s="2" t="s">
        <v>663</v>
      </c>
      <c r="B11527">
        <v>190</v>
      </c>
      <c r="C11527" s="3">
        <f t="shared" si="180"/>
        <v>10.555555555555555</v>
      </c>
    </row>
    <row r="11528" spans="1:3">
      <c r="A11528" s="2" t="s">
        <v>664</v>
      </c>
      <c r="B11528">
        <v>194</v>
      </c>
      <c r="C11528" s="3">
        <f t="shared" si="180"/>
        <v>10.777777777777779</v>
      </c>
    </row>
    <row r="11529" spans="1:3">
      <c r="A11529" s="2" t="s">
        <v>665</v>
      </c>
      <c r="B11529">
        <v>198</v>
      </c>
      <c r="C11529" s="3">
        <f t="shared" si="180"/>
        <v>11</v>
      </c>
    </row>
    <row r="11530" spans="1:3">
      <c r="A11530" s="2" t="s">
        <v>666</v>
      </c>
      <c r="B11530">
        <v>201</v>
      </c>
      <c r="C11530" s="3">
        <f t="shared" si="180"/>
        <v>11.166666666666666</v>
      </c>
    </row>
    <row r="11531" spans="1:3">
      <c r="A11531" s="2" t="s">
        <v>667</v>
      </c>
      <c r="B11531">
        <v>201</v>
      </c>
      <c r="C11531" s="3">
        <f t="shared" si="180"/>
        <v>11.166666666666666</v>
      </c>
    </row>
    <row r="11532" spans="1:3">
      <c r="A11532" s="2" t="s">
        <v>668</v>
      </c>
      <c r="B11532">
        <v>206</v>
      </c>
      <c r="C11532" s="3">
        <f t="shared" si="180"/>
        <v>11.444444444444445</v>
      </c>
    </row>
    <row r="11533" spans="1:3">
      <c r="A11533" s="2" t="s">
        <v>669</v>
      </c>
      <c r="B11533">
        <v>210</v>
      </c>
      <c r="C11533" s="3">
        <f t="shared" si="180"/>
        <v>11.666666666666666</v>
      </c>
    </row>
    <row r="11534" spans="1:3">
      <c r="A11534" s="2" t="s">
        <v>670</v>
      </c>
      <c r="B11534">
        <v>209</v>
      </c>
      <c r="C11534" s="3">
        <f t="shared" si="180"/>
        <v>11.611111111111111</v>
      </c>
    </row>
    <row r="11535" spans="1:3">
      <c r="A11535" s="2" t="s">
        <v>671</v>
      </c>
      <c r="B11535">
        <v>210</v>
      </c>
      <c r="C11535" s="3">
        <f t="shared" si="180"/>
        <v>11.666666666666666</v>
      </c>
    </row>
    <row r="11536" spans="1:3">
      <c r="A11536" s="2" t="s">
        <v>672</v>
      </c>
      <c r="B11536">
        <v>210</v>
      </c>
      <c r="C11536" s="3">
        <f t="shared" si="180"/>
        <v>11.666666666666666</v>
      </c>
    </row>
    <row r="11537" spans="1:3">
      <c r="A11537" s="2" t="s">
        <v>673</v>
      </c>
      <c r="B11537">
        <v>218</v>
      </c>
      <c r="C11537" s="3">
        <f t="shared" si="180"/>
        <v>12.111111111111111</v>
      </c>
    </row>
    <row r="11538" spans="1:3">
      <c r="A11538" s="2" t="s">
        <v>674</v>
      </c>
      <c r="B11538">
        <v>229</v>
      </c>
      <c r="C11538" s="3">
        <f t="shared" si="180"/>
        <v>12.722222222222221</v>
      </c>
    </row>
    <row r="11539" spans="1:3">
      <c r="A11539" s="2" t="s">
        <v>675</v>
      </c>
      <c r="B11539">
        <v>236</v>
      </c>
      <c r="C11539" s="3">
        <f t="shared" si="180"/>
        <v>13.111111111111111</v>
      </c>
    </row>
    <row r="11540" spans="1:3">
      <c r="A11540" s="2" t="s">
        <v>676</v>
      </c>
      <c r="B11540">
        <v>241</v>
      </c>
      <c r="C11540" s="3">
        <f t="shared" si="180"/>
        <v>13.388888888888889</v>
      </c>
    </row>
    <row r="11541" spans="1:3">
      <c r="A11541" s="2" t="s">
        <v>677</v>
      </c>
      <c r="B11541">
        <v>243</v>
      </c>
      <c r="C11541" s="3">
        <f t="shared" si="180"/>
        <v>13.5</v>
      </c>
    </row>
    <row r="11542" spans="1:3">
      <c r="A11542" s="2" t="s">
        <v>678</v>
      </c>
      <c r="B11542">
        <v>242</v>
      </c>
      <c r="C11542" s="3">
        <f t="shared" si="180"/>
        <v>13.444444444444445</v>
      </c>
    </row>
    <row r="11543" spans="1:3">
      <c r="A11543" s="2" t="s">
        <v>679</v>
      </c>
      <c r="B11543">
        <v>242</v>
      </c>
      <c r="C11543" s="3">
        <f t="shared" si="180"/>
        <v>13.444444444444445</v>
      </c>
    </row>
    <row r="11544" spans="1:3">
      <c r="A11544" s="2" t="s">
        <v>680</v>
      </c>
      <c r="B11544">
        <v>243</v>
      </c>
      <c r="C11544" s="3">
        <f t="shared" si="180"/>
        <v>13.5</v>
      </c>
    </row>
    <row r="11545" spans="1:3">
      <c r="A11545" s="2" t="s">
        <v>681</v>
      </c>
      <c r="B11545">
        <v>245</v>
      </c>
      <c r="C11545" s="3">
        <f t="shared" si="180"/>
        <v>13.611111111111111</v>
      </c>
    </row>
    <row r="11546" spans="1:3">
      <c r="A11546" s="2" t="s">
        <v>682</v>
      </c>
      <c r="B11546">
        <v>247</v>
      </c>
      <c r="C11546" s="3">
        <f t="shared" si="180"/>
        <v>13.722222222222221</v>
      </c>
    </row>
    <row r="11547" spans="1:3">
      <c r="A11547" s="2" t="s">
        <v>683</v>
      </c>
      <c r="B11547">
        <v>252</v>
      </c>
      <c r="C11547" s="3">
        <f t="shared" si="180"/>
        <v>14</v>
      </c>
    </row>
    <row r="11548" spans="1:3">
      <c r="A11548" s="2" t="s">
        <v>684</v>
      </c>
      <c r="B11548">
        <v>254</v>
      </c>
      <c r="C11548" s="3">
        <f t="shared" si="180"/>
        <v>14.111111111111111</v>
      </c>
    </row>
    <row r="11549" spans="1:3">
      <c r="A11549" s="2" t="s">
        <v>685</v>
      </c>
      <c r="B11549">
        <v>255</v>
      </c>
      <c r="C11549" s="3">
        <f t="shared" si="180"/>
        <v>14.166666666666666</v>
      </c>
    </row>
    <row r="11550" spans="1:3">
      <c r="A11550" s="2" t="s">
        <v>686</v>
      </c>
      <c r="B11550">
        <v>259</v>
      </c>
      <c r="C11550" s="3">
        <f t="shared" si="180"/>
        <v>14.388888888888889</v>
      </c>
    </row>
    <row r="11551" spans="1:3">
      <c r="A11551" s="2" t="s">
        <v>687</v>
      </c>
      <c r="B11551">
        <v>262</v>
      </c>
      <c r="C11551" s="3">
        <f t="shared" si="180"/>
        <v>14.555555555555555</v>
      </c>
    </row>
    <row r="11552" spans="1:3">
      <c r="A11552" s="2" t="s">
        <v>688</v>
      </c>
      <c r="B11552">
        <v>263</v>
      </c>
      <c r="C11552" s="3">
        <f t="shared" si="180"/>
        <v>14.611111111111111</v>
      </c>
    </row>
    <row r="11553" spans="1:3">
      <c r="A11553" s="2" t="s">
        <v>689</v>
      </c>
      <c r="B11553">
        <v>264</v>
      </c>
      <c r="C11553" s="3">
        <f t="shared" si="180"/>
        <v>14.666666666666666</v>
      </c>
    </row>
    <row r="11554" spans="1:3">
      <c r="A11554" s="2" t="s">
        <v>690</v>
      </c>
      <c r="B11554">
        <v>266</v>
      </c>
      <c r="C11554" s="3">
        <f t="shared" si="180"/>
        <v>14.777777777777779</v>
      </c>
    </row>
    <row r="11555" spans="1:3">
      <c r="A11555" s="2" t="s">
        <v>691</v>
      </c>
      <c r="B11555">
        <v>266</v>
      </c>
      <c r="C11555" s="3">
        <f t="shared" si="180"/>
        <v>14.777777777777779</v>
      </c>
    </row>
    <row r="11556" spans="1:3">
      <c r="A11556" s="2" t="s">
        <v>692</v>
      </c>
      <c r="B11556">
        <v>265</v>
      </c>
      <c r="C11556" s="3">
        <f t="shared" si="180"/>
        <v>14.722222222222221</v>
      </c>
    </row>
    <row r="11557" spans="1:3">
      <c r="A11557" s="2" t="s">
        <v>693</v>
      </c>
      <c r="B11557">
        <v>266</v>
      </c>
      <c r="C11557" s="3">
        <f t="shared" si="180"/>
        <v>14.777777777777779</v>
      </c>
    </row>
    <row r="11558" spans="1:3">
      <c r="A11558" s="2" t="s">
        <v>694</v>
      </c>
      <c r="B11558">
        <v>268</v>
      </c>
      <c r="C11558" s="3">
        <f t="shared" si="180"/>
        <v>14.888888888888889</v>
      </c>
    </row>
    <row r="11559" spans="1:3">
      <c r="A11559" s="2" t="s">
        <v>695</v>
      </c>
      <c r="B11559">
        <v>269</v>
      </c>
      <c r="C11559" s="3">
        <f t="shared" si="180"/>
        <v>14.944444444444445</v>
      </c>
    </row>
    <row r="11560" spans="1:3">
      <c r="A11560" s="2" t="s">
        <v>696</v>
      </c>
      <c r="B11560">
        <v>271</v>
      </c>
      <c r="C11560" s="3">
        <f t="shared" si="180"/>
        <v>15.055555555555555</v>
      </c>
    </row>
    <row r="11561" spans="1:3">
      <c r="A11561" s="2" t="s">
        <v>697</v>
      </c>
      <c r="B11561">
        <v>273</v>
      </c>
      <c r="C11561" s="3">
        <f t="shared" si="180"/>
        <v>15.166666666666666</v>
      </c>
    </row>
    <row r="11562" spans="1:3">
      <c r="A11562" s="2" t="s">
        <v>698</v>
      </c>
      <c r="B11562">
        <v>275</v>
      </c>
      <c r="C11562" s="3">
        <f t="shared" si="180"/>
        <v>15.277777777777779</v>
      </c>
    </row>
    <row r="11563" spans="1:3">
      <c r="A11563" s="2" t="s">
        <v>699</v>
      </c>
      <c r="B11563">
        <v>276</v>
      </c>
      <c r="C11563" s="3">
        <f t="shared" si="180"/>
        <v>15.333333333333334</v>
      </c>
    </row>
    <row r="11564" spans="1:3">
      <c r="A11564" s="2" t="s">
        <v>700</v>
      </c>
      <c r="B11564">
        <v>276</v>
      </c>
      <c r="C11564" s="3">
        <f t="shared" si="180"/>
        <v>15.333333333333334</v>
      </c>
    </row>
    <row r="11565" spans="1:3">
      <c r="A11565" s="2" t="s">
        <v>701</v>
      </c>
      <c r="B11565">
        <v>277</v>
      </c>
      <c r="C11565" s="3">
        <f t="shared" si="180"/>
        <v>15.388888888888889</v>
      </c>
    </row>
    <row r="11566" spans="1:3">
      <c r="A11566" s="2" t="s">
        <v>702</v>
      </c>
      <c r="B11566">
        <v>279</v>
      </c>
      <c r="C11566" s="3">
        <f t="shared" si="180"/>
        <v>15.5</v>
      </c>
    </row>
    <row r="11567" spans="1:3">
      <c r="A11567" s="2" t="s">
        <v>703</v>
      </c>
      <c r="B11567">
        <v>280</v>
      </c>
      <c r="C11567" s="3">
        <f t="shared" si="180"/>
        <v>15.555555555555555</v>
      </c>
    </row>
    <row r="11568" spans="1:3">
      <c r="A11568" s="2" t="s">
        <v>704</v>
      </c>
      <c r="B11568">
        <v>285</v>
      </c>
      <c r="C11568" s="3">
        <f t="shared" si="180"/>
        <v>15.833333333333334</v>
      </c>
    </row>
    <row r="11569" spans="1:3">
      <c r="A11569" s="2" t="s">
        <v>705</v>
      </c>
      <c r="B11569">
        <v>291</v>
      </c>
      <c r="C11569" s="3">
        <f t="shared" si="180"/>
        <v>16.166666666666668</v>
      </c>
    </row>
    <row r="11570" spans="1:3">
      <c r="A11570" s="2" t="s">
        <v>706</v>
      </c>
      <c r="B11570">
        <v>293</v>
      </c>
      <c r="C11570" s="3">
        <f t="shared" si="180"/>
        <v>16.277777777777779</v>
      </c>
    </row>
    <row r="11571" spans="1:3">
      <c r="A11571" s="2" t="s">
        <v>707</v>
      </c>
      <c r="B11571">
        <v>294</v>
      </c>
      <c r="C11571" s="3">
        <f t="shared" si="180"/>
        <v>16.333333333333332</v>
      </c>
    </row>
    <row r="11572" spans="1:3">
      <c r="A11572" s="2" t="s">
        <v>708</v>
      </c>
      <c r="B11572">
        <v>294</v>
      </c>
      <c r="C11572" s="3">
        <f t="shared" si="180"/>
        <v>16.333333333333332</v>
      </c>
    </row>
    <row r="11573" spans="1:3">
      <c r="A11573" s="2" t="s">
        <v>709</v>
      </c>
      <c r="B11573">
        <v>293</v>
      </c>
      <c r="C11573" s="3">
        <f t="shared" si="180"/>
        <v>16.277777777777779</v>
      </c>
    </row>
    <row r="11574" spans="1:3">
      <c r="A11574" s="2" t="s">
        <v>710</v>
      </c>
      <c r="B11574">
        <v>295</v>
      </c>
      <c r="C11574" s="3">
        <f t="shared" si="180"/>
        <v>16.388888888888889</v>
      </c>
    </row>
    <row r="11575" spans="1:3">
      <c r="A11575" s="2" t="s">
        <v>711</v>
      </c>
      <c r="B11575">
        <v>296</v>
      </c>
      <c r="C11575" s="3">
        <f t="shared" si="180"/>
        <v>16.444444444444443</v>
      </c>
    </row>
    <row r="11576" spans="1:3">
      <c r="A11576" s="2" t="s">
        <v>712</v>
      </c>
      <c r="B11576">
        <v>296</v>
      </c>
      <c r="C11576" s="3">
        <f t="shared" si="180"/>
        <v>16.444444444444443</v>
      </c>
    </row>
    <row r="11577" spans="1:3">
      <c r="A11577" s="2" t="s">
        <v>713</v>
      </c>
      <c r="B11577">
        <v>297</v>
      </c>
      <c r="C11577" s="3">
        <f t="shared" si="180"/>
        <v>16.5</v>
      </c>
    </row>
    <row r="11578" spans="1:3">
      <c r="A11578" s="2" t="s">
        <v>714</v>
      </c>
      <c r="B11578">
        <v>299</v>
      </c>
      <c r="C11578" s="3">
        <f t="shared" si="180"/>
        <v>16.611111111111111</v>
      </c>
    </row>
    <row r="11579" spans="1:3">
      <c r="A11579" s="2" t="s">
        <v>715</v>
      </c>
      <c r="B11579">
        <v>302</v>
      </c>
      <c r="C11579" s="3">
        <f t="shared" si="180"/>
        <v>16.777777777777779</v>
      </c>
    </row>
    <row r="11580" spans="1:3">
      <c r="A11580" s="2" t="s">
        <v>716</v>
      </c>
      <c r="B11580">
        <v>305</v>
      </c>
      <c r="C11580" s="3">
        <f t="shared" si="180"/>
        <v>16.944444444444443</v>
      </c>
    </row>
    <row r="11581" spans="1:3">
      <c r="A11581" s="2" t="s">
        <v>717</v>
      </c>
      <c r="B11581">
        <v>308</v>
      </c>
      <c r="C11581" s="3">
        <f t="shared" si="180"/>
        <v>17.111111111111111</v>
      </c>
    </row>
    <row r="11582" spans="1:3">
      <c r="A11582" s="2" t="s">
        <v>718</v>
      </c>
      <c r="B11582">
        <v>310</v>
      </c>
      <c r="C11582" s="3">
        <f t="shared" si="180"/>
        <v>17.222222222222221</v>
      </c>
    </row>
    <row r="11583" spans="1:3">
      <c r="A11583" s="2" t="s">
        <v>719</v>
      </c>
      <c r="B11583">
        <v>310</v>
      </c>
      <c r="C11583" s="3">
        <f t="shared" si="180"/>
        <v>17.222222222222221</v>
      </c>
    </row>
    <row r="11584" spans="1:3">
      <c r="A11584" s="2" t="s">
        <v>720</v>
      </c>
      <c r="B11584">
        <v>310</v>
      </c>
      <c r="C11584" s="3">
        <f t="shared" si="180"/>
        <v>17.222222222222221</v>
      </c>
    </row>
    <row r="11585" spans="1:3">
      <c r="A11585" s="2" t="s">
        <v>721</v>
      </c>
      <c r="B11585">
        <v>310</v>
      </c>
      <c r="C11585" s="3">
        <f t="shared" si="180"/>
        <v>17.222222222222221</v>
      </c>
    </row>
    <row r="11586" spans="1:3">
      <c r="A11586" s="2" t="s">
        <v>722</v>
      </c>
      <c r="B11586">
        <v>310</v>
      </c>
      <c r="C11586" s="3">
        <f t="shared" si="180"/>
        <v>17.222222222222221</v>
      </c>
    </row>
    <row r="11587" spans="1:3">
      <c r="A11587" s="2" t="s">
        <v>723</v>
      </c>
      <c r="B11587">
        <v>310</v>
      </c>
      <c r="C11587" s="3">
        <f t="shared" ref="C11587:C11650" si="181">(B11587/18)</f>
        <v>17.222222222222221</v>
      </c>
    </row>
    <row r="11588" spans="1:3">
      <c r="A11588" s="2" t="s">
        <v>724</v>
      </c>
      <c r="B11588">
        <v>311</v>
      </c>
      <c r="C11588" s="3">
        <f t="shared" si="181"/>
        <v>17.277777777777779</v>
      </c>
    </row>
    <row r="11589" spans="1:3">
      <c r="A11589" s="2" t="s">
        <v>725</v>
      </c>
      <c r="B11589">
        <v>311</v>
      </c>
      <c r="C11589" s="3">
        <f t="shared" si="181"/>
        <v>17.277777777777779</v>
      </c>
    </row>
    <row r="11590" spans="1:3">
      <c r="A11590" s="2" t="s">
        <v>726</v>
      </c>
      <c r="B11590">
        <v>311</v>
      </c>
      <c r="C11590" s="3">
        <f t="shared" si="181"/>
        <v>17.277777777777779</v>
      </c>
    </row>
    <row r="11591" spans="1:3">
      <c r="A11591" s="2" t="s">
        <v>727</v>
      </c>
      <c r="B11591">
        <v>311</v>
      </c>
      <c r="C11591" s="3">
        <f t="shared" si="181"/>
        <v>17.277777777777779</v>
      </c>
    </row>
    <row r="11592" spans="1:3">
      <c r="A11592" s="2" t="s">
        <v>728</v>
      </c>
      <c r="B11592">
        <v>311</v>
      </c>
      <c r="C11592" s="3">
        <f t="shared" si="181"/>
        <v>17.277777777777779</v>
      </c>
    </row>
    <row r="11593" spans="1:3">
      <c r="A11593" s="2" t="s">
        <v>729</v>
      </c>
      <c r="B11593">
        <v>311</v>
      </c>
      <c r="C11593" s="3">
        <f t="shared" si="181"/>
        <v>17.277777777777779</v>
      </c>
    </row>
    <row r="11594" spans="1:3">
      <c r="A11594" s="2" t="s">
        <v>730</v>
      </c>
      <c r="B11594">
        <v>311</v>
      </c>
      <c r="C11594" s="3">
        <f t="shared" si="181"/>
        <v>17.277777777777779</v>
      </c>
    </row>
    <row r="11595" spans="1:3">
      <c r="A11595" s="2" t="s">
        <v>731</v>
      </c>
      <c r="B11595">
        <v>312</v>
      </c>
      <c r="C11595" s="3">
        <f t="shared" si="181"/>
        <v>17.333333333333332</v>
      </c>
    </row>
    <row r="11596" spans="1:3">
      <c r="A11596" s="2" t="s">
        <v>732</v>
      </c>
      <c r="B11596">
        <v>314</v>
      </c>
      <c r="C11596" s="3">
        <f t="shared" si="181"/>
        <v>17.444444444444443</v>
      </c>
    </row>
    <row r="11597" spans="1:3">
      <c r="A11597" s="2" t="s">
        <v>733</v>
      </c>
      <c r="B11597">
        <v>315</v>
      </c>
      <c r="C11597" s="3">
        <f t="shared" si="181"/>
        <v>17.5</v>
      </c>
    </row>
    <row r="11598" spans="1:3">
      <c r="A11598" s="2" t="s">
        <v>734</v>
      </c>
      <c r="B11598">
        <v>314</v>
      </c>
      <c r="C11598" s="3">
        <f t="shared" si="181"/>
        <v>17.444444444444443</v>
      </c>
    </row>
    <row r="11599" spans="1:3">
      <c r="A11599" s="2" t="s">
        <v>735</v>
      </c>
      <c r="B11599">
        <v>314</v>
      </c>
      <c r="C11599" s="3">
        <f t="shared" si="181"/>
        <v>17.444444444444443</v>
      </c>
    </row>
    <row r="11600" spans="1:3">
      <c r="A11600" s="2" t="s">
        <v>736</v>
      </c>
      <c r="B11600">
        <v>313</v>
      </c>
      <c r="C11600" s="3">
        <f t="shared" si="181"/>
        <v>17.388888888888889</v>
      </c>
    </row>
    <row r="11601" spans="1:3">
      <c r="A11601" s="2" t="s">
        <v>737</v>
      </c>
      <c r="B11601">
        <v>312</v>
      </c>
      <c r="C11601" s="3">
        <f t="shared" si="181"/>
        <v>17.333333333333332</v>
      </c>
    </row>
    <row r="11602" spans="1:3">
      <c r="A11602" s="2" t="s">
        <v>738</v>
      </c>
      <c r="B11602">
        <v>312</v>
      </c>
      <c r="C11602" s="3">
        <f t="shared" si="181"/>
        <v>17.333333333333332</v>
      </c>
    </row>
    <row r="11603" spans="1:3">
      <c r="A11603" s="2" t="s">
        <v>739</v>
      </c>
      <c r="B11603">
        <v>313</v>
      </c>
      <c r="C11603" s="3">
        <f t="shared" si="181"/>
        <v>17.388888888888889</v>
      </c>
    </row>
    <row r="11604" spans="1:3">
      <c r="A11604" s="2" t="s">
        <v>740</v>
      </c>
      <c r="B11604">
        <v>312</v>
      </c>
      <c r="C11604" s="3">
        <f t="shared" si="181"/>
        <v>17.333333333333332</v>
      </c>
    </row>
    <row r="11605" spans="1:3">
      <c r="A11605" s="2" t="s">
        <v>741</v>
      </c>
      <c r="B11605">
        <v>312</v>
      </c>
      <c r="C11605" s="3">
        <f t="shared" si="181"/>
        <v>17.333333333333332</v>
      </c>
    </row>
    <row r="11606" spans="1:3">
      <c r="A11606" s="2" t="s">
        <v>742</v>
      </c>
      <c r="B11606">
        <v>311</v>
      </c>
      <c r="C11606" s="3">
        <f t="shared" si="181"/>
        <v>17.277777777777779</v>
      </c>
    </row>
    <row r="11607" spans="1:3">
      <c r="A11607" s="2" t="s">
        <v>743</v>
      </c>
      <c r="B11607">
        <v>313</v>
      </c>
      <c r="C11607" s="3">
        <f t="shared" si="181"/>
        <v>17.388888888888889</v>
      </c>
    </row>
    <row r="11608" spans="1:3">
      <c r="A11608" s="2" t="s">
        <v>744</v>
      </c>
      <c r="B11608">
        <v>314</v>
      </c>
      <c r="C11608" s="3">
        <f t="shared" si="181"/>
        <v>17.444444444444443</v>
      </c>
    </row>
    <row r="11609" spans="1:3">
      <c r="A11609" s="2" t="s">
        <v>745</v>
      </c>
      <c r="B11609">
        <v>314</v>
      </c>
      <c r="C11609" s="3">
        <f t="shared" si="181"/>
        <v>17.444444444444443</v>
      </c>
    </row>
    <row r="11610" spans="1:3">
      <c r="A11610" s="2" t="s">
        <v>746</v>
      </c>
      <c r="B11610">
        <v>314</v>
      </c>
      <c r="C11610" s="3">
        <f t="shared" si="181"/>
        <v>17.444444444444443</v>
      </c>
    </row>
    <row r="11611" spans="1:3">
      <c r="A11611" s="2" t="s">
        <v>747</v>
      </c>
      <c r="B11611">
        <v>313</v>
      </c>
      <c r="C11611" s="3">
        <f t="shared" si="181"/>
        <v>17.388888888888889</v>
      </c>
    </row>
    <row r="11612" spans="1:3">
      <c r="A11612" s="2" t="s">
        <v>748</v>
      </c>
      <c r="B11612">
        <v>312</v>
      </c>
      <c r="C11612" s="3">
        <f t="shared" si="181"/>
        <v>17.333333333333332</v>
      </c>
    </row>
    <row r="11613" spans="1:3">
      <c r="A11613" s="2" t="s">
        <v>749</v>
      </c>
      <c r="B11613">
        <v>312</v>
      </c>
      <c r="C11613" s="3">
        <f t="shared" si="181"/>
        <v>17.333333333333332</v>
      </c>
    </row>
    <row r="11614" spans="1:3">
      <c r="A11614" s="2" t="s">
        <v>750</v>
      </c>
      <c r="B11614">
        <v>310</v>
      </c>
      <c r="C11614" s="3">
        <f t="shared" si="181"/>
        <v>17.222222222222221</v>
      </c>
    </row>
    <row r="11615" spans="1:3">
      <c r="A11615" s="2" t="s">
        <v>751</v>
      </c>
      <c r="B11615">
        <v>308</v>
      </c>
      <c r="C11615" s="3">
        <f t="shared" si="181"/>
        <v>17.111111111111111</v>
      </c>
    </row>
    <row r="11616" spans="1:3">
      <c r="A11616" s="2" t="s">
        <v>752</v>
      </c>
      <c r="B11616">
        <v>307</v>
      </c>
      <c r="C11616" s="3">
        <f t="shared" si="181"/>
        <v>17.055555555555557</v>
      </c>
    </row>
    <row r="11617" spans="1:3">
      <c r="A11617" s="2" t="s">
        <v>753</v>
      </c>
      <c r="B11617">
        <v>306</v>
      </c>
      <c r="C11617" s="3">
        <f t="shared" si="181"/>
        <v>17</v>
      </c>
    </row>
    <row r="11618" spans="1:3">
      <c r="A11618" s="2" t="s">
        <v>754</v>
      </c>
      <c r="B11618">
        <v>305</v>
      </c>
      <c r="C11618" s="3">
        <f t="shared" si="181"/>
        <v>16.944444444444443</v>
      </c>
    </row>
    <row r="11619" spans="1:3">
      <c r="A11619" s="2" t="s">
        <v>755</v>
      </c>
      <c r="B11619">
        <v>303</v>
      </c>
      <c r="C11619" s="3">
        <f t="shared" si="181"/>
        <v>16.833333333333332</v>
      </c>
    </row>
    <row r="11620" spans="1:3">
      <c r="A11620" s="2" t="s">
        <v>756</v>
      </c>
      <c r="B11620">
        <v>300</v>
      </c>
      <c r="C11620" s="3">
        <f t="shared" si="181"/>
        <v>16.666666666666668</v>
      </c>
    </row>
    <row r="11621" spans="1:3">
      <c r="A11621" s="2" t="s">
        <v>757</v>
      </c>
      <c r="B11621">
        <v>299</v>
      </c>
      <c r="C11621" s="3">
        <f t="shared" si="181"/>
        <v>16.611111111111111</v>
      </c>
    </row>
    <row r="11622" spans="1:3">
      <c r="A11622" s="2" t="s">
        <v>758</v>
      </c>
      <c r="B11622">
        <v>299</v>
      </c>
      <c r="C11622" s="3">
        <f t="shared" si="181"/>
        <v>16.611111111111111</v>
      </c>
    </row>
    <row r="11623" spans="1:3">
      <c r="A11623" s="2" t="s">
        <v>759</v>
      </c>
      <c r="B11623">
        <v>347</v>
      </c>
      <c r="C11623" s="3">
        <f t="shared" si="181"/>
        <v>19.277777777777779</v>
      </c>
    </row>
    <row r="11624" spans="1:3">
      <c r="A11624" s="2" t="s">
        <v>760</v>
      </c>
      <c r="B11624">
        <v>345</v>
      </c>
      <c r="C11624" s="3">
        <f t="shared" si="181"/>
        <v>19.166666666666668</v>
      </c>
    </row>
    <row r="11625" spans="1:3">
      <c r="A11625" s="2" t="s">
        <v>761</v>
      </c>
      <c r="B11625">
        <v>339</v>
      </c>
      <c r="C11625" s="3">
        <f t="shared" si="181"/>
        <v>18.833333333333332</v>
      </c>
    </row>
    <row r="11626" spans="1:3">
      <c r="A11626" s="2" t="s">
        <v>762</v>
      </c>
      <c r="B11626">
        <v>333</v>
      </c>
      <c r="C11626" s="3">
        <f t="shared" si="181"/>
        <v>18.5</v>
      </c>
    </row>
    <row r="11627" spans="1:3">
      <c r="A11627" s="2" t="s">
        <v>763</v>
      </c>
      <c r="B11627">
        <v>328</v>
      </c>
      <c r="C11627" s="3">
        <f t="shared" si="181"/>
        <v>18.222222222222221</v>
      </c>
    </row>
    <row r="11628" spans="1:3">
      <c r="A11628" s="2" t="s">
        <v>764</v>
      </c>
      <c r="B11628">
        <v>325</v>
      </c>
      <c r="C11628" s="3">
        <f t="shared" si="181"/>
        <v>18.055555555555557</v>
      </c>
    </row>
    <row r="11629" spans="1:3">
      <c r="A11629" s="2" t="s">
        <v>765</v>
      </c>
      <c r="B11629">
        <v>325</v>
      </c>
      <c r="C11629" s="3">
        <f t="shared" si="181"/>
        <v>18.055555555555557</v>
      </c>
    </row>
    <row r="11630" spans="1:3">
      <c r="A11630" s="2" t="s">
        <v>766</v>
      </c>
      <c r="B11630">
        <v>320</v>
      </c>
      <c r="C11630" s="3">
        <f t="shared" si="181"/>
        <v>17.777777777777779</v>
      </c>
    </row>
    <row r="11631" spans="1:3">
      <c r="A11631" s="2" t="s">
        <v>767</v>
      </c>
      <c r="B11631">
        <v>314</v>
      </c>
      <c r="C11631" s="3">
        <f t="shared" si="181"/>
        <v>17.444444444444443</v>
      </c>
    </row>
    <row r="11632" spans="1:3">
      <c r="A11632" s="2" t="s">
        <v>768</v>
      </c>
      <c r="B11632">
        <v>317</v>
      </c>
      <c r="C11632" s="3">
        <f t="shared" si="181"/>
        <v>17.611111111111111</v>
      </c>
    </row>
    <row r="11633" spans="1:3">
      <c r="A11633" s="2" t="s">
        <v>769</v>
      </c>
      <c r="B11633">
        <v>321</v>
      </c>
      <c r="C11633" s="3">
        <f t="shared" si="181"/>
        <v>17.833333333333332</v>
      </c>
    </row>
    <row r="11634" spans="1:3">
      <c r="A11634" s="2" t="s">
        <v>770</v>
      </c>
      <c r="B11634">
        <v>316</v>
      </c>
      <c r="C11634" s="3">
        <f t="shared" si="181"/>
        <v>17.555555555555557</v>
      </c>
    </row>
    <row r="11635" spans="1:3">
      <c r="A11635" s="2" t="s">
        <v>771</v>
      </c>
      <c r="B11635">
        <v>313</v>
      </c>
      <c r="C11635" s="3">
        <f t="shared" si="181"/>
        <v>17.388888888888889</v>
      </c>
    </row>
    <row r="11636" spans="1:3">
      <c r="A11636" s="2" t="s">
        <v>772</v>
      </c>
      <c r="B11636">
        <v>310</v>
      </c>
      <c r="C11636" s="3">
        <f t="shared" si="181"/>
        <v>17.222222222222221</v>
      </c>
    </row>
    <row r="11637" spans="1:3">
      <c r="A11637" s="2" t="s">
        <v>773</v>
      </c>
      <c r="B11637">
        <v>303</v>
      </c>
      <c r="C11637" s="3">
        <f t="shared" si="181"/>
        <v>16.833333333333332</v>
      </c>
    </row>
    <row r="11638" spans="1:3">
      <c r="A11638" s="2" t="s">
        <v>774</v>
      </c>
      <c r="B11638">
        <v>299</v>
      </c>
      <c r="C11638" s="3">
        <f t="shared" si="181"/>
        <v>16.611111111111111</v>
      </c>
    </row>
    <row r="11639" spans="1:3">
      <c r="A11639" s="2" t="s">
        <v>775</v>
      </c>
      <c r="B11639">
        <v>295</v>
      </c>
      <c r="C11639" s="3">
        <f t="shared" si="181"/>
        <v>16.388888888888889</v>
      </c>
    </row>
    <row r="11640" spans="1:3">
      <c r="A11640" s="2" t="s">
        <v>776</v>
      </c>
      <c r="B11640">
        <v>291</v>
      </c>
      <c r="C11640" s="3">
        <f t="shared" si="181"/>
        <v>16.166666666666668</v>
      </c>
    </row>
    <row r="11641" spans="1:3">
      <c r="A11641" s="2" t="s">
        <v>777</v>
      </c>
      <c r="B11641">
        <v>289</v>
      </c>
      <c r="C11641" s="3">
        <f t="shared" si="181"/>
        <v>16.055555555555557</v>
      </c>
    </row>
    <row r="11642" spans="1:3">
      <c r="A11642" s="2" t="s">
        <v>778</v>
      </c>
      <c r="B11642">
        <v>286</v>
      </c>
      <c r="C11642" s="3">
        <f t="shared" si="181"/>
        <v>15.888888888888889</v>
      </c>
    </row>
    <row r="11643" spans="1:3">
      <c r="A11643" s="2" t="s">
        <v>779</v>
      </c>
      <c r="B11643">
        <v>286</v>
      </c>
      <c r="C11643" s="3">
        <f t="shared" si="181"/>
        <v>15.888888888888889</v>
      </c>
    </row>
    <row r="11644" spans="1:3">
      <c r="A11644" s="2" t="s">
        <v>780</v>
      </c>
      <c r="B11644">
        <v>282</v>
      </c>
      <c r="C11644" s="3">
        <f t="shared" si="181"/>
        <v>15.666666666666666</v>
      </c>
    </row>
    <row r="11645" spans="1:3">
      <c r="A11645" s="2" t="s">
        <v>781</v>
      </c>
      <c r="B11645">
        <v>277</v>
      </c>
      <c r="C11645" s="3">
        <f t="shared" si="181"/>
        <v>15.388888888888889</v>
      </c>
    </row>
    <row r="11646" spans="1:3">
      <c r="A11646" s="2" t="s">
        <v>782</v>
      </c>
      <c r="B11646">
        <v>273</v>
      </c>
      <c r="C11646" s="3">
        <f t="shared" si="181"/>
        <v>15.166666666666666</v>
      </c>
    </row>
    <row r="11647" spans="1:3">
      <c r="A11647" s="2" t="s">
        <v>783</v>
      </c>
      <c r="B11647">
        <v>284</v>
      </c>
      <c r="C11647" s="3">
        <f t="shared" si="181"/>
        <v>15.777777777777779</v>
      </c>
    </row>
    <row r="11648" spans="1:3">
      <c r="A11648" s="2" t="s">
        <v>784</v>
      </c>
      <c r="B11648">
        <v>285</v>
      </c>
      <c r="C11648" s="3">
        <f t="shared" si="181"/>
        <v>15.833333333333334</v>
      </c>
    </row>
    <row r="11649" spans="1:3">
      <c r="A11649" s="2" t="s">
        <v>785</v>
      </c>
      <c r="B11649">
        <v>278</v>
      </c>
      <c r="C11649" s="3">
        <f t="shared" si="181"/>
        <v>15.444444444444445</v>
      </c>
    </row>
    <row r="11650" spans="1:3">
      <c r="A11650" s="2" t="s">
        <v>786</v>
      </c>
      <c r="B11650">
        <v>286</v>
      </c>
      <c r="C11650" s="3">
        <f t="shared" si="181"/>
        <v>15.888888888888889</v>
      </c>
    </row>
    <row r="11651" spans="1:3">
      <c r="A11651" s="2" t="s">
        <v>787</v>
      </c>
      <c r="B11651">
        <v>286</v>
      </c>
      <c r="C11651" s="3">
        <f t="shared" ref="C11651:C11714" si="182">(B11651/18)</f>
        <v>15.888888888888889</v>
      </c>
    </row>
    <row r="11652" spans="1:3">
      <c r="A11652" s="2" t="s">
        <v>788</v>
      </c>
      <c r="B11652">
        <v>285</v>
      </c>
      <c r="C11652" s="3">
        <f t="shared" si="182"/>
        <v>15.833333333333334</v>
      </c>
    </row>
    <row r="11653" spans="1:3">
      <c r="A11653" s="2" t="s">
        <v>789</v>
      </c>
      <c r="B11653">
        <v>283</v>
      </c>
      <c r="C11653" s="3">
        <f t="shared" si="182"/>
        <v>15.722222222222221</v>
      </c>
    </row>
    <row r="11654" spans="1:3">
      <c r="A11654" s="2" t="s">
        <v>790</v>
      </c>
      <c r="B11654">
        <v>278</v>
      </c>
      <c r="C11654" s="3">
        <f t="shared" si="182"/>
        <v>15.444444444444445</v>
      </c>
    </row>
    <row r="11655" spans="1:3">
      <c r="A11655" s="2" t="s">
        <v>791</v>
      </c>
      <c r="B11655">
        <v>272</v>
      </c>
      <c r="C11655" s="3">
        <f t="shared" si="182"/>
        <v>15.111111111111111</v>
      </c>
    </row>
    <row r="11656" spans="1:3">
      <c r="A11656" s="2" t="s">
        <v>792</v>
      </c>
      <c r="B11656">
        <v>273</v>
      </c>
      <c r="C11656" s="3">
        <f t="shared" si="182"/>
        <v>15.166666666666666</v>
      </c>
    </row>
    <row r="11657" spans="1:3">
      <c r="A11657" s="2" t="s">
        <v>793</v>
      </c>
      <c r="B11657">
        <v>278</v>
      </c>
      <c r="C11657" s="3">
        <f t="shared" si="182"/>
        <v>15.444444444444445</v>
      </c>
    </row>
    <row r="11658" spans="1:3">
      <c r="A11658" s="2" t="s">
        <v>794</v>
      </c>
      <c r="B11658">
        <v>276</v>
      </c>
      <c r="C11658" s="3">
        <f t="shared" si="182"/>
        <v>15.333333333333334</v>
      </c>
    </row>
    <row r="11659" spans="1:3">
      <c r="A11659" s="2" t="s">
        <v>795</v>
      </c>
      <c r="B11659">
        <v>265</v>
      </c>
      <c r="C11659" s="3">
        <f t="shared" si="182"/>
        <v>14.722222222222221</v>
      </c>
    </row>
    <row r="11660" spans="1:3">
      <c r="A11660" s="2" t="s">
        <v>796</v>
      </c>
      <c r="B11660">
        <v>264</v>
      </c>
      <c r="C11660" s="3">
        <f t="shared" si="182"/>
        <v>14.666666666666666</v>
      </c>
    </row>
    <row r="11661" spans="1:3">
      <c r="A11661" s="2" t="s">
        <v>797</v>
      </c>
      <c r="B11661">
        <v>271</v>
      </c>
      <c r="C11661" s="3">
        <f t="shared" si="182"/>
        <v>15.055555555555555</v>
      </c>
    </row>
    <row r="11662" spans="1:3">
      <c r="A11662" s="2" t="s">
        <v>798</v>
      </c>
      <c r="B11662">
        <v>279</v>
      </c>
      <c r="C11662" s="3">
        <f t="shared" si="182"/>
        <v>15.5</v>
      </c>
    </row>
    <row r="11663" spans="1:3">
      <c r="A11663" s="2" t="s">
        <v>799</v>
      </c>
      <c r="B11663">
        <v>281</v>
      </c>
      <c r="C11663" s="3">
        <f t="shared" si="182"/>
        <v>15.611111111111111</v>
      </c>
    </row>
    <row r="11664" spans="1:3">
      <c r="A11664" s="2" t="s">
        <v>800</v>
      </c>
      <c r="B11664">
        <v>282</v>
      </c>
      <c r="C11664" s="3">
        <f t="shared" si="182"/>
        <v>15.666666666666666</v>
      </c>
    </row>
    <row r="11665" spans="1:3">
      <c r="A11665" s="2" t="s">
        <v>801</v>
      </c>
      <c r="B11665">
        <v>281</v>
      </c>
      <c r="C11665" s="3">
        <f t="shared" si="182"/>
        <v>15.611111111111111</v>
      </c>
    </row>
    <row r="11666" spans="1:3">
      <c r="A11666" s="2" t="s">
        <v>802</v>
      </c>
      <c r="B11666">
        <v>281</v>
      </c>
      <c r="C11666" s="3">
        <f t="shared" si="182"/>
        <v>15.611111111111111</v>
      </c>
    </row>
    <row r="11667" spans="1:3">
      <c r="A11667" s="2" t="s">
        <v>803</v>
      </c>
      <c r="B11667">
        <v>282</v>
      </c>
      <c r="C11667" s="3">
        <f t="shared" si="182"/>
        <v>15.666666666666666</v>
      </c>
    </row>
    <row r="11668" spans="1:3">
      <c r="A11668" s="2" t="s">
        <v>804</v>
      </c>
      <c r="B11668">
        <v>282</v>
      </c>
      <c r="C11668" s="3">
        <f t="shared" si="182"/>
        <v>15.666666666666666</v>
      </c>
    </row>
    <row r="11669" spans="1:3">
      <c r="A11669" s="2" t="s">
        <v>805</v>
      </c>
      <c r="B11669">
        <v>280</v>
      </c>
      <c r="C11669" s="3">
        <f t="shared" si="182"/>
        <v>15.555555555555555</v>
      </c>
    </row>
    <row r="11670" spans="1:3">
      <c r="A11670" s="2" t="s">
        <v>806</v>
      </c>
      <c r="B11670">
        <v>276</v>
      </c>
      <c r="C11670" s="3">
        <f t="shared" si="182"/>
        <v>15.333333333333334</v>
      </c>
    </row>
    <row r="11671" spans="1:3">
      <c r="A11671" s="2" t="s">
        <v>807</v>
      </c>
      <c r="B11671">
        <v>267</v>
      </c>
      <c r="C11671" s="3">
        <f t="shared" si="182"/>
        <v>14.833333333333334</v>
      </c>
    </row>
    <row r="11672" spans="1:3">
      <c r="A11672" s="2" t="s">
        <v>808</v>
      </c>
      <c r="B11672">
        <v>270</v>
      </c>
      <c r="C11672" s="3">
        <f t="shared" si="182"/>
        <v>15</v>
      </c>
    </row>
    <row r="11673" spans="1:3">
      <c r="A11673" s="2" t="s">
        <v>809</v>
      </c>
      <c r="B11673">
        <v>265</v>
      </c>
      <c r="C11673" s="3">
        <f t="shared" si="182"/>
        <v>14.722222222222221</v>
      </c>
    </row>
    <row r="11674" spans="1:3">
      <c r="A11674" s="2" t="s">
        <v>810</v>
      </c>
      <c r="B11674">
        <v>259</v>
      </c>
      <c r="C11674" s="3">
        <f t="shared" si="182"/>
        <v>14.388888888888889</v>
      </c>
    </row>
    <row r="11675" spans="1:3">
      <c r="A11675" s="2" t="s">
        <v>811</v>
      </c>
      <c r="B11675">
        <v>251</v>
      </c>
      <c r="C11675" s="3">
        <f t="shared" si="182"/>
        <v>13.944444444444445</v>
      </c>
    </row>
    <row r="11676" spans="1:3">
      <c r="A11676" s="2" t="s">
        <v>812</v>
      </c>
      <c r="B11676">
        <v>248</v>
      </c>
      <c r="C11676" s="3">
        <f t="shared" si="182"/>
        <v>13.777777777777779</v>
      </c>
    </row>
    <row r="11677" spans="1:3">
      <c r="A11677" s="2" t="s">
        <v>813</v>
      </c>
      <c r="B11677">
        <v>243</v>
      </c>
      <c r="C11677" s="3">
        <f t="shared" si="182"/>
        <v>13.5</v>
      </c>
    </row>
    <row r="11678" spans="1:3">
      <c r="A11678" s="2" t="s">
        <v>814</v>
      </c>
      <c r="B11678">
        <v>256</v>
      </c>
      <c r="C11678" s="3">
        <f t="shared" si="182"/>
        <v>14.222222222222221</v>
      </c>
    </row>
    <row r="11679" spans="1:3">
      <c r="A11679" s="2" t="s">
        <v>815</v>
      </c>
      <c r="B11679">
        <v>268</v>
      </c>
      <c r="C11679" s="3">
        <f t="shared" si="182"/>
        <v>14.888888888888889</v>
      </c>
    </row>
    <row r="11680" spans="1:3">
      <c r="A11680" s="2" t="s">
        <v>816</v>
      </c>
      <c r="B11680">
        <v>267</v>
      </c>
      <c r="C11680" s="3">
        <f t="shared" si="182"/>
        <v>14.833333333333334</v>
      </c>
    </row>
    <row r="11681" spans="1:3">
      <c r="A11681" s="2" t="s">
        <v>817</v>
      </c>
      <c r="B11681">
        <v>261</v>
      </c>
      <c r="C11681" s="3">
        <f t="shared" si="182"/>
        <v>14.5</v>
      </c>
    </row>
    <row r="11682" spans="1:3">
      <c r="A11682" s="2" t="s">
        <v>818</v>
      </c>
      <c r="B11682">
        <v>255</v>
      </c>
      <c r="C11682" s="3">
        <f t="shared" si="182"/>
        <v>14.166666666666666</v>
      </c>
    </row>
    <row r="11683" spans="1:3">
      <c r="A11683" s="2" t="s">
        <v>819</v>
      </c>
      <c r="B11683">
        <v>250</v>
      </c>
      <c r="C11683" s="3">
        <f t="shared" si="182"/>
        <v>13.888888888888889</v>
      </c>
    </row>
    <row r="11684" spans="1:3">
      <c r="A11684" s="2" t="s">
        <v>820</v>
      </c>
      <c r="B11684">
        <v>245</v>
      </c>
      <c r="C11684" s="3">
        <f t="shared" si="182"/>
        <v>13.611111111111111</v>
      </c>
    </row>
    <row r="11685" spans="1:3">
      <c r="A11685" s="2" t="s">
        <v>821</v>
      </c>
      <c r="B11685">
        <v>248</v>
      </c>
      <c r="C11685" s="3">
        <f t="shared" si="182"/>
        <v>13.777777777777779</v>
      </c>
    </row>
    <row r="11686" spans="1:3">
      <c r="A11686" s="2" t="s">
        <v>822</v>
      </c>
      <c r="B11686">
        <v>253</v>
      </c>
      <c r="C11686" s="3">
        <f t="shared" si="182"/>
        <v>14.055555555555555</v>
      </c>
    </row>
    <row r="11687" spans="1:3">
      <c r="A11687" s="2" t="s">
        <v>823</v>
      </c>
      <c r="B11687">
        <v>251</v>
      </c>
      <c r="C11687" s="3">
        <f t="shared" si="182"/>
        <v>13.944444444444445</v>
      </c>
    </row>
    <row r="11688" spans="1:3">
      <c r="A11688" s="2" t="s">
        <v>824</v>
      </c>
      <c r="B11688">
        <v>247</v>
      </c>
      <c r="C11688" s="3">
        <f t="shared" si="182"/>
        <v>13.722222222222221</v>
      </c>
    </row>
    <row r="11689" spans="1:3">
      <c r="A11689" s="2" t="s">
        <v>825</v>
      </c>
      <c r="B11689">
        <v>247</v>
      </c>
      <c r="C11689" s="3">
        <f t="shared" si="182"/>
        <v>13.722222222222221</v>
      </c>
    </row>
    <row r="11690" spans="1:3">
      <c r="A11690" s="2" t="s">
        <v>826</v>
      </c>
      <c r="B11690">
        <v>253</v>
      </c>
      <c r="C11690" s="3">
        <f t="shared" si="182"/>
        <v>14.055555555555555</v>
      </c>
    </row>
    <row r="11691" spans="1:3">
      <c r="A11691" s="2" t="s">
        <v>827</v>
      </c>
      <c r="B11691">
        <v>257</v>
      </c>
      <c r="C11691" s="3">
        <f t="shared" si="182"/>
        <v>14.277777777777779</v>
      </c>
    </row>
    <row r="11692" spans="1:3">
      <c r="A11692" s="2" t="s">
        <v>828</v>
      </c>
      <c r="B11692">
        <v>262</v>
      </c>
      <c r="C11692" s="3">
        <f t="shared" si="182"/>
        <v>14.555555555555555</v>
      </c>
    </row>
    <row r="11693" spans="1:3">
      <c r="A11693" s="2" t="s">
        <v>829</v>
      </c>
      <c r="B11693">
        <v>268</v>
      </c>
      <c r="C11693" s="3">
        <f t="shared" si="182"/>
        <v>14.888888888888889</v>
      </c>
    </row>
    <row r="11694" spans="1:3">
      <c r="A11694" s="2" t="s">
        <v>830</v>
      </c>
      <c r="B11694">
        <v>271</v>
      </c>
      <c r="C11694" s="3">
        <f t="shared" si="182"/>
        <v>15.055555555555555</v>
      </c>
    </row>
    <row r="11695" spans="1:3">
      <c r="A11695" s="2" t="s">
        <v>831</v>
      </c>
      <c r="B11695">
        <v>271</v>
      </c>
      <c r="C11695" s="3">
        <f t="shared" si="182"/>
        <v>15.055555555555555</v>
      </c>
    </row>
    <row r="11696" spans="1:3">
      <c r="A11696" s="2" t="s">
        <v>832</v>
      </c>
      <c r="B11696">
        <v>279</v>
      </c>
      <c r="C11696" s="3">
        <f t="shared" si="182"/>
        <v>15.5</v>
      </c>
    </row>
    <row r="11697" spans="1:3">
      <c r="A11697" s="2" t="s">
        <v>833</v>
      </c>
      <c r="B11697">
        <v>284</v>
      </c>
      <c r="C11697" s="3">
        <f t="shared" si="182"/>
        <v>15.777777777777779</v>
      </c>
    </row>
    <row r="11698" spans="1:3">
      <c r="A11698" s="2" t="s">
        <v>834</v>
      </c>
      <c r="B11698">
        <v>286</v>
      </c>
      <c r="C11698" s="3">
        <f t="shared" si="182"/>
        <v>15.888888888888889</v>
      </c>
    </row>
    <row r="11699" spans="1:3">
      <c r="A11699" s="2" t="s">
        <v>835</v>
      </c>
      <c r="B11699">
        <v>281</v>
      </c>
      <c r="C11699" s="3">
        <f t="shared" si="182"/>
        <v>15.611111111111111</v>
      </c>
    </row>
    <row r="11700" spans="1:3">
      <c r="A11700" s="2" t="s">
        <v>836</v>
      </c>
      <c r="B11700">
        <v>276</v>
      </c>
      <c r="C11700" s="3">
        <f t="shared" si="182"/>
        <v>15.333333333333334</v>
      </c>
    </row>
    <row r="11701" spans="1:3">
      <c r="A11701" s="2" t="s">
        <v>837</v>
      </c>
      <c r="B11701">
        <v>278</v>
      </c>
      <c r="C11701" s="3">
        <f t="shared" si="182"/>
        <v>15.444444444444445</v>
      </c>
    </row>
    <row r="11702" spans="1:3">
      <c r="A11702" s="2" t="s">
        <v>838</v>
      </c>
      <c r="B11702">
        <v>278</v>
      </c>
      <c r="C11702" s="3">
        <f t="shared" si="182"/>
        <v>15.444444444444445</v>
      </c>
    </row>
    <row r="11703" spans="1:3">
      <c r="A11703" s="2" t="s">
        <v>839</v>
      </c>
      <c r="B11703">
        <v>274</v>
      </c>
      <c r="C11703" s="3">
        <f t="shared" si="182"/>
        <v>15.222222222222221</v>
      </c>
    </row>
    <row r="11704" spans="1:3">
      <c r="A11704" s="2" t="s">
        <v>840</v>
      </c>
      <c r="B11704">
        <v>270</v>
      </c>
      <c r="C11704" s="3">
        <f t="shared" si="182"/>
        <v>15</v>
      </c>
    </row>
    <row r="11705" spans="1:3">
      <c r="A11705" s="2" t="s">
        <v>841</v>
      </c>
      <c r="B11705">
        <v>266</v>
      </c>
      <c r="C11705" s="3">
        <f t="shared" si="182"/>
        <v>14.777777777777779</v>
      </c>
    </row>
    <row r="11706" spans="1:3">
      <c r="A11706" s="2" t="s">
        <v>842</v>
      </c>
      <c r="B11706">
        <v>261</v>
      </c>
      <c r="C11706" s="3">
        <f t="shared" si="182"/>
        <v>14.5</v>
      </c>
    </row>
    <row r="11707" spans="1:3">
      <c r="A11707" s="2" t="s">
        <v>843</v>
      </c>
      <c r="B11707">
        <v>257</v>
      </c>
      <c r="C11707" s="3">
        <f t="shared" si="182"/>
        <v>14.277777777777779</v>
      </c>
    </row>
    <row r="11708" spans="1:3">
      <c r="A11708" s="2" t="s">
        <v>844</v>
      </c>
      <c r="B11708">
        <v>257</v>
      </c>
      <c r="C11708" s="3">
        <f t="shared" si="182"/>
        <v>14.277777777777779</v>
      </c>
    </row>
    <row r="11709" spans="1:3">
      <c r="A11709" s="2" t="s">
        <v>845</v>
      </c>
      <c r="B11709">
        <v>260</v>
      </c>
      <c r="C11709" s="3">
        <f t="shared" si="182"/>
        <v>14.444444444444445</v>
      </c>
    </row>
    <row r="11710" spans="1:3">
      <c r="A11710" s="2" t="s">
        <v>846</v>
      </c>
      <c r="B11710">
        <v>264</v>
      </c>
      <c r="C11710" s="3">
        <f t="shared" si="182"/>
        <v>14.666666666666666</v>
      </c>
    </row>
    <row r="11711" spans="1:3">
      <c r="A11711" s="2" t="s">
        <v>847</v>
      </c>
      <c r="B11711">
        <v>257</v>
      </c>
      <c r="C11711" s="3">
        <f t="shared" si="182"/>
        <v>14.277777777777779</v>
      </c>
    </row>
    <row r="11712" spans="1:3">
      <c r="A11712" s="2" t="s">
        <v>848</v>
      </c>
      <c r="B11712">
        <v>255</v>
      </c>
      <c r="C11712" s="3">
        <f t="shared" si="182"/>
        <v>14.166666666666666</v>
      </c>
    </row>
    <row r="11713" spans="1:3">
      <c r="A11713" s="2" t="s">
        <v>849</v>
      </c>
      <c r="B11713">
        <v>263</v>
      </c>
      <c r="C11713" s="3">
        <f t="shared" si="182"/>
        <v>14.611111111111111</v>
      </c>
    </row>
    <row r="11714" spans="1:3">
      <c r="A11714" s="2" t="s">
        <v>850</v>
      </c>
      <c r="B11714">
        <v>262</v>
      </c>
      <c r="C11714" s="3">
        <f t="shared" si="182"/>
        <v>14.555555555555555</v>
      </c>
    </row>
    <row r="11715" spans="1:3">
      <c r="A11715" s="2" t="s">
        <v>851</v>
      </c>
      <c r="B11715">
        <v>257</v>
      </c>
      <c r="C11715" s="3">
        <f t="shared" ref="C11715:C11778" si="183">(B11715/18)</f>
        <v>14.277777777777779</v>
      </c>
    </row>
    <row r="11716" spans="1:3">
      <c r="A11716" s="2" t="s">
        <v>852</v>
      </c>
      <c r="B11716">
        <v>254</v>
      </c>
      <c r="C11716" s="3">
        <f t="shared" si="183"/>
        <v>14.111111111111111</v>
      </c>
    </row>
    <row r="11717" spans="1:3">
      <c r="A11717" s="2" t="s">
        <v>853</v>
      </c>
      <c r="B11717">
        <v>253</v>
      </c>
      <c r="C11717" s="3">
        <f t="shared" si="183"/>
        <v>14.055555555555555</v>
      </c>
    </row>
    <row r="11718" spans="1:3">
      <c r="A11718" s="2" t="s">
        <v>854</v>
      </c>
      <c r="B11718">
        <v>251</v>
      </c>
      <c r="C11718" s="3">
        <f t="shared" si="183"/>
        <v>13.944444444444445</v>
      </c>
    </row>
    <row r="11719" spans="1:3">
      <c r="A11719" s="2" t="s">
        <v>855</v>
      </c>
      <c r="B11719">
        <v>246</v>
      </c>
      <c r="C11719" s="3">
        <f t="shared" si="183"/>
        <v>13.666666666666666</v>
      </c>
    </row>
    <row r="11720" spans="1:3">
      <c r="A11720" s="2" t="s">
        <v>856</v>
      </c>
      <c r="B11720">
        <v>246</v>
      </c>
      <c r="C11720" s="3">
        <f t="shared" si="183"/>
        <v>13.666666666666666</v>
      </c>
    </row>
    <row r="11721" spans="1:3">
      <c r="A11721" s="2" t="s">
        <v>857</v>
      </c>
      <c r="B11721">
        <v>236</v>
      </c>
      <c r="C11721" s="3">
        <f t="shared" si="183"/>
        <v>13.111111111111111</v>
      </c>
    </row>
    <row r="11722" spans="1:3">
      <c r="A11722" s="2" t="s">
        <v>858</v>
      </c>
      <c r="B11722">
        <v>224</v>
      </c>
      <c r="C11722" s="3">
        <f t="shared" si="183"/>
        <v>12.444444444444445</v>
      </c>
    </row>
    <row r="11723" spans="1:3">
      <c r="A11723" s="2" t="s">
        <v>859</v>
      </c>
      <c r="B11723">
        <v>221</v>
      </c>
      <c r="C11723" s="3">
        <f t="shared" si="183"/>
        <v>12.277777777777779</v>
      </c>
    </row>
    <row r="11724" spans="1:3">
      <c r="A11724" s="2" t="s">
        <v>860</v>
      </c>
      <c r="B11724">
        <v>213</v>
      </c>
      <c r="C11724" s="3">
        <f t="shared" si="183"/>
        <v>11.833333333333334</v>
      </c>
    </row>
    <row r="11725" spans="1:3">
      <c r="A11725" s="2" t="s">
        <v>861</v>
      </c>
      <c r="B11725">
        <v>204</v>
      </c>
      <c r="C11725" s="3">
        <f t="shared" si="183"/>
        <v>11.333333333333334</v>
      </c>
    </row>
    <row r="11726" spans="1:3">
      <c r="A11726" s="2" t="s">
        <v>862</v>
      </c>
      <c r="B11726">
        <v>195</v>
      </c>
      <c r="C11726" s="3">
        <f t="shared" si="183"/>
        <v>10.833333333333334</v>
      </c>
    </row>
    <row r="11727" spans="1:3">
      <c r="A11727" s="2" t="s">
        <v>863</v>
      </c>
      <c r="B11727">
        <v>178</v>
      </c>
      <c r="C11727" s="3">
        <f t="shared" si="183"/>
        <v>9.8888888888888893</v>
      </c>
    </row>
    <row r="11728" spans="1:3">
      <c r="A11728" s="2" t="s">
        <v>864</v>
      </c>
      <c r="B11728">
        <v>162</v>
      </c>
      <c r="C11728" s="3">
        <f t="shared" si="183"/>
        <v>9</v>
      </c>
    </row>
    <row r="11729" spans="1:3">
      <c r="A11729" s="2" t="s">
        <v>865</v>
      </c>
      <c r="B11729">
        <v>151</v>
      </c>
      <c r="C11729" s="3">
        <f t="shared" si="183"/>
        <v>8.3888888888888893</v>
      </c>
    </row>
    <row r="11730" spans="1:3">
      <c r="A11730" s="2" t="s">
        <v>866</v>
      </c>
      <c r="B11730">
        <v>141</v>
      </c>
      <c r="C11730" s="3">
        <f t="shared" si="183"/>
        <v>7.833333333333333</v>
      </c>
    </row>
    <row r="11731" spans="1:3">
      <c r="A11731" s="2" t="s">
        <v>867</v>
      </c>
      <c r="B11731">
        <v>136</v>
      </c>
      <c r="C11731" s="3">
        <f t="shared" si="183"/>
        <v>7.5555555555555554</v>
      </c>
    </row>
    <row r="11732" spans="1:3">
      <c r="A11732" s="2" t="s">
        <v>868</v>
      </c>
      <c r="B11732">
        <v>144</v>
      </c>
      <c r="C11732" s="3">
        <f t="shared" si="183"/>
        <v>8</v>
      </c>
    </row>
    <row r="11733" spans="1:3">
      <c r="A11733" s="2" t="s">
        <v>869</v>
      </c>
      <c r="B11733">
        <v>137</v>
      </c>
      <c r="C11733" s="3">
        <f t="shared" si="183"/>
        <v>7.6111111111111107</v>
      </c>
    </row>
    <row r="11734" spans="1:3">
      <c r="A11734" s="2" t="s">
        <v>870</v>
      </c>
      <c r="B11734">
        <v>132</v>
      </c>
      <c r="C11734" s="3">
        <f t="shared" si="183"/>
        <v>7.333333333333333</v>
      </c>
    </row>
    <row r="11735" spans="1:3">
      <c r="A11735" s="2" t="s">
        <v>871</v>
      </c>
      <c r="B11735">
        <v>126</v>
      </c>
      <c r="C11735" s="3">
        <f t="shared" si="183"/>
        <v>7</v>
      </c>
    </row>
    <row r="11736" spans="1:3">
      <c r="A11736" s="2" t="s">
        <v>872</v>
      </c>
      <c r="B11736">
        <v>125</v>
      </c>
      <c r="C11736" s="3">
        <f t="shared" si="183"/>
        <v>6.9444444444444446</v>
      </c>
    </row>
    <row r="11737" spans="1:3">
      <c r="A11737" s="2" t="s">
        <v>873</v>
      </c>
      <c r="B11737">
        <v>126</v>
      </c>
      <c r="C11737" s="3">
        <f t="shared" si="183"/>
        <v>7</v>
      </c>
    </row>
    <row r="11738" spans="1:3">
      <c r="A11738" s="2" t="s">
        <v>874</v>
      </c>
      <c r="B11738">
        <v>123</v>
      </c>
      <c r="C11738" s="3">
        <f t="shared" si="183"/>
        <v>6.833333333333333</v>
      </c>
    </row>
    <row r="11739" spans="1:3">
      <c r="A11739" s="2" t="s">
        <v>875</v>
      </c>
      <c r="B11739">
        <v>118</v>
      </c>
      <c r="C11739" s="3">
        <f t="shared" si="183"/>
        <v>6.5555555555555554</v>
      </c>
    </row>
    <row r="11740" spans="1:3">
      <c r="A11740" s="2" t="s">
        <v>876</v>
      </c>
      <c r="B11740">
        <v>117</v>
      </c>
      <c r="C11740" s="3">
        <f t="shared" si="183"/>
        <v>6.5</v>
      </c>
    </row>
    <row r="11741" spans="1:3">
      <c r="A11741" s="2" t="s">
        <v>877</v>
      </c>
      <c r="B11741">
        <v>121</v>
      </c>
      <c r="C11741" s="3">
        <f t="shared" si="183"/>
        <v>6.7222222222222223</v>
      </c>
    </row>
    <row r="11742" spans="1:3">
      <c r="A11742" s="2" t="s">
        <v>878</v>
      </c>
      <c r="B11742">
        <v>126</v>
      </c>
      <c r="C11742" s="3">
        <f t="shared" si="183"/>
        <v>7</v>
      </c>
    </row>
    <row r="11743" spans="1:3">
      <c r="A11743" s="2" t="s">
        <v>879</v>
      </c>
      <c r="B11743">
        <v>142</v>
      </c>
      <c r="C11743" s="3">
        <f t="shared" si="183"/>
        <v>7.8888888888888893</v>
      </c>
    </row>
    <row r="11744" spans="1:3">
      <c r="A11744" s="2" t="s">
        <v>880</v>
      </c>
      <c r="B11744">
        <v>155</v>
      </c>
      <c r="C11744" s="3">
        <f t="shared" si="183"/>
        <v>8.6111111111111107</v>
      </c>
    </row>
    <row r="11745" spans="1:3">
      <c r="A11745" s="2" t="s">
        <v>881</v>
      </c>
      <c r="B11745">
        <v>159</v>
      </c>
      <c r="C11745" s="3">
        <f t="shared" si="183"/>
        <v>8.8333333333333339</v>
      </c>
    </row>
    <row r="11746" spans="1:3">
      <c r="A11746" s="2" t="s">
        <v>882</v>
      </c>
      <c r="B11746">
        <v>160</v>
      </c>
      <c r="C11746" s="3">
        <f t="shared" si="183"/>
        <v>8.8888888888888893</v>
      </c>
    </row>
    <row r="11747" spans="1:3">
      <c r="A11747" s="2" t="s">
        <v>883</v>
      </c>
      <c r="B11747">
        <v>164</v>
      </c>
      <c r="C11747" s="3">
        <f t="shared" si="183"/>
        <v>9.1111111111111107</v>
      </c>
    </row>
    <row r="11748" spans="1:3">
      <c r="A11748" s="2" t="s">
        <v>884</v>
      </c>
      <c r="B11748">
        <v>170</v>
      </c>
      <c r="C11748" s="3">
        <f t="shared" si="183"/>
        <v>9.4444444444444446</v>
      </c>
    </row>
    <row r="11749" spans="1:3">
      <c r="A11749" s="2" t="s">
        <v>885</v>
      </c>
      <c r="B11749">
        <v>168</v>
      </c>
      <c r="C11749" s="3">
        <f t="shared" si="183"/>
        <v>9.3333333333333339</v>
      </c>
    </row>
    <row r="11750" spans="1:3">
      <c r="A11750" s="2" t="s">
        <v>886</v>
      </c>
      <c r="B11750">
        <v>169</v>
      </c>
      <c r="C11750" s="3">
        <f t="shared" si="183"/>
        <v>9.3888888888888893</v>
      </c>
    </row>
    <row r="11751" spans="1:3">
      <c r="A11751" s="2" t="s">
        <v>887</v>
      </c>
      <c r="B11751">
        <v>172</v>
      </c>
      <c r="C11751" s="3">
        <f t="shared" si="183"/>
        <v>9.5555555555555554</v>
      </c>
    </row>
    <row r="11752" spans="1:3">
      <c r="A11752" s="2" t="s">
        <v>888</v>
      </c>
      <c r="B11752">
        <v>177</v>
      </c>
      <c r="C11752" s="3">
        <f t="shared" si="183"/>
        <v>9.8333333333333339</v>
      </c>
    </row>
    <row r="11753" spans="1:3">
      <c r="A11753" s="2" t="s">
        <v>889</v>
      </c>
      <c r="B11753">
        <v>192</v>
      </c>
      <c r="C11753" s="3">
        <f t="shared" si="183"/>
        <v>10.666666666666666</v>
      </c>
    </row>
    <row r="11754" spans="1:3">
      <c r="A11754" s="2" t="s">
        <v>890</v>
      </c>
      <c r="B11754">
        <v>203</v>
      </c>
      <c r="C11754" s="3">
        <f t="shared" si="183"/>
        <v>11.277777777777779</v>
      </c>
    </row>
    <row r="11755" spans="1:3">
      <c r="A11755" s="2" t="s">
        <v>891</v>
      </c>
      <c r="B11755">
        <v>212</v>
      </c>
      <c r="C11755" s="3">
        <f t="shared" si="183"/>
        <v>11.777777777777779</v>
      </c>
    </row>
    <row r="11756" spans="1:3">
      <c r="A11756" s="2" t="s">
        <v>892</v>
      </c>
      <c r="B11756">
        <v>218</v>
      </c>
      <c r="C11756" s="3">
        <f t="shared" si="183"/>
        <v>12.111111111111111</v>
      </c>
    </row>
    <row r="11757" spans="1:3">
      <c r="A11757" s="2" t="s">
        <v>893</v>
      </c>
      <c r="B11757">
        <v>225</v>
      </c>
      <c r="C11757" s="3">
        <f t="shared" si="183"/>
        <v>12.5</v>
      </c>
    </row>
    <row r="11758" spans="1:3">
      <c r="A11758" s="2" t="s">
        <v>894</v>
      </c>
      <c r="B11758">
        <v>225</v>
      </c>
      <c r="C11758" s="3">
        <f t="shared" si="183"/>
        <v>12.5</v>
      </c>
    </row>
    <row r="11759" spans="1:3">
      <c r="A11759" s="2" t="s">
        <v>895</v>
      </c>
      <c r="B11759">
        <v>226</v>
      </c>
      <c r="C11759" s="3">
        <f t="shared" si="183"/>
        <v>12.555555555555555</v>
      </c>
    </row>
    <row r="11760" spans="1:3">
      <c r="A11760" s="2" t="s">
        <v>896</v>
      </c>
      <c r="B11760">
        <v>229</v>
      </c>
      <c r="C11760" s="3">
        <f t="shared" si="183"/>
        <v>12.722222222222221</v>
      </c>
    </row>
    <row r="11761" spans="1:3">
      <c r="A11761" s="2" t="s">
        <v>897</v>
      </c>
      <c r="B11761">
        <v>229</v>
      </c>
      <c r="C11761" s="3">
        <f t="shared" si="183"/>
        <v>12.722222222222221</v>
      </c>
    </row>
    <row r="11762" spans="1:3">
      <c r="A11762" s="2" t="s">
        <v>898</v>
      </c>
      <c r="B11762">
        <v>226</v>
      </c>
      <c r="C11762" s="3">
        <f t="shared" si="183"/>
        <v>12.555555555555555</v>
      </c>
    </row>
    <row r="11763" spans="1:3">
      <c r="A11763" s="2" t="s">
        <v>899</v>
      </c>
      <c r="B11763">
        <v>231</v>
      </c>
      <c r="C11763" s="3">
        <f t="shared" si="183"/>
        <v>12.833333333333334</v>
      </c>
    </row>
    <row r="11764" spans="1:3">
      <c r="A11764" s="2" t="s">
        <v>900</v>
      </c>
      <c r="B11764">
        <v>230</v>
      </c>
      <c r="C11764" s="3">
        <f t="shared" si="183"/>
        <v>12.777777777777779</v>
      </c>
    </row>
    <row r="11765" spans="1:3">
      <c r="A11765" s="2" t="s">
        <v>901</v>
      </c>
      <c r="B11765">
        <v>221</v>
      </c>
      <c r="C11765" s="3">
        <f t="shared" si="183"/>
        <v>12.277777777777779</v>
      </c>
    </row>
    <row r="11766" spans="1:3">
      <c r="A11766" s="2" t="s">
        <v>902</v>
      </c>
      <c r="B11766">
        <v>213</v>
      </c>
      <c r="C11766" s="3">
        <f t="shared" si="183"/>
        <v>11.833333333333334</v>
      </c>
    </row>
    <row r="11767" spans="1:3">
      <c r="A11767" s="2" t="s">
        <v>903</v>
      </c>
      <c r="B11767">
        <v>209</v>
      </c>
      <c r="C11767" s="3">
        <f t="shared" si="183"/>
        <v>11.611111111111111</v>
      </c>
    </row>
    <row r="11768" spans="1:3">
      <c r="A11768" s="2" t="s">
        <v>904</v>
      </c>
      <c r="B11768">
        <v>210</v>
      </c>
      <c r="C11768" s="3">
        <f t="shared" si="183"/>
        <v>11.666666666666666</v>
      </c>
    </row>
    <row r="11769" spans="1:3">
      <c r="A11769" s="2" t="s">
        <v>905</v>
      </c>
      <c r="B11769">
        <v>206</v>
      </c>
      <c r="C11769" s="3">
        <f t="shared" si="183"/>
        <v>11.444444444444445</v>
      </c>
    </row>
    <row r="11770" spans="1:3">
      <c r="A11770" s="2" t="s">
        <v>906</v>
      </c>
      <c r="B11770">
        <v>206</v>
      </c>
      <c r="C11770" s="3">
        <f t="shared" si="183"/>
        <v>11.444444444444445</v>
      </c>
    </row>
    <row r="11771" spans="1:3">
      <c r="A11771" s="2" t="s">
        <v>907</v>
      </c>
      <c r="B11771">
        <v>208</v>
      </c>
      <c r="C11771" s="3">
        <f t="shared" si="183"/>
        <v>11.555555555555555</v>
      </c>
    </row>
    <row r="11772" spans="1:3">
      <c r="A11772" s="2" t="s">
        <v>908</v>
      </c>
      <c r="B11772">
        <v>207</v>
      </c>
      <c r="C11772" s="3">
        <f t="shared" si="183"/>
        <v>11.5</v>
      </c>
    </row>
    <row r="11773" spans="1:3">
      <c r="A11773" s="2" t="s">
        <v>909</v>
      </c>
      <c r="B11773">
        <v>204</v>
      </c>
      <c r="C11773" s="3">
        <f t="shared" si="183"/>
        <v>11.333333333333334</v>
      </c>
    </row>
    <row r="11774" spans="1:3">
      <c r="A11774" s="2" t="s">
        <v>910</v>
      </c>
      <c r="B11774">
        <v>203</v>
      </c>
      <c r="C11774" s="3">
        <f t="shared" si="183"/>
        <v>11.277777777777779</v>
      </c>
    </row>
    <row r="11775" spans="1:3">
      <c r="A11775" s="2" t="s">
        <v>911</v>
      </c>
      <c r="B11775">
        <v>204</v>
      </c>
      <c r="C11775" s="3">
        <f t="shared" si="183"/>
        <v>11.333333333333334</v>
      </c>
    </row>
    <row r="11776" spans="1:3">
      <c r="A11776" s="2" t="s">
        <v>912</v>
      </c>
      <c r="B11776">
        <v>205</v>
      </c>
      <c r="C11776" s="3">
        <f t="shared" si="183"/>
        <v>11.388888888888889</v>
      </c>
    </row>
    <row r="11777" spans="1:3">
      <c r="A11777" s="2" t="s">
        <v>913</v>
      </c>
      <c r="B11777">
        <v>208</v>
      </c>
      <c r="C11777" s="3">
        <f t="shared" si="183"/>
        <v>11.555555555555555</v>
      </c>
    </row>
    <row r="11778" spans="1:3">
      <c r="A11778" s="2" t="s">
        <v>914</v>
      </c>
      <c r="B11778">
        <v>218</v>
      </c>
      <c r="C11778" s="3">
        <f t="shared" si="183"/>
        <v>12.111111111111111</v>
      </c>
    </row>
    <row r="11779" spans="1:3">
      <c r="A11779" s="2" t="s">
        <v>915</v>
      </c>
      <c r="B11779">
        <v>226</v>
      </c>
      <c r="C11779" s="3">
        <f t="shared" ref="C11779:C11842" si="184">(B11779/18)</f>
        <v>12.555555555555555</v>
      </c>
    </row>
    <row r="11780" spans="1:3">
      <c r="A11780" s="2" t="s">
        <v>916</v>
      </c>
      <c r="B11780">
        <v>226</v>
      </c>
      <c r="C11780" s="3">
        <f t="shared" si="184"/>
        <v>12.555555555555555</v>
      </c>
    </row>
    <row r="11781" spans="1:3">
      <c r="A11781" s="2" t="s">
        <v>917</v>
      </c>
      <c r="B11781">
        <v>230</v>
      </c>
      <c r="C11781" s="3">
        <f t="shared" si="184"/>
        <v>12.777777777777779</v>
      </c>
    </row>
    <row r="11782" spans="1:3">
      <c r="A11782" s="2" t="s">
        <v>918</v>
      </c>
      <c r="B11782">
        <v>230</v>
      </c>
      <c r="C11782" s="3">
        <f t="shared" si="184"/>
        <v>12.777777777777779</v>
      </c>
    </row>
    <row r="11783" spans="1:3">
      <c r="A11783" s="2" t="s">
        <v>919</v>
      </c>
      <c r="B11783">
        <v>223</v>
      </c>
      <c r="C11783" s="3">
        <f t="shared" si="184"/>
        <v>12.388888888888889</v>
      </c>
    </row>
    <row r="11784" spans="1:3">
      <c r="A11784" s="2" t="s">
        <v>920</v>
      </c>
      <c r="B11784">
        <v>224</v>
      </c>
      <c r="C11784" s="3">
        <f t="shared" si="184"/>
        <v>12.444444444444445</v>
      </c>
    </row>
    <row r="11785" spans="1:3">
      <c r="A11785" s="2" t="s">
        <v>921</v>
      </c>
      <c r="B11785">
        <v>225</v>
      </c>
      <c r="C11785" s="3">
        <f t="shared" si="184"/>
        <v>12.5</v>
      </c>
    </row>
    <row r="11786" spans="1:3">
      <c r="A11786" s="2" t="s">
        <v>922</v>
      </c>
      <c r="B11786">
        <v>225</v>
      </c>
      <c r="C11786" s="3">
        <f t="shared" si="184"/>
        <v>12.5</v>
      </c>
    </row>
    <row r="11787" spans="1:3">
      <c r="A11787" s="2" t="s">
        <v>923</v>
      </c>
      <c r="B11787">
        <v>226</v>
      </c>
      <c r="C11787" s="3">
        <f t="shared" si="184"/>
        <v>12.555555555555555</v>
      </c>
    </row>
    <row r="11788" spans="1:3">
      <c r="A11788" s="2" t="s">
        <v>924</v>
      </c>
      <c r="B11788">
        <v>227</v>
      </c>
      <c r="C11788" s="3">
        <f t="shared" si="184"/>
        <v>12.611111111111111</v>
      </c>
    </row>
    <row r="11789" spans="1:3">
      <c r="A11789" s="2" t="s">
        <v>925</v>
      </c>
      <c r="B11789">
        <v>226</v>
      </c>
      <c r="C11789" s="3">
        <f t="shared" si="184"/>
        <v>12.555555555555555</v>
      </c>
    </row>
    <row r="11790" spans="1:3">
      <c r="A11790" s="2" t="s">
        <v>926</v>
      </c>
      <c r="B11790">
        <v>223</v>
      </c>
      <c r="C11790" s="3">
        <f t="shared" si="184"/>
        <v>12.388888888888889</v>
      </c>
    </row>
    <row r="11791" spans="1:3">
      <c r="A11791" s="2" t="s">
        <v>927</v>
      </c>
      <c r="B11791">
        <v>221</v>
      </c>
      <c r="C11791" s="3">
        <f t="shared" si="184"/>
        <v>12.277777777777779</v>
      </c>
    </row>
    <row r="11792" spans="1:3">
      <c r="A11792" s="2" t="s">
        <v>928</v>
      </c>
      <c r="B11792">
        <v>218</v>
      </c>
      <c r="C11792" s="3">
        <f t="shared" si="184"/>
        <v>12.111111111111111</v>
      </c>
    </row>
    <row r="11793" spans="1:3">
      <c r="A11793" s="2" t="s">
        <v>929</v>
      </c>
      <c r="B11793">
        <v>217</v>
      </c>
      <c r="C11793" s="3">
        <f t="shared" si="184"/>
        <v>12.055555555555555</v>
      </c>
    </row>
    <row r="11794" spans="1:3">
      <c r="A11794" s="2" t="s">
        <v>930</v>
      </c>
      <c r="B11794">
        <v>216</v>
      </c>
      <c r="C11794" s="3">
        <f t="shared" si="184"/>
        <v>12</v>
      </c>
    </row>
    <row r="11795" spans="1:3">
      <c r="A11795" s="2" t="s">
        <v>931</v>
      </c>
      <c r="B11795">
        <v>216</v>
      </c>
      <c r="C11795" s="3">
        <f t="shared" si="184"/>
        <v>12</v>
      </c>
    </row>
    <row r="11796" spans="1:3">
      <c r="A11796" s="2" t="s">
        <v>932</v>
      </c>
      <c r="B11796">
        <v>216</v>
      </c>
      <c r="C11796" s="3">
        <f t="shared" si="184"/>
        <v>12</v>
      </c>
    </row>
    <row r="11797" spans="1:3">
      <c r="A11797" s="2" t="s">
        <v>933</v>
      </c>
      <c r="B11797">
        <v>218</v>
      </c>
      <c r="C11797" s="3">
        <f t="shared" si="184"/>
        <v>12.111111111111111</v>
      </c>
    </row>
    <row r="11798" spans="1:3">
      <c r="A11798" s="2" t="s">
        <v>934</v>
      </c>
      <c r="B11798">
        <v>215</v>
      </c>
      <c r="C11798" s="3">
        <f t="shared" si="184"/>
        <v>11.944444444444445</v>
      </c>
    </row>
    <row r="11799" spans="1:3">
      <c r="A11799" s="2" t="s">
        <v>935</v>
      </c>
      <c r="B11799">
        <v>215</v>
      </c>
      <c r="C11799" s="3">
        <f t="shared" si="184"/>
        <v>11.944444444444445</v>
      </c>
    </row>
    <row r="11800" spans="1:3">
      <c r="A11800" s="2" t="s">
        <v>936</v>
      </c>
      <c r="B11800">
        <v>218</v>
      </c>
      <c r="C11800" s="3">
        <f t="shared" si="184"/>
        <v>12.111111111111111</v>
      </c>
    </row>
    <row r="11801" spans="1:3">
      <c r="A11801" s="2" t="s">
        <v>937</v>
      </c>
      <c r="B11801">
        <v>222</v>
      </c>
      <c r="C11801" s="3">
        <f t="shared" si="184"/>
        <v>12.333333333333334</v>
      </c>
    </row>
    <row r="11802" spans="1:3">
      <c r="A11802" s="2" t="s">
        <v>938</v>
      </c>
      <c r="B11802">
        <v>229</v>
      </c>
      <c r="C11802" s="3">
        <f t="shared" si="184"/>
        <v>12.722222222222221</v>
      </c>
    </row>
    <row r="11803" spans="1:3">
      <c r="A11803" s="2" t="s">
        <v>939</v>
      </c>
      <c r="B11803">
        <v>234</v>
      </c>
      <c r="C11803" s="3">
        <f t="shared" si="184"/>
        <v>13</v>
      </c>
    </row>
    <row r="11804" spans="1:3">
      <c r="A11804" s="2" t="s">
        <v>940</v>
      </c>
      <c r="B11804">
        <v>230</v>
      </c>
      <c r="C11804" s="3">
        <f t="shared" si="184"/>
        <v>12.777777777777779</v>
      </c>
    </row>
    <row r="11805" spans="1:3">
      <c r="A11805" s="2" t="s">
        <v>941</v>
      </c>
      <c r="B11805">
        <v>225</v>
      </c>
      <c r="C11805" s="3">
        <f t="shared" si="184"/>
        <v>12.5</v>
      </c>
    </row>
    <row r="11806" spans="1:3">
      <c r="A11806" s="2" t="s">
        <v>942</v>
      </c>
      <c r="B11806">
        <v>224</v>
      </c>
      <c r="C11806" s="3">
        <f t="shared" si="184"/>
        <v>12.444444444444445</v>
      </c>
    </row>
    <row r="11807" spans="1:3">
      <c r="A11807" s="2" t="s">
        <v>943</v>
      </c>
      <c r="B11807">
        <v>223</v>
      </c>
      <c r="C11807" s="3">
        <f t="shared" si="184"/>
        <v>12.388888888888889</v>
      </c>
    </row>
    <row r="11808" spans="1:3">
      <c r="A11808" s="2" t="s">
        <v>944</v>
      </c>
      <c r="B11808">
        <v>223</v>
      </c>
      <c r="C11808" s="3">
        <f t="shared" si="184"/>
        <v>12.388888888888889</v>
      </c>
    </row>
    <row r="11809" spans="1:3">
      <c r="A11809" s="2" t="s">
        <v>945</v>
      </c>
      <c r="B11809">
        <v>223</v>
      </c>
      <c r="C11809" s="3">
        <f t="shared" si="184"/>
        <v>12.388888888888889</v>
      </c>
    </row>
    <row r="11810" spans="1:3">
      <c r="A11810" s="2" t="s">
        <v>946</v>
      </c>
      <c r="B11810">
        <v>223</v>
      </c>
      <c r="C11810" s="3">
        <f t="shared" si="184"/>
        <v>12.388888888888889</v>
      </c>
    </row>
    <row r="11811" spans="1:3">
      <c r="A11811" s="2" t="s">
        <v>947</v>
      </c>
      <c r="B11811">
        <v>222</v>
      </c>
      <c r="C11811" s="3">
        <f t="shared" si="184"/>
        <v>12.333333333333334</v>
      </c>
    </row>
    <row r="11812" spans="1:3">
      <c r="A11812" s="2" t="s">
        <v>948</v>
      </c>
      <c r="B11812">
        <v>222</v>
      </c>
      <c r="C11812" s="3">
        <f t="shared" si="184"/>
        <v>12.333333333333334</v>
      </c>
    </row>
    <row r="11813" spans="1:3">
      <c r="A11813" s="2" t="s">
        <v>949</v>
      </c>
      <c r="B11813">
        <v>221</v>
      </c>
      <c r="C11813" s="3">
        <f t="shared" si="184"/>
        <v>12.277777777777779</v>
      </c>
    </row>
    <row r="11814" spans="1:3">
      <c r="A11814" s="2" t="s">
        <v>950</v>
      </c>
      <c r="B11814">
        <v>222</v>
      </c>
      <c r="C11814" s="3">
        <f t="shared" si="184"/>
        <v>12.333333333333334</v>
      </c>
    </row>
    <row r="11815" spans="1:3">
      <c r="A11815" s="2" t="s">
        <v>951</v>
      </c>
      <c r="B11815">
        <v>222</v>
      </c>
      <c r="C11815" s="3">
        <f t="shared" si="184"/>
        <v>12.333333333333334</v>
      </c>
    </row>
    <row r="11816" spans="1:3">
      <c r="A11816" s="2" t="s">
        <v>952</v>
      </c>
      <c r="B11816">
        <v>221</v>
      </c>
      <c r="C11816" s="3">
        <f t="shared" si="184"/>
        <v>12.277777777777779</v>
      </c>
    </row>
    <row r="11817" spans="1:3">
      <c r="A11817" s="2" t="s">
        <v>953</v>
      </c>
      <c r="B11817">
        <v>222</v>
      </c>
      <c r="C11817" s="3">
        <f t="shared" si="184"/>
        <v>12.333333333333334</v>
      </c>
    </row>
    <row r="11818" spans="1:3">
      <c r="A11818" s="2" t="s">
        <v>954</v>
      </c>
      <c r="B11818">
        <v>221</v>
      </c>
      <c r="C11818" s="3">
        <f t="shared" si="184"/>
        <v>12.277777777777779</v>
      </c>
    </row>
    <row r="11819" spans="1:3">
      <c r="A11819" s="2" t="s">
        <v>955</v>
      </c>
      <c r="B11819">
        <v>217</v>
      </c>
      <c r="C11819" s="3">
        <f t="shared" si="184"/>
        <v>12.055555555555555</v>
      </c>
    </row>
    <row r="11820" spans="1:3">
      <c r="A11820" s="2" t="s">
        <v>956</v>
      </c>
      <c r="B11820">
        <v>215</v>
      </c>
      <c r="C11820" s="3">
        <f t="shared" si="184"/>
        <v>11.944444444444445</v>
      </c>
    </row>
    <row r="11821" spans="1:3">
      <c r="A11821" s="2" t="s">
        <v>957</v>
      </c>
      <c r="B11821">
        <v>214</v>
      </c>
      <c r="C11821" s="3">
        <f t="shared" si="184"/>
        <v>11.888888888888889</v>
      </c>
    </row>
    <row r="11822" spans="1:3">
      <c r="A11822" s="2" t="s">
        <v>958</v>
      </c>
      <c r="B11822">
        <v>214</v>
      </c>
      <c r="C11822" s="3">
        <f t="shared" si="184"/>
        <v>11.888888888888889</v>
      </c>
    </row>
    <row r="11823" spans="1:3">
      <c r="A11823" s="2" t="s">
        <v>959</v>
      </c>
      <c r="B11823">
        <v>222</v>
      </c>
      <c r="C11823" s="3">
        <f t="shared" si="184"/>
        <v>12.333333333333334</v>
      </c>
    </row>
    <row r="11824" spans="1:3">
      <c r="A11824" s="2" t="s">
        <v>960</v>
      </c>
      <c r="B11824">
        <v>227</v>
      </c>
      <c r="C11824" s="3">
        <f t="shared" si="184"/>
        <v>12.611111111111111</v>
      </c>
    </row>
    <row r="11825" spans="1:3">
      <c r="A11825" s="2" t="s">
        <v>961</v>
      </c>
      <c r="B11825">
        <v>224</v>
      </c>
      <c r="C11825" s="3">
        <f t="shared" si="184"/>
        <v>12.444444444444445</v>
      </c>
    </row>
    <row r="11826" spans="1:3">
      <c r="A11826" s="2" t="s">
        <v>962</v>
      </c>
      <c r="B11826">
        <v>225</v>
      </c>
      <c r="C11826" s="3">
        <f t="shared" si="184"/>
        <v>12.5</v>
      </c>
    </row>
    <row r="11827" spans="1:3">
      <c r="A11827" s="2" t="s">
        <v>963</v>
      </c>
      <c r="B11827">
        <v>228</v>
      </c>
      <c r="C11827" s="3">
        <f t="shared" si="184"/>
        <v>12.666666666666666</v>
      </c>
    </row>
    <row r="11828" spans="1:3">
      <c r="A11828" s="2" t="s">
        <v>964</v>
      </c>
      <c r="B11828">
        <v>229</v>
      </c>
      <c r="C11828" s="3">
        <f t="shared" si="184"/>
        <v>12.722222222222221</v>
      </c>
    </row>
    <row r="11829" spans="1:3">
      <c r="A11829" s="2" t="s">
        <v>965</v>
      </c>
      <c r="B11829">
        <v>232</v>
      </c>
      <c r="C11829" s="3">
        <f t="shared" si="184"/>
        <v>12.888888888888889</v>
      </c>
    </row>
    <row r="11830" spans="1:3">
      <c r="A11830" s="2" t="s">
        <v>966</v>
      </c>
      <c r="B11830">
        <v>237</v>
      </c>
      <c r="C11830" s="3">
        <f t="shared" si="184"/>
        <v>13.166666666666666</v>
      </c>
    </row>
    <row r="11831" spans="1:3">
      <c r="A11831" s="2" t="s">
        <v>967</v>
      </c>
      <c r="B11831">
        <v>240</v>
      </c>
      <c r="C11831" s="3">
        <f t="shared" si="184"/>
        <v>13.333333333333334</v>
      </c>
    </row>
    <row r="11832" spans="1:3">
      <c r="A11832" s="2" t="s">
        <v>968</v>
      </c>
      <c r="B11832">
        <v>243</v>
      </c>
      <c r="C11832" s="3">
        <f t="shared" si="184"/>
        <v>13.5</v>
      </c>
    </row>
    <row r="11833" spans="1:3">
      <c r="A11833" s="2" t="s">
        <v>969</v>
      </c>
      <c r="B11833">
        <v>246</v>
      </c>
      <c r="C11833" s="3">
        <f t="shared" si="184"/>
        <v>13.666666666666666</v>
      </c>
    </row>
    <row r="11834" spans="1:3">
      <c r="A11834" s="2" t="s">
        <v>970</v>
      </c>
      <c r="B11834">
        <v>249</v>
      </c>
      <c r="C11834" s="3">
        <f t="shared" si="184"/>
        <v>13.833333333333334</v>
      </c>
    </row>
    <row r="11835" spans="1:3">
      <c r="A11835" s="2" t="s">
        <v>971</v>
      </c>
      <c r="B11835">
        <v>253</v>
      </c>
      <c r="C11835" s="3">
        <f t="shared" si="184"/>
        <v>14.055555555555555</v>
      </c>
    </row>
    <row r="11836" spans="1:3">
      <c r="A11836" s="2" t="s">
        <v>972</v>
      </c>
      <c r="B11836">
        <v>258</v>
      </c>
      <c r="C11836" s="3">
        <f t="shared" si="184"/>
        <v>14.333333333333334</v>
      </c>
    </row>
    <row r="11837" spans="1:3">
      <c r="A11837" s="2" t="s">
        <v>973</v>
      </c>
      <c r="B11837">
        <v>258</v>
      </c>
      <c r="C11837" s="3">
        <f t="shared" si="184"/>
        <v>14.333333333333334</v>
      </c>
    </row>
    <row r="11838" spans="1:3">
      <c r="A11838" s="2" t="s">
        <v>974</v>
      </c>
      <c r="B11838">
        <v>258</v>
      </c>
      <c r="C11838" s="3">
        <f t="shared" si="184"/>
        <v>14.333333333333334</v>
      </c>
    </row>
    <row r="11839" spans="1:3">
      <c r="A11839" s="2" t="s">
        <v>975</v>
      </c>
      <c r="B11839">
        <v>261</v>
      </c>
      <c r="C11839" s="3">
        <f t="shared" si="184"/>
        <v>14.5</v>
      </c>
    </row>
    <row r="11840" spans="1:3">
      <c r="A11840" s="2" t="s">
        <v>976</v>
      </c>
      <c r="B11840">
        <v>262</v>
      </c>
      <c r="C11840" s="3">
        <f t="shared" si="184"/>
        <v>14.555555555555555</v>
      </c>
    </row>
    <row r="11841" spans="1:3">
      <c r="A11841" s="2" t="s">
        <v>977</v>
      </c>
      <c r="B11841">
        <v>263</v>
      </c>
      <c r="C11841" s="3">
        <f t="shared" si="184"/>
        <v>14.611111111111111</v>
      </c>
    </row>
    <row r="11842" spans="1:3">
      <c r="A11842" s="2" t="s">
        <v>978</v>
      </c>
      <c r="B11842">
        <v>261</v>
      </c>
      <c r="C11842" s="3">
        <f t="shared" si="184"/>
        <v>14.5</v>
      </c>
    </row>
    <row r="11843" spans="1:3">
      <c r="A11843" s="2" t="s">
        <v>979</v>
      </c>
      <c r="B11843">
        <v>262</v>
      </c>
      <c r="C11843" s="3">
        <f t="shared" ref="C11843:C11906" si="185">(B11843/18)</f>
        <v>14.555555555555555</v>
      </c>
    </row>
    <row r="11844" spans="1:3">
      <c r="A11844" s="2" t="s">
        <v>980</v>
      </c>
      <c r="B11844">
        <v>257</v>
      </c>
      <c r="C11844" s="3">
        <f t="shared" si="185"/>
        <v>14.277777777777779</v>
      </c>
    </row>
    <row r="11845" spans="1:3">
      <c r="A11845" s="2" t="s">
        <v>981</v>
      </c>
      <c r="B11845">
        <v>247</v>
      </c>
      <c r="C11845" s="3">
        <f t="shared" si="185"/>
        <v>13.722222222222221</v>
      </c>
    </row>
    <row r="11846" spans="1:3">
      <c r="A11846" s="2" t="s">
        <v>982</v>
      </c>
      <c r="B11846">
        <v>244</v>
      </c>
      <c r="C11846" s="3">
        <f t="shared" si="185"/>
        <v>13.555555555555555</v>
      </c>
    </row>
    <row r="11847" spans="1:3">
      <c r="A11847" s="2" t="s">
        <v>983</v>
      </c>
      <c r="B11847">
        <v>244</v>
      </c>
      <c r="C11847" s="3">
        <f t="shared" si="185"/>
        <v>13.555555555555555</v>
      </c>
    </row>
    <row r="11848" spans="1:3">
      <c r="A11848" s="2" t="s">
        <v>984</v>
      </c>
      <c r="B11848">
        <v>246</v>
      </c>
      <c r="C11848" s="3">
        <f t="shared" si="185"/>
        <v>13.666666666666666</v>
      </c>
    </row>
    <row r="11849" spans="1:3">
      <c r="A11849" s="2" t="s">
        <v>985</v>
      </c>
      <c r="B11849">
        <v>247</v>
      </c>
      <c r="C11849" s="3">
        <f t="shared" si="185"/>
        <v>13.722222222222221</v>
      </c>
    </row>
    <row r="11850" spans="1:3">
      <c r="A11850" s="2" t="s">
        <v>986</v>
      </c>
      <c r="B11850">
        <v>249</v>
      </c>
      <c r="C11850" s="3">
        <f t="shared" si="185"/>
        <v>13.833333333333334</v>
      </c>
    </row>
    <row r="11851" spans="1:3">
      <c r="A11851" s="2" t="s">
        <v>987</v>
      </c>
      <c r="B11851">
        <v>253</v>
      </c>
      <c r="C11851" s="3">
        <f t="shared" si="185"/>
        <v>14.055555555555555</v>
      </c>
    </row>
    <row r="11852" spans="1:3">
      <c r="A11852" s="2" t="s">
        <v>988</v>
      </c>
      <c r="B11852">
        <v>258</v>
      </c>
      <c r="C11852" s="3">
        <f t="shared" si="185"/>
        <v>14.333333333333334</v>
      </c>
    </row>
    <row r="11853" spans="1:3">
      <c r="A11853" s="2" t="s">
        <v>989</v>
      </c>
      <c r="B11853">
        <v>255</v>
      </c>
      <c r="C11853" s="3">
        <f t="shared" si="185"/>
        <v>14.166666666666666</v>
      </c>
    </row>
    <row r="11854" spans="1:3">
      <c r="A11854" s="2" t="s">
        <v>990</v>
      </c>
      <c r="B11854">
        <v>254</v>
      </c>
      <c r="C11854" s="3">
        <f t="shared" si="185"/>
        <v>14.111111111111111</v>
      </c>
    </row>
    <row r="11855" spans="1:3">
      <c r="A11855" s="2" t="s">
        <v>991</v>
      </c>
      <c r="B11855">
        <v>256</v>
      </c>
      <c r="C11855" s="3">
        <f t="shared" si="185"/>
        <v>14.222222222222221</v>
      </c>
    </row>
    <row r="11856" spans="1:3">
      <c r="A11856" s="2" t="s">
        <v>992</v>
      </c>
      <c r="B11856">
        <v>255</v>
      </c>
      <c r="C11856" s="3">
        <f t="shared" si="185"/>
        <v>14.166666666666666</v>
      </c>
    </row>
    <row r="11857" spans="1:3">
      <c r="A11857" s="2" t="s">
        <v>993</v>
      </c>
      <c r="B11857">
        <v>254</v>
      </c>
      <c r="C11857" s="3">
        <f t="shared" si="185"/>
        <v>14.111111111111111</v>
      </c>
    </row>
    <row r="11858" spans="1:3">
      <c r="A11858" s="2" t="s">
        <v>994</v>
      </c>
      <c r="B11858">
        <v>256</v>
      </c>
      <c r="C11858" s="3">
        <f t="shared" si="185"/>
        <v>14.222222222222221</v>
      </c>
    </row>
    <row r="11859" spans="1:3">
      <c r="A11859" s="2" t="s">
        <v>995</v>
      </c>
      <c r="B11859">
        <v>261</v>
      </c>
      <c r="C11859" s="3">
        <f t="shared" si="185"/>
        <v>14.5</v>
      </c>
    </row>
    <row r="11860" spans="1:3">
      <c r="A11860" s="2" t="s">
        <v>996</v>
      </c>
      <c r="B11860">
        <v>262</v>
      </c>
      <c r="C11860" s="3">
        <f t="shared" si="185"/>
        <v>14.555555555555555</v>
      </c>
    </row>
    <row r="11861" spans="1:3">
      <c r="A11861" s="2" t="s">
        <v>997</v>
      </c>
      <c r="B11861">
        <v>260</v>
      </c>
      <c r="C11861" s="3">
        <f t="shared" si="185"/>
        <v>14.444444444444445</v>
      </c>
    </row>
    <row r="11862" spans="1:3">
      <c r="A11862" s="2" t="s">
        <v>998</v>
      </c>
      <c r="B11862">
        <v>259</v>
      </c>
      <c r="C11862" s="3">
        <f t="shared" si="185"/>
        <v>14.388888888888889</v>
      </c>
    </row>
    <row r="11863" spans="1:3">
      <c r="A11863" s="2" t="s">
        <v>999</v>
      </c>
      <c r="B11863">
        <v>259</v>
      </c>
      <c r="C11863" s="3">
        <f t="shared" si="185"/>
        <v>14.388888888888889</v>
      </c>
    </row>
    <row r="11864" spans="1:3">
      <c r="A11864" s="2" t="s">
        <v>1000</v>
      </c>
      <c r="B11864">
        <v>261</v>
      </c>
      <c r="C11864" s="3">
        <f t="shared" si="185"/>
        <v>14.5</v>
      </c>
    </row>
    <row r="11865" spans="1:3">
      <c r="A11865" s="2" t="s">
        <v>1001</v>
      </c>
      <c r="B11865">
        <v>275</v>
      </c>
      <c r="C11865" s="3">
        <f t="shared" si="185"/>
        <v>15.277777777777779</v>
      </c>
    </row>
    <row r="11866" spans="1:3">
      <c r="A11866" s="2" t="s">
        <v>1002</v>
      </c>
      <c r="B11866">
        <v>284</v>
      </c>
      <c r="C11866" s="3">
        <f t="shared" si="185"/>
        <v>15.777777777777779</v>
      </c>
    </row>
    <row r="11867" spans="1:3">
      <c r="A11867" s="2" t="s">
        <v>1003</v>
      </c>
      <c r="B11867">
        <v>284</v>
      </c>
      <c r="C11867" s="3">
        <f t="shared" si="185"/>
        <v>15.777777777777779</v>
      </c>
    </row>
    <row r="11868" spans="1:3">
      <c r="A11868" s="2" t="s">
        <v>1004</v>
      </c>
      <c r="B11868">
        <v>280</v>
      </c>
      <c r="C11868" s="3">
        <f t="shared" si="185"/>
        <v>15.555555555555555</v>
      </c>
    </row>
    <row r="11869" spans="1:3">
      <c r="A11869" s="2" t="s">
        <v>1005</v>
      </c>
      <c r="B11869">
        <v>280</v>
      </c>
      <c r="C11869" s="3">
        <f t="shared" si="185"/>
        <v>15.555555555555555</v>
      </c>
    </row>
    <row r="11870" spans="1:3">
      <c r="A11870" s="2" t="s">
        <v>1006</v>
      </c>
      <c r="B11870">
        <v>278</v>
      </c>
      <c r="C11870" s="3">
        <f t="shared" si="185"/>
        <v>15.444444444444445</v>
      </c>
    </row>
    <row r="11871" spans="1:3">
      <c r="A11871" s="2" t="s">
        <v>1007</v>
      </c>
      <c r="B11871">
        <v>279</v>
      </c>
      <c r="C11871" s="3">
        <f t="shared" si="185"/>
        <v>15.5</v>
      </c>
    </row>
    <row r="11872" spans="1:3">
      <c r="A11872" s="2" t="s">
        <v>1008</v>
      </c>
      <c r="B11872">
        <v>286</v>
      </c>
      <c r="C11872" s="3">
        <f t="shared" si="185"/>
        <v>15.888888888888889</v>
      </c>
    </row>
    <row r="11873" spans="1:3">
      <c r="A11873" s="2" t="s">
        <v>1009</v>
      </c>
      <c r="B11873">
        <v>295</v>
      </c>
      <c r="C11873" s="3">
        <f t="shared" si="185"/>
        <v>16.388888888888889</v>
      </c>
    </row>
    <row r="11874" spans="1:3">
      <c r="A11874" s="2" t="s">
        <v>1010</v>
      </c>
      <c r="B11874">
        <v>298</v>
      </c>
      <c r="C11874" s="3">
        <f t="shared" si="185"/>
        <v>16.555555555555557</v>
      </c>
    </row>
    <row r="11875" spans="1:3">
      <c r="A11875" s="2" t="s">
        <v>1011</v>
      </c>
      <c r="B11875">
        <v>305</v>
      </c>
      <c r="C11875" s="3">
        <f t="shared" si="185"/>
        <v>16.944444444444443</v>
      </c>
    </row>
    <row r="11876" spans="1:3">
      <c r="A11876" s="2" t="s">
        <v>1012</v>
      </c>
      <c r="B11876">
        <v>311</v>
      </c>
      <c r="C11876" s="3">
        <f t="shared" si="185"/>
        <v>17.277777777777779</v>
      </c>
    </row>
    <row r="11877" spans="1:3">
      <c r="A11877" s="2" t="s">
        <v>1013</v>
      </c>
      <c r="B11877">
        <v>259</v>
      </c>
      <c r="C11877" s="3">
        <f t="shared" si="185"/>
        <v>14.388888888888889</v>
      </c>
    </row>
    <row r="11878" spans="1:3">
      <c r="A11878" s="2" t="s">
        <v>1014</v>
      </c>
      <c r="B11878">
        <v>259</v>
      </c>
      <c r="C11878" s="3">
        <f t="shared" si="185"/>
        <v>14.388888888888889</v>
      </c>
    </row>
    <row r="11879" spans="1:3">
      <c r="A11879" s="2" t="s">
        <v>1015</v>
      </c>
      <c r="B11879">
        <v>262</v>
      </c>
      <c r="C11879" s="3">
        <f t="shared" si="185"/>
        <v>14.555555555555555</v>
      </c>
    </row>
    <row r="11880" spans="1:3">
      <c r="A11880" s="2" t="s">
        <v>1016</v>
      </c>
      <c r="B11880">
        <v>258</v>
      </c>
      <c r="C11880" s="3">
        <f t="shared" si="185"/>
        <v>14.333333333333334</v>
      </c>
    </row>
    <row r="11881" spans="1:3">
      <c r="A11881" s="2" t="s">
        <v>1017</v>
      </c>
      <c r="B11881">
        <v>259</v>
      </c>
      <c r="C11881" s="3">
        <f t="shared" si="185"/>
        <v>14.388888888888889</v>
      </c>
    </row>
    <row r="11882" spans="1:3">
      <c r="A11882" s="2" t="s">
        <v>1018</v>
      </c>
      <c r="B11882">
        <v>258</v>
      </c>
      <c r="C11882" s="3">
        <f t="shared" si="185"/>
        <v>14.333333333333334</v>
      </c>
    </row>
    <row r="11883" spans="1:3">
      <c r="A11883" s="2" t="s">
        <v>1019</v>
      </c>
      <c r="B11883">
        <v>256</v>
      </c>
      <c r="C11883" s="3">
        <f t="shared" si="185"/>
        <v>14.222222222222221</v>
      </c>
    </row>
    <row r="11884" spans="1:3">
      <c r="A11884" s="2" t="s">
        <v>1020</v>
      </c>
      <c r="B11884">
        <v>254</v>
      </c>
      <c r="C11884" s="3">
        <f t="shared" si="185"/>
        <v>14.111111111111111</v>
      </c>
    </row>
    <row r="11885" spans="1:3">
      <c r="A11885" s="2" t="s">
        <v>1021</v>
      </c>
      <c r="B11885">
        <v>252</v>
      </c>
      <c r="C11885" s="3">
        <f t="shared" si="185"/>
        <v>14</v>
      </c>
    </row>
    <row r="11886" spans="1:3">
      <c r="A11886" s="2" t="s">
        <v>1022</v>
      </c>
      <c r="B11886">
        <v>255</v>
      </c>
      <c r="C11886" s="3">
        <f t="shared" si="185"/>
        <v>14.166666666666666</v>
      </c>
    </row>
    <row r="11887" spans="1:3">
      <c r="A11887" s="2" t="s">
        <v>1023</v>
      </c>
      <c r="B11887">
        <v>264</v>
      </c>
      <c r="C11887" s="3">
        <f t="shared" si="185"/>
        <v>14.666666666666666</v>
      </c>
    </row>
    <row r="11888" spans="1:3">
      <c r="A11888" s="2" t="s">
        <v>1024</v>
      </c>
      <c r="B11888">
        <v>272</v>
      </c>
      <c r="C11888" s="3">
        <f t="shared" si="185"/>
        <v>15.111111111111111</v>
      </c>
    </row>
    <row r="11889" spans="1:3">
      <c r="A11889" s="2" t="s">
        <v>1025</v>
      </c>
      <c r="B11889">
        <v>277</v>
      </c>
      <c r="C11889" s="3">
        <f t="shared" si="185"/>
        <v>15.388888888888889</v>
      </c>
    </row>
    <row r="11890" spans="1:3">
      <c r="A11890" s="2" t="s">
        <v>1026</v>
      </c>
      <c r="B11890">
        <v>283</v>
      </c>
      <c r="C11890" s="3">
        <f t="shared" si="185"/>
        <v>15.722222222222221</v>
      </c>
    </row>
    <row r="11891" spans="1:3">
      <c r="A11891" s="2" t="s">
        <v>1027</v>
      </c>
      <c r="B11891">
        <v>288</v>
      </c>
      <c r="C11891" s="3">
        <f t="shared" si="185"/>
        <v>16</v>
      </c>
    </row>
    <row r="11892" spans="1:3">
      <c r="A11892" s="2" t="s">
        <v>1028</v>
      </c>
      <c r="B11892">
        <v>294</v>
      </c>
      <c r="C11892" s="3">
        <f t="shared" si="185"/>
        <v>16.333333333333332</v>
      </c>
    </row>
    <row r="11893" spans="1:3">
      <c r="A11893" s="2" t="s">
        <v>1029</v>
      </c>
      <c r="B11893">
        <v>298</v>
      </c>
      <c r="C11893" s="3">
        <f t="shared" si="185"/>
        <v>16.555555555555557</v>
      </c>
    </row>
    <row r="11894" spans="1:3">
      <c r="A11894" s="2" t="s">
        <v>1030</v>
      </c>
      <c r="B11894">
        <v>288</v>
      </c>
      <c r="C11894" s="3">
        <f t="shared" si="185"/>
        <v>16</v>
      </c>
    </row>
    <row r="11895" spans="1:3">
      <c r="A11895" s="2" t="s">
        <v>1031</v>
      </c>
      <c r="B11895">
        <v>285</v>
      </c>
      <c r="C11895" s="3">
        <f t="shared" si="185"/>
        <v>15.833333333333334</v>
      </c>
    </row>
    <row r="11896" spans="1:3">
      <c r="A11896" s="2" t="s">
        <v>1032</v>
      </c>
      <c r="B11896">
        <v>282</v>
      </c>
      <c r="C11896" s="3">
        <f t="shared" si="185"/>
        <v>15.666666666666666</v>
      </c>
    </row>
    <row r="11897" spans="1:3">
      <c r="A11897" s="2" t="s">
        <v>1033</v>
      </c>
      <c r="B11897">
        <v>275</v>
      </c>
      <c r="C11897" s="3">
        <f t="shared" si="185"/>
        <v>15.277777777777779</v>
      </c>
    </row>
    <row r="11898" spans="1:3">
      <c r="A11898" s="2" t="s">
        <v>1034</v>
      </c>
      <c r="B11898">
        <v>271</v>
      </c>
      <c r="C11898" s="3">
        <f t="shared" si="185"/>
        <v>15.055555555555555</v>
      </c>
    </row>
    <row r="11899" spans="1:3">
      <c r="A11899" s="2" t="s">
        <v>1035</v>
      </c>
      <c r="B11899">
        <v>270</v>
      </c>
      <c r="C11899" s="3">
        <f t="shared" si="185"/>
        <v>15</v>
      </c>
    </row>
    <row r="11900" spans="1:3">
      <c r="A11900" s="2" t="s">
        <v>1036</v>
      </c>
      <c r="B11900">
        <v>271</v>
      </c>
      <c r="C11900" s="3">
        <f t="shared" si="185"/>
        <v>15.055555555555555</v>
      </c>
    </row>
    <row r="11901" spans="1:3">
      <c r="A11901" s="2" t="s">
        <v>1037</v>
      </c>
      <c r="B11901">
        <v>262</v>
      </c>
      <c r="C11901" s="3">
        <f t="shared" si="185"/>
        <v>14.555555555555555</v>
      </c>
    </row>
    <row r="11902" spans="1:3">
      <c r="A11902" s="2" t="s">
        <v>1038</v>
      </c>
      <c r="B11902">
        <v>254</v>
      </c>
      <c r="C11902" s="3">
        <f t="shared" si="185"/>
        <v>14.111111111111111</v>
      </c>
    </row>
    <row r="11903" spans="1:3">
      <c r="A11903" s="2" t="s">
        <v>1039</v>
      </c>
      <c r="B11903">
        <v>249</v>
      </c>
      <c r="C11903" s="3">
        <f t="shared" si="185"/>
        <v>13.833333333333334</v>
      </c>
    </row>
    <row r="11904" spans="1:3">
      <c r="A11904" s="2" t="s">
        <v>1040</v>
      </c>
      <c r="B11904">
        <v>251</v>
      </c>
      <c r="C11904" s="3">
        <f t="shared" si="185"/>
        <v>13.944444444444445</v>
      </c>
    </row>
    <row r="11905" spans="1:3">
      <c r="A11905" s="2" t="s">
        <v>1041</v>
      </c>
      <c r="B11905">
        <v>248</v>
      </c>
      <c r="C11905" s="3">
        <f t="shared" si="185"/>
        <v>13.777777777777779</v>
      </c>
    </row>
    <row r="11906" spans="1:3">
      <c r="A11906" s="2" t="s">
        <v>1042</v>
      </c>
      <c r="B11906">
        <v>235</v>
      </c>
      <c r="C11906" s="3">
        <f t="shared" si="185"/>
        <v>13.055555555555555</v>
      </c>
    </row>
    <row r="11907" spans="1:3">
      <c r="A11907" s="2" t="s">
        <v>1043</v>
      </c>
      <c r="B11907">
        <v>226</v>
      </c>
      <c r="C11907" s="3">
        <f t="shared" ref="C11907:C11970" si="186">(B11907/18)</f>
        <v>12.555555555555555</v>
      </c>
    </row>
    <row r="11908" spans="1:3">
      <c r="A11908" s="2" t="s">
        <v>1044</v>
      </c>
      <c r="B11908">
        <v>217</v>
      </c>
      <c r="C11908" s="3">
        <f t="shared" si="186"/>
        <v>12.055555555555555</v>
      </c>
    </row>
    <row r="11909" spans="1:3">
      <c r="A11909" s="2" t="s">
        <v>1045</v>
      </c>
      <c r="B11909">
        <v>214</v>
      </c>
      <c r="C11909" s="3">
        <f t="shared" si="186"/>
        <v>11.888888888888889</v>
      </c>
    </row>
    <row r="11910" spans="1:3">
      <c r="A11910" s="2" t="s">
        <v>1046</v>
      </c>
      <c r="B11910">
        <v>206</v>
      </c>
      <c r="C11910" s="3">
        <f t="shared" si="186"/>
        <v>11.444444444444445</v>
      </c>
    </row>
    <row r="11911" spans="1:3">
      <c r="A11911" s="2" t="s">
        <v>1047</v>
      </c>
      <c r="B11911">
        <v>199</v>
      </c>
      <c r="C11911" s="3">
        <f t="shared" si="186"/>
        <v>11.055555555555555</v>
      </c>
    </row>
    <row r="11912" spans="1:3">
      <c r="A11912" s="2" t="s">
        <v>1048</v>
      </c>
      <c r="B11912">
        <v>194</v>
      </c>
      <c r="C11912" s="3">
        <f t="shared" si="186"/>
        <v>10.777777777777779</v>
      </c>
    </row>
    <row r="11913" spans="1:3">
      <c r="A11913" s="2" t="s">
        <v>1049</v>
      </c>
      <c r="B11913">
        <v>187</v>
      </c>
      <c r="C11913" s="3">
        <f t="shared" si="186"/>
        <v>10.388888888888889</v>
      </c>
    </row>
    <row r="11914" spans="1:3">
      <c r="A11914" s="2" t="s">
        <v>1050</v>
      </c>
      <c r="B11914">
        <v>180</v>
      </c>
      <c r="C11914" s="3">
        <f t="shared" si="186"/>
        <v>10</v>
      </c>
    </row>
    <row r="11915" spans="1:3">
      <c r="A11915" s="2" t="s">
        <v>1051</v>
      </c>
      <c r="B11915">
        <v>177</v>
      </c>
      <c r="C11915" s="3">
        <f t="shared" si="186"/>
        <v>9.8333333333333339</v>
      </c>
    </row>
    <row r="11916" spans="1:3">
      <c r="A11916" s="2" t="s">
        <v>1052</v>
      </c>
      <c r="B11916">
        <v>179</v>
      </c>
      <c r="C11916" s="3">
        <f t="shared" si="186"/>
        <v>9.9444444444444446</v>
      </c>
    </row>
    <row r="11917" spans="1:3">
      <c r="A11917" s="2" t="s">
        <v>1053</v>
      </c>
      <c r="B11917">
        <v>183</v>
      </c>
      <c r="C11917" s="3">
        <f t="shared" si="186"/>
        <v>10.166666666666666</v>
      </c>
    </row>
    <row r="11918" spans="1:3">
      <c r="A11918" s="2" t="s">
        <v>1054</v>
      </c>
      <c r="B11918">
        <v>183</v>
      </c>
      <c r="C11918" s="3">
        <f t="shared" si="186"/>
        <v>10.166666666666666</v>
      </c>
    </row>
    <row r="11919" spans="1:3">
      <c r="A11919" s="2" t="s">
        <v>1055</v>
      </c>
      <c r="B11919">
        <v>183</v>
      </c>
      <c r="C11919" s="3">
        <f t="shared" si="186"/>
        <v>10.166666666666666</v>
      </c>
    </row>
    <row r="11920" spans="1:3">
      <c r="A11920" s="2" t="s">
        <v>1056</v>
      </c>
      <c r="B11920">
        <v>182</v>
      </c>
      <c r="C11920" s="3">
        <f t="shared" si="186"/>
        <v>10.111111111111111</v>
      </c>
    </row>
    <row r="11921" spans="1:3">
      <c r="A11921" s="2" t="s">
        <v>1057</v>
      </c>
      <c r="B11921">
        <v>180</v>
      </c>
      <c r="C11921" s="3">
        <f t="shared" si="186"/>
        <v>10</v>
      </c>
    </row>
    <row r="11922" spans="1:3">
      <c r="A11922" s="2" t="s">
        <v>1058</v>
      </c>
      <c r="B11922">
        <v>180</v>
      </c>
      <c r="C11922" s="3">
        <f t="shared" si="186"/>
        <v>10</v>
      </c>
    </row>
    <row r="11923" spans="1:3">
      <c r="A11923" s="2" t="s">
        <v>1059</v>
      </c>
      <c r="B11923">
        <v>181</v>
      </c>
      <c r="C11923" s="3">
        <f t="shared" si="186"/>
        <v>10.055555555555555</v>
      </c>
    </row>
    <row r="11924" spans="1:3">
      <c r="A11924" s="2" t="s">
        <v>1060</v>
      </c>
      <c r="B11924">
        <v>181</v>
      </c>
      <c r="C11924" s="3">
        <f t="shared" si="186"/>
        <v>10.055555555555555</v>
      </c>
    </row>
    <row r="11925" spans="1:3">
      <c r="A11925" s="2" t="s">
        <v>1061</v>
      </c>
      <c r="B11925">
        <v>180</v>
      </c>
      <c r="C11925" s="3">
        <f t="shared" si="186"/>
        <v>10</v>
      </c>
    </row>
    <row r="11926" spans="1:3">
      <c r="A11926" s="2" t="s">
        <v>1062</v>
      </c>
      <c r="B11926">
        <v>178</v>
      </c>
      <c r="C11926" s="3">
        <f t="shared" si="186"/>
        <v>9.8888888888888893</v>
      </c>
    </row>
    <row r="11927" spans="1:3">
      <c r="A11927" s="2" t="s">
        <v>1063</v>
      </c>
      <c r="B11927">
        <v>176</v>
      </c>
      <c r="C11927" s="3">
        <f t="shared" si="186"/>
        <v>9.7777777777777786</v>
      </c>
    </row>
    <row r="11928" spans="1:3">
      <c r="A11928" s="2" t="s">
        <v>1064</v>
      </c>
      <c r="B11928">
        <v>175</v>
      </c>
      <c r="C11928" s="3">
        <f t="shared" si="186"/>
        <v>9.7222222222222214</v>
      </c>
    </row>
    <row r="11929" spans="1:3">
      <c r="A11929" s="2" t="s">
        <v>1065</v>
      </c>
      <c r="B11929">
        <v>174</v>
      </c>
      <c r="C11929" s="3">
        <f t="shared" si="186"/>
        <v>9.6666666666666661</v>
      </c>
    </row>
    <row r="11930" spans="1:3">
      <c r="A11930" s="2" t="s">
        <v>1066</v>
      </c>
      <c r="B11930">
        <v>172</v>
      </c>
      <c r="C11930" s="3">
        <f t="shared" si="186"/>
        <v>9.5555555555555554</v>
      </c>
    </row>
    <row r="11931" spans="1:3">
      <c r="A11931" s="2" t="s">
        <v>1067</v>
      </c>
      <c r="B11931">
        <v>172</v>
      </c>
      <c r="C11931" s="3">
        <f t="shared" si="186"/>
        <v>9.5555555555555554</v>
      </c>
    </row>
    <row r="11932" spans="1:3">
      <c r="A11932" s="2" t="s">
        <v>1068</v>
      </c>
      <c r="B11932">
        <v>170</v>
      </c>
      <c r="C11932" s="3">
        <f t="shared" si="186"/>
        <v>9.4444444444444446</v>
      </c>
    </row>
    <row r="11933" spans="1:3">
      <c r="A11933" s="2" t="s">
        <v>1069</v>
      </c>
      <c r="B11933">
        <v>168</v>
      </c>
      <c r="C11933" s="3">
        <f t="shared" si="186"/>
        <v>9.3333333333333339</v>
      </c>
    </row>
    <row r="11934" spans="1:3">
      <c r="A11934" s="2" t="s">
        <v>1070</v>
      </c>
      <c r="B11934">
        <v>170</v>
      </c>
      <c r="C11934" s="3">
        <f t="shared" si="186"/>
        <v>9.4444444444444446</v>
      </c>
    </row>
    <row r="11935" spans="1:3">
      <c r="A11935" s="2" t="s">
        <v>1071</v>
      </c>
      <c r="B11935">
        <v>170</v>
      </c>
      <c r="C11935" s="3">
        <f t="shared" si="186"/>
        <v>9.4444444444444446</v>
      </c>
    </row>
    <row r="11936" spans="1:3">
      <c r="A11936" s="2" t="s">
        <v>1072</v>
      </c>
      <c r="B11936">
        <v>167</v>
      </c>
      <c r="C11936" s="3">
        <f t="shared" si="186"/>
        <v>9.2777777777777786</v>
      </c>
    </row>
    <row r="11937" spans="1:3">
      <c r="A11937" s="2" t="s">
        <v>1073</v>
      </c>
      <c r="B11937">
        <v>168</v>
      </c>
      <c r="C11937" s="3">
        <f t="shared" si="186"/>
        <v>9.3333333333333339</v>
      </c>
    </row>
    <row r="11938" spans="1:3">
      <c r="A11938" s="2" t="s">
        <v>1074</v>
      </c>
      <c r="B11938">
        <v>173</v>
      </c>
      <c r="C11938" s="3">
        <f t="shared" si="186"/>
        <v>9.6111111111111107</v>
      </c>
    </row>
    <row r="11939" spans="1:3">
      <c r="A11939" s="2" t="s">
        <v>1075</v>
      </c>
      <c r="B11939">
        <v>174</v>
      </c>
      <c r="C11939" s="3">
        <f t="shared" si="186"/>
        <v>9.6666666666666661</v>
      </c>
    </row>
    <row r="11940" spans="1:3">
      <c r="A11940" s="2" t="s">
        <v>1076</v>
      </c>
      <c r="B11940">
        <v>166</v>
      </c>
      <c r="C11940" s="3">
        <f t="shared" si="186"/>
        <v>9.2222222222222214</v>
      </c>
    </row>
    <row r="11941" spans="1:3">
      <c r="A11941" s="2" t="s">
        <v>1077</v>
      </c>
      <c r="B11941">
        <v>164</v>
      </c>
      <c r="C11941" s="3">
        <f t="shared" si="186"/>
        <v>9.1111111111111107</v>
      </c>
    </row>
    <row r="11942" spans="1:3">
      <c r="A11942" s="2" t="s">
        <v>1078</v>
      </c>
      <c r="B11942">
        <v>164</v>
      </c>
      <c r="C11942" s="3">
        <f t="shared" si="186"/>
        <v>9.1111111111111107</v>
      </c>
    </row>
    <row r="11943" spans="1:3">
      <c r="A11943" s="2" t="s">
        <v>1079</v>
      </c>
      <c r="B11943">
        <v>164</v>
      </c>
      <c r="C11943" s="3">
        <f t="shared" si="186"/>
        <v>9.1111111111111107</v>
      </c>
    </row>
    <row r="11944" spans="1:3">
      <c r="A11944" s="2" t="s">
        <v>1080</v>
      </c>
      <c r="B11944">
        <v>163</v>
      </c>
      <c r="C11944" s="3">
        <f t="shared" si="186"/>
        <v>9.0555555555555554</v>
      </c>
    </row>
    <row r="11945" spans="1:3">
      <c r="A11945" s="2" t="s">
        <v>1081</v>
      </c>
      <c r="B11945">
        <v>163</v>
      </c>
      <c r="C11945" s="3">
        <f t="shared" si="186"/>
        <v>9.0555555555555554</v>
      </c>
    </row>
    <row r="11946" spans="1:3">
      <c r="A11946" s="2" t="s">
        <v>1082</v>
      </c>
      <c r="B11946">
        <v>164</v>
      </c>
      <c r="C11946" s="3">
        <f t="shared" si="186"/>
        <v>9.1111111111111107</v>
      </c>
    </row>
    <row r="11947" spans="1:3">
      <c r="A11947" s="2" t="s">
        <v>1083</v>
      </c>
      <c r="B11947">
        <v>172</v>
      </c>
      <c r="C11947" s="3">
        <f t="shared" si="186"/>
        <v>9.5555555555555554</v>
      </c>
    </row>
    <row r="11948" spans="1:3">
      <c r="A11948" s="2" t="s">
        <v>1084</v>
      </c>
      <c r="B11948">
        <v>189</v>
      </c>
      <c r="C11948" s="3">
        <f t="shared" si="186"/>
        <v>10.5</v>
      </c>
    </row>
    <row r="11949" spans="1:3">
      <c r="A11949" s="2" t="s">
        <v>1085</v>
      </c>
      <c r="B11949">
        <v>202</v>
      </c>
      <c r="C11949" s="3">
        <f t="shared" si="186"/>
        <v>11.222222222222221</v>
      </c>
    </row>
    <row r="11950" spans="1:3">
      <c r="A11950" s="2" t="s">
        <v>1086</v>
      </c>
      <c r="B11950">
        <v>210</v>
      </c>
      <c r="C11950" s="3">
        <f t="shared" si="186"/>
        <v>11.666666666666666</v>
      </c>
    </row>
    <row r="11951" spans="1:3">
      <c r="A11951" s="2" t="s">
        <v>1087</v>
      </c>
      <c r="B11951">
        <v>219</v>
      </c>
      <c r="C11951" s="3">
        <f t="shared" si="186"/>
        <v>12.166666666666666</v>
      </c>
    </row>
    <row r="11952" spans="1:3">
      <c r="A11952" s="2" t="s">
        <v>1088</v>
      </c>
      <c r="B11952">
        <v>229</v>
      </c>
      <c r="C11952" s="3">
        <f t="shared" si="186"/>
        <v>12.722222222222221</v>
      </c>
    </row>
    <row r="11953" spans="1:3">
      <c r="A11953" s="2" t="s">
        <v>1089</v>
      </c>
      <c r="B11953">
        <v>225</v>
      </c>
      <c r="C11953" s="3">
        <f t="shared" si="186"/>
        <v>12.5</v>
      </c>
    </row>
    <row r="11954" spans="1:3">
      <c r="A11954" s="2" t="s">
        <v>1090</v>
      </c>
      <c r="B11954">
        <v>231</v>
      </c>
      <c r="C11954" s="3">
        <f t="shared" si="186"/>
        <v>12.833333333333334</v>
      </c>
    </row>
    <row r="11955" spans="1:3">
      <c r="A11955" s="2" t="s">
        <v>1091</v>
      </c>
      <c r="B11955">
        <v>238</v>
      </c>
      <c r="C11955" s="3">
        <f t="shared" si="186"/>
        <v>13.222222222222221</v>
      </c>
    </row>
    <row r="11956" spans="1:3">
      <c r="A11956" s="2" t="s">
        <v>1092</v>
      </c>
      <c r="B11956">
        <v>241</v>
      </c>
      <c r="C11956" s="3">
        <f t="shared" si="186"/>
        <v>13.388888888888889</v>
      </c>
    </row>
    <row r="11957" spans="1:3">
      <c r="A11957" s="2" t="s">
        <v>1093</v>
      </c>
      <c r="B11957">
        <v>246</v>
      </c>
      <c r="C11957" s="3">
        <f t="shared" si="186"/>
        <v>13.666666666666666</v>
      </c>
    </row>
    <row r="11958" spans="1:3">
      <c r="A11958" s="2" t="s">
        <v>1094</v>
      </c>
      <c r="B11958">
        <v>248</v>
      </c>
      <c r="C11958" s="3">
        <f t="shared" si="186"/>
        <v>13.777777777777779</v>
      </c>
    </row>
    <row r="11959" spans="1:3">
      <c r="A11959" s="2" t="s">
        <v>1095</v>
      </c>
      <c r="B11959">
        <v>248</v>
      </c>
      <c r="C11959" s="3">
        <f t="shared" si="186"/>
        <v>13.777777777777779</v>
      </c>
    </row>
    <row r="11960" spans="1:3">
      <c r="A11960" s="2" t="s">
        <v>1096</v>
      </c>
      <c r="B11960">
        <v>249</v>
      </c>
      <c r="C11960" s="3">
        <f t="shared" si="186"/>
        <v>13.833333333333334</v>
      </c>
    </row>
    <row r="11961" spans="1:3">
      <c r="A11961" s="2" t="s">
        <v>1097</v>
      </c>
      <c r="B11961">
        <v>248</v>
      </c>
      <c r="C11961" s="3">
        <f t="shared" si="186"/>
        <v>13.777777777777779</v>
      </c>
    </row>
    <row r="11962" spans="1:3">
      <c r="A11962" s="2" t="s">
        <v>1098</v>
      </c>
      <c r="B11962">
        <v>248</v>
      </c>
      <c r="C11962" s="3">
        <f t="shared" si="186"/>
        <v>13.777777777777779</v>
      </c>
    </row>
    <row r="11963" spans="1:3">
      <c r="A11963" s="2" t="s">
        <v>1099</v>
      </c>
      <c r="B11963">
        <v>248</v>
      </c>
      <c r="C11963" s="3">
        <f t="shared" si="186"/>
        <v>13.777777777777779</v>
      </c>
    </row>
    <row r="11964" spans="1:3">
      <c r="A11964" s="2" t="s">
        <v>1100</v>
      </c>
      <c r="B11964">
        <v>250</v>
      </c>
      <c r="C11964" s="3">
        <f t="shared" si="186"/>
        <v>13.888888888888889</v>
      </c>
    </row>
    <row r="11965" spans="1:3">
      <c r="A11965" s="2" t="s">
        <v>1101</v>
      </c>
      <c r="B11965">
        <v>248</v>
      </c>
      <c r="C11965" s="3">
        <f t="shared" si="186"/>
        <v>13.777777777777779</v>
      </c>
    </row>
    <row r="11966" spans="1:3">
      <c r="A11966" s="2" t="s">
        <v>1102</v>
      </c>
      <c r="B11966">
        <v>248</v>
      </c>
      <c r="C11966" s="3">
        <f t="shared" si="186"/>
        <v>13.777777777777779</v>
      </c>
    </row>
    <row r="11967" spans="1:3">
      <c r="A11967" s="2" t="s">
        <v>1103</v>
      </c>
      <c r="B11967">
        <v>244</v>
      </c>
      <c r="C11967" s="3">
        <f t="shared" si="186"/>
        <v>13.555555555555555</v>
      </c>
    </row>
    <row r="11968" spans="1:3">
      <c r="A11968" s="2" t="s">
        <v>1104</v>
      </c>
      <c r="B11968">
        <v>241</v>
      </c>
      <c r="C11968" s="3">
        <f t="shared" si="186"/>
        <v>13.388888888888889</v>
      </c>
    </row>
    <row r="11969" spans="1:3">
      <c r="A11969" s="2" t="s">
        <v>1105</v>
      </c>
      <c r="B11969">
        <v>240</v>
      </c>
      <c r="C11969" s="3">
        <f t="shared" si="186"/>
        <v>13.333333333333334</v>
      </c>
    </row>
    <row r="11970" spans="1:3">
      <c r="A11970" s="2" t="s">
        <v>1106</v>
      </c>
      <c r="B11970">
        <v>241</v>
      </c>
      <c r="C11970" s="3">
        <f t="shared" si="186"/>
        <v>13.388888888888889</v>
      </c>
    </row>
    <row r="11971" spans="1:3">
      <c r="A11971" s="2" t="s">
        <v>1107</v>
      </c>
      <c r="B11971">
        <v>245</v>
      </c>
      <c r="C11971" s="3">
        <f t="shared" ref="C11971:C12034" si="187">(B11971/18)</f>
        <v>13.611111111111111</v>
      </c>
    </row>
    <row r="11972" spans="1:3">
      <c r="A11972" s="2" t="s">
        <v>1108</v>
      </c>
      <c r="B11972">
        <v>248</v>
      </c>
      <c r="C11972" s="3">
        <f t="shared" si="187"/>
        <v>13.777777777777779</v>
      </c>
    </row>
    <row r="11973" spans="1:3">
      <c r="A11973" s="2" t="s">
        <v>1109</v>
      </c>
      <c r="B11973">
        <v>243</v>
      </c>
      <c r="C11973" s="3">
        <f t="shared" si="187"/>
        <v>13.5</v>
      </c>
    </row>
    <row r="11974" spans="1:3">
      <c r="A11974" s="2" t="s">
        <v>1110</v>
      </c>
      <c r="B11974">
        <v>241</v>
      </c>
      <c r="C11974" s="3">
        <f t="shared" si="187"/>
        <v>13.388888888888889</v>
      </c>
    </row>
    <row r="11975" spans="1:3">
      <c r="A11975" s="2" t="s">
        <v>1111</v>
      </c>
      <c r="B11975">
        <v>242</v>
      </c>
      <c r="C11975" s="3">
        <f t="shared" si="187"/>
        <v>13.444444444444445</v>
      </c>
    </row>
    <row r="11976" spans="1:3">
      <c r="A11976" s="2" t="s">
        <v>1112</v>
      </c>
      <c r="B11976">
        <v>240</v>
      </c>
      <c r="C11976" s="3">
        <f t="shared" si="187"/>
        <v>13.333333333333334</v>
      </c>
    </row>
    <row r="11977" spans="1:3">
      <c r="A11977" s="2" t="s">
        <v>1113</v>
      </c>
      <c r="B11977">
        <v>239</v>
      </c>
      <c r="C11977" s="3">
        <f t="shared" si="187"/>
        <v>13.277777777777779</v>
      </c>
    </row>
    <row r="11978" spans="1:3">
      <c r="A11978" s="2" t="s">
        <v>1114</v>
      </c>
      <c r="B11978">
        <v>242</v>
      </c>
      <c r="C11978" s="3">
        <f t="shared" si="187"/>
        <v>13.444444444444445</v>
      </c>
    </row>
    <row r="11979" spans="1:3">
      <c r="A11979" s="2" t="s">
        <v>1115</v>
      </c>
      <c r="B11979">
        <v>247</v>
      </c>
      <c r="C11979" s="3">
        <f t="shared" si="187"/>
        <v>13.722222222222221</v>
      </c>
    </row>
    <row r="11980" spans="1:3">
      <c r="A11980" s="2" t="s">
        <v>1116</v>
      </c>
      <c r="B11980">
        <v>253</v>
      </c>
      <c r="C11980" s="3">
        <f t="shared" si="187"/>
        <v>14.055555555555555</v>
      </c>
    </row>
    <row r="11981" spans="1:3">
      <c r="A11981" s="2" t="s">
        <v>1117</v>
      </c>
      <c r="B11981">
        <v>257</v>
      </c>
      <c r="C11981" s="3">
        <f t="shared" si="187"/>
        <v>14.277777777777779</v>
      </c>
    </row>
    <row r="11982" spans="1:3">
      <c r="A11982" s="2" t="s">
        <v>1118</v>
      </c>
      <c r="B11982">
        <v>258</v>
      </c>
      <c r="C11982" s="3">
        <f t="shared" si="187"/>
        <v>14.333333333333334</v>
      </c>
    </row>
    <row r="11983" spans="1:3">
      <c r="A11983" s="2" t="s">
        <v>1119</v>
      </c>
      <c r="B11983">
        <v>259</v>
      </c>
      <c r="C11983" s="3">
        <f t="shared" si="187"/>
        <v>14.388888888888889</v>
      </c>
    </row>
    <row r="11984" spans="1:3">
      <c r="A11984" s="2" t="s">
        <v>1120</v>
      </c>
      <c r="B11984">
        <v>260</v>
      </c>
      <c r="C11984" s="3">
        <f t="shared" si="187"/>
        <v>14.444444444444445</v>
      </c>
    </row>
    <row r="11985" spans="1:3">
      <c r="A11985" s="2" t="s">
        <v>1121</v>
      </c>
      <c r="B11985">
        <v>260</v>
      </c>
      <c r="C11985" s="3">
        <f t="shared" si="187"/>
        <v>14.444444444444445</v>
      </c>
    </row>
    <row r="11986" spans="1:3">
      <c r="A11986" s="2" t="s">
        <v>1122</v>
      </c>
      <c r="B11986">
        <v>260</v>
      </c>
      <c r="C11986" s="3">
        <f t="shared" si="187"/>
        <v>14.444444444444445</v>
      </c>
    </row>
    <row r="11987" spans="1:3">
      <c r="A11987" s="2" t="s">
        <v>1123</v>
      </c>
      <c r="B11987">
        <v>263</v>
      </c>
      <c r="C11987" s="3">
        <f t="shared" si="187"/>
        <v>14.611111111111111</v>
      </c>
    </row>
    <row r="11988" spans="1:3">
      <c r="A11988" s="2" t="s">
        <v>1124</v>
      </c>
      <c r="B11988">
        <v>265</v>
      </c>
      <c r="C11988" s="3">
        <f t="shared" si="187"/>
        <v>14.722222222222221</v>
      </c>
    </row>
    <row r="11989" spans="1:3">
      <c r="A11989" s="2" t="s">
        <v>1125</v>
      </c>
      <c r="B11989">
        <v>264</v>
      </c>
      <c r="C11989" s="3">
        <f t="shared" si="187"/>
        <v>14.666666666666666</v>
      </c>
    </row>
    <row r="11990" spans="1:3">
      <c r="A11990" s="2" t="s">
        <v>1126</v>
      </c>
      <c r="B11990">
        <v>265</v>
      </c>
      <c r="C11990" s="3">
        <f t="shared" si="187"/>
        <v>14.722222222222221</v>
      </c>
    </row>
    <row r="11991" spans="1:3">
      <c r="A11991" s="2" t="s">
        <v>1127</v>
      </c>
      <c r="B11991">
        <v>265</v>
      </c>
      <c r="C11991" s="3">
        <f t="shared" si="187"/>
        <v>14.722222222222221</v>
      </c>
    </row>
    <row r="11992" spans="1:3">
      <c r="A11992" s="2" t="s">
        <v>1128</v>
      </c>
      <c r="B11992">
        <v>264</v>
      </c>
      <c r="C11992" s="3">
        <f t="shared" si="187"/>
        <v>14.666666666666666</v>
      </c>
    </row>
    <row r="11993" spans="1:3">
      <c r="A11993" s="2" t="s">
        <v>1129</v>
      </c>
      <c r="B11993">
        <v>265</v>
      </c>
      <c r="C11993" s="3">
        <f t="shared" si="187"/>
        <v>14.722222222222221</v>
      </c>
    </row>
    <row r="11994" spans="1:3">
      <c r="A11994" s="2" t="s">
        <v>1130</v>
      </c>
      <c r="B11994">
        <v>261</v>
      </c>
      <c r="C11994" s="3">
        <f t="shared" si="187"/>
        <v>14.5</v>
      </c>
    </row>
    <row r="11995" spans="1:3">
      <c r="A11995" s="2" t="s">
        <v>1131</v>
      </c>
      <c r="B11995">
        <v>255</v>
      </c>
      <c r="C11995" s="3">
        <f t="shared" si="187"/>
        <v>14.166666666666666</v>
      </c>
    </row>
    <row r="11996" spans="1:3">
      <c r="A11996" s="2" t="s">
        <v>1132</v>
      </c>
      <c r="B11996">
        <v>253</v>
      </c>
      <c r="C11996" s="3">
        <f t="shared" si="187"/>
        <v>14.055555555555555</v>
      </c>
    </row>
    <row r="11997" spans="1:3">
      <c r="A11997" s="2" t="s">
        <v>1133</v>
      </c>
      <c r="B11997">
        <v>246</v>
      </c>
      <c r="C11997" s="3">
        <f t="shared" si="187"/>
        <v>13.666666666666666</v>
      </c>
    </row>
    <row r="11998" spans="1:3">
      <c r="A11998" s="2" t="s">
        <v>1134</v>
      </c>
      <c r="B11998">
        <v>249</v>
      </c>
      <c r="C11998" s="3">
        <f t="shared" si="187"/>
        <v>13.833333333333334</v>
      </c>
    </row>
    <row r="11999" spans="1:3">
      <c r="A11999" s="2" t="s">
        <v>1135</v>
      </c>
      <c r="B11999">
        <v>248</v>
      </c>
      <c r="C11999" s="3">
        <f t="shared" si="187"/>
        <v>13.777777777777779</v>
      </c>
    </row>
    <row r="12000" spans="1:3">
      <c r="A12000" s="2" t="s">
        <v>1136</v>
      </c>
      <c r="B12000">
        <v>248</v>
      </c>
      <c r="C12000" s="3">
        <f t="shared" si="187"/>
        <v>13.777777777777779</v>
      </c>
    </row>
    <row r="12001" spans="1:3">
      <c r="A12001" s="2" t="s">
        <v>1137</v>
      </c>
      <c r="B12001">
        <v>249</v>
      </c>
      <c r="C12001" s="3">
        <f t="shared" si="187"/>
        <v>13.833333333333334</v>
      </c>
    </row>
    <row r="12002" spans="1:3">
      <c r="A12002" s="2" t="s">
        <v>1138</v>
      </c>
      <c r="B12002">
        <v>253</v>
      </c>
      <c r="C12002" s="3">
        <f t="shared" si="187"/>
        <v>14.055555555555555</v>
      </c>
    </row>
    <row r="12003" spans="1:3">
      <c r="A12003" s="2" t="s">
        <v>1139</v>
      </c>
      <c r="B12003">
        <v>254</v>
      </c>
      <c r="C12003" s="3">
        <f t="shared" si="187"/>
        <v>14.111111111111111</v>
      </c>
    </row>
    <row r="12004" spans="1:3">
      <c r="A12004" s="2" t="s">
        <v>1140</v>
      </c>
      <c r="B12004">
        <v>254</v>
      </c>
      <c r="C12004" s="3">
        <f t="shared" si="187"/>
        <v>14.111111111111111</v>
      </c>
    </row>
    <row r="12005" spans="1:3">
      <c r="A12005" s="2" t="s">
        <v>1141</v>
      </c>
      <c r="B12005">
        <v>258</v>
      </c>
      <c r="C12005" s="3">
        <f t="shared" si="187"/>
        <v>14.333333333333334</v>
      </c>
    </row>
    <row r="12006" spans="1:3">
      <c r="A12006" s="2" t="s">
        <v>1142</v>
      </c>
      <c r="B12006">
        <v>260</v>
      </c>
      <c r="C12006" s="3">
        <f t="shared" si="187"/>
        <v>14.444444444444445</v>
      </c>
    </row>
    <row r="12007" spans="1:3">
      <c r="A12007" s="2" t="s">
        <v>1143</v>
      </c>
      <c r="B12007">
        <v>261</v>
      </c>
      <c r="C12007" s="3">
        <f t="shared" si="187"/>
        <v>14.5</v>
      </c>
    </row>
    <row r="12008" spans="1:3">
      <c r="A12008" s="2" t="s">
        <v>1144</v>
      </c>
      <c r="B12008">
        <v>264</v>
      </c>
      <c r="C12008" s="3">
        <f t="shared" si="187"/>
        <v>14.666666666666666</v>
      </c>
    </row>
    <row r="12009" spans="1:3">
      <c r="A12009" s="2" t="s">
        <v>1145</v>
      </c>
      <c r="B12009">
        <v>264</v>
      </c>
      <c r="C12009" s="3">
        <f t="shared" si="187"/>
        <v>14.666666666666666</v>
      </c>
    </row>
    <row r="12010" spans="1:3">
      <c r="A12010" s="2" t="s">
        <v>1146</v>
      </c>
      <c r="B12010">
        <v>261</v>
      </c>
      <c r="C12010" s="3">
        <f t="shared" si="187"/>
        <v>14.5</v>
      </c>
    </row>
    <row r="12011" spans="1:3">
      <c r="A12011" s="2" t="s">
        <v>1147</v>
      </c>
      <c r="B12011">
        <v>262</v>
      </c>
      <c r="C12011" s="3">
        <f t="shared" si="187"/>
        <v>14.555555555555555</v>
      </c>
    </row>
    <row r="12012" spans="1:3">
      <c r="A12012" s="2" t="s">
        <v>1148</v>
      </c>
      <c r="B12012">
        <v>259</v>
      </c>
      <c r="C12012" s="3">
        <f t="shared" si="187"/>
        <v>14.388888888888889</v>
      </c>
    </row>
    <row r="12013" spans="1:3">
      <c r="A12013" s="2" t="s">
        <v>1149</v>
      </c>
      <c r="B12013">
        <v>259</v>
      </c>
      <c r="C12013" s="3">
        <f t="shared" si="187"/>
        <v>14.388888888888889</v>
      </c>
    </row>
    <row r="12014" spans="1:3">
      <c r="A12014" s="2" t="s">
        <v>1150</v>
      </c>
      <c r="B12014">
        <v>262</v>
      </c>
      <c r="C12014" s="3">
        <f t="shared" si="187"/>
        <v>14.555555555555555</v>
      </c>
    </row>
    <row r="12015" spans="1:3">
      <c r="A12015" s="2" t="s">
        <v>1151</v>
      </c>
      <c r="B12015">
        <v>266</v>
      </c>
      <c r="C12015" s="3">
        <f t="shared" si="187"/>
        <v>14.777777777777779</v>
      </c>
    </row>
    <row r="12016" spans="1:3">
      <c r="A12016" s="2" t="s">
        <v>1152</v>
      </c>
      <c r="B12016">
        <v>265</v>
      </c>
      <c r="C12016" s="3">
        <f t="shared" si="187"/>
        <v>14.722222222222221</v>
      </c>
    </row>
    <row r="12017" spans="1:3">
      <c r="A12017" s="2" t="s">
        <v>1153</v>
      </c>
      <c r="B12017">
        <v>258</v>
      </c>
      <c r="C12017" s="3">
        <f t="shared" si="187"/>
        <v>14.333333333333334</v>
      </c>
    </row>
    <row r="12018" spans="1:3">
      <c r="A12018" s="2" t="s">
        <v>1154</v>
      </c>
      <c r="B12018">
        <v>251</v>
      </c>
      <c r="C12018" s="3">
        <f t="shared" si="187"/>
        <v>13.944444444444445</v>
      </c>
    </row>
    <row r="12019" spans="1:3">
      <c r="A12019" s="2" t="s">
        <v>51</v>
      </c>
      <c r="B12019">
        <v>251</v>
      </c>
      <c r="C12019" s="3">
        <f t="shared" si="187"/>
        <v>13.944444444444445</v>
      </c>
    </row>
    <row r="12020" spans="1:3">
      <c r="A12020" s="2" t="s">
        <v>1155</v>
      </c>
      <c r="B12020">
        <v>254</v>
      </c>
      <c r="C12020" s="3">
        <f t="shared" si="187"/>
        <v>14.111111111111111</v>
      </c>
    </row>
    <row r="12021" spans="1:3">
      <c r="A12021" s="2" t="s">
        <v>1156</v>
      </c>
      <c r="B12021">
        <v>254</v>
      </c>
      <c r="C12021" s="3">
        <f t="shared" si="187"/>
        <v>14.111111111111111</v>
      </c>
    </row>
    <row r="12022" spans="1:3">
      <c r="A12022" s="2" t="s">
        <v>1157</v>
      </c>
      <c r="B12022">
        <v>254</v>
      </c>
      <c r="C12022" s="3">
        <f t="shared" si="187"/>
        <v>14.111111111111111</v>
      </c>
    </row>
    <row r="12023" spans="1:3">
      <c r="A12023" s="2" t="s">
        <v>1158</v>
      </c>
      <c r="B12023">
        <v>254</v>
      </c>
      <c r="C12023" s="3">
        <f t="shared" si="187"/>
        <v>14.111111111111111</v>
      </c>
    </row>
    <row r="12024" spans="1:3">
      <c r="A12024" s="2" t="s">
        <v>1159</v>
      </c>
      <c r="B12024">
        <v>251</v>
      </c>
      <c r="C12024" s="3">
        <f t="shared" si="187"/>
        <v>13.944444444444445</v>
      </c>
    </row>
    <row r="12025" spans="1:3">
      <c r="A12025" s="2" t="s">
        <v>52</v>
      </c>
      <c r="B12025">
        <v>249</v>
      </c>
      <c r="C12025" s="3">
        <f t="shared" si="187"/>
        <v>13.833333333333334</v>
      </c>
    </row>
    <row r="12026" spans="1:3">
      <c r="A12026" s="2" t="s">
        <v>1160</v>
      </c>
      <c r="B12026">
        <v>246</v>
      </c>
      <c r="C12026" s="3">
        <f t="shared" si="187"/>
        <v>13.666666666666666</v>
      </c>
    </row>
    <row r="12027" spans="1:3">
      <c r="A12027" s="2" t="s">
        <v>1161</v>
      </c>
      <c r="B12027">
        <v>243</v>
      </c>
      <c r="C12027" s="3">
        <f t="shared" si="187"/>
        <v>13.5</v>
      </c>
    </row>
    <row r="12028" spans="1:3">
      <c r="A12028" s="2" t="s">
        <v>1162</v>
      </c>
      <c r="B12028">
        <v>239</v>
      </c>
      <c r="C12028" s="3">
        <f t="shared" si="187"/>
        <v>13.277777777777779</v>
      </c>
    </row>
    <row r="12029" spans="1:3">
      <c r="A12029" s="2" t="s">
        <v>1163</v>
      </c>
      <c r="B12029">
        <v>237</v>
      </c>
      <c r="C12029" s="3">
        <f t="shared" si="187"/>
        <v>13.166666666666666</v>
      </c>
    </row>
    <row r="12030" spans="1:3">
      <c r="A12030" s="2" t="s">
        <v>1164</v>
      </c>
      <c r="B12030">
        <v>234</v>
      </c>
      <c r="C12030" s="3">
        <f t="shared" si="187"/>
        <v>13</v>
      </c>
    </row>
    <row r="12031" spans="1:3">
      <c r="A12031" s="2" t="s">
        <v>1165</v>
      </c>
      <c r="B12031">
        <v>231</v>
      </c>
      <c r="C12031" s="3">
        <f t="shared" si="187"/>
        <v>12.833333333333334</v>
      </c>
    </row>
    <row r="12032" spans="1:3">
      <c r="A12032" s="2" t="s">
        <v>1166</v>
      </c>
      <c r="B12032">
        <v>228</v>
      </c>
      <c r="C12032" s="3">
        <f t="shared" si="187"/>
        <v>12.666666666666666</v>
      </c>
    </row>
    <row r="12033" spans="1:3">
      <c r="A12033" s="2" t="s">
        <v>1167</v>
      </c>
      <c r="B12033">
        <v>230</v>
      </c>
      <c r="C12033" s="3">
        <f t="shared" si="187"/>
        <v>12.777777777777779</v>
      </c>
    </row>
    <row r="12034" spans="1:3">
      <c r="A12034" s="2" t="s">
        <v>1168</v>
      </c>
      <c r="B12034">
        <v>226</v>
      </c>
      <c r="C12034" s="3">
        <f t="shared" si="187"/>
        <v>12.555555555555555</v>
      </c>
    </row>
    <row r="12035" spans="1:3">
      <c r="A12035" s="2" t="s">
        <v>1169</v>
      </c>
      <c r="B12035">
        <v>222</v>
      </c>
      <c r="C12035" s="3">
        <f t="shared" ref="C12035:C12098" si="188">(B12035/18)</f>
        <v>12.333333333333334</v>
      </c>
    </row>
    <row r="12036" spans="1:3">
      <c r="A12036" s="2" t="s">
        <v>1170</v>
      </c>
      <c r="B12036">
        <v>219</v>
      </c>
      <c r="C12036" s="3">
        <f t="shared" si="188"/>
        <v>12.166666666666666</v>
      </c>
    </row>
    <row r="12037" spans="1:3">
      <c r="A12037" s="2" t="s">
        <v>1171</v>
      </c>
      <c r="B12037">
        <v>217</v>
      </c>
      <c r="C12037" s="3">
        <f t="shared" si="188"/>
        <v>12.055555555555555</v>
      </c>
    </row>
    <row r="12038" spans="1:3">
      <c r="A12038" s="2" t="s">
        <v>1172</v>
      </c>
      <c r="B12038">
        <v>217</v>
      </c>
      <c r="C12038" s="3">
        <f t="shared" si="188"/>
        <v>12.055555555555555</v>
      </c>
    </row>
    <row r="12039" spans="1:3">
      <c r="A12039" s="2" t="s">
        <v>1173</v>
      </c>
      <c r="B12039">
        <v>217</v>
      </c>
      <c r="C12039" s="3">
        <f t="shared" si="188"/>
        <v>12.055555555555555</v>
      </c>
    </row>
    <row r="12040" spans="1:3">
      <c r="A12040" s="2" t="s">
        <v>1174</v>
      </c>
      <c r="B12040">
        <v>219</v>
      </c>
      <c r="C12040" s="3">
        <f t="shared" si="188"/>
        <v>12.166666666666666</v>
      </c>
    </row>
    <row r="12041" spans="1:3">
      <c r="A12041" s="2" t="s">
        <v>1175</v>
      </c>
      <c r="B12041">
        <v>220</v>
      </c>
      <c r="C12041" s="3">
        <f t="shared" si="188"/>
        <v>12.222222222222221</v>
      </c>
    </row>
    <row r="12042" spans="1:3">
      <c r="A12042" s="2" t="s">
        <v>1176</v>
      </c>
      <c r="B12042">
        <v>221</v>
      </c>
      <c r="C12042" s="3">
        <f t="shared" si="188"/>
        <v>12.277777777777779</v>
      </c>
    </row>
    <row r="12043" spans="1:3">
      <c r="A12043" s="2" t="s">
        <v>1177</v>
      </c>
      <c r="B12043">
        <v>223</v>
      </c>
      <c r="C12043" s="3">
        <f t="shared" si="188"/>
        <v>12.388888888888889</v>
      </c>
    </row>
    <row r="12044" spans="1:3">
      <c r="A12044" s="2" t="s">
        <v>1178</v>
      </c>
      <c r="B12044">
        <v>225</v>
      </c>
      <c r="C12044" s="3">
        <f t="shared" si="188"/>
        <v>12.5</v>
      </c>
    </row>
    <row r="12045" spans="1:3">
      <c r="A12045" s="2" t="s">
        <v>1179</v>
      </c>
      <c r="B12045">
        <v>226</v>
      </c>
      <c r="C12045" s="3">
        <f t="shared" si="188"/>
        <v>12.555555555555555</v>
      </c>
    </row>
    <row r="12046" spans="1:3">
      <c r="A12046" s="2" t="s">
        <v>1180</v>
      </c>
      <c r="B12046">
        <v>227</v>
      </c>
      <c r="C12046" s="3">
        <f t="shared" si="188"/>
        <v>12.611111111111111</v>
      </c>
    </row>
    <row r="12047" spans="1:3">
      <c r="A12047" s="2" t="s">
        <v>1181</v>
      </c>
      <c r="B12047">
        <v>227</v>
      </c>
      <c r="C12047" s="3">
        <f t="shared" si="188"/>
        <v>12.611111111111111</v>
      </c>
    </row>
    <row r="12048" spans="1:3">
      <c r="A12048" s="2" t="s">
        <v>1182</v>
      </c>
      <c r="B12048">
        <v>229</v>
      </c>
      <c r="C12048" s="3">
        <f t="shared" si="188"/>
        <v>12.722222222222221</v>
      </c>
    </row>
    <row r="12049" spans="1:3">
      <c r="A12049" s="2" t="s">
        <v>1183</v>
      </c>
      <c r="B12049">
        <v>231</v>
      </c>
      <c r="C12049" s="3">
        <f t="shared" si="188"/>
        <v>12.833333333333334</v>
      </c>
    </row>
    <row r="12050" spans="1:3">
      <c r="A12050" s="2" t="s">
        <v>1184</v>
      </c>
      <c r="B12050">
        <v>235</v>
      </c>
      <c r="C12050" s="3">
        <f t="shared" si="188"/>
        <v>13.055555555555555</v>
      </c>
    </row>
    <row r="12051" spans="1:3">
      <c r="A12051" s="2" t="s">
        <v>1185</v>
      </c>
      <c r="B12051">
        <v>240</v>
      </c>
      <c r="C12051" s="3">
        <f t="shared" si="188"/>
        <v>13.333333333333334</v>
      </c>
    </row>
    <row r="12052" spans="1:3">
      <c r="A12052" s="2" t="s">
        <v>1186</v>
      </c>
      <c r="B12052">
        <v>241</v>
      </c>
      <c r="C12052" s="3">
        <f t="shared" si="188"/>
        <v>13.388888888888889</v>
      </c>
    </row>
    <row r="12053" spans="1:3">
      <c r="A12053" s="2" t="s">
        <v>1187</v>
      </c>
      <c r="B12053">
        <v>244</v>
      </c>
      <c r="C12053" s="3">
        <f t="shared" si="188"/>
        <v>13.555555555555555</v>
      </c>
    </row>
    <row r="12054" spans="1:3">
      <c r="A12054" s="2" t="s">
        <v>1188</v>
      </c>
      <c r="B12054">
        <v>246</v>
      </c>
      <c r="C12054" s="3">
        <f t="shared" si="188"/>
        <v>13.666666666666666</v>
      </c>
    </row>
    <row r="12055" spans="1:3">
      <c r="A12055" s="2" t="s">
        <v>1189</v>
      </c>
      <c r="B12055">
        <v>247</v>
      </c>
      <c r="C12055" s="3">
        <f t="shared" si="188"/>
        <v>13.722222222222221</v>
      </c>
    </row>
    <row r="12056" spans="1:3">
      <c r="A12056" s="2" t="s">
        <v>1190</v>
      </c>
      <c r="B12056">
        <v>247</v>
      </c>
      <c r="C12056" s="3">
        <f t="shared" si="188"/>
        <v>13.722222222222221</v>
      </c>
    </row>
    <row r="12057" spans="1:3">
      <c r="A12057" s="2" t="s">
        <v>1191</v>
      </c>
      <c r="B12057">
        <v>249</v>
      </c>
      <c r="C12057" s="3">
        <f t="shared" si="188"/>
        <v>13.833333333333334</v>
      </c>
    </row>
    <row r="12058" spans="1:3">
      <c r="A12058" s="2" t="s">
        <v>1192</v>
      </c>
      <c r="B12058">
        <v>249</v>
      </c>
      <c r="C12058" s="3">
        <f t="shared" si="188"/>
        <v>13.833333333333334</v>
      </c>
    </row>
    <row r="12059" spans="1:3">
      <c r="A12059" s="2" t="s">
        <v>1193</v>
      </c>
      <c r="B12059">
        <v>249</v>
      </c>
      <c r="C12059" s="3">
        <f t="shared" si="188"/>
        <v>13.833333333333334</v>
      </c>
    </row>
    <row r="12060" spans="1:3">
      <c r="A12060" s="2" t="s">
        <v>1194</v>
      </c>
      <c r="B12060">
        <v>249</v>
      </c>
      <c r="C12060" s="3">
        <f t="shared" si="188"/>
        <v>13.833333333333334</v>
      </c>
    </row>
    <row r="12061" spans="1:3">
      <c r="A12061" s="2" t="s">
        <v>1195</v>
      </c>
      <c r="B12061">
        <v>250</v>
      </c>
      <c r="C12061" s="3">
        <f t="shared" si="188"/>
        <v>13.888888888888889</v>
      </c>
    </row>
    <row r="12062" spans="1:3">
      <c r="A12062" s="2" t="s">
        <v>1196</v>
      </c>
      <c r="B12062">
        <v>251</v>
      </c>
      <c r="C12062" s="3">
        <f t="shared" si="188"/>
        <v>13.944444444444445</v>
      </c>
    </row>
    <row r="12063" spans="1:3">
      <c r="A12063" s="2" t="s">
        <v>1197</v>
      </c>
      <c r="B12063">
        <v>251</v>
      </c>
      <c r="C12063" s="3">
        <f t="shared" si="188"/>
        <v>13.944444444444445</v>
      </c>
    </row>
    <row r="12064" spans="1:3">
      <c r="A12064" s="2" t="s">
        <v>1198</v>
      </c>
      <c r="B12064">
        <v>252</v>
      </c>
      <c r="C12064" s="3">
        <f t="shared" si="188"/>
        <v>14</v>
      </c>
    </row>
    <row r="12065" spans="1:3">
      <c r="A12065" s="2" t="s">
        <v>1199</v>
      </c>
      <c r="B12065">
        <v>252</v>
      </c>
      <c r="C12065" s="3">
        <f t="shared" si="188"/>
        <v>14</v>
      </c>
    </row>
    <row r="12066" spans="1:3">
      <c r="A12066" s="2" t="s">
        <v>1200</v>
      </c>
      <c r="B12066">
        <v>252</v>
      </c>
      <c r="C12066" s="3">
        <f t="shared" si="188"/>
        <v>14</v>
      </c>
    </row>
    <row r="12067" spans="1:3">
      <c r="A12067" s="2" t="s">
        <v>1201</v>
      </c>
      <c r="B12067">
        <v>253</v>
      </c>
      <c r="C12067" s="3">
        <f t="shared" si="188"/>
        <v>14.055555555555555</v>
      </c>
    </row>
    <row r="12068" spans="1:3">
      <c r="A12068" s="2" t="s">
        <v>1202</v>
      </c>
      <c r="B12068">
        <v>257</v>
      </c>
      <c r="C12068" s="3">
        <f t="shared" si="188"/>
        <v>14.277777777777779</v>
      </c>
    </row>
    <row r="12069" spans="1:3">
      <c r="A12069" s="2" t="s">
        <v>1203</v>
      </c>
      <c r="B12069">
        <v>258</v>
      </c>
      <c r="C12069" s="3">
        <f t="shared" si="188"/>
        <v>14.333333333333334</v>
      </c>
    </row>
    <row r="12070" spans="1:3">
      <c r="A12070" s="2" t="s">
        <v>1204</v>
      </c>
      <c r="B12070">
        <v>259</v>
      </c>
      <c r="C12070" s="3">
        <f t="shared" si="188"/>
        <v>14.388888888888889</v>
      </c>
    </row>
    <row r="12071" spans="1:3">
      <c r="A12071" s="2" t="s">
        <v>1205</v>
      </c>
      <c r="B12071">
        <v>258</v>
      </c>
      <c r="C12071" s="3">
        <f t="shared" si="188"/>
        <v>14.333333333333334</v>
      </c>
    </row>
    <row r="12072" spans="1:3">
      <c r="A12072" s="2" t="s">
        <v>1206</v>
      </c>
      <c r="B12072">
        <v>257</v>
      </c>
      <c r="C12072" s="3">
        <f t="shared" si="188"/>
        <v>14.277777777777779</v>
      </c>
    </row>
    <row r="12073" spans="1:3">
      <c r="A12073" s="2" t="s">
        <v>1207</v>
      </c>
      <c r="B12073">
        <v>256</v>
      </c>
      <c r="C12073" s="3">
        <f t="shared" si="188"/>
        <v>14.222222222222221</v>
      </c>
    </row>
    <row r="12074" spans="1:3">
      <c r="A12074" s="2" t="s">
        <v>1208</v>
      </c>
      <c r="B12074">
        <v>254</v>
      </c>
      <c r="C12074" s="3">
        <f t="shared" si="188"/>
        <v>14.111111111111111</v>
      </c>
    </row>
    <row r="12075" spans="1:3">
      <c r="A12075" s="2" t="s">
        <v>1209</v>
      </c>
      <c r="B12075">
        <v>253</v>
      </c>
      <c r="C12075" s="3">
        <f t="shared" si="188"/>
        <v>14.055555555555555</v>
      </c>
    </row>
    <row r="12076" spans="1:3">
      <c r="A12076" s="2" t="s">
        <v>1210</v>
      </c>
      <c r="B12076">
        <v>249</v>
      </c>
      <c r="C12076" s="3">
        <f t="shared" si="188"/>
        <v>13.833333333333334</v>
      </c>
    </row>
    <row r="12077" spans="1:3">
      <c r="A12077" s="2" t="s">
        <v>1211</v>
      </c>
      <c r="B12077">
        <v>242</v>
      </c>
      <c r="C12077" s="3">
        <f t="shared" si="188"/>
        <v>13.444444444444445</v>
      </c>
    </row>
    <row r="12078" spans="1:3">
      <c r="A12078" s="2" t="s">
        <v>1212</v>
      </c>
      <c r="B12078">
        <v>236</v>
      </c>
      <c r="C12078" s="3">
        <f t="shared" si="188"/>
        <v>13.111111111111111</v>
      </c>
    </row>
    <row r="12079" spans="1:3">
      <c r="A12079" s="2" t="s">
        <v>1213</v>
      </c>
      <c r="B12079">
        <v>233</v>
      </c>
      <c r="C12079" s="3">
        <f t="shared" si="188"/>
        <v>12.944444444444445</v>
      </c>
    </row>
    <row r="12080" spans="1:3">
      <c r="A12080" s="2" t="s">
        <v>1214</v>
      </c>
      <c r="B12080">
        <v>232</v>
      </c>
      <c r="C12080" s="3">
        <f t="shared" si="188"/>
        <v>12.888888888888889</v>
      </c>
    </row>
    <row r="12081" spans="1:3">
      <c r="A12081" s="2" t="s">
        <v>1215</v>
      </c>
      <c r="B12081">
        <v>233</v>
      </c>
      <c r="C12081" s="3">
        <f t="shared" si="188"/>
        <v>12.944444444444445</v>
      </c>
    </row>
    <row r="12082" spans="1:3">
      <c r="A12082" s="2" t="s">
        <v>1216</v>
      </c>
      <c r="B12082">
        <v>232</v>
      </c>
      <c r="C12082" s="3">
        <f t="shared" si="188"/>
        <v>12.888888888888889</v>
      </c>
    </row>
    <row r="12083" spans="1:3">
      <c r="A12083" s="2" t="s">
        <v>1217</v>
      </c>
      <c r="B12083">
        <v>232</v>
      </c>
      <c r="C12083" s="3">
        <f t="shared" si="188"/>
        <v>12.888888888888889</v>
      </c>
    </row>
    <row r="12084" spans="1:3">
      <c r="A12084" s="2" t="s">
        <v>1218</v>
      </c>
      <c r="B12084">
        <v>232</v>
      </c>
      <c r="C12084" s="3">
        <f t="shared" si="188"/>
        <v>12.888888888888889</v>
      </c>
    </row>
    <row r="12085" spans="1:3">
      <c r="A12085" s="2" t="s">
        <v>1219</v>
      </c>
      <c r="B12085">
        <v>230</v>
      </c>
      <c r="C12085" s="3">
        <f t="shared" si="188"/>
        <v>12.777777777777779</v>
      </c>
    </row>
    <row r="12086" spans="1:3">
      <c r="A12086" s="2" t="s">
        <v>1220</v>
      </c>
      <c r="B12086">
        <v>235</v>
      </c>
      <c r="C12086" s="3">
        <f t="shared" si="188"/>
        <v>13.055555555555555</v>
      </c>
    </row>
    <row r="12087" spans="1:3">
      <c r="A12087" s="2" t="s">
        <v>1221</v>
      </c>
      <c r="B12087">
        <v>244</v>
      </c>
      <c r="C12087" s="3">
        <f t="shared" si="188"/>
        <v>13.555555555555555</v>
      </c>
    </row>
    <row r="12088" spans="1:3">
      <c r="A12088" s="2" t="s">
        <v>1222</v>
      </c>
      <c r="B12088">
        <v>247</v>
      </c>
      <c r="C12088" s="3">
        <f t="shared" si="188"/>
        <v>13.722222222222221</v>
      </c>
    </row>
    <row r="12089" spans="1:3">
      <c r="A12089" s="2" t="s">
        <v>1223</v>
      </c>
      <c r="B12089">
        <v>249</v>
      </c>
      <c r="C12089" s="3">
        <f t="shared" si="188"/>
        <v>13.833333333333334</v>
      </c>
    </row>
    <row r="12090" spans="1:3">
      <c r="A12090" s="2" t="s">
        <v>1224</v>
      </c>
      <c r="B12090">
        <v>251</v>
      </c>
      <c r="C12090" s="3">
        <f t="shared" si="188"/>
        <v>13.944444444444445</v>
      </c>
    </row>
    <row r="12091" spans="1:3">
      <c r="A12091" s="2" t="s">
        <v>1225</v>
      </c>
      <c r="B12091">
        <v>251</v>
      </c>
      <c r="C12091" s="3">
        <f t="shared" si="188"/>
        <v>13.944444444444445</v>
      </c>
    </row>
    <row r="12092" spans="1:3">
      <c r="A12092" s="2" t="s">
        <v>1226</v>
      </c>
      <c r="B12092">
        <v>252</v>
      </c>
      <c r="C12092" s="3">
        <f t="shared" si="188"/>
        <v>14</v>
      </c>
    </row>
    <row r="12093" spans="1:3">
      <c r="A12093" s="2" t="s">
        <v>1227</v>
      </c>
      <c r="B12093">
        <v>252</v>
      </c>
      <c r="C12093" s="3">
        <f t="shared" si="188"/>
        <v>14</v>
      </c>
    </row>
    <row r="12094" spans="1:3">
      <c r="A12094" s="2" t="s">
        <v>1228</v>
      </c>
      <c r="B12094">
        <v>252</v>
      </c>
      <c r="C12094" s="3">
        <f t="shared" si="188"/>
        <v>14</v>
      </c>
    </row>
    <row r="12095" spans="1:3">
      <c r="A12095" s="2" t="s">
        <v>1229</v>
      </c>
      <c r="B12095">
        <v>253</v>
      </c>
      <c r="C12095" s="3">
        <f t="shared" si="188"/>
        <v>14.055555555555555</v>
      </c>
    </row>
    <row r="12096" spans="1:3">
      <c r="A12096" s="2" t="s">
        <v>1230</v>
      </c>
      <c r="B12096">
        <v>254</v>
      </c>
      <c r="C12096" s="3">
        <f t="shared" si="188"/>
        <v>14.111111111111111</v>
      </c>
    </row>
    <row r="12097" spans="1:3">
      <c r="A12097" s="2" t="s">
        <v>1231</v>
      </c>
      <c r="B12097">
        <v>255</v>
      </c>
      <c r="C12097" s="3">
        <f t="shared" si="188"/>
        <v>14.166666666666666</v>
      </c>
    </row>
    <row r="12098" spans="1:3">
      <c r="A12098" s="2" t="s">
        <v>1232</v>
      </c>
      <c r="B12098">
        <v>258</v>
      </c>
      <c r="C12098" s="3">
        <f t="shared" si="188"/>
        <v>14.333333333333334</v>
      </c>
    </row>
    <row r="12099" spans="1:3">
      <c r="A12099" s="2" t="s">
        <v>1233</v>
      </c>
      <c r="B12099">
        <v>259</v>
      </c>
      <c r="C12099" s="3">
        <f t="shared" ref="C12099:C12162" si="189">(B12099/18)</f>
        <v>14.388888888888889</v>
      </c>
    </row>
    <row r="12100" spans="1:3">
      <c r="A12100" s="2" t="s">
        <v>1234</v>
      </c>
      <c r="B12100">
        <v>259</v>
      </c>
      <c r="C12100" s="3">
        <f t="shared" si="189"/>
        <v>14.388888888888889</v>
      </c>
    </row>
    <row r="12101" spans="1:3">
      <c r="A12101" s="2" t="s">
        <v>1235</v>
      </c>
      <c r="B12101">
        <v>260</v>
      </c>
      <c r="C12101" s="3">
        <f t="shared" si="189"/>
        <v>14.444444444444445</v>
      </c>
    </row>
    <row r="12102" spans="1:3">
      <c r="A12102" s="2" t="s">
        <v>1236</v>
      </c>
      <c r="B12102">
        <v>261</v>
      </c>
      <c r="C12102" s="3">
        <f t="shared" si="189"/>
        <v>14.5</v>
      </c>
    </row>
    <row r="12103" spans="1:3">
      <c r="A12103" s="2" t="s">
        <v>1237</v>
      </c>
      <c r="B12103">
        <v>261</v>
      </c>
      <c r="C12103" s="3">
        <f t="shared" si="189"/>
        <v>14.5</v>
      </c>
    </row>
    <row r="12104" spans="1:3">
      <c r="A12104" s="2" t="s">
        <v>1238</v>
      </c>
      <c r="B12104">
        <v>261</v>
      </c>
      <c r="C12104" s="3">
        <f t="shared" si="189"/>
        <v>14.5</v>
      </c>
    </row>
    <row r="12105" spans="1:3">
      <c r="A12105" s="2" t="s">
        <v>1239</v>
      </c>
      <c r="B12105">
        <v>256</v>
      </c>
      <c r="C12105" s="3">
        <f t="shared" si="189"/>
        <v>14.222222222222221</v>
      </c>
    </row>
    <row r="12106" spans="1:3">
      <c r="A12106" s="2" t="s">
        <v>1240</v>
      </c>
      <c r="B12106">
        <v>261</v>
      </c>
      <c r="C12106" s="3">
        <f t="shared" si="189"/>
        <v>14.5</v>
      </c>
    </row>
    <row r="12107" spans="1:3">
      <c r="A12107" s="2" t="s">
        <v>1241</v>
      </c>
      <c r="B12107">
        <v>265</v>
      </c>
      <c r="C12107" s="3">
        <f t="shared" si="189"/>
        <v>14.722222222222221</v>
      </c>
    </row>
    <row r="12108" spans="1:3">
      <c r="A12108" s="2" t="s">
        <v>1242</v>
      </c>
      <c r="B12108">
        <v>264</v>
      </c>
      <c r="C12108" s="3">
        <f t="shared" si="189"/>
        <v>14.666666666666666</v>
      </c>
    </row>
    <row r="12109" spans="1:3">
      <c r="A12109" s="2" t="s">
        <v>1243</v>
      </c>
      <c r="B12109">
        <v>264</v>
      </c>
      <c r="C12109" s="3">
        <f t="shared" si="189"/>
        <v>14.666666666666666</v>
      </c>
    </row>
    <row r="12110" spans="1:3">
      <c r="A12110" s="2" t="s">
        <v>1244</v>
      </c>
      <c r="B12110">
        <v>267</v>
      </c>
      <c r="C12110" s="3">
        <f t="shared" si="189"/>
        <v>14.833333333333334</v>
      </c>
    </row>
    <row r="12111" spans="1:3">
      <c r="A12111" s="2" t="s">
        <v>1245</v>
      </c>
      <c r="B12111">
        <v>270</v>
      </c>
      <c r="C12111" s="3">
        <f t="shared" si="189"/>
        <v>15</v>
      </c>
    </row>
    <row r="12112" spans="1:3">
      <c r="A12112" s="2" t="s">
        <v>1246</v>
      </c>
      <c r="B12112">
        <v>273</v>
      </c>
      <c r="C12112" s="3">
        <f t="shared" si="189"/>
        <v>15.166666666666666</v>
      </c>
    </row>
    <row r="12113" spans="1:3">
      <c r="A12113" s="2" t="s">
        <v>1247</v>
      </c>
      <c r="B12113">
        <v>274</v>
      </c>
      <c r="C12113" s="3">
        <f t="shared" si="189"/>
        <v>15.222222222222221</v>
      </c>
    </row>
    <row r="12114" spans="1:3">
      <c r="A12114" s="2" t="s">
        <v>1248</v>
      </c>
      <c r="B12114">
        <v>275</v>
      </c>
      <c r="C12114" s="3">
        <f t="shared" si="189"/>
        <v>15.277777777777779</v>
      </c>
    </row>
    <row r="12115" spans="1:3">
      <c r="A12115" s="2" t="s">
        <v>1249</v>
      </c>
      <c r="B12115">
        <v>274</v>
      </c>
      <c r="C12115" s="3">
        <f t="shared" si="189"/>
        <v>15.222222222222221</v>
      </c>
    </row>
    <row r="12116" spans="1:3">
      <c r="A12116" s="2" t="s">
        <v>1250</v>
      </c>
      <c r="B12116">
        <v>274</v>
      </c>
      <c r="C12116" s="3">
        <f t="shared" si="189"/>
        <v>15.222222222222221</v>
      </c>
    </row>
    <row r="12117" spans="1:3">
      <c r="A12117" s="2" t="s">
        <v>1251</v>
      </c>
      <c r="B12117">
        <v>274</v>
      </c>
      <c r="C12117" s="3">
        <f t="shared" si="189"/>
        <v>15.222222222222221</v>
      </c>
    </row>
    <row r="12118" spans="1:3">
      <c r="A12118" s="2" t="s">
        <v>1252</v>
      </c>
      <c r="B12118">
        <v>274</v>
      </c>
      <c r="C12118" s="3">
        <f t="shared" si="189"/>
        <v>15.222222222222221</v>
      </c>
    </row>
    <row r="12119" spans="1:3">
      <c r="A12119" s="2" t="s">
        <v>1253</v>
      </c>
      <c r="B12119">
        <v>277</v>
      </c>
      <c r="C12119" s="3">
        <f t="shared" si="189"/>
        <v>15.388888888888889</v>
      </c>
    </row>
    <row r="12120" spans="1:3">
      <c r="A12120" s="2" t="s">
        <v>1254</v>
      </c>
      <c r="B12120">
        <v>279</v>
      </c>
      <c r="C12120" s="3">
        <f t="shared" si="189"/>
        <v>15.5</v>
      </c>
    </row>
    <row r="12121" spans="1:3">
      <c r="A12121" s="2" t="s">
        <v>1255</v>
      </c>
      <c r="B12121">
        <v>278</v>
      </c>
      <c r="C12121" s="3">
        <f t="shared" si="189"/>
        <v>15.444444444444445</v>
      </c>
    </row>
    <row r="12122" spans="1:3">
      <c r="A12122" s="2" t="s">
        <v>1256</v>
      </c>
      <c r="B12122">
        <v>277</v>
      </c>
      <c r="C12122" s="3">
        <f t="shared" si="189"/>
        <v>15.388888888888889</v>
      </c>
    </row>
    <row r="12123" spans="1:3">
      <c r="A12123" s="2" t="s">
        <v>1257</v>
      </c>
      <c r="B12123">
        <v>279</v>
      </c>
      <c r="C12123" s="3">
        <f t="shared" si="189"/>
        <v>15.5</v>
      </c>
    </row>
    <row r="12124" spans="1:3">
      <c r="A12124" s="2" t="s">
        <v>1258</v>
      </c>
      <c r="B12124">
        <v>279</v>
      </c>
      <c r="C12124" s="3">
        <f t="shared" si="189"/>
        <v>15.5</v>
      </c>
    </row>
    <row r="12125" spans="1:3">
      <c r="A12125" s="2" t="s">
        <v>1259</v>
      </c>
      <c r="B12125">
        <v>281</v>
      </c>
      <c r="C12125" s="3">
        <f t="shared" si="189"/>
        <v>15.611111111111111</v>
      </c>
    </row>
    <row r="12126" spans="1:3">
      <c r="A12126" s="2" t="s">
        <v>1260</v>
      </c>
      <c r="B12126">
        <v>285</v>
      </c>
      <c r="C12126" s="3">
        <f t="shared" si="189"/>
        <v>15.833333333333334</v>
      </c>
    </row>
    <row r="12127" spans="1:3">
      <c r="A12127" s="2" t="s">
        <v>1261</v>
      </c>
      <c r="B12127">
        <v>287</v>
      </c>
      <c r="C12127" s="3">
        <f t="shared" si="189"/>
        <v>15.944444444444445</v>
      </c>
    </row>
    <row r="12128" spans="1:3">
      <c r="A12128" s="2" t="s">
        <v>1262</v>
      </c>
      <c r="B12128">
        <v>289</v>
      </c>
      <c r="C12128" s="3">
        <f t="shared" si="189"/>
        <v>16.055555555555557</v>
      </c>
    </row>
    <row r="12129" spans="1:3">
      <c r="A12129" s="2" t="s">
        <v>1263</v>
      </c>
      <c r="B12129">
        <v>288</v>
      </c>
      <c r="C12129" s="3">
        <f t="shared" si="189"/>
        <v>16</v>
      </c>
    </row>
    <row r="12130" spans="1:3">
      <c r="A12130" s="2" t="s">
        <v>1264</v>
      </c>
      <c r="B12130">
        <v>286</v>
      </c>
      <c r="C12130" s="3">
        <f t="shared" si="189"/>
        <v>15.888888888888889</v>
      </c>
    </row>
    <row r="12131" spans="1:3">
      <c r="A12131" s="2" t="s">
        <v>1265</v>
      </c>
      <c r="B12131">
        <v>287</v>
      </c>
      <c r="C12131" s="3">
        <f t="shared" si="189"/>
        <v>15.944444444444445</v>
      </c>
    </row>
    <row r="12132" spans="1:3">
      <c r="A12132" s="2" t="s">
        <v>1266</v>
      </c>
      <c r="B12132">
        <v>288</v>
      </c>
      <c r="C12132" s="3">
        <f t="shared" si="189"/>
        <v>16</v>
      </c>
    </row>
    <row r="12133" spans="1:3">
      <c r="A12133" s="2" t="s">
        <v>1267</v>
      </c>
      <c r="B12133">
        <v>288</v>
      </c>
      <c r="C12133" s="3">
        <f t="shared" si="189"/>
        <v>16</v>
      </c>
    </row>
    <row r="12134" spans="1:3">
      <c r="A12134" s="2" t="s">
        <v>1268</v>
      </c>
      <c r="B12134">
        <v>288</v>
      </c>
      <c r="C12134" s="3">
        <f t="shared" si="189"/>
        <v>16</v>
      </c>
    </row>
    <row r="12135" spans="1:3">
      <c r="A12135" s="2" t="s">
        <v>1269</v>
      </c>
      <c r="B12135">
        <v>290</v>
      </c>
      <c r="C12135" s="3">
        <f t="shared" si="189"/>
        <v>16.111111111111111</v>
      </c>
    </row>
    <row r="12136" spans="1:3">
      <c r="A12136" s="2" t="s">
        <v>1270</v>
      </c>
      <c r="B12136">
        <v>290</v>
      </c>
      <c r="C12136" s="3">
        <f t="shared" si="189"/>
        <v>16.111111111111111</v>
      </c>
    </row>
    <row r="12137" spans="1:3">
      <c r="A12137" s="2" t="s">
        <v>1271</v>
      </c>
      <c r="B12137">
        <v>290</v>
      </c>
      <c r="C12137" s="3">
        <f t="shared" si="189"/>
        <v>16.111111111111111</v>
      </c>
    </row>
    <row r="12138" spans="1:3">
      <c r="A12138" s="2" t="s">
        <v>1272</v>
      </c>
      <c r="B12138">
        <v>290</v>
      </c>
      <c r="C12138" s="3">
        <f t="shared" si="189"/>
        <v>16.111111111111111</v>
      </c>
    </row>
    <row r="12139" spans="1:3">
      <c r="A12139" s="2" t="s">
        <v>1273</v>
      </c>
      <c r="B12139">
        <v>290</v>
      </c>
      <c r="C12139" s="3">
        <f t="shared" si="189"/>
        <v>16.111111111111111</v>
      </c>
    </row>
    <row r="12140" spans="1:3">
      <c r="A12140" s="2" t="s">
        <v>1274</v>
      </c>
      <c r="B12140">
        <v>291</v>
      </c>
      <c r="C12140" s="3">
        <f t="shared" si="189"/>
        <v>16.166666666666668</v>
      </c>
    </row>
    <row r="12141" spans="1:3">
      <c r="A12141" s="2" t="s">
        <v>1275</v>
      </c>
      <c r="B12141">
        <v>290</v>
      </c>
      <c r="C12141" s="3">
        <f t="shared" si="189"/>
        <v>16.111111111111111</v>
      </c>
    </row>
    <row r="12142" spans="1:3">
      <c r="A12142" s="2" t="s">
        <v>1276</v>
      </c>
      <c r="B12142">
        <v>290</v>
      </c>
      <c r="C12142" s="3">
        <f t="shared" si="189"/>
        <v>16.111111111111111</v>
      </c>
    </row>
    <row r="12143" spans="1:3">
      <c r="A12143" s="2" t="s">
        <v>1277</v>
      </c>
      <c r="B12143">
        <v>292</v>
      </c>
      <c r="C12143" s="3">
        <f t="shared" si="189"/>
        <v>16.222222222222221</v>
      </c>
    </row>
    <row r="12144" spans="1:3">
      <c r="A12144" s="2" t="s">
        <v>1278</v>
      </c>
      <c r="B12144">
        <v>294</v>
      </c>
      <c r="C12144" s="3">
        <f t="shared" si="189"/>
        <v>16.333333333333332</v>
      </c>
    </row>
    <row r="12145" spans="1:3">
      <c r="A12145" s="2" t="s">
        <v>1279</v>
      </c>
      <c r="B12145">
        <v>293</v>
      </c>
      <c r="C12145" s="3">
        <f t="shared" si="189"/>
        <v>16.277777777777779</v>
      </c>
    </row>
    <row r="12146" spans="1:3">
      <c r="A12146" s="2" t="s">
        <v>1280</v>
      </c>
      <c r="B12146">
        <v>292</v>
      </c>
      <c r="C12146" s="3">
        <f t="shared" si="189"/>
        <v>16.222222222222221</v>
      </c>
    </row>
    <row r="12147" spans="1:3">
      <c r="A12147" s="2" t="s">
        <v>1281</v>
      </c>
      <c r="B12147">
        <v>295</v>
      </c>
      <c r="C12147" s="3">
        <f t="shared" si="189"/>
        <v>16.388888888888889</v>
      </c>
    </row>
    <row r="12148" spans="1:3">
      <c r="A12148" s="2" t="s">
        <v>1282</v>
      </c>
      <c r="B12148">
        <v>298</v>
      </c>
      <c r="C12148" s="3">
        <f t="shared" si="189"/>
        <v>16.555555555555557</v>
      </c>
    </row>
    <row r="12149" spans="1:3">
      <c r="A12149" s="2" t="s">
        <v>1283</v>
      </c>
      <c r="B12149">
        <v>301</v>
      </c>
      <c r="C12149" s="3">
        <f t="shared" si="189"/>
        <v>16.722222222222221</v>
      </c>
    </row>
    <row r="12150" spans="1:3">
      <c r="A12150" s="2" t="s">
        <v>1284</v>
      </c>
      <c r="B12150">
        <v>302</v>
      </c>
      <c r="C12150" s="3">
        <f t="shared" si="189"/>
        <v>16.777777777777779</v>
      </c>
    </row>
    <row r="12151" spans="1:3">
      <c r="A12151" s="2" t="s">
        <v>1285</v>
      </c>
      <c r="B12151">
        <v>297</v>
      </c>
      <c r="C12151" s="3">
        <f t="shared" si="189"/>
        <v>16.5</v>
      </c>
    </row>
    <row r="12152" spans="1:3">
      <c r="A12152" s="2" t="s">
        <v>1286</v>
      </c>
      <c r="B12152">
        <v>296</v>
      </c>
      <c r="C12152" s="3">
        <f t="shared" si="189"/>
        <v>16.444444444444443</v>
      </c>
    </row>
    <row r="12153" spans="1:3">
      <c r="A12153" s="2" t="s">
        <v>1287</v>
      </c>
      <c r="B12153">
        <v>294</v>
      </c>
      <c r="C12153" s="3">
        <f t="shared" si="189"/>
        <v>16.333333333333332</v>
      </c>
    </row>
    <row r="12154" spans="1:3">
      <c r="A12154" s="2" t="s">
        <v>1288</v>
      </c>
      <c r="B12154">
        <v>292</v>
      </c>
      <c r="C12154" s="3">
        <f t="shared" si="189"/>
        <v>16.222222222222221</v>
      </c>
    </row>
    <row r="12155" spans="1:3">
      <c r="A12155" s="2" t="s">
        <v>1289</v>
      </c>
      <c r="B12155">
        <v>290</v>
      </c>
      <c r="C12155" s="3">
        <f t="shared" si="189"/>
        <v>16.111111111111111</v>
      </c>
    </row>
    <row r="12156" spans="1:3">
      <c r="A12156" s="2" t="s">
        <v>1290</v>
      </c>
      <c r="B12156">
        <v>287</v>
      </c>
      <c r="C12156" s="3">
        <f t="shared" si="189"/>
        <v>15.944444444444445</v>
      </c>
    </row>
    <row r="12157" spans="1:3">
      <c r="A12157" s="2" t="s">
        <v>1291</v>
      </c>
      <c r="B12157">
        <v>285</v>
      </c>
      <c r="C12157" s="3">
        <f t="shared" si="189"/>
        <v>15.833333333333334</v>
      </c>
    </row>
    <row r="12158" spans="1:3">
      <c r="A12158" s="2" t="s">
        <v>1292</v>
      </c>
      <c r="B12158">
        <v>284</v>
      </c>
      <c r="C12158" s="3">
        <f t="shared" si="189"/>
        <v>15.777777777777779</v>
      </c>
    </row>
    <row r="12159" spans="1:3">
      <c r="A12159" s="2" t="s">
        <v>1293</v>
      </c>
      <c r="B12159">
        <v>286</v>
      </c>
      <c r="C12159" s="3">
        <f t="shared" si="189"/>
        <v>15.888888888888889</v>
      </c>
    </row>
    <row r="12160" spans="1:3">
      <c r="A12160" s="2" t="s">
        <v>1294</v>
      </c>
      <c r="B12160">
        <v>283</v>
      </c>
      <c r="C12160" s="3">
        <f t="shared" si="189"/>
        <v>15.722222222222221</v>
      </c>
    </row>
    <row r="12161" spans="1:3">
      <c r="A12161" s="2" t="s">
        <v>1295</v>
      </c>
      <c r="B12161">
        <v>277</v>
      </c>
      <c r="C12161" s="3">
        <f t="shared" si="189"/>
        <v>15.388888888888889</v>
      </c>
    </row>
    <row r="12162" spans="1:3">
      <c r="A12162" s="2" t="s">
        <v>1296</v>
      </c>
      <c r="B12162">
        <v>273</v>
      </c>
      <c r="C12162" s="3">
        <f t="shared" si="189"/>
        <v>15.166666666666666</v>
      </c>
    </row>
    <row r="12163" spans="1:3">
      <c r="A12163" s="2" t="s">
        <v>1297</v>
      </c>
      <c r="B12163">
        <v>270</v>
      </c>
      <c r="C12163" s="3">
        <f t="shared" ref="C12163:C12226" si="190">(B12163/18)</f>
        <v>15</v>
      </c>
    </row>
    <row r="12164" spans="1:3">
      <c r="A12164" s="2" t="s">
        <v>1298</v>
      </c>
      <c r="B12164">
        <v>268</v>
      </c>
      <c r="C12164" s="3">
        <f t="shared" si="190"/>
        <v>14.888888888888889</v>
      </c>
    </row>
    <row r="12165" spans="1:3">
      <c r="A12165" s="2" t="s">
        <v>1299</v>
      </c>
      <c r="B12165">
        <v>269</v>
      </c>
      <c r="C12165" s="3">
        <f t="shared" si="190"/>
        <v>14.944444444444445</v>
      </c>
    </row>
    <row r="12166" spans="1:3">
      <c r="A12166" s="2" t="s">
        <v>1300</v>
      </c>
      <c r="B12166">
        <v>276</v>
      </c>
      <c r="C12166" s="3">
        <f t="shared" si="190"/>
        <v>15.333333333333334</v>
      </c>
    </row>
    <row r="12167" spans="1:3">
      <c r="A12167" s="2" t="s">
        <v>1301</v>
      </c>
      <c r="B12167">
        <v>283</v>
      </c>
      <c r="C12167" s="3">
        <f t="shared" si="190"/>
        <v>15.722222222222221</v>
      </c>
    </row>
    <row r="12168" spans="1:3">
      <c r="A12168" s="2" t="s">
        <v>1302</v>
      </c>
      <c r="B12168">
        <v>289</v>
      </c>
      <c r="C12168" s="3">
        <f t="shared" si="190"/>
        <v>16.055555555555557</v>
      </c>
    </row>
    <row r="12169" spans="1:3">
      <c r="A12169" s="2" t="s">
        <v>1303</v>
      </c>
      <c r="B12169">
        <v>297</v>
      </c>
      <c r="C12169" s="3">
        <f t="shared" si="190"/>
        <v>16.5</v>
      </c>
    </row>
    <row r="12170" spans="1:3">
      <c r="A12170" s="2" t="s">
        <v>1304</v>
      </c>
      <c r="B12170">
        <v>295</v>
      </c>
      <c r="C12170" s="3">
        <f t="shared" si="190"/>
        <v>16.388888888888889</v>
      </c>
    </row>
    <row r="12171" spans="1:3">
      <c r="A12171" s="2" t="s">
        <v>1305</v>
      </c>
      <c r="B12171">
        <v>295</v>
      </c>
      <c r="C12171" s="3">
        <f t="shared" si="190"/>
        <v>16.388888888888889</v>
      </c>
    </row>
    <row r="12172" spans="1:3">
      <c r="A12172" s="2" t="s">
        <v>1306</v>
      </c>
      <c r="B12172">
        <v>294</v>
      </c>
      <c r="C12172" s="3">
        <f t="shared" si="190"/>
        <v>16.333333333333332</v>
      </c>
    </row>
    <row r="12173" spans="1:3">
      <c r="A12173" s="2" t="s">
        <v>1307</v>
      </c>
      <c r="B12173">
        <v>291</v>
      </c>
      <c r="C12173" s="3">
        <f t="shared" si="190"/>
        <v>16.166666666666668</v>
      </c>
    </row>
    <row r="12174" spans="1:3">
      <c r="A12174" s="2" t="s">
        <v>1308</v>
      </c>
      <c r="B12174">
        <v>286</v>
      </c>
      <c r="C12174" s="3">
        <f t="shared" si="190"/>
        <v>15.888888888888889</v>
      </c>
    </row>
    <row r="12175" spans="1:3">
      <c r="A12175" s="2" t="s">
        <v>1309</v>
      </c>
      <c r="B12175">
        <v>284</v>
      </c>
      <c r="C12175" s="3">
        <f t="shared" si="190"/>
        <v>15.777777777777779</v>
      </c>
    </row>
    <row r="12176" spans="1:3">
      <c r="A12176" s="2" t="s">
        <v>1310</v>
      </c>
      <c r="B12176">
        <v>283</v>
      </c>
      <c r="C12176" s="3">
        <f t="shared" si="190"/>
        <v>15.722222222222221</v>
      </c>
    </row>
    <row r="12177" spans="1:3">
      <c r="A12177" s="2" t="s">
        <v>1311</v>
      </c>
      <c r="B12177">
        <v>280</v>
      </c>
      <c r="C12177" s="3">
        <f t="shared" si="190"/>
        <v>15.555555555555555</v>
      </c>
    </row>
    <row r="12178" spans="1:3">
      <c r="A12178" s="2" t="s">
        <v>1312</v>
      </c>
      <c r="B12178">
        <v>277</v>
      </c>
      <c r="C12178" s="3">
        <f t="shared" si="190"/>
        <v>15.388888888888889</v>
      </c>
    </row>
    <row r="12179" spans="1:3">
      <c r="A12179" s="2" t="s">
        <v>1313</v>
      </c>
      <c r="B12179">
        <v>277</v>
      </c>
      <c r="C12179" s="3">
        <f t="shared" si="190"/>
        <v>15.388888888888889</v>
      </c>
    </row>
    <row r="12180" spans="1:3">
      <c r="A12180" s="2" t="s">
        <v>1314</v>
      </c>
      <c r="B12180">
        <v>280</v>
      </c>
      <c r="C12180" s="3">
        <f t="shared" si="190"/>
        <v>15.555555555555555</v>
      </c>
    </row>
    <row r="12181" spans="1:3">
      <c r="A12181" s="2" t="s">
        <v>1315</v>
      </c>
      <c r="B12181">
        <v>276</v>
      </c>
      <c r="C12181" s="3">
        <f t="shared" si="190"/>
        <v>15.333333333333334</v>
      </c>
    </row>
    <row r="12182" spans="1:3">
      <c r="A12182" s="2" t="s">
        <v>1316</v>
      </c>
      <c r="B12182">
        <v>274</v>
      </c>
      <c r="C12182" s="3">
        <f t="shared" si="190"/>
        <v>15.222222222222221</v>
      </c>
    </row>
    <row r="12183" spans="1:3">
      <c r="A12183" s="2" t="s">
        <v>1317</v>
      </c>
      <c r="B12183">
        <v>276</v>
      </c>
      <c r="C12183" s="3">
        <f t="shared" si="190"/>
        <v>15.333333333333334</v>
      </c>
    </row>
    <row r="12184" spans="1:3">
      <c r="A12184" s="2" t="s">
        <v>1318</v>
      </c>
      <c r="B12184">
        <v>277</v>
      </c>
      <c r="C12184" s="3">
        <f t="shared" si="190"/>
        <v>15.388888888888889</v>
      </c>
    </row>
    <row r="12185" spans="1:3">
      <c r="A12185" s="2" t="s">
        <v>1319</v>
      </c>
      <c r="B12185">
        <v>278</v>
      </c>
      <c r="C12185" s="3">
        <f t="shared" si="190"/>
        <v>15.444444444444445</v>
      </c>
    </row>
    <row r="12186" spans="1:3">
      <c r="A12186" s="2" t="s">
        <v>1320</v>
      </c>
      <c r="B12186">
        <v>280</v>
      </c>
      <c r="C12186" s="3">
        <f t="shared" si="190"/>
        <v>15.555555555555555</v>
      </c>
    </row>
    <row r="12187" spans="1:3">
      <c r="A12187" s="2" t="s">
        <v>1321</v>
      </c>
      <c r="B12187">
        <v>282</v>
      </c>
      <c r="C12187" s="3">
        <f t="shared" si="190"/>
        <v>15.666666666666666</v>
      </c>
    </row>
    <row r="12188" spans="1:3">
      <c r="A12188" s="2" t="s">
        <v>1322</v>
      </c>
      <c r="B12188">
        <v>273</v>
      </c>
      <c r="C12188" s="3">
        <f t="shared" si="190"/>
        <v>15.166666666666666</v>
      </c>
    </row>
    <row r="12189" spans="1:3">
      <c r="A12189" s="2" t="s">
        <v>1323</v>
      </c>
      <c r="B12189">
        <v>267</v>
      </c>
      <c r="C12189" s="3">
        <f t="shared" si="190"/>
        <v>14.833333333333334</v>
      </c>
    </row>
    <row r="12190" spans="1:3">
      <c r="A12190" s="2" t="s">
        <v>1324</v>
      </c>
      <c r="B12190">
        <v>262</v>
      </c>
      <c r="C12190" s="3">
        <f t="shared" si="190"/>
        <v>14.555555555555555</v>
      </c>
    </row>
    <row r="12191" spans="1:3">
      <c r="A12191" s="2" t="s">
        <v>1325</v>
      </c>
      <c r="B12191">
        <v>260</v>
      </c>
      <c r="C12191" s="3">
        <f t="shared" si="190"/>
        <v>14.444444444444445</v>
      </c>
    </row>
    <row r="12192" spans="1:3">
      <c r="A12192" s="2" t="s">
        <v>1326</v>
      </c>
      <c r="B12192">
        <v>258</v>
      </c>
      <c r="C12192" s="3">
        <f t="shared" si="190"/>
        <v>14.333333333333334</v>
      </c>
    </row>
    <row r="12193" spans="1:3">
      <c r="A12193" s="2" t="s">
        <v>1327</v>
      </c>
      <c r="B12193">
        <v>257</v>
      </c>
      <c r="C12193" s="3">
        <f t="shared" si="190"/>
        <v>14.277777777777779</v>
      </c>
    </row>
    <row r="12194" spans="1:3">
      <c r="A12194" s="2" t="s">
        <v>1328</v>
      </c>
      <c r="B12194">
        <v>258</v>
      </c>
      <c r="C12194" s="3">
        <f t="shared" si="190"/>
        <v>14.333333333333334</v>
      </c>
    </row>
    <row r="12195" spans="1:3">
      <c r="A12195" s="2" t="s">
        <v>1329</v>
      </c>
      <c r="B12195">
        <v>256</v>
      </c>
      <c r="C12195" s="3">
        <f t="shared" si="190"/>
        <v>14.222222222222221</v>
      </c>
    </row>
    <row r="12196" spans="1:3">
      <c r="A12196" s="2" t="s">
        <v>1330</v>
      </c>
      <c r="B12196">
        <v>253</v>
      </c>
      <c r="C12196" s="3">
        <f t="shared" si="190"/>
        <v>14.055555555555555</v>
      </c>
    </row>
    <row r="12197" spans="1:3">
      <c r="A12197" s="2" t="s">
        <v>1331</v>
      </c>
      <c r="B12197">
        <v>249</v>
      </c>
      <c r="C12197" s="3">
        <f t="shared" si="190"/>
        <v>13.833333333333334</v>
      </c>
    </row>
    <row r="12198" spans="1:3">
      <c r="A12198" s="2" t="s">
        <v>1332</v>
      </c>
      <c r="B12198">
        <v>250</v>
      </c>
      <c r="C12198" s="3">
        <f t="shared" si="190"/>
        <v>13.888888888888889</v>
      </c>
    </row>
    <row r="12199" spans="1:3">
      <c r="A12199" s="2" t="s">
        <v>1333</v>
      </c>
      <c r="B12199">
        <v>250</v>
      </c>
      <c r="C12199" s="3">
        <f t="shared" si="190"/>
        <v>13.888888888888889</v>
      </c>
    </row>
    <row r="12200" spans="1:3">
      <c r="A12200" s="2" t="s">
        <v>1334</v>
      </c>
      <c r="B12200">
        <v>247</v>
      </c>
      <c r="C12200" s="3">
        <f t="shared" si="190"/>
        <v>13.722222222222221</v>
      </c>
    </row>
    <row r="12201" spans="1:3">
      <c r="A12201" s="2" t="s">
        <v>1335</v>
      </c>
      <c r="B12201">
        <v>245</v>
      </c>
      <c r="C12201" s="3">
        <f t="shared" si="190"/>
        <v>13.611111111111111</v>
      </c>
    </row>
    <row r="12202" spans="1:3">
      <c r="A12202" s="2" t="s">
        <v>1336</v>
      </c>
      <c r="B12202">
        <v>242</v>
      </c>
      <c r="C12202" s="3">
        <f t="shared" si="190"/>
        <v>13.444444444444445</v>
      </c>
    </row>
    <row r="12203" spans="1:3">
      <c r="A12203" s="2" t="s">
        <v>1337</v>
      </c>
      <c r="B12203">
        <v>240</v>
      </c>
      <c r="C12203" s="3">
        <f t="shared" si="190"/>
        <v>13.333333333333334</v>
      </c>
    </row>
    <row r="12204" spans="1:3">
      <c r="A12204" s="2" t="s">
        <v>1338</v>
      </c>
      <c r="B12204">
        <v>238</v>
      </c>
      <c r="C12204" s="3">
        <f t="shared" si="190"/>
        <v>13.222222222222221</v>
      </c>
    </row>
    <row r="12205" spans="1:3">
      <c r="A12205" s="2" t="s">
        <v>1339</v>
      </c>
      <c r="B12205">
        <v>230</v>
      </c>
      <c r="C12205" s="3">
        <f t="shared" si="190"/>
        <v>12.777777777777779</v>
      </c>
    </row>
    <row r="12206" spans="1:3">
      <c r="A12206" s="2" t="s">
        <v>1340</v>
      </c>
      <c r="B12206">
        <v>225</v>
      </c>
      <c r="C12206" s="3">
        <f t="shared" si="190"/>
        <v>12.5</v>
      </c>
    </row>
    <row r="12207" spans="1:3">
      <c r="A12207" s="2" t="s">
        <v>1341</v>
      </c>
      <c r="B12207">
        <v>220</v>
      </c>
      <c r="C12207" s="3">
        <f t="shared" si="190"/>
        <v>12.222222222222221</v>
      </c>
    </row>
    <row r="12208" spans="1:3">
      <c r="A12208" s="2" t="s">
        <v>1342</v>
      </c>
      <c r="B12208">
        <v>215</v>
      </c>
      <c r="C12208" s="3">
        <f t="shared" si="190"/>
        <v>11.944444444444445</v>
      </c>
    </row>
    <row r="12209" spans="1:3">
      <c r="A12209" s="2" t="s">
        <v>1343</v>
      </c>
      <c r="B12209">
        <v>211</v>
      </c>
      <c r="C12209" s="3">
        <f t="shared" si="190"/>
        <v>11.722222222222221</v>
      </c>
    </row>
    <row r="12210" spans="1:3">
      <c r="A12210" s="2" t="s">
        <v>1344</v>
      </c>
      <c r="B12210">
        <v>207</v>
      </c>
      <c r="C12210" s="3">
        <f t="shared" si="190"/>
        <v>11.5</v>
      </c>
    </row>
    <row r="12211" spans="1:3">
      <c r="A12211" s="2" t="s">
        <v>1345</v>
      </c>
      <c r="B12211">
        <v>205</v>
      </c>
      <c r="C12211" s="3">
        <f t="shared" si="190"/>
        <v>11.388888888888889</v>
      </c>
    </row>
    <row r="12212" spans="1:3">
      <c r="A12212" s="2" t="s">
        <v>1346</v>
      </c>
      <c r="B12212">
        <v>207</v>
      </c>
      <c r="C12212" s="3">
        <f t="shared" si="190"/>
        <v>11.5</v>
      </c>
    </row>
    <row r="12213" spans="1:3">
      <c r="A12213" s="2" t="s">
        <v>1347</v>
      </c>
      <c r="B12213">
        <v>210</v>
      </c>
      <c r="C12213" s="3">
        <f t="shared" si="190"/>
        <v>11.666666666666666</v>
      </c>
    </row>
    <row r="12214" spans="1:3">
      <c r="A12214" s="2" t="s">
        <v>1348</v>
      </c>
      <c r="B12214">
        <v>212</v>
      </c>
      <c r="C12214" s="3">
        <f t="shared" si="190"/>
        <v>11.777777777777779</v>
      </c>
    </row>
    <row r="12215" spans="1:3">
      <c r="A12215" s="2" t="s">
        <v>1349</v>
      </c>
      <c r="B12215">
        <v>214</v>
      </c>
      <c r="C12215" s="3">
        <f t="shared" si="190"/>
        <v>11.888888888888889</v>
      </c>
    </row>
    <row r="12216" spans="1:3">
      <c r="A12216" s="2" t="s">
        <v>1350</v>
      </c>
      <c r="B12216">
        <v>217</v>
      </c>
      <c r="C12216" s="3">
        <f t="shared" si="190"/>
        <v>12.055555555555555</v>
      </c>
    </row>
    <row r="12217" spans="1:3">
      <c r="A12217" s="2" t="s">
        <v>1351</v>
      </c>
      <c r="B12217">
        <v>219</v>
      </c>
      <c r="C12217" s="3">
        <f t="shared" si="190"/>
        <v>12.166666666666666</v>
      </c>
    </row>
    <row r="12218" spans="1:3">
      <c r="A12218" s="2" t="s">
        <v>1352</v>
      </c>
      <c r="B12218">
        <v>218</v>
      </c>
      <c r="C12218" s="3">
        <f t="shared" si="190"/>
        <v>12.111111111111111</v>
      </c>
    </row>
    <row r="12219" spans="1:3">
      <c r="A12219" s="2" t="s">
        <v>1353</v>
      </c>
      <c r="B12219">
        <v>213</v>
      </c>
      <c r="C12219" s="3">
        <f t="shared" si="190"/>
        <v>11.833333333333334</v>
      </c>
    </row>
    <row r="12220" spans="1:3">
      <c r="A12220" s="2" t="s">
        <v>1354</v>
      </c>
      <c r="B12220">
        <v>210</v>
      </c>
      <c r="C12220" s="3">
        <f t="shared" si="190"/>
        <v>11.666666666666666</v>
      </c>
    </row>
    <row r="12221" spans="1:3">
      <c r="A12221" s="2" t="s">
        <v>1355</v>
      </c>
      <c r="B12221">
        <v>209</v>
      </c>
      <c r="C12221" s="3">
        <f t="shared" si="190"/>
        <v>11.611111111111111</v>
      </c>
    </row>
    <row r="12222" spans="1:3">
      <c r="A12222" s="2" t="s">
        <v>1356</v>
      </c>
      <c r="B12222">
        <v>211</v>
      </c>
      <c r="C12222" s="3">
        <f t="shared" si="190"/>
        <v>11.722222222222221</v>
      </c>
    </row>
    <row r="12223" spans="1:3">
      <c r="A12223" s="2" t="s">
        <v>1357</v>
      </c>
      <c r="B12223">
        <v>211</v>
      </c>
      <c r="C12223" s="3">
        <f t="shared" si="190"/>
        <v>11.722222222222221</v>
      </c>
    </row>
    <row r="12224" spans="1:3">
      <c r="A12224" s="2" t="s">
        <v>1358</v>
      </c>
      <c r="B12224">
        <v>214</v>
      </c>
      <c r="C12224" s="3">
        <f t="shared" si="190"/>
        <v>11.888888888888889</v>
      </c>
    </row>
    <row r="12225" spans="1:3">
      <c r="A12225" s="2" t="s">
        <v>1359</v>
      </c>
      <c r="B12225">
        <v>214</v>
      </c>
      <c r="C12225" s="3">
        <f t="shared" si="190"/>
        <v>11.888888888888889</v>
      </c>
    </row>
    <row r="12226" spans="1:3">
      <c r="A12226" s="2" t="s">
        <v>1360</v>
      </c>
      <c r="B12226">
        <v>215</v>
      </c>
      <c r="C12226" s="3">
        <f t="shared" si="190"/>
        <v>11.944444444444445</v>
      </c>
    </row>
    <row r="12227" spans="1:3">
      <c r="A12227" s="2" t="s">
        <v>1361</v>
      </c>
      <c r="B12227">
        <v>219</v>
      </c>
      <c r="C12227" s="3">
        <f t="shared" ref="C12227:C12290" si="191">(B12227/18)</f>
        <v>12.166666666666666</v>
      </c>
    </row>
    <row r="12228" spans="1:3">
      <c r="A12228" s="2" t="s">
        <v>1362</v>
      </c>
      <c r="B12228">
        <v>222</v>
      </c>
      <c r="C12228" s="3">
        <f t="shared" si="191"/>
        <v>12.333333333333334</v>
      </c>
    </row>
    <row r="12229" spans="1:3">
      <c r="A12229" s="2" t="s">
        <v>1363</v>
      </c>
      <c r="B12229">
        <v>224</v>
      </c>
      <c r="C12229" s="3">
        <f t="shared" si="191"/>
        <v>12.444444444444445</v>
      </c>
    </row>
    <row r="12230" spans="1:3">
      <c r="A12230" s="2" t="s">
        <v>1364</v>
      </c>
      <c r="B12230">
        <v>226</v>
      </c>
      <c r="C12230" s="3">
        <f t="shared" si="191"/>
        <v>12.555555555555555</v>
      </c>
    </row>
    <row r="12231" spans="1:3">
      <c r="A12231" s="2" t="s">
        <v>1365</v>
      </c>
      <c r="B12231">
        <v>229</v>
      </c>
      <c r="C12231" s="3">
        <f t="shared" si="191"/>
        <v>12.722222222222221</v>
      </c>
    </row>
    <row r="12232" spans="1:3">
      <c r="A12232" s="2" t="s">
        <v>1366</v>
      </c>
      <c r="B12232">
        <v>227</v>
      </c>
      <c r="C12232" s="3">
        <f t="shared" si="191"/>
        <v>12.611111111111111</v>
      </c>
    </row>
    <row r="12233" spans="1:3">
      <c r="A12233" s="2" t="s">
        <v>1367</v>
      </c>
      <c r="B12233">
        <v>229</v>
      </c>
      <c r="C12233" s="3">
        <f t="shared" si="191"/>
        <v>12.722222222222221</v>
      </c>
    </row>
    <row r="12234" spans="1:3">
      <c r="A12234" s="2" t="s">
        <v>1368</v>
      </c>
      <c r="B12234">
        <v>232</v>
      </c>
      <c r="C12234" s="3">
        <f t="shared" si="191"/>
        <v>12.888888888888889</v>
      </c>
    </row>
    <row r="12235" spans="1:3">
      <c r="A12235" s="2" t="s">
        <v>1369</v>
      </c>
      <c r="B12235">
        <v>233</v>
      </c>
      <c r="C12235" s="3">
        <f t="shared" si="191"/>
        <v>12.944444444444445</v>
      </c>
    </row>
    <row r="12236" spans="1:3">
      <c r="A12236" s="2" t="s">
        <v>1370</v>
      </c>
      <c r="B12236">
        <v>235</v>
      </c>
      <c r="C12236" s="3">
        <f t="shared" si="191"/>
        <v>13.055555555555555</v>
      </c>
    </row>
    <row r="12237" spans="1:3">
      <c r="A12237" s="2" t="s">
        <v>1371</v>
      </c>
      <c r="B12237">
        <v>237</v>
      </c>
      <c r="C12237" s="3">
        <f t="shared" si="191"/>
        <v>13.166666666666666</v>
      </c>
    </row>
    <row r="12238" spans="1:3">
      <c r="A12238" s="2" t="s">
        <v>1372</v>
      </c>
      <c r="B12238">
        <v>240</v>
      </c>
      <c r="C12238" s="3">
        <f t="shared" si="191"/>
        <v>13.333333333333334</v>
      </c>
    </row>
    <row r="12239" spans="1:3">
      <c r="A12239" s="2" t="s">
        <v>1373</v>
      </c>
      <c r="B12239">
        <v>242</v>
      </c>
      <c r="C12239" s="3">
        <f t="shared" si="191"/>
        <v>13.444444444444445</v>
      </c>
    </row>
    <row r="12240" spans="1:3">
      <c r="A12240" s="2" t="s">
        <v>1374</v>
      </c>
      <c r="B12240">
        <v>243</v>
      </c>
      <c r="C12240" s="3">
        <f t="shared" si="191"/>
        <v>13.5</v>
      </c>
    </row>
    <row r="12241" spans="1:3">
      <c r="A12241" s="2" t="s">
        <v>1375</v>
      </c>
      <c r="B12241">
        <v>244</v>
      </c>
      <c r="C12241" s="3">
        <f t="shared" si="191"/>
        <v>13.555555555555555</v>
      </c>
    </row>
    <row r="12242" spans="1:3">
      <c r="A12242" s="2" t="s">
        <v>1376</v>
      </c>
      <c r="B12242">
        <v>244</v>
      </c>
      <c r="C12242" s="3">
        <f t="shared" si="191"/>
        <v>13.555555555555555</v>
      </c>
    </row>
    <row r="12243" spans="1:3">
      <c r="A12243" s="2" t="s">
        <v>1377</v>
      </c>
      <c r="B12243">
        <v>244</v>
      </c>
      <c r="C12243" s="3">
        <f t="shared" si="191"/>
        <v>13.555555555555555</v>
      </c>
    </row>
    <row r="12244" spans="1:3">
      <c r="A12244" s="2" t="s">
        <v>1378</v>
      </c>
      <c r="B12244">
        <v>245</v>
      </c>
      <c r="C12244" s="3">
        <f t="shared" si="191"/>
        <v>13.611111111111111</v>
      </c>
    </row>
    <row r="12245" spans="1:3">
      <c r="A12245" s="2" t="s">
        <v>1379</v>
      </c>
      <c r="B12245">
        <v>246</v>
      </c>
      <c r="C12245" s="3">
        <f t="shared" si="191"/>
        <v>13.666666666666666</v>
      </c>
    </row>
    <row r="12246" spans="1:3">
      <c r="A12246" s="2" t="s">
        <v>1380</v>
      </c>
      <c r="B12246">
        <v>245</v>
      </c>
      <c r="C12246" s="3">
        <f t="shared" si="191"/>
        <v>13.611111111111111</v>
      </c>
    </row>
    <row r="12247" spans="1:3">
      <c r="A12247" s="2" t="s">
        <v>1381</v>
      </c>
      <c r="B12247">
        <v>247</v>
      </c>
      <c r="C12247" s="3">
        <f t="shared" si="191"/>
        <v>13.722222222222221</v>
      </c>
    </row>
    <row r="12248" spans="1:3">
      <c r="A12248" s="2" t="s">
        <v>1382</v>
      </c>
      <c r="B12248">
        <v>247</v>
      </c>
      <c r="C12248" s="3">
        <f t="shared" si="191"/>
        <v>13.722222222222221</v>
      </c>
    </row>
    <row r="12249" spans="1:3">
      <c r="A12249" s="2" t="s">
        <v>1383</v>
      </c>
      <c r="B12249">
        <v>249</v>
      </c>
      <c r="C12249" s="3">
        <f t="shared" si="191"/>
        <v>13.833333333333334</v>
      </c>
    </row>
    <row r="12250" spans="1:3">
      <c r="A12250" s="2" t="s">
        <v>1384</v>
      </c>
      <c r="B12250">
        <v>249</v>
      </c>
      <c r="C12250" s="3">
        <f t="shared" si="191"/>
        <v>13.833333333333334</v>
      </c>
    </row>
    <row r="12251" spans="1:3">
      <c r="A12251" s="2" t="s">
        <v>1385</v>
      </c>
      <c r="B12251">
        <v>246</v>
      </c>
      <c r="C12251" s="3">
        <f t="shared" si="191"/>
        <v>13.666666666666666</v>
      </c>
    </row>
    <row r="12252" spans="1:3">
      <c r="A12252" s="2" t="s">
        <v>1386</v>
      </c>
      <c r="B12252">
        <v>247</v>
      </c>
      <c r="C12252" s="3">
        <f t="shared" si="191"/>
        <v>13.722222222222221</v>
      </c>
    </row>
    <row r="12253" spans="1:3">
      <c r="A12253" s="2" t="s">
        <v>1387</v>
      </c>
      <c r="B12253">
        <v>250</v>
      </c>
      <c r="C12253" s="3">
        <f t="shared" si="191"/>
        <v>13.888888888888889</v>
      </c>
    </row>
    <row r="12254" spans="1:3">
      <c r="A12254" s="2" t="s">
        <v>1388</v>
      </c>
      <c r="B12254">
        <v>254</v>
      </c>
      <c r="C12254" s="3">
        <f t="shared" si="191"/>
        <v>14.111111111111111</v>
      </c>
    </row>
    <row r="12255" spans="1:3">
      <c r="A12255" s="2" t="s">
        <v>1389</v>
      </c>
      <c r="B12255">
        <v>254</v>
      </c>
      <c r="C12255" s="3">
        <f t="shared" si="191"/>
        <v>14.111111111111111</v>
      </c>
    </row>
    <row r="12256" spans="1:3">
      <c r="A12256" s="2" t="s">
        <v>1390</v>
      </c>
      <c r="B12256">
        <v>257</v>
      </c>
      <c r="C12256" s="3">
        <f t="shared" si="191"/>
        <v>14.277777777777779</v>
      </c>
    </row>
    <row r="12257" spans="1:3">
      <c r="A12257" s="2" t="s">
        <v>1391</v>
      </c>
      <c r="B12257">
        <v>261</v>
      </c>
      <c r="C12257" s="3">
        <f t="shared" si="191"/>
        <v>14.5</v>
      </c>
    </row>
    <row r="12258" spans="1:3">
      <c r="A12258" s="2" t="s">
        <v>1392</v>
      </c>
      <c r="B12258">
        <v>265</v>
      </c>
      <c r="C12258" s="3">
        <f t="shared" si="191"/>
        <v>14.722222222222221</v>
      </c>
    </row>
    <row r="12259" spans="1:3">
      <c r="A12259" s="2" t="s">
        <v>1393</v>
      </c>
      <c r="B12259">
        <v>263</v>
      </c>
      <c r="C12259" s="3">
        <f t="shared" si="191"/>
        <v>14.611111111111111</v>
      </c>
    </row>
    <row r="12260" spans="1:3">
      <c r="A12260" s="2" t="s">
        <v>1394</v>
      </c>
      <c r="B12260">
        <v>264</v>
      </c>
      <c r="C12260" s="3">
        <f t="shared" si="191"/>
        <v>14.666666666666666</v>
      </c>
    </row>
    <row r="12261" spans="1:3">
      <c r="A12261" s="2" t="s">
        <v>1395</v>
      </c>
      <c r="B12261">
        <v>265</v>
      </c>
      <c r="C12261" s="3">
        <f t="shared" si="191"/>
        <v>14.722222222222221</v>
      </c>
    </row>
    <row r="12262" spans="1:3">
      <c r="A12262" s="2" t="s">
        <v>1396</v>
      </c>
      <c r="B12262">
        <v>260</v>
      </c>
      <c r="C12262" s="3">
        <f t="shared" si="191"/>
        <v>14.444444444444445</v>
      </c>
    </row>
    <row r="12263" spans="1:3">
      <c r="A12263" s="2" t="s">
        <v>1397</v>
      </c>
      <c r="B12263">
        <v>262</v>
      </c>
      <c r="C12263" s="3">
        <f t="shared" si="191"/>
        <v>14.555555555555555</v>
      </c>
    </row>
    <row r="12264" spans="1:3">
      <c r="A12264" s="2" t="s">
        <v>1398</v>
      </c>
      <c r="B12264">
        <v>264</v>
      </c>
      <c r="C12264" s="3">
        <f t="shared" si="191"/>
        <v>14.666666666666666</v>
      </c>
    </row>
    <row r="12265" spans="1:3">
      <c r="A12265" s="2" t="s">
        <v>1399</v>
      </c>
      <c r="B12265">
        <v>265</v>
      </c>
      <c r="C12265" s="3">
        <f t="shared" si="191"/>
        <v>14.722222222222221</v>
      </c>
    </row>
    <row r="12266" spans="1:3">
      <c r="A12266" s="2" t="s">
        <v>1400</v>
      </c>
      <c r="B12266">
        <v>269</v>
      </c>
      <c r="C12266" s="3">
        <f t="shared" si="191"/>
        <v>14.944444444444445</v>
      </c>
    </row>
    <row r="12267" spans="1:3">
      <c r="A12267" s="2" t="s">
        <v>1401</v>
      </c>
      <c r="B12267">
        <v>270</v>
      </c>
      <c r="C12267" s="3">
        <f t="shared" si="191"/>
        <v>15</v>
      </c>
    </row>
    <row r="12268" spans="1:3">
      <c r="A12268" s="2" t="s">
        <v>1402</v>
      </c>
      <c r="B12268">
        <v>268</v>
      </c>
      <c r="C12268" s="3">
        <f t="shared" si="191"/>
        <v>14.888888888888889</v>
      </c>
    </row>
    <row r="12269" spans="1:3">
      <c r="A12269" s="2" t="s">
        <v>1403</v>
      </c>
      <c r="B12269">
        <v>265</v>
      </c>
      <c r="C12269" s="3">
        <f t="shared" si="191"/>
        <v>14.722222222222221</v>
      </c>
    </row>
    <row r="12270" spans="1:3">
      <c r="A12270" s="2" t="s">
        <v>1404</v>
      </c>
      <c r="B12270">
        <v>267</v>
      </c>
      <c r="C12270" s="3">
        <f t="shared" si="191"/>
        <v>14.833333333333334</v>
      </c>
    </row>
    <row r="12271" spans="1:3">
      <c r="A12271" s="2" t="s">
        <v>1405</v>
      </c>
      <c r="B12271">
        <v>270</v>
      </c>
      <c r="C12271" s="3">
        <f t="shared" si="191"/>
        <v>15</v>
      </c>
    </row>
    <row r="12272" spans="1:3">
      <c r="A12272" s="2" t="s">
        <v>1406</v>
      </c>
      <c r="B12272">
        <v>272</v>
      </c>
      <c r="C12272" s="3">
        <f t="shared" si="191"/>
        <v>15.111111111111111</v>
      </c>
    </row>
    <row r="12273" spans="1:3">
      <c r="A12273" s="2" t="s">
        <v>1407</v>
      </c>
      <c r="B12273">
        <v>273</v>
      </c>
      <c r="C12273" s="3">
        <f t="shared" si="191"/>
        <v>15.166666666666666</v>
      </c>
    </row>
    <row r="12274" spans="1:3">
      <c r="A12274" s="2" t="s">
        <v>1408</v>
      </c>
      <c r="B12274">
        <v>272</v>
      </c>
      <c r="C12274" s="3">
        <f t="shared" si="191"/>
        <v>15.111111111111111</v>
      </c>
    </row>
    <row r="12275" spans="1:3">
      <c r="A12275" s="2" t="s">
        <v>1409</v>
      </c>
      <c r="B12275">
        <v>271</v>
      </c>
      <c r="C12275" s="3">
        <f t="shared" si="191"/>
        <v>15.055555555555555</v>
      </c>
    </row>
    <row r="12276" spans="1:3">
      <c r="A12276" s="2" t="s">
        <v>1410</v>
      </c>
      <c r="B12276">
        <v>271</v>
      </c>
      <c r="C12276" s="3">
        <f t="shared" si="191"/>
        <v>15.055555555555555</v>
      </c>
    </row>
    <row r="12277" spans="1:3">
      <c r="A12277" s="2" t="s">
        <v>1411</v>
      </c>
      <c r="B12277">
        <v>270</v>
      </c>
      <c r="C12277" s="3">
        <f t="shared" si="191"/>
        <v>15</v>
      </c>
    </row>
    <row r="12278" spans="1:3">
      <c r="A12278" s="2" t="s">
        <v>1412</v>
      </c>
      <c r="B12278">
        <v>269</v>
      </c>
      <c r="C12278" s="3">
        <f t="shared" si="191"/>
        <v>14.944444444444445</v>
      </c>
    </row>
    <row r="12279" spans="1:3">
      <c r="A12279" s="2" t="s">
        <v>1413</v>
      </c>
      <c r="B12279">
        <v>269</v>
      </c>
      <c r="C12279" s="3">
        <f t="shared" si="191"/>
        <v>14.944444444444445</v>
      </c>
    </row>
    <row r="12280" spans="1:3">
      <c r="A12280" s="2" t="s">
        <v>1414</v>
      </c>
      <c r="B12280">
        <v>268</v>
      </c>
      <c r="C12280" s="3">
        <f t="shared" si="191"/>
        <v>14.888888888888889</v>
      </c>
    </row>
    <row r="12281" spans="1:3">
      <c r="A12281" s="2" t="s">
        <v>1415</v>
      </c>
      <c r="B12281">
        <v>267</v>
      </c>
      <c r="C12281" s="3">
        <f t="shared" si="191"/>
        <v>14.833333333333334</v>
      </c>
    </row>
    <row r="12282" spans="1:3">
      <c r="A12282" s="2" t="s">
        <v>1416</v>
      </c>
      <c r="B12282">
        <v>266</v>
      </c>
      <c r="C12282" s="3">
        <f t="shared" si="191"/>
        <v>14.777777777777779</v>
      </c>
    </row>
    <row r="12283" spans="1:3">
      <c r="A12283" s="2" t="s">
        <v>1417</v>
      </c>
      <c r="B12283">
        <v>265</v>
      </c>
      <c r="C12283" s="3">
        <f t="shared" si="191"/>
        <v>14.722222222222221</v>
      </c>
    </row>
    <row r="12284" spans="1:3">
      <c r="A12284" s="2" t="s">
        <v>1418</v>
      </c>
      <c r="B12284">
        <v>264</v>
      </c>
      <c r="C12284" s="3">
        <f t="shared" si="191"/>
        <v>14.666666666666666</v>
      </c>
    </row>
    <row r="12285" spans="1:3">
      <c r="A12285" s="2" t="s">
        <v>1419</v>
      </c>
      <c r="B12285">
        <v>264</v>
      </c>
      <c r="C12285" s="3">
        <f t="shared" si="191"/>
        <v>14.666666666666666</v>
      </c>
    </row>
    <row r="12286" spans="1:3">
      <c r="A12286" s="2" t="s">
        <v>1420</v>
      </c>
      <c r="B12286">
        <v>265</v>
      </c>
      <c r="C12286" s="3">
        <f t="shared" si="191"/>
        <v>14.722222222222221</v>
      </c>
    </row>
    <row r="12287" spans="1:3">
      <c r="A12287" s="2" t="s">
        <v>1421</v>
      </c>
      <c r="B12287">
        <v>265</v>
      </c>
      <c r="C12287" s="3">
        <f t="shared" si="191"/>
        <v>14.722222222222221</v>
      </c>
    </row>
    <row r="12288" spans="1:3">
      <c r="A12288" s="2" t="s">
        <v>1422</v>
      </c>
      <c r="B12288">
        <v>264</v>
      </c>
      <c r="C12288" s="3">
        <f t="shared" si="191"/>
        <v>14.666666666666666</v>
      </c>
    </row>
    <row r="12289" spans="1:3">
      <c r="A12289" s="2" t="s">
        <v>1423</v>
      </c>
      <c r="B12289">
        <v>262</v>
      </c>
      <c r="C12289" s="3">
        <f t="shared" si="191"/>
        <v>14.555555555555555</v>
      </c>
    </row>
    <row r="12290" spans="1:3">
      <c r="A12290" s="2" t="s">
        <v>1424</v>
      </c>
      <c r="B12290">
        <v>261</v>
      </c>
      <c r="C12290" s="3">
        <f t="shared" si="191"/>
        <v>14.5</v>
      </c>
    </row>
    <row r="12291" spans="1:3">
      <c r="A12291" s="2" t="s">
        <v>1425</v>
      </c>
      <c r="B12291">
        <v>261</v>
      </c>
      <c r="C12291" s="3">
        <f t="shared" ref="C12291:C12354" si="192">(B12291/18)</f>
        <v>14.5</v>
      </c>
    </row>
    <row r="12292" spans="1:3">
      <c r="A12292" s="2" t="s">
        <v>1426</v>
      </c>
      <c r="B12292">
        <v>228</v>
      </c>
      <c r="C12292" s="3">
        <f t="shared" si="192"/>
        <v>12.666666666666666</v>
      </c>
    </row>
    <row r="12293" spans="1:3">
      <c r="A12293" s="2" t="s">
        <v>1427</v>
      </c>
      <c r="B12293">
        <v>228</v>
      </c>
      <c r="C12293" s="3">
        <f t="shared" si="192"/>
        <v>12.666666666666666</v>
      </c>
    </row>
    <row r="12294" spans="1:3">
      <c r="A12294" s="2" t="s">
        <v>1428</v>
      </c>
      <c r="B12294">
        <v>226</v>
      </c>
      <c r="C12294" s="3">
        <f t="shared" si="192"/>
        <v>12.555555555555555</v>
      </c>
    </row>
    <row r="12295" spans="1:3">
      <c r="A12295" s="2" t="s">
        <v>1429</v>
      </c>
      <c r="B12295">
        <v>226</v>
      </c>
      <c r="C12295" s="3">
        <f t="shared" si="192"/>
        <v>12.555555555555555</v>
      </c>
    </row>
    <row r="12296" spans="1:3">
      <c r="A12296" s="2" t="s">
        <v>1430</v>
      </c>
      <c r="B12296">
        <v>226</v>
      </c>
      <c r="C12296" s="3">
        <f t="shared" si="192"/>
        <v>12.555555555555555</v>
      </c>
    </row>
    <row r="12297" spans="1:3">
      <c r="A12297" s="2" t="s">
        <v>1431</v>
      </c>
      <c r="B12297">
        <v>226</v>
      </c>
      <c r="C12297" s="3">
        <f t="shared" si="192"/>
        <v>12.555555555555555</v>
      </c>
    </row>
    <row r="12298" spans="1:3">
      <c r="A12298" s="2" t="s">
        <v>1432</v>
      </c>
      <c r="B12298">
        <v>226</v>
      </c>
      <c r="C12298" s="3">
        <f t="shared" si="192"/>
        <v>12.555555555555555</v>
      </c>
    </row>
    <row r="12299" spans="1:3">
      <c r="A12299" s="2" t="s">
        <v>1433</v>
      </c>
      <c r="B12299">
        <v>227</v>
      </c>
      <c r="C12299" s="3">
        <f t="shared" si="192"/>
        <v>12.611111111111111</v>
      </c>
    </row>
    <row r="12300" spans="1:3">
      <c r="A12300" s="2" t="s">
        <v>1434</v>
      </c>
      <c r="B12300">
        <v>228</v>
      </c>
      <c r="C12300" s="3">
        <f t="shared" si="192"/>
        <v>12.666666666666666</v>
      </c>
    </row>
    <row r="12301" spans="1:3">
      <c r="A12301" s="2" t="s">
        <v>1435</v>
      </c>
      <c r="B12301">
        <v>228</v>
      </c>
      <c r="C12301" s="3">
        <f t="shared" si="192"/>
        <v>12.666666666666666</v>
      </c>
    </row>
    <row r="12302" spans="1:3">
      <c r="A12302" s="2" t="s">
        <v>1436</v>
      </c>
      <c r="B12302">
        <v>225</v>
      </c>
      <c r="C12302" s="3">
        <f t="shared" si="192"/>
        <v>12.5</v>
      </c>
    </row>
    <row r="12303" spans="1:3">
      <c r="A12303" s="2" t="s">
        <v>1437</v>
      </c>
      <c r="B12303">
        <v>225</v>
      </c>
      <c r="C12303" s="3">
        <f t="shared" si="192"/>
        <v>12.5</v>
      </c>
    </row>
    <row r="12304" spans="1:3">
      <c r="A12304" s="2" t="s">
        <v>1438</v>
      </c>
      <c r="B12304">
        <v>223</v>
      </c>
      <c r="C12304" s="3">
        <f t="shared" si="192"/>
        <v>12.388888888888889</v>
      </c>
    </row>
    <row r="12305" spans="1:3">
      <c r="A12305" s="2" t="s">
        <v>1439</v>
      </c>
      <c r="B12305">
        <v>220</v>
      </c>
      <c r="C12305" s="3">
        <f t="shared" si="192"/>
        <v>12.222222222222221</v>
      </c>
    </row>
    <row r="12306" spans="1:3">
      <c r="A12306" s="2" t="s">
        <v>1440</v>
      </c>
      <c r="B12306">
        <v>221</v>
      </c>
      <c r="C12306" s="3">
        <f t="shared" si="192"/>
        <v>12.277777777777779</v>
      </c>
    </row>
    <row r="12307" spans="1:3">
      <c r="A12307" s="2" t="s">
        <v>1441</v>
      </c>
      <c r="B12307">
        <v>223</v>
      </c>
      <c r="C12307" s="3">
        <f t="shared" si="192"/>
        <v>12.388888888888889</v>
      </c>
    </row>
    <row r="12308" spans="1:3">
      <c r="A12308" s="2" t="s">
        <v>1442</v>
      </c>
      <c r="B12308">
        <v>223</v>
      </c>
      <c r="C12308" s="3">
        <f t="shared" si="192"/>
        <v>12.388888888888889</v>
      </c>
    </row>
    <row r="12309" spans="1:3">
      <c r="A12309" s="2" t="s">
        <v>1443</v>
      </c>
      <c r="B12309">
        <v>223</v>
      </c>
      <c r="C12309" s="3">
        <f t="shared" si="192"/>
        <v>12.388888888888889</v>
      </c>
    </row>
    <row r="12310" spans="1:3">
      <c r="A12310" s="2" t="s">
        <v>1444</v>
      </c>
      <c r="B12310">
        <v>222</v>
      </c>
      <c r="C12310" s="3">
        <f t="shared" si="192"/>
        <v>12.333333333333334</v>
      </c>
    </row>
    <row r="12311" spans="1:3">
      <c r="A12311" s="2" t="s">
        <v>1445</v>
      </c>
      <c r="B12311">
        <v>222</v>
      </c>
      <c r="C12311" s="3">
        <f t="shared" si="192"/>
        <v>12.333333333333334</v>
      </c>
    </row>
    <row r="12312" spans="1:3">
      <c r="A12312" s="2" t="s">
        <v>1446</v>
      </c>
      <c r="B12312">
        <v>221</v>
      </c>
      <c r="C12312" s="3">
        <f t="shared" si="192"/>
        <v>12.277777777777779</v>
      </c>
    </row>
    <row r="12313" spans="1:3">
      <c r="A12313" s="2" t="s">
        <v>1447</v>
      </c>
      <c r="B12313">
        <v>219</v>
      </c>
      <c r="C12313" s="3">
        <f t="shared" si="192"/>
        <v>12.166666666666666</v>
      </c>
    </row>
    <row r="12314" spans="1:3">
      <c r="A12314" s="2" t="s">
        <v>1448</v>
      </c>
      <c r="B12314">
        <v>218</v>
      </c>
      <c r="C12314" s="3">
        <f t="shared" si="192"/>
        <v>12.111111111111111</v>
      </c>
    </row>
    <row r="12315" spans="1:3">
      <c r="A12315" s="2" t="s">
        <v>1449</v>
      </c>
      <c r="B12315">
        <v>217</v>
      </c>
      <c r="C12315" s="3">
        <f t="shared" si="192"/>
        <v>12.055555555555555</v>
      </c>
    </row>
    <row r="12316" spans="1:3">
      <c r="A12316" s="2" t="s">
        <v>1450</v>
      </c>
      <c r="B12316">
        <v>215</v>
      </c>
      <c r="C12316" s="3">
        <f t="shared" si="192"/>
        <v>11.944444444444445</v>
      </c>
    </row>
    <row r="12317" spans="1:3">
      <c r="A12317" s="2" t="s">
        <v>1451</v>
      </c>
      <c r="B12317">
        <v>215</v>
      </c>
      <c r="C12317" s="3">
        <f t="shared" si="192"/>
        <v>11.944444444444445</v>
      </c>
    </row>
    <row r="12318" spans="1:3">
      <c r="A12318" s="2" t="s">
        <v>1452</v>
      </c>
      <c r="B12318">
        <v>216</v>
      </c>
      <c r="C12318" s="3">
        <f t="shared" si="192"/>
        <v>12</v>
      </c>
    </row>
    <row r="12319" spans="1:3">
      <c r="A12319" s="2" t="s">
        <v>1453</v>
      </c>
      <c r="B12319">
        <v>220</v>
      </c>
      <c r="C12319" s="3">
        <f t="shared" si="192"/>
        <v>12.222222222222221</v>
      </c>
    </row>
    <row r="12320" spans="1:3">
      <c r="A12320" s="2" t="s">
        <v>1454</v>
      </c>
      <c r="B12320">
        <v>222</v>
      </c>
      <c r="C12320" s="3">
        <f t="shared" si="192"/>
        <v>12.333333333333334</v>
      </c>
    </row>
    <row r="12321" spans="1:3">
      <c r="A12321" s="2" t="s">
        <v>1455</v>
      </c>
      <c r="B12321">
        <v>228</v>
      </c>
      <c r="C12321" s="3">
        <f t="shared" si="192"/>
        <v>12.666666666666666</v>
      </c>
    </row>
    <row r="12322" spans="1:3">
      <c r="A12322" s="2" t="s">
        <v>1456</v>
      </c>
      <c r="B12322">
        <v>237</v>
      </c>
      <c r="C12322" s="3">
        <f t="shared" si="192"/>
        <v>13.166666666666666</v>
      </c>
    </row>
    <row r="12323" spans="1:3">
      <c r="A12323" s="2" t="s">
        <v>1457</v>
      </c>
      <c r="B12323">
        <v>252</v>
      </c>
      <c r="C12323" s="3">
        <f t="shared" si="192"/>
        <v>14</v>
      </c>
    </row>
    <row r="12324" spans="1:3">
      <c r="A12324" s="2" t="s">
        <v>1458</v>
      </c>
      <c r="B12324">
        <v>268</v>
      </c>
      <c r="C12324" s="3">
        <f t="shared" si="192"/>
        <v>14.888888888888889</v>
      </c>
    </row>
    <row r="12325" spans="1:3">
      <c r="A12325" s="2" t="s">
        <v>1459</v>
      </c>
      <c r="B12325">
        <v>280</v>
      </c>
      <c r="C12325" s="3">
        <f t="shared" si="192"/>
        <v>15.555555555555555</v>
      </c>
    </row>
    <row r="12326" spans="1:3">
      <c r="A12326" s="2" t="s">
        <v>1460</v>
      </c>
      <c r="B12326">
        <v>292</v>
      </c>
      <c r="C12326" s="3">
        <f t="shared" si="192"/>
        <v>16.222222222222221</v>
      </c>
    </row>
    <row r="12327" spans="1:3">
      <c r="A12327" s="2" t="s">
        <v>1461</v>
      </c>
      <c r="B12327">
        <v>302</v>
      </c>
      <c r="C12327" s="3">
        <f t="shared" si="192"/>
        <v>16.777777777777779</v>
      </c>
    </row>
    <row r="12328" spans="1:3">
      <c r="A12328" s="2" t="s">
        <v>1462</v>
      </c>
      <c r="B12328">
        <v>313</v>
      </c>
      <c r="C12328" s="3">
        <f t="shared" si="192"/>
        <v>17.388888888888889</v>
      </c>
    </row>
    <row r="12329" spans="1:3">
      <c r="A12329" s="2" t="s">
        <v>1463</v>
      </c>
      <c r="B12329">
        <v>322</v>
      </c>
      <c r="C12329" s="3">
        <f t="shared" si="192"/>
        <v>17.888888888888889</v>
      </c>
    </row>
    <row r="12330" spans="1:3">
      <c r="A12330" s="2" t="s">
        <v>1464</v>
      </c>
      <c r="B12330">
        <v>329</v>
      </c>
      <c r="C12330" s="3">
        <f t="shared" si="192"/>
        <v>18.277777777777779</v>
      </c>
    </row>
    <row r="12331" spans="1:3">
      <c r="A12331" s="2" t="s">
        <v>1465</v>
      </c>
      <c r="B12331">
        <v>329</v>
      </c>
      <c r="C12331" s="3">
        <f t="shared" si="192"/>
        <v>18.277777777777779</v>
      </c>
    </row>
    <row r="12332" spans="1:3">
      <c r="A12332" s="2" t="s">
        <v>1466</v>
      </c>
      <c r="B12332">
        <v>330</v>
      </c>
      <c r="C12332" s="3">
        <f t="shared" si="192"/>
        <v>18.333333333333332</v>
      </c>
    </row>
    <row r="12333" spans="1:3">
      <c r="A12333" s="2" t="s">
        <v>1467</v>
      </c>
      <c r="B12333">
        <v>329</v>
      </c>
      <c r="C12333" s="3">
        <f t="shared" si="192"/>
        <v>18.277777777777779</v>
      </c>
    </row>
    <row r="12334" spans="1:3">
      <c r="A12334" s="2" t="s">
        <v>1468</v>
      </c>
      <c r="B12334">
        <v>326</v>
      </c>
      <c r="C12334" s="3">
        <f t="shared" si="192"/>
        <v>18.111111111111111</v>
      </c>
    </row>
    <row r="12335" spans="1:3">
      <c r="A12335" s="2" t="s">
        <v>1469</v>
      </c>
      <c r="B12335">
        <v>322</v>
      </c>
      <c r="C12335" s="3">
        <f t="shared" si="192"/>
        <v>17.888888888888889</v>
      </c>
    </row>
    <row r="12336" spans="1:3">
      <c r="A12336" s="2" t="s">
        <v>1470</v>
      </c>
      <c r="B12336">
        <v>320</v>
      </c>
      <c r="C12336" s="3">
        <f t="shared" si="192"/>
        <v>17.777777777777779</v>
      </c>
    </row>
    <row r="12337" spans="1:3">
      <c r="A12337" s="2" t="s">
        <v>1471</v>
      </c>
      <c r="B12337">
        <v>316</v>
      </c>
      <c r="C12337" s="3">
        <f t="shared" si="192"/>
        <v>17.555555555555557</v>
      </c>
    </row>
    <row r="12338" spans="1:3">
      <c r="A12338" s="2" t="s">
        <v>1472</v>
      </c>
      <c r="B12338">
        <v>310</v>
      </c>
      <c r="C12338" s="3">
        <f t="shared" si="192"/>
        <v>17.222222222222221</v>
      </c>
    </row>
    <row r="12339" spans="1:3">
      <c r="A12339" s="2" t="s">
        <v>1473</v>
      </c>
      <c r="B12339">
        <v>307</v>
      </c>
      <c r="C12339" s="3">
        <f t="shared" si="192"/>
        <v>17.055555555555557</v>
      </c>
    </row>
    <row r="12340" spans="1:3">
      <c r="A12340" s="2" t="s">
        <v>1474</v>
      </c>
      <c r="B12340">
        <v>305</v>
      </c>
      <c r="C12340" s="3">
        <f t="shared" si="192"/>
        <v>16.944444444444443</v>
      </c>
    </row>
    <row r="12341" spans="1:3">
      <c r="A12341" s="2" t="s">
        <v>1475</v>
      </c>
      <c r="B12341">
        <v>299</v>
      </c>
      <c r="C12341" s="3">
        <f t="shared" si="192"/>
        <v>16.611111111111111</v>
      </c>
    </row>
    <row r="12342" spans="1:3">
      <c r="A12342" s="2" t="s">
        <v>1476</v>
      </c>
      <c r="B12342">
        <v>292</v>
      </c>
      <c r="C12342" s="3">
        <f t="shared" si="192"/>
        <v>16.222222222222221</v>
      </c>
    </row>
    <row r="12343" spans="1:3">
      <c r="A12343" s="2" t="s">
        <v>1477</v>
      </c>
      <c r="B12343">
        <v>285</v>
      </c>
      <c r="C12343" s="3">
        <f t="shared" si="192"/>
        <v>15.833333333333334</v>
      </c>
    </row>
    <row r="12344" spans="1:3">
      <c r="A12344" s="2" t="s">
        <v>1478</v>
      </c>
      <c r="B12344">
        <v>280</v>
      </c>
      <c r="C12344" s="3">
        <f t="shared" si="192"/>
        <v>15.555555555555555</v>
      </c>
    </row>
    <row r="12345" spans="1:3">
      <c r="A12345" s="2" t="s">
        <v>1479</v>
      </c>
      <c r="B12345">
        <v>273</v>
      </c>
      <c r="C12345" s="3">
        <f t="shared" si="192"/>
        <v>15.166666666666666</v>
      </c>
    </row>
    <row r="12346" spans="1:3">
      <c r="A12346" s="2" t="s">
        <v>1480</v>
      </c>
      <c r="B12346">
        <v>265</v>
      </c>
      <c r="C12346" s="3">
        <f t="shared" si="192"/>
        <v>14.722222222222221</v>
      </c>
    </row>
    <row r="12347" spans="1:3">
      <c r="A12347" s="2" t="s">
        <v>1481</v>
      </c>
      <c r="B12347">
        <v>258</v>
      </c>
      <c r="C12347" s="3">
        <f t="shared" si="192"/>
        <v>14.333333333333334</v>
      </c>
    </row>
    <row r="12348" spans="1:3">
      <c r="A12348" s="2" t="s">
        <v>1482</v>
      </c>
      <c r="B12348">
        <v>253</v>
      </c>
      <c r="C12348" s="3">
        <f t="shared" si="192"/>
        <v>14.055555555555555</v>
      </c>
    </row>
    <row r="12349" spans="1:3">
      <c r="A12349" s="2" t="s">
        <v>1483</v>
      </c>
      <c r="B12349">
        <v>248</v>
      </c>
      <c r="C12349" s="3">
        <f t="shared" si="192"/>
        <v>13.777777777777779</v>
      </c>
    </row>
    <row r="12350" spans="1:3">
      <c r="A12350" s="2" t="s">
        <v>1484</v>
      </c>
      <c r="B12350">
        <v>244</v>
      </c>
      <c r="C12350" s="3">
        <f t="shared" si="192"/>
        <v>13.555555555555555</v>
      </c>
    </row>
    <row r="12351" spans="1:3">
      <c r="A12351" s="2" t="s">
        <v>1485</v>
      </c>
      <c r="B12351">
        <v>239</v>
      </c>
      <c r="C12351" s="3">
        <f t="shared" si="192"/>
        <v>13.277777777777779</v>
      </c>
    </row>
    <row r="12352" spans="1:3">
      <c r="A12352" s="2" t="s">
        <v>1486</v>
      </c>
      <c r="B12352">
        <v>233</v>
      </c>
      <c r="C12352" s="3">
        <f t="shared" si="192"/>
        <v>12.944444444444445</v>
      </c>
    </row>
    <row r="12353" spans="1:3">
      <c r="A12353" s="2" t="s">
        <v>1487</v>
      </c>
      <c r="B12353">
        <v>227</v>
      </c>
      <c r="C12353" s="3">
        <f t="shared" si="192"/>
        <v>12.611111111111111</v>
      </c>
    </row>
    <row r="12354" spans="1:3">
      <c r="A12354" s="2" t="s">
        <v>1488</v>
      </c>
      <c r="B12354">
        <v>222</v>
      </c>
      <c r="C12354" s="3">
        <f t="shared" si="192"/>
        <v>12.333333333333334</v>
      </c>
    </row>
    <row r="12355" spans="1:3">
      <c r="A12355" s="2" t="s">
        <v>1489</v>
      </c>
      <c r="B12355">
        <v>217</v>
      </c>
      <c r="C12355" s="3">
        <f t="shared" ref="C12355:C12418" si="193">(B12355/18)</f>
        <v>12.055555555555555</v>
      </c>
    </row>
    <row r="12356" spans="1:3">
      <c r="A12356" s="2" t="s">
        <v>1490</v>
      </c>
      <c r="B12356">
        <v>213</v>
      </c>
      <c r="C12356" s="3">
        <f t="shared" si="193"/>
        <v>11.833333333333334</v>
      </c>
    </row>
    <row r="12357" spans="1:3">
      <c r="A12357" s="2" t="s">
        <v>1491</v>
      </c>
      <c r="B12357">
        <v>207</v>
      </c>
      <c r="C12357" s="3">
        <f t="shared" si="193"/>
        <v>11.5</v>
      </c>
    </row>
    <row r="12358" spans="1:3">
      <c r="A12358" s="2" t="s">
        <v>1492</v>
      </c>
      <c r="B12358">
        <v>202</v>
      </c>
      <c r="C12358" s="3">
        <f t="shared" si="193"/>
        <v>11.222222222222221</v>
      </c>
    </row>
    <row r="12359" spans="1:3">
      <c r="A12359" s="2" t="s">
        <v>1493</v>
      </c>
      <c r="B12359">
        <v>199</v>
      </c>
      <c r="C12359" s="3">
        <f t="shared" si="193"/>
        <v>11.055555555555555</v>
      </c>
    </row>
    <row r="12360" spans="1:3">
      <c r="A12360" s="2" t="s">
        <v>1494</v>
      </c>
      <c r="B12360">
        <v>196</v>
      </c>
      <c r="C12360" s="3">
        <f t="shared" si="193"/>
        <v>10.888888888888889</v>
      </c>
    </row>
    <row r="12361" spans="1:3">
      <c r="A12361" s="2" t="s">
        <v>1495</v>
      </c>
      <c r="B12361">
        <v>195</v>
      </c>
      <c r="C12361" s="3">
        <f t="shared" si="193"/>
        <v>10.833333333333334</v>
      </c>
    </row>
    <row r="12362" spans="1:3">
      <c r="A12362" s="2" t="s">
        <v>1496</v>
      </c>
      <c r="B12362">
        <v>192</v>
      </c>
      <c r="C12362" s="3">
        <f t="shared" si="193"/>
        <v>10.666666666666666</v>
      </c>
    </row>
    <row r="12363" spans="1:3">
      <c r="A12363" s="2" t="s">
        <v>1497</v>
      </c>
      <c r="B12363">
        <v>188</v>
      </c>
      <c r="C12363" s="3">
        <f t="shared" si="193"/>
        <v>10.444444444444445</v>
      </c>
    </row>
    <row r="12364" spans="1:3">
      <c r="A12364" s="2" t="s">
        <v>1498</v>
      </c>
      <c r="B12364">
        <v>184</v>
      </c>
      <c r="C12364" s="3">
        <f t="shared" si="193"/>
        <v>10.222222222222221</v>
      </c>
    </row>
    <row r="12365" spans="1:3">
      <c r="A12365" s="2" t="s">
        <v>1499</v>
      </c>
      <c r="B12365">
        <v>181</v>
      </c>
      <c r="C12365" s="3">
        <f t="shared" si="193"/>
        <v>10.055555555555555</v>
      </c>
    </row>
    <row r="12366" spans="1:3">
      <c r="A12366" s="2" t="s">
        <v>1500</v>
      </c>
      <c r="B12366">
        <v>178</v>
      </c>
      <c r="C12366" s="3">
        <f t="shared" si="193"/>
        <v>9.8888888888888893</v>
      </c>
    </row>
    <row r="12367" spans="1:3">
      <c r="A12367" s="2" t="s">
        <v>1501</v>
      </c>
      <c r="B12367">
        <v>176</v>
      </c>
      <c r="C12367" s="3">
        <f t="shared" si="193"/>
        <v>9.7777777777777786</v>
      </c>
    </row>
    <row r="12368" spans="1:3">
      <c r="A12368" s="2" t="s">
        <v>1502</v>
      </c>
      <c r="B12368">
        <v>174</v>
      </c>
      <c r="C12368" s="3">
        <f t="shared" si="193"/>
        <v>9.6666666666666661</v>
      </c>
    </row>
    <row r="12369" spans="1:3">
      <c r="A12369" s="2" t="s">
        <v>1503</v>
      </c>
      <c r="B12369">
        <v>172</v>
      </c>
      <c r="C12369" s="3">
        <f t="shared" si="193"/>
        <v>9.5555555555555554</v>
      </c>
    </row>
    <row r="12370" spans="1:3">
      <c r="A12370" s="2" t="s">
        <v>1504</v>
      </c>
      <c r="B12370">
        <v>170</v>
      </c>
      <c r="C12370" s="3">
        <f t="shared" si="193"/>
        <v>9.4444444444444446</v>
      </c>
    </row>
    <row r="12371" spans="1:3">
      <c r="A12371" s="2" t="s">
        <v>1505</v>
      </c>
      <c r="B12371">
        <v>170</v>
      </c>
      <c r="C12371" s="3">
        <f t="shared" si="193"/>
        <v>9.4444444444444446</v>
      </c>
    </row>
    <row r="12372" spans="1:3">
      <c r="A12372" s="2" t="s">
        <v>1506</v>
      </c>
      <c r="B12372">
        <v>169</v>
      </c>
      <c r="C12372" s="3">
        <f t="shared" si="193"/>
        <v>9.3888888888888893</v>
      </c>
    </row>
    <row r="12373" spans="1:3">
      <c r="A12373" s="2" t="s">
        <v>1507</v>
      </c>
      <c r="B12373">
        <v>167</v>
      </c>
      <c r="C12373" s="3">
        <f t="shared" si="193"/>
        <v>9.2777777777777786</v>
      </c>
    </row>
    <row r="12374" spans="1:3">
      <c r="A12374" s="2" t="s">
        <v>1508</v>
      </c>
      <c r="B12374">
        <v>165</v>
      </c>
      <c r="C12374" s="3">
        <f t="shared" si="193"/>
        <v>9.1666666666666661</v>
      </c>
    </row>
    <row r="12375" spans="1:3">
      <c r="A12375" s="2" t="s">
        <v>1509</v>
      </c>
      <c r="B12375">
        <v>162</v>
      </c>
      <c r="C12375" s="3">
        <f t="shared" si="193"/>
        <v>9</v>
      </c>
    </row>
    <row r="12376" spans="1:3">
      <c r="A12376" s="2" t="s">
        <v>1510</v>
      </c>
      <c r="B12376">
        <v>159</v>
      </c>
      <c r="C12376" s="3">
        <f t="shared" si="193"/>
        <v>8.8333333333333339</v>
      </c>
    </row>
    <row r="12377" spans="1:3">
      <c r="A12377" s="2" t="s">
        <v>1511</v>
      </c>
      <c r="B12377">
        <v>157</v>
      </c>
      <c r="C12377" s="3">
        <f t="shared" si="193"/>
        <v>8.7222222222222214</v>
      </c>
    </row>
    <row r="12378" spans="1:3">
      <c r="A12378" s="2" t="s">
        <v>1512</v>
      </c>
      <c r="B12378">
        <v>153</v>
      </c>
      <c r="C12378" s="3">
        <f t="shared" si="193"/>
        <v>8.5</v>
      </c>
    </row>
    <row r="12379" spans="1:3">
      <c r="A12379" s="2" t="s">
        <v>1513</v>
      </c>
      <c r="B12379">
        <v>148</v>
      </c>
      <c r="C12379" s="3">
        <f t="shared" si="193"/>
        <v>8.2222222222222214</v>
      </c>
    </row>
    <row r="12380" spans="1:3">
      <c r="A12380" s="2" t="s">
        <v>1514</v>
      </c>
      <c r="B12380">
        <v>146</v>
      </c>
      <c r="C12380" s="3">
        <f t="shared" si="193"/>
        <v>8.1111111111111107</v>
      </c>
    </row>
    <row r="12381" spans="1:3">
      <c r="A12381" s="2" t="s">
        <v>1515</v>
      </c>
      <c r="B12381">
        <v>146</v>
      </c>
      <c r="C12381" s="3">
        <f t="shared" si="193"/>
        <v>8.1111111111111107</v>
      </c>
    </row>
    <row r="12382" spans="1:3">
      <c r="A12382" s="2" t="s">
        <v>1516</v>
      </c>
      <c r="B12382">
        <v>146</v>
      </c>
      <c r="C12382" s="3">
        <f t="shared" si="193"/>
        <v>8.1111111111111107</v>
      </c>
    </row>
    <row r="12383" spans="1:3">
      <c r="A12383" s="2" t="s">
        <v>1517</v>
      </c>
      <c r="B12383">
        <v>146</v>
      </c>
      <c r="C12383" s="3">
        <f t="shared" si="193"/>
        <v>8.1111111111111107</v>
      </c>
    </row>
    <row r="12384" spans="1:3">
      <c r="A12384" s="2" t="s">
        <v>1518</v>
      </c>
      <c r="B12384">
        <v>148</v>
      </c>
      <c r="C12384" s="3">
        <f t="shared" si="193"/>
        <v>8.2222222222222214</v>
      </c>
    </row>
    <row r="12385" spans="1:3">
      <c r="A12385" s="2" t="s">
        <v>1519</v>
      </c>
      <c r="B12385">
        <v>149</v>
      </c>
      <c r="C12385" s="3">
        <f t="shared" si="193"/>
        <v>8.2777777777777786</v>
      </c>
    </row>
    <row r="12386" spans="1:3">
      <c r="A12386" s="2" t="s">
        <v>1520</v>
      </c>
      <c r="B12386">
        <v>150</v>
      </c>
      <c r="C12386" s="3">
        <f t="shared" si="193"/>
        <v>8.3333333333333339</v>
      </c>
    </row>
    <row r="12387" spans="1:3">
      <c r="A12387" s="2" t="s">
        <v>1521</v>
      </c>
      <c r="B12387">
        <v>152</v>
      </c>
      <c r="C12387" s="3">
        <f t="shared" si="193"/>
        <v>8.4444444444444446</v>
      </c>
    </row>
    <row r="12388" spans="1:3">
      <c r="A12388" s="2" t="s">
        <v>1522</v>
      </c>
      <c r="B12388">
        <v>153</v>
      </c>
      <c r="C12388" s="3">
        <f t="shared" si="193"/>
        <v>8.5</v>
      </c>
    </row>
    <row r="12389" spans="1:3">
      <c r="A12389" s="2" t="s">
        <v>1523</v>
      </c>
      <c r="B12389">
        <v>154</v>
      </c>
      <c r="C12389" s="3">
        <f t="shared" si="193"/>
        <v>8.5555555555555554</v>
      </c>
    </row>
    <row r="12390" spans="1:3">
      <c r="A12390" s="2" t="s">
        <v>1524</v>
      </c>
      <c r="B12390">
        <v>156</v>
      </c>
      <c r="C12390" s="3">
        <f t="shared" si="193"/>
        <v>8.6666666666666661</v>
      </c>
    </row>
    <row r="12391" spans="1:3">
      <c r="A12391" s="2" t="s">
        <v>1525</v>
      </c>
      <c r="B12391">
        <v>158</v>
      </c>
      <c r="C12391" s="3">
        <f t="shared" si="193"/>
        <v>8.7777777777777786</v>
      </c>
    </row>
    <row r="12392" spans="1:3">
      <c r="A12392" s="2" t="s">
        <v>1526</v>
      </c>
      <c r="B12392">
        <v>159</v>
      </c>
      <c r="C12392" s="3">
        <f t="shared" si="193"/>
        <v>8.8333333333333339</v>
      </c>
    </row>
    <row r="12393" spans="1:3">
      <c r="A12393" s="2" t="s">
        <v>1527</v>
      </c>
      <c r="B12393">
        <v>159</v>
      </c>
      <c r="C12393" s="3">
        <f t="shared" si="193"/>
        <v>8.8333333333333339</v>
      </c>
    </row>
    <row r="12394" spans="1:3">
      <c r="A12394" s="2" t="s">
        <v>1528</v>
      </c>
      <c r="B12394">
        <v>160</v>
      </c>
      <c r="C12394" s="3">
        <f t="shared" si="193"/>
        <v>8.8888888888888893</v>
      </c>
    </row>
    <row r="12395" spans="1:3">
      <c r="A12395" s="2" t="s">
        <v>1529</v>
      </c>
      <c r="B12395">
        <v>163</v>
      </c>
      <c r="C12395" s="3">
        <f t="shared" si="193"/>
        <v>9.0555555555555554</v>
      </c>
    </row>
    <row r="12396" spans="1:3">
      <c r="A12396" s="2" t="s">
        <v>1530</v>
      </c>
      <c r="B12396">
        <v>165</v>
      </c>
      <c r="C12396" s="3">
        <f t="shared" si="193"/>
        <v>9.1666666666666661</v>
      </c>
    </row>
    <row r="12397" spans="1:3">
      <c r="A12397" s="2" t="s">
        <v>1531</v>
      </c>
      <c r="B12397">
        <v>167</v>
      </c>
      <c r="C12397" s="3">
        <f t="shared" si="193"/>
        <v>9.2777777777777786</v>
      </c>
    </row>
    <row r="12398" spans="1:3">
      <c r="A12398" s="2" t="s">
        <v>1532</v>
      </c>
      <c r="B12398">
        <v>170</v>
      </c>
      <c r="C12398" s="3">
        <f t="shared" si="193"/>
        <v>9.4444444444444446</v>
      </c>
    </row>
    <row r="12399" spans="1:3">
      <c r="A12399" s="2" t="s">
        <v>1533</v>
      </c>
      <c r="B12399">
        <v>172</v>
      </c>
      <c r="C12399" s="3">
        <f t="shared" si="193"/>
        <v>9.5555555555555554</v>
      </c>
    </row>
    <row r="12400" spans="1:3">
      <c r="A12400" s="2" t="s">
        <v>1534</v>
      </c>
      <c r="B12400">
        <v>174</v>
      </c>
      <c r="C12400" s="3">
        <f t="shared" si="193"/>
        <v>9.6666666666666661</v>
      </c>
    </row>
    <row r="12401" spans="1:3">
      <c r="A12401" s="2" t="s">
        <v>1535</v>
      </c>
      <c r="B12401">
        <v>177</v>
      </c>
      <c r="C12401" s="3">
        <f t="shared" si="193"/>
        <v>9.8333333333333339</v>
      </c>
    </row>
    <row r="12402" spans="1:3">
      <c r="A12402" s="2" t="s">
        <v>1536</v>
      </c>
      <c r="B12402">
        <v>179</v>
      </c>
      <c r="C12402" s="3">
        <f t="shared" si="193"/>
        <v>9.9444444444444446</v>
      </c>
    </row>
    <row r="12403" spans="1:3">
      <c r="A12403" s="2" t="s">
        <v>1537</v>
      </c>
      <c r="B12403">
        <v>182</v>
      </c>
      <c r="C12403" s="3">
        <f t="shared" si="193"/>
        <v>10.111111111111111</v>
      </c>
    </row>
    <row r="12404" spans="1:3">
      <c r="A12404" s="2" t="s">
        <v>1538</v>
      </c>
      <c r="B12404">
        <v>184</v>
      </c>
      <c r="C12404" s="3">
        <f t="shared" si="193"/>
        <v>10.222222222222221</v>
      </c>
    </row>
    <row r="12405" spans="1:3">
      <c r="A12405" s="2" t="s">
        <v>1539</v>
      </c>
      <c r="B12405">
        <v>186</v>
      </c>
      <c r="C12405" s="3">
        <f t="shared" si="193"/>
        <v>10.333333333333334</v>
      </c>
    </row>
    <row r="12406" spans="1:3">
      <c r="A12406" s="2" t="s">
        <v>1540</v>
      </c>
      <c r="B12406">
        <v>188</v>
      </c>
      <c r="C12406" s="3">
        <f t="shared" si="193"/>
        <v>10.444444444444445</v>
      </c>
    </row>
    <row r="12407" spans="1:3">
      <c r="A12407" s="2" t="s">
        <v>1541</v>
      </c>
      <c r="B12407">
        <v>190</v>
      </c>
      <c r="C12407" s="3">
        <f t="shared" si="193"/>
        <v>10.555555555555555</v>
      </c>
    </row>
    <row r="12408" spans="1:3">
      <c r="A12408" s="2" t="s">
        <v>1542</v>
      </c>
      <c r="B12408">
        <v>193</v>
      </c>
      <c r="C12408" s="3">
        <f t="shared" si="193"/>
        <v>10.722222222222221</v>
      </c>
    </row>
    <row r="12409" spans="1:3">
      <c r="A12409" s="2" t="s">
        <v>1543</v>
      </c>
      <c r="B12409">
        <v>195</v>
      </c>
      <c r="C12409" s="3">
        <f t="shared" si="193"/>
        <v>10.833333333333334</v>
      </c>
    </row>
    <row r="12410" spans="1:3">
      <c r="A12410" s="2" t="s">
        <v>1544</v>
      </c>
      <c r="B12410">
        <v>197</v>
      </c>
      <c r="C12410" s="3">
        <f t="shared" si="193"/>
        <v>10.944444444444445</v>
      </c>
    </row>
    <row r="12411" spans="1:3">
      <c r="A12411" s="2" t="s">
        <v>1545</v>
      </c>
      <c r="B12411">
        <v>199</v>
      </c>
      <c r="C12411" s="3">
        <f t="shared" si="193"/>
        <v>11.055555555555555</v>
      </c>
    </row>
    <row r="12412" spans="1:3">
      <c r="A12412" s="2" t="s">
        <v>1546</v>
      </c>
      <c r="B12412">
        <v>200</v>
      </c>
      <c r="C12412" s="3">
        <f t="shared" si="193"/>
        <v>11.111111111111111</v>
      </c>
    </row>
    <row r="12413" spans="1:3">
      <c r="A12413" s="2" t="s">
        <v>1547</v>
      </c>
      <c r="B12413">
        <v>200</v>
      </c>
      <c r="C12413" s="3">
        <f t="shared" si="193"/>
        <v>11.111111111111111</v>
      </c>
    </row>
    <row r="12414" spans="1:3">
      <c r="A12414" s="2" t="s">
        <v>1548</v>
      </c>
      <c r="B12414">
        <v>200</v>
      </c>
      <c r="C12414" s="3">
        <f t="shared" si="193"/>
        <v>11.111111111111111</v>
      </c>
    </row>
    <row r="12415" spans="1:3">
      <c r="A12415" s="2" t="s">
        <v>1549</v>
      </c>
      <c r="B12415">
        <v>200</v>
      </c>
      <c r="C12415" s="3">
        <f t="shared" si="193"/>
        <v>11.111111111111111</v>
      </c>
    </row>
    <row r="12416" spans="1:3">
      <c r="A12416" s="2" t="s">
        <v>1550</v>
      </c>
      <c r="B12416">
        <v>200</v>
      </c>
      <c r="C12416" s="3">
        <f t="shared" si="193"/>
        <v>11.111111111111111</v>
      </c>
    </row>
    <row r="12417" spans="1:3">
      <c r="A12417" s="2" t="s">
        <v>1551</v>
      </c>
      <c r="B12417">
        <v>201</v>
      </c>
      <c r="C12417" s="3">
        <f t="shared" si="193"/>
        <v>11.166666666666666</v>
      </c>
    </row>
    <row r="12418" spans="1:3">
      <c r="A12418" s="2" t="s">
        <v>1552</v>
      </c>
      <c r="B12418">
        <v>203</v>
      </c>
      <c r="C12418" s="3">
        <f t="shared" si="193"/>
        <v>11.277777777777779</v>
      </c>
    </row>
    <row r="12419" spans="1:3">
      <c r="A12419" s="2" t="s">
        <v>1553</v>
      </c>
      <c r="B12419">
        <v>205</v>
      </c>
      <c r="C12419" s="3">
        <f t="shared" ref="C12419:C12482" si="194">(B12419/18)</f>
        <v>11.388888888888889</v>
      </c>
    </row>
    <row r="12420" spans="1:3">
      <c r="A12420" s="2" t="s">
        <v>1554</v>
      </c>
      <c r="B12420">
        <v>206</v>
      </c>
      <c r="C12420" s="3">
        <f t="shared" si="194"/>
        <v>11.444444444444445</v>
      </c>
    </row>
    <row r="12421" spans="1:3">
      <c r="A12421" s="2" t="s">
        <v>1555</v>
      </c>
      <c r="B12421">
        <v>208</v>
      </c>
      <c r="C12421" s="3">
        <f t="shared" si="194"/>
        <v>11.555555555555555</v>
      </c>
    </row>
    <row r="12422" spans="1:3">
      <c r="A12422" s="2" t="s">
        <v>1556</v>
      </c>
      <c r="B12422">
        <v>208</v>
      </c>
      <c r="C12422" s="3">
        <f t="shared" si="194"/>
        <v>11.555555555555555</v>
      </c>
    </row>
    <row r="12423" spans="1:3">
      <c r="A12423" s="2" t="s">
        <v>1557</v>
      </c>
      <c r="B12423">
        <v>207</v>
      </c>
      <c r="C12423" s="3">
        <f t="shared" si="194"/>
        <v>11.5</v>
      </c>
    </row>
    <row r="12424" spans="1:3">
      <c r="A12424" s="2" t="s">
        <v>1558</v>
      </c>
      <c r="B12424">
        <v>207</v>
      </c>
      <c r="C12424" s="3">
        <f t="shared" si="194"/>
        <v>11.5</v>
      </c>
    </row>
    <row r="12425" spans="1:3">
      <c r="A12425" s="2" t="s">
        <v>1559</v>
      </c>
      <c r="B12425">
        <v>208</v>
      </c>
      <c r="C12425" s="3">
        <f t="shared" si="194"/>
        <v>11.555555555555555</v>
      </c>
    </row>
    <row r="12426" spans="1:3">
      <c r="A12426" s="2" t="s">
        <v>1560</v>
      </c>
      <c r="B12426">
        <v>208</v>
      </c>
      <c r="C12426" s="3">
        <f t="shared" si="194"/>
        <v>11.555555555555555</v>
      </c>
    </row>
    <row r="12427" spans="1:3">
      <c r="A12427" s="2" t="s">
        <v>1561</v>
      </c>
      <c r="B12427">
        <v>209</v>
      </c>
      <c r="C12427" s="3">
        <f t="shared" si="194"/>
        <v>11.611111111111111</v>
      </c>
    </row>
    <row r="12428" spans="1:3">
      <c r="A12428" s="2" t="s">
        <v>1562</v>
      </c>
      <c r="B12428">
        <v>211</v>
      </c>
      <c r="C12428" s="3">
        <f t="shared" si="194"/>
        <v>11.722222222222221</v>
      </c>
    </row>
    <row r="12429" spans="1:3">
      <c r="A12429" s="2" t="s">
        <v>1563</v>
      </c>
      <c r="B12429">
        <v>211</v>
      </c>
      <c r="C12429" s="3">
        <f t="shared" si="194"/>
        <v>11.722222222222221</v>
      </c>
    </row>
    <row r="12430" spans="1:3">
      <c r="A12430" s="2" t="s">
        <v>1564</v>
      </c>
      <c r="B12430">
        <v>212</v>
      </c>
      <c r="C12430" s="3">
        <f t="shared" si="194"/>
        <v>11.777777777777779</v>
      </c>
    </row>
    <row r="12431" spans="1:3">
      <c r="A12431" s="2" t="s">
        <v>1565</v>
      </c>
      <c r="B12431">
        <v>212</v>
      </c>
      <c r="C12431" s="3">
        <f t="shared" si="194"/>
        <v>11.777777777777779</v>
      </c>
    </row>
    <row r="12432" spans="1:3">
      <c r="A12432" s="2" t="s">
        <v>1566</v>
      </c>
      <c r="B12432">
        <v>211</v>
      </c>
      <c r="C12432" s="3">
        <f t="shared" si="194"/>
        <v>11.722222222222221</v>
      </c>
    </row>
    <row r="12433" spans="1:3">
      <c r="A12433" s="2" t="s">
        <v>1567</v>
      </c>
      <c r="B12433">
        <v>211</v>
      </c>
      <c r="C12433" s="3">
        <f t="shared" si="194"/>
        <v>11.722222222222221</v>
      </c>
    </row>
    <row r="12434" spans="1:3">
      <c r="A12434" s="2" t="s">
        <v>1568</v>
      </c>
      <c r="B12434">
        <v>211</v>
      </c>
      <c r="C12434" s="3">
        <f t="shared" si="194"/>
        <v>11.722222222222221</v>
      </c>
    </row>
    <row r="12435" spans="1:3">
      <c r="A12435" s="2" t="s">
        <v>1569</v>
      </c>
      <c r="B12435">
        <v>210</v>
      </c>
      <c r="C12435" s="3">
        <f t="shared" si="194"/>
        <v>11.666666666666666</v>
      </c>
    </row>
    <row r="12436" spans="1:3">
      <c r="A12436" s="2" t="s">
        <v>1570</v>
      </c>
      <c r="B12436">
        <v>211</v>
      </c>
      <c r="C12436" s="3">
        <f t="shared" si="194"/>
        <v>11.722222222222221</v>
      </c>
    </row>
    <row r="12437" spans="1:3">
      <c r="A12437" s="2" t="s">
        <v>1571</v>
      </c>
      <c r="B12437">
        <v>212</v>
      </c>
      <c r="C12437" s="3">
        <f t="shared" si="194"/>
        <v>11.777777777777779</v>
      </c>
    </row>
    <row r="12438" spans="1:3">
      <c r="A12438" s="2" t="s">
        <v>1572</v>
      </c>
      <c r="B12438">
        <v>209</v>
      </c>
      <c r="C12438" s="3">
        <f t="shared" si="194"/>
        <v>11.611111111111111</v>
      </c>
    </row>
    <row r="12439" spans="1:3">
      <c r="A12439" s="2" t="s">
        <v>1573</v>
      </c>
      <c r="B12439">
        <v>208</v>
      </c>
      <c r="C12439" s="3">
        <f t="shared" si="194"/>
        <v>11.555555555555555</v>
      </c>
    </row>
    <row r="12440" spans="1:3">
      <c r="A12440" s="2" t="s">
        <v>1574</v>
      </c>
      <c r="B12440">
        <v>210</v>
      </c>
      <c r="C12440" s="3">
        <f t="shared" si="194"/>
        <v>11.666666666666666</v>
      </c>
    </row>
    <row r="12441" spans="1:3">
      <c r="A12441" s="2" t="s">
        <v>1575</v>
      </c>
      <c r="B12441">
        <v>211</v>
      </c>
      <c r="C12441" s="3">
        <f t="shared" si="194"/>
        <v>11.722222222222221</v>
      </c>
    </row>
    <row r="12442" spans="1:3">
      <c r="A12442" s="2" t="s">
        <v>1576</v>
      </c>
      <c r="B12442">
        <v>212</v>
      </c>
      <c r="C12442" s="3">
        <f t="shared" si="194"/>
        <v>11.777777777777779</v>
      </c>
    </row>
    <row r="12443" spans="1:3">
      <c r="A12443" s="2" t="s">
        <v>1577</v>
      </c>
      <c r="B12443">
        <v>212</v>
      </c>
      <c r="C12443" s="3">
        <f t="shared" si="194"/>
        <v>11.777777777777779</v>
      </c>
    </row>
    <row r="12444" spans="1:3">
      <c r="A12444" s="2" t="s">
        <v>1578</v>
      </c>
      <c r="B12444">
        <v>210</v>
      </c>
      <c r="C12444" s="3">
        <f t="shared" si="194"/>
        <v>11.666666666666666</v>
      </c>
    </row>
    <row r="12445" spans="1:3">
      <c r="A12445" s="2" t="s">
        <v>1579</v>
      </c>
      <c r="B12445">
        <v>208</v>
      </c>
      <c r="C12445" s="3">
        <f t="shared" si="194"/>
        <v>11.555555555555555</v>
      </c>
    </row>
    <row r="12446" spans="1:3">
      <c r="A12446" s="2" t="s">
        <v>1580</v>
      </c>
      <c r="B12446">
        <v>208</v>
      </c>
      <c r="C12446" s="3">
        <f t="shared" si="194"/>
        <v>11.555555555555555</v>
      </c>
    </row>
    <row r="12447" spans="1:3">
      <c r="A12447" s="2" t="s">
        <v>1581</v>
      </c>
      <c r="B12447">
        <v>212</v>
      </c>
      <c r="C12447" s="3">
        <f t="shared" si="194"/>
        <v>11.777777777777779</v>
      </c>
    </row>
    <row r="12448" spans="1:3">
      <c r="A12448" s="2" t="s">
        <v>1582</v>
      </c>
      <c r="B12448">
        <v>217</v>
      </c>
      <c r="C12448" s="3">
        <f t="shared" si="194"/>
        <v>12.055555555555555</v>
      </c>
    </row>
    <row r="12449" spans="1:3">
      <c r="A12449" s="2" t="s">
        <v>1583</v>
      </c>
      <c r="B12449">
        <v>218</v>
      </c>
      <c r="C12449" s="3">
        <f t="shared" si="194"/>
        <v>12.111111111111111</v>
      </c>
    </row>
    <row r="12450" spans="1:3">
      <c r="A12450" s="2" t="s">
        <v>1584</v>
      </c>
      <c r="B12450">
        <v>217</v>
      </c>
      <c r="C12450" s="3">
        <f t="shared" si="194"/>
        <v>12.055555555555555</v>
      </c>
    </row>
    <row r="12451" spans="1:3">
      <c r="A12451" s="2" t="s">
        <v>1585</v>
      </c>
      <c r="B12451">
        <v>216</v>
      </c>
      <c r="C12451" s="3">
        <f t="shared" si="194"/>
        <v>12</v>
      </c>
    </row>
    <row r="12452" spans="1:3">
      <c r="A12452" s="2" t="s">
        <v>1586</v>
      </c>
      <c r="B12452">
        <v>216</v>
      </c>
      <c r="C12452" s="3">
        <f t="shared" si="194"/>
        <v>12</v>
      </c>
    </row>
    <row r="12453" spans="1:3">
      <c r="A12453" s="2" t="s">
        <v>1587</v>
      </c>
      <c r="B12453">
        <v>215</v>
      </c>
      <c r="C12453" s="3">
        <f t="shared" si="194"/>
        <v>11.944444444444445</v>
      </c>
    </row>
    <row r="12454" spans="1:3">
      <c r="A12454" s="2" t="s">
        <v>1588</v>
      </c>
      <c r="B12454">
        <v>215</v>
      </c>
      <c r="C12454" s="3">
        <f t="shared" si="194"/>
        <v>11.944444444444445</v>
      </c>
    </row>
    <row r="12455" spans="1:3">
      <c r="A12455" s="2" t="s">
        <v>1589</v>
      </c>
      <c r="B12455">
        <v>216</v>
      </c>
      <c r="C12455" s="3">
        <f t="shared" si="194"/>
        <v>12</v>
      </c>
    </row>
    <row r="12456" spans="1:3">
      <c r="A12456" s="2" t="s">
        <v>1590</v>
      </c>
      <c r="B12456">
        <v>217</v>
      </c>
      <c r="C12456" s="3">
        <f t="shared" si="194"/>
        <v>12.055555555555555</v>
      </c>
    </row>
    <row r="12457" spans="1:3">
      <c r="A12457" s="2" t="s">
        <v>1591</v>
      </c>
      <c r="B12457">
        <v>217</v>
      </c>
      <c r="C12457" s="3">
        <f t="shared" si="194"/>
        <v>12.055555555555555</v>
      </c>
    </row>
    <row r="12458" spans="1:3">
      <c r="A12458" s="2" t="s">
        <v>1592</v>
      </c>
      <c r="B12458">
        <v>216</v>
      </c>
      <c r="C12458" s="3">
        <f t="shared" si="194"/>
        <v>12</v>
      </c>
    </row>
    <row r="12459" spans="1:3">
      <c r="A12459" s="2" t="s">
        <v>1593</v>
      </c>
      <c r="B12459">
        <v>215</v>
      </c>
      <c r="C12459" s="3">
        <f t="shared" si="194"/>
        <v>11.944444444444445</v>
      </c>
    </row>
    <row r="12460" spans="1:3">
      <c r="A12460" s="2" t="s">
        <v>1594</v>
      </c>
      <c r="B12460">
        <v>215</v>
      </c>
      <c r="C12460" s="3">
        <f t="shared" si="194"/>
        <v>11.944444444444445</v>
      </c>
    </row>
    <row r="12461" spans="1:3">
      <c r="A12461" s="2" t="s">
        <v>1595</v>
      </c>
      <c r="B12461">
        <v>212</v>
      </c>
      <c r="C12461" s="3">
        <f t="shared" si="194"/>
        <v>11.777777777777779</v>
      </c>
    </row>
    <row r="12462" spans="1:3">
      <c r="A12462" s="2" t="s">
        <v>1596</v>
      </c>
      <c r="B12462">
        <v>213</v>
      </c>
      <c r="C12462" s="3">
        <f t="shared" si="194"/>
        <v>11.833333333333334</v>
      </c>
    </row>
    <row r="12463" spans="1:3">
      <c r="A12463" s="2" t="s">
        <v>1597</v>
      </c>
      <c r="B12463">
        <v>213</v>
      </c>
      <c r="C12463" s="3">
        <f t="shared" si="194"/>
        <v>11.833333333333334</v>
      </c>
    </row>
    <row r="12464" spans="1:3">
      <c r="A12464" s="2" t="s">
        <v>1598</v>
      </c>
      <c r="B12464">
        <v>213</v>
      </c>
      <c r="C12464" s="3">
        <f t="shared" si="194"/>
        <v>11.833333333333334</v>
      </c>
    </row>
    <row r="12465" spans="1:3">
      <c r="A12465" s="2" t="s">
        <v>1599</v>
      </c>
      <c r="B12465">
        <v>215</v>
      </c>
      <c r="C12465" s="3">
        <f t="shared" si="194"/>
        <v>11.944444444444445</v>
      </c>
    </row>
    <row r="12466" spans="1:3">
      <c r="A12466" s="2" t="s">
        <v>1600</v>
      </c>
      <c r="B12466">
        <v>215</v>
      </c>
      <c r="C12466" s="3">
        <f t="shared" si="194"/>
        <v>11.944444444444445</v>
      </c>
    </row>
    <row r="12467" spans="1:3">
      <c r="A12467" s="2" t="s">
        <v>1601</v>
      </c>
      <c r="B12467">
        <v>216</v>
      </c>
      <c r="C12467" s="3">
        <f t="shared" si="194"/>
        <v>12</v>
      </c>
    </row>
    <row r="12468" spans="1:3">
      <c r="A12468" s="2" t="s">
        <v>1602</v>
      </c>
      <c r="B12468">
        <v>218</v>
      </c>
      <c r="C12468" s="3">
        <f t="shared" si="194"/>
        <v>12.111111111111111</v>
      </c>
    </row>
    <row r="12469" spans="1:3">
      <c r="A12469" s="2" t="s">
        <v>1603</v>
      </c>
      <c r="B12469">
        <v>224</v>
      </c>
      <c r="C12469" s="3">
        <f t="shared" si="194"/>
        <v>12.444444444444445</v>
      </c>
    </row>
    <row r="12470" spans="1:3">
      <c r="A12470" s="2" t="s">
        <v>1604</v>
      </c>
      <c r="B12470">
        <v>242</v>
      </c>
      <c r="C12470" s="3">
        <f t="shared" si="194"/>
        <v>13.444444444444445</v>
      </c>
    </row>
    <row r="12471" spans="1:3">
      <c r="A12471" s="2" t="s">
        <v>1605</v>
      </c>
      <c r="B12471">
        <v>260</v>
      </c>
      <c r="C12471" s="3">
        <f t="shared" si="194"/>
        <v>14.444444444444445</v>
      </c>
    </row>
    <row r="12472" spans="1:3">
      <c r="A12472" s="2" t="s">
        <v>1606</v>
      </c>
      <c r="B12472">
        <v>278</v>
      </c>
      <c r="C12472" s="3">
        <f t="shared" si="194"/>
        <v>15.444444444444445</v>
      </c>
    </row>
    <row r="12473" spans="1:3">
      <c r="A12473" s="2" t="s">
        <v>1607</v>
      </c>
      <c r="B12473">
        <v>293</v>
      </c>
      <c r="C12473" s="3">
        <f t="shared" si="194"/>
        <v>16.277777777777779</v>
      </c>
    </row>
    <row r="12474" spans="1:3">
      <c r="A12474" s="2" t="s">
        <v>1608</v>
      </c>
      <c r="B12474">
        <v>300</v>
      </c>
      <c r="C12474" s="3">
        <f t="shared" si="194"/>
        <v>16.666666666666668</v>
      </c>
    </row>
    <row r="12475" spans="1:3">
      <c r="A12475" s="2" t="s">
        <v>1609</v>
      </c>
      <c r="B12475">
        <v>310</v>
      </c>
      <c r="C12475" s="3">
        <f t="shared" si="194"/>
        <v>17.222222222222221</v>
      </c>
    </row>
    <row r="12476" spans="1:3">
      <c r="A12476" s="2" t="s">
        <v>1610</v>
      </c>
      <c r="B12476">
        <v>316</v>
      </c>
      <c r="C12476" s="3">
        <f t="shared" si="194"/>
        <v>17.555555555555557</v>
      </c>
    </row>
    <row r="12477" spans="1:3">
      <c r="A12477" s="2" t="s">
        <v>1611</v>
      </c>
      <c r="B12477">
        <v>321</v>
      </c>
      <c r="C12477" s="3">
        <f t="shared" si="194"/>
        <v>17.833333333333332</v>
      </c>
    </row>
    <row r="12478" spans="1:3">
      <c r="A12478" s="2" t="s">
        <v>1612</v>
      </c>
      <c r="B12478">
        <v>329</v>
      </c>
      <c r="C12478" s="3">
        <f t="shared" si="194"/>
        <v>18.277777777777779</v>
      </c>
    </row>
    <row r="12479" spans="1:3">
      <c r="A12479" s="2" t="s">
        <v>1613</v>
      </c>
      <c r="B12479">
        <v>335</v>
      </c>
      <c r="C12479" s="3">
        <f t="shared" si="194"/>
        <v>18.611111111111111</v>
      </c>
    </row>
    <row r="12480" spans="1:3">
      <c r="A12480" s="2" t="s">
        <v>1614</v>
      </c>
      <c r="B12480">
        <v>336</v>
      </c>
      <c r="C12480" s="3">
        <f t="shared" si="194"/>
        <v>18.666666666666668</v>
      </c>
    </row>
    <row r="12481" spans="1:3">
      <c r="A12481" s="2" t="s">
        <v>1615</v>
      </c>
      <c r="B12481">
        <v>332</v>
      </c>
      <c r="C12481" s="3">
        <f t="shared" si="194"/>
        <v>18.444444444444443</v>
      </c>
    </row>
    <row r="12482" spans="1:3">
      <c r="A12482" s="2" t="s">
        <v>1616</v>
      </c>
      <c r="B12482">
        <v>327</v>
      </c>
      <c r="C12482" s="3">
        <f t="shared" si="194"/>
        <v>18.166666666666668</v>
      </c>
    </row>
    <row r="12483" spans="1:3">
      <c r="A12483" s="2" t="s">
        <v>1617</v>
      </c>
      <c r="B12483">
        <v>320</v>
      </c>
      <c r="C12483" s="3">
        <f t="shared" ref="C12483:C12546" si="195">(B12483/18)</f>
        <v>17.777777777777779</v>
      </c>
    </row>
    <row r="12484" spans="1:3">
      <c r="A12484" s="2" t="s">
        <v>1618</v>
      </c>
      <c r="B12484">
        <v>311</v>
      </c>
      <c r="C12484" s="3">
        <f t="shared" si="195"/>
        <v>17.277777777777779</v>
      </c>
    </row>
    <row r="12485" spans="1:3">
      <c r="A12485" s="2" t="s">
        <v>1619</v>
      </c>
      <c r="B12485">
        <v>302</v>
      </c>
      <c r="C12485" s="3">
        <f t="shared" si="195"/>
        <v>16.777777777777779</v>
      </c>
    </row>
    <row r="12486" spans="1:3">
      <c r="A12486" s="2" t="s">
        <v>1620</v>
      </c>
      <c r="B12486">
        <v>295</v>
      </c>
      <c r="C12486" s="3">
        <f t="shared" si="195"/>
        <v>16.388888888888889</v>
      </c>
    </row>
    <row r="12487" spans="1:3">
      <c r="A12487" s="2" t="s">
        <v>1621</v>
      </c>
      <c r="B12487">
        <v>286</v>
      </c>
      <c r="C12487" s="3">
        <f t="shared" si="195"/>
        <v>15.888888888888889</v>
      </c>
    </row>
    <row r="12488" spans="1:3">
      <c r="A12488" s="2" t="s">
        <v>1622</v>
      </c>
      <c r="B12488">
        <v>276</v>
      </c>
      <c r="C12488" s="3">
        <f t="shared" si="195"/>
        <v>15.333333333333334</v>
      </c>
    </row>
    <row r="12489" spans="1:3">
      <c r="A12489" s="2" t="s">
        <v>1623</v>
      </c>
      <c r="B12489">
        <v>269</v>
      </c>
      <c r="C12489" s="3">
        <f t="shared" si="195"/>
        <v>14.944444444444445</v>
      </c>
    </row>
    <row r="12490" spans="1:3">
      <c r="A12490" s="2" t="s">
        <v>1624</v>
      </c>
      <c r="B12490">
        <v>264</v>
      </c>
      <c r="C12490" s="3">
        <f t="shared" si="195"/>
        <v>14.666666666666666</v>
      </c>
    </row>
    <row r="12491" spans="1:3">
      <c r="A12491" s="2" t="s">
        <v>1625</v>
      </c>
      <c r="B12491">
        <v>262</v>
      </c>
      <c r="C12491" s="3">
        <f t="shared" si="195"/>
        <v>14.555555555555555</v>
      </c>
    </row>
    <row r="12492" spans="1:3">
      <c r="A12492" s="2" t="s">
        <v>1626</v>
      </c>
      <c r="B12492">
        <v>258</v>
      </c>
      <c r="C12492" s="3">
        <f t="shared" si="195"/>
        <v>14.333333333333334</v>
      </c>
    </row>
    <row r="12493" spans="1:3">
      <c r="A12493" s="2" t="s">
        <v>1627</v>
      </c>
      <c r="B12493">
        <v>252</v>
      </c>
      <c r="C12493" s="3">
        <f t="shared" si="195"/>
        <v>14</v>
      </c>
    </row>
    <row r="12494" spans="1:3">
      <c r="A12494" s="2" t="s">
        <v>1628</v>
      </c>
      <c r="B12494">
        <v>250</v>
      </c>
      <c r="C12494" s="3">
        <f t="shared" si="195"/>
        <v>13.888888888888889</v>
      </c>
    </row>
    <row r="12495" spans="1:3">
      <c r="A12495" s="2" t="s">
        <v>1629</v>
      </c>
      <c r="B12495">
        <v>248</v>
      </c>
      <c r="C12495" s="3">
        <f t="shared" si="195"/>
        <v>13.777777777777779</v>
      </c>
    </row>
    <row r="12496" spans="1:3">
      <c r="A12496" s="2" t="s">
        <v>1630</v>
      </c>
      <c r="B12496">
        <v>244</v>
      </c>
      <c r="C12496" s="3">
        <f t="shared" si="195"/>
        <v>13.555555555555555</v>
      </c>
    </row>
    <row r="12497" spans="1:3">
      <c r="A12497" s="2" t="s">
        <v>1631</v>
      </c>
      <c r="B12497">
        <v>241</v>
      </c>
      <c r="C12497" s="3">
        <f t="shared" si="195"/>
        <v>13.388888888888889</v>
      </c>
    </row>
    <row r="12498" spans="1:3">
      <c r="A12498" s="2" t="s">
        <v>1632</v>
      </c>
      <c r="B12498">
        <v>235</v>
      </c>
      <c r="C12498" s="3">
        <f t="shared" si="195"/>
        <v>13.055555555555555</v>
      </c>
    </row>
    <row r="12499" spans="1:3">
      <c r="A12499" s="2" t="s">
        <v>1633</v>
      </c>
      <c r="B12499">
        <v>228</v>
      </c>
      <c r="C12499" s="3">
        <f t="shared" si="195"/>
        <v>12.666666666666666</v>
      </c>
    </row>
    <row r="12500" spans="1:3">
      <c r="A12500" s="2" t="s">
        <v>1634</v>
      </c>
      <c r="B12500">
        <v>218</v>
      </c>
      <c r="C12500" s="3">
        <f t="shared" si="195"/>
        <v>12.111111111111111</v>
      </c>
    </row>
    <row r="12501" spans="1:3">
      <c r="A12501" s="2" t="s">
        <v>1635</v>
      </c>
      <c r="B12501">
        <v>209</v>
      </c>
      <c r="C12501" s="3">
        <f t="shared" si="195"/>
        <v>11.611111111111111</v>
      </c>
    </row>
    <row r="12502" spans="1:3">
      <c r="A12502" s="2" t="s">
        <v>1636</v>
      </c>
      <c r="B12502">
        <v>200</v>
      </c>
      <c r="C12502" s="3">
        <f t="shared" si="195"/>
        <v>11.111111111111111</v>
      </c>
    </row>
    <row r="12503" spans="1:3">
      <c r="A12503" s="2" t="s">
        <v>1637</v>
      </c>
      <c r="B12503">
        <v>193</v>
      </c>
      <c r="C12503" s="3">
        <f t="shared" si="195"/>
        <v>10.722222222222221</v>
      </c>
    </row>
    <row r="12504" spans="1:3">
      <c r="A12504" s="2" t="s">
        <v>1638</v>
      </c>
      <c r="B12504">
        <v>182</v>
      </c>
      <c r="C12504" s="3">
        <f t="shared" si="195"/>
        <v>10.111111111111111</v>
      </c>
    </row>
    <row r="12505" spans="1:3">
      <c r="A12505" s="2" t="s">
        <v>1639</v>
      </c>
      <c r="B12505">
        <v>171</v>
      </c>
      <c r="C12505" s="3">
        <f t="shared" si="195"/>
        <v>9.5</v>
      </c>
    </row>
    <row r="12506" spans="1:3">
      <c r="A12506" s="2" t="s">
        <v>1640</v>
      </c>
      <c r="B12506">
        <v>161</v>
      </c>
      <c r="C12506" s="3">
        <f t="shared" si="195"/>
        <v>8.9444444444444446</v>
      </c>
    </row>
    <row r="12507" spans="1:3">
      <c r="A12507" s="2" t="s">
        <v>1641</v>
      </c>
      <c r="B12507">
        <v>154</v>
      </c>
      <c r="C12507" s="3">
        <f t="shared" si="195"/>
        <v>8.5555555555555554</v>
      </c>
    </row>
    <row r="12508" spans="1:3">
      <c r="A12508" s="2" t="s">
        <v>1642</v>
      </c>
      <c r="B12508">
        <v>147</v>
      </c>
      <c r="C12508" s="3">
        <f t="shared" si="195"/>
        <v>8.1666666666666661</v>
      </c>
    </row>
    <row r="12509" spans="1:3">
      <c r="A12509" s="2" t="s">
        <v>1643</v>
      </c>
      <c r="B12509">
        <v>140</v>
      </c>
      <c r="C12509" s="3">
        <f t="shared" si="195"/>
        <v>7.7777777777777777</v>
      </c>
    </row>
    <row r="12510" spans="1:3">
      <c r="A12510" s="2" t="s">
        <v>1644</v>
      </c>
      <c r="B12510">
        <v>135</v>
      </c>
      <c r="C12510" s="3">
        <f t="shared" si="195"/>
        <v>7.5</v>
      </c>
    </row>
    <row r="12511" spans="1:3">
      <c r="A12511" s="2" t="s">
        <v>1645</v>
      </c>
      <c r="B12511">
        <v>130</v>
      </c>
      <c r="C12511" s="3">
        <f t="shared" si="195"/>
        <v>7.2222222222222223</v>
      </c>
    </row>
    <row r="12512" spans="1:3">
      <c r="A12512" s="2" t="s">
        <v>1646</v>
      </c>
      <c r="B12512">
        <v>127</v>
      </c>
      <c r="C12512" s="3">
        <f t="shared" si="195"/>
        <v>7.0555555555555554</v>
      </c>
    </row>
    <row r="12513" spans="1:3">
      <c r="A12513" s="2" t="s">
        <v>1647</v>
      </c>
      <c r="B12513">
        <v>123</v>
      </c>
      <c r="C12513" s="3">
        <f t="shared" si="195"/>
        <v>6.833333333333333</v>
      </c>
    </row>
    <row r="12514" spans="1:3">
      <c r="A12514" s="2" t="s">
        <v>1648</v>
      </c>
      <c r="B12514">
        <v>121</v>
      </c>
      <c r="C12514" s="3">
        <f t="shared" si="195"/>
        <v>6.7222222222222223</v>
      </c>
    </row>
    <row r="12515" spans="1:3">
      <c r="A12515" s="2" t="s">
        <v>1649</v>
      </c>
      <c r="B12515">
        <v>118</v>
      </c>
      <c r="C12515" s="3">
        <f t="shared" si="195"/>
        <v>6.5555555555555554</v>
      </c>
    </row>
    <row r="12516" spans="1:3">
      <c r="A12516" s="2" t="s">
        <v>1650</v>
      </c>
      <c r="B12516">
        <v>115</v>
      </c>
      <c r="C12516" s="3">
        <f t="shared" si="195"/>
        <v>6.3888888888888893</v>
      </c>
    </row>
    <row r="12517" spans="1:3">
      <c r="A12517" s="2" t="s">
        <v>1651</v>
      </c>
      <c r="B12517">
        <v>113</v>
      </c>
      <c r="C12517" s="3">
        <f t="shared" si="195"/>
        <v>6.2777777777777777</v>
      </c>
    </row>
    <row r="12518" spans="1:3">
      <c r="A12518" s="2" t="s">
        <v>1652</v>
      </c>
      <c r="B12518">
        <v>111</v>
      </c>
      <c r="C12518" s="3">
        <f t="shared" si="195"/>
        <v>6.166666666666667</v>
      </c>
    </row>
    <row r="12519" spans="1:3">
      <c r="A12519" s="2" t="s">
        <v>1653</v>
      </c>
      <c r="B12519">
        <v>110</v>
      </c>
      <c r="C12519" s="3">
        <f t="shared" si="195"/>
        <v>6.1111111111111107</v>
      </c>
    </row>
    <row r="12520" spans="1:3">
      <c r="A12520" s="2" t="s">
        <v>1654</v>
      </c>
      <c r="B12520">
        <v>108</v>
      </c>
      <c r="C12520" s="3">
        <f t="shared" si="195"/>
        <v>6</v>
      </c>
    </row>
    <row r="12521" spans="1:3">
      <c r="A12521" s="2" t="s">
        <v>1655</v>
      </c>
      <c r="B12521">
        <v>106</v>
      </c>
      <c r="C12521" s="3">
        <f t="shared" si="195"/>
        <v>5.8888888888888893</v>
      </c>
    </row>
    <row r="12522" spans="1:3">
      <c r="A12522" s="2" t="s">
        <v>1656</v>
      </c>
      <c r="B12522">
        <v>104</v>
      </c>
      <c r="C12522" s="3">
        <f t="shared" si="195"/>
        <v>5.7777777777777777</v>
      </c>
    </row>
    <row r="12523" spans="1:3">
      <c r="A12523" s="2" t="s">
        <v>1657</v>
      </c>
      <c r="B12523">
        <v>101</v>
      </c>
      <c r="C12523" s="3">
        <f t="shared" si="195"/>
        <v>5.6111111111111107</v>
      </c>
    </row>
    <row r="12524" spans="1:3">
      <c r="A12524" s="2" t="s">
        <v>1658</v>
      </c>
      <c r="B12524">
        <v>99</v>
      </c>
      <c r="C12524" s="3">
        <f t="shared" si="195"/>
        <v>5.5</v>
      </c>
    </row>
    <row r="12525" spans="1:3">
      <c r="A12525" s="2" t="s">
        <v>1659</v>
      </c>
      <c r="B12525">
        <v>98</v>
      </c>
      <c r="C12525" s="3">
        <f t="shared" si="195"/>
        <v>5.4444444444444446</v>
      </c>
    </row>
    <row r="12526" spans="1:3">
      <c r="A12526" s="2" t="s">
        <v>1660</v>
      </c>
      <c r="B12526">
        <v>96</v>
      </c>
      <c r="C12526" s="3">
        <f t="shared" si="195"/>
        <v>5.333333333333333</v>
      </c>
    </row>
    <row r="12527" spans="1:3">
      <c r="A12527" s="2" t="s">
        <v>1661</v>
      </c>
      <c r="B12527">
        <v>95</v>
      </c>
      <c r="C12527" s="3">
        <f t="shared" si="195"/>
        <v>5.2777777777777777</v>
      </c>
    </row>
    <row r="12528" spans="1:3">
      <c r="A12528" s="2" t="s">
        <v>1662</v>
      </c>
      <c r="B12528">
        <v>95</v>
      </c>
      <c r="C12528" s="3">
        <f t="shared" si="195"/>
        <v>5.2777777777777777</v>
      </c>
    </row>
    <row r="12529" spans="1:3">
      <c r="A12529" s="2" t="s">
        <v>1663</v>
      </c>
      <c r="B12529">
        <v>95</v>
      </c>
      <c r="C12529" s="3">
        <f t="shared" si="195"/>
        <v>5.2777777777777777</v>
      </c>
    </row>
    <row r="12530" spans="1:3">
      <c r="A12530" s="2" t="s">
        <v>1664</v>
      </c>
      <c r="B12530">
        <v>82</v>
      </c>
      <c r="C12530" s="3">
        <f t="shared" si="195"/>
        <v>4.5555555555555554</v>
      </c>
    </row>
    <row r="12531" spans="1:3">
      <c r="A12531" s="2" t="s">
        <v>1665</v>
      </c>
      <c r="B12531">
        <v>82</v>
      </c>
      <c r="C12531" s="3">
        <f t="shared" si="195"/>
        <v>4.5555555555555554</v>
      </c>
    </row>
    <row r="12532" spans="1:3">
      <c r="A12532" s="2" t="s">
        <v>1666</v>
      </c>
      <c r="B12532">
        <v>81</v>
      </c>
      <c r="C12532" s="3">
        <f t="shared" si="195"/>
        <v>4.5</v>
      </c>
    </row>
    <row r="12533" spans="1:3">
      <c r="A12533" s="2" t="s">
        <v>1667</v>
      </c>
      <c r="B12533">
        <v>81</v>
      </c>
      <c r="C12533" s="3">
        <f t="shared" si="195"/>
        <v>4.5</v>
      </c>
    </row>
    <row r="12534" spans="1:3">
      <c r="A12534" s="2" t="s">
        <v>1668</v>
      </c>
      <c r="B12534">
        <v>81</v>
      </c>
      <c r="C12534" s="3">
        <f t="shared" si="195"/>
        <v>4.5</v>
      </c>
    </row>
    <row r="12535" spans="1:3">
      <c r="A12535" s="2" t="s">
        <v>1669</v>
      </c>
      <c r="B12535">
        <v>84</v>
      </c>
      <c r="C12535" s="3">
        <f t="shared" si="195"/>
        <v>4.666666666666667</v>
      </c>
    </row>
    <row r="12536" spans="1:3">
      <c r="A12536" s="2" t="s">
        <v>1670</v>
      </c>
      <c r="B12536">
        <v>88</v>
      </c>
      <c r="C12536" s="3">
        <f t="shared" si="195"/>
        <v>4.8888888888888893</v>
      </c>
    </row>
    <row r="12537" spans="1:3">
      <c r="A12537" s="2" t="s">
        <v>1671</v>
      </c>
      <c r="B12537">
        <v>91</v>
      </c>
      <c r="C12537" s="3">
        <f t="shared" si="195"/>
        <v>5.0555555555555554</v>
      </c>
    </row>
    <row r="12538" spans="1:3">
      <c r="A12538" s="2" t="s">
        <v>1672</v>
      </c>
      <c r="B12538">
        <v>92</v>
      </c>
      <c r="C12538" s="3">
        <f t="shared" si="195"/>
        <v>5.1111111111111107</v>
      </c>
    </row>
    <row r="12539" spans="1:3">
      <c r="A12539" s="2" t="s">
        <v>1673</v>
      </c>
      <c r="B12539">
        <v>93</v>
      </c>
      <c r="C12539" s="3">
        <f t="shared" si="195"/>
        <v>5.166666666666667</v>
      </c>
    </row>
    <row r="12540" spans="1:3">
      <c r="A12540" s="2" t="s">
        <v>1674</v>
      </c>
      <c r="B12540">
        <v>92</v>
      </c>
      <c r="C12540" s="3">
        <f t="shared" si="195"/>
        <v>5.1111111111111107</v>
      </c>
    </row>
    <row r="12541" spans="1:3">
      <c r="A12541" s="2" t="s">
        <v>1675</v>
      </c>
      <c r="B12541">
        <v>92</v>
      </c>
      <c r="C12541" s="3">
        <f t="shared" si="195"/>
        <v>5.1111111111111107</v>
      </c>
    </row>
    <row r="12542" spans="1:3">
      <c r="A12542" s="2" t="s">
        <v>1676</v>
      </c>
      <c r="B12542">
        <v>93</v>
      </c>
      <c r="C12542" s="3">
        <f t="shared" si="195"/>
        <v>5.166666666666667</v>
      </c>
    </row>
    <row r="12543" spans="1:3">
      <c r="A12543" s="2" t="s">
        <v>1677</v>
      </c>
      <c r="B12543">
        <v>94</v>
      </c>
      <c r="C12543" s="3">
        <f t="shared" si="195"/>
        <v>5.2222222222222223</v>
      </c>
    </row>
    <row r="12544" spans="1:3">
      <c r="A12544" s="2" t="s">
        <v>1678</v>
      </c>
      <c r="B12544">
        <v>94</v>
      </c>
      <c r="C12544" s="3">
        <f t="shared" si="195"/>
        <v>5.2222222222222223</v>
      </c>
    </row>
    <row r="12545" spans="1:3">
      <c r="A12545" s="2" t="s">
        <v>1679</v>
      </c>
      <c r="B12545">
        <v>94</v>
      </c>
      <c r="C12545" s="3">
        <f t="shared" si="195"/>
        <v>5.2222222222222223</v>
      </c>
    </row>
    <row r="12546" spans="1:3">
      <c r="A12546" s="2" t="s">
        <v>1680</v>
      </c>
      <c r="B12546">
        <v>93</v>
      </c>
      <c r="C12546" s="3">
        <f t="shared" si="195"/>
        <v>5.166666666666667</v>
      </c>
    </row>
    <row r="12547" spans="1:3">
      <c r="A12547" s="2" t="s">
        <v>1681</v>
      </c>
      <c r="B12547">
        <v>90</v>
      </c>
      <c r="C12547" s="3">
        <f t="shared" ref="C12547:C12610" si="196">(B12547/18)</f>
        <v>5</v>
      </c>
    </row>
    <row r="12548" spans="1:3">
      <c r="A12548" s="2" t="s">
        <v>1682</v>
      </c>
      <c r="B12548">
        <v>89</v>
      </c>
      <c r="C12548" s="3">
        <f t="shared" si="196"/>
        <v>4.9444444444444446</v>
      </c>
    </row>
    <row r="12549" spans="1:3">
      <c r="A12549" s="2" t="s">
        <v>1683</v>
      </c>
      <c r="B12549">
        <v>86</v>
      </c>
      <c r="C12549" s="3">
        <f t="shared" si="196"/>
        <v>4.7777777777777777</v>
      </c>
    </row>
    <row r="12550" spans="1:3">
      <c r="A12550" s="2" t="s">
        <v>1684</v>
      </c>
      <c r="B12550">
        <v>84</v>
      </c>
      <c r="C12550" s="3">
        <f t="shared" si="196"/>
        <v>4.666666666666667</v>
      </c>
    </row>
    <row r="12551" spans="1:3">
      <c r="A12551" s="2" t="s">
        <v>1685</v>
      </c>
      <c r="B12551">
        <v>83</v>
      </c>
      <c r="C12551" s="3">
        <f t="shared" si="196"/>
        <v>4.6111111111111107</v>
      </c>
    </row>
    <row r="12552" spans="1:3">
      <c r="A12552" s="2" t="s">
        <v>1686</v>
      </c>
      <c r="B12552">
        <v>80</v>
      </c>
      <c r="C12552" s="3">
        <f t="shared" si="196"/>
        <v>4.4444444444444446</v>
      </c>
    </row>
    <row r="12553" spans="1:3">
      <c r="A12553" s="2" t="s">
        <v>1687</v>
      </c>
      <c r="B12553">
        <v>79</v>
      </c>
      <c r="C12553" s="3">
        <f t="shared" si="196"/>
        <v>4.3888888888888893</v>
      </c>
    </row>
    <row r="12554" spans="1:3">
      <c r="A12554" s="2" t="s">
        <v>1688</v>
      </c>
      <c r="B12554">
        <v>78</v>
      </c>
      <c r="C12554" s="3">
        <f t="shared" si="196"/>
        <v>4.333333333333333</v>
      </c>
    </row>
    <row r="12555" spans="1:3">
      <c r="A12555" s="2" t="s">
        <v>1689</v>
      </c>
      <c r="B12555">
        <v>77</v>
      </c>
      <c r="C12555" s="3">
        <f t="shared" si="196"/>
        <v>4.2777777777777777</v>
      </c>
    </row>
    <row r="12556" spans="1:3">
      <c r="A12556" s="2" t="s">
        <v>1690</v>
      </c>
      <c r="B12556">
        <v>75</v>
      </c>
      <c r="C12556" s="3">
        <f t="shared" si="196"/>
        <v>4.166666666666667</v>
      </c>
    </row>
    <row r="12557" spans="1:3">
      <c r="A12557" s="2" t="s">
        <v>1691</v>
      </c>
      <c r="B12557">
        <v>74</v>
      </c>
      <c r="C12557" s="3">
        <f t="shared" si="196"/>
        <v>4.1111111111111107</v>
      </c>
    </row>
    <row r="12558" spans="1:3">
      <c r="A12558" s="2" t="s">
        <v>1692</v>
      </c>
      <c r="B12558">
        <v>74</v>
      </c>
      <c r="C12558" s="3">
        <f t="shared" si="196"/>
        <v>4.1111111111111107</v>
      </c>
    </row>
    <row r="12559" spans="1:3">
      <c r="A12559" s="2" t="s">
        <v>1693</v>
      </c>
      <c r="B12559">
        <v>75</v>
      </c>
      <c r="C12559" s="3">
        <f t="shared" si="196"/>
        <v>4.166666666666667</v>
      </c>
    </row>
    <row r="12560" spans="1:3">
      <c r="A12560" s="2" t="s">
        <v>1694</v>
      </c>
      <c r="B12560">
        <v>80</v>
      </c>
      <c r="C12560" s="3">
        <f t="shared" si="196"/>
        <v>4.4444444444444446</v>
      </c>
    </row>
    <row r="12561" spans="1:3">
      <c r="A12561" s="2" t="s">
        <v>1695</v>
      </c>
      <c r="B12561">
        <v>85</v>
      </c>
      <c r="C12561" s="3">
        <f t="shared" si="196"/>
        <v>4.7222222222222223</v>
      </c>
    </row>
    <row r="12562" spans="1:3">
      <c r="A12562" s="2" t="s">
        <v>1696</v>
      </c>
      <c r="B12562">
        <v>91</v>
      </c>
      <c r="C12562" s="3">
        <f t="shared" si="196"/>
        <v>5.0555555555555554</v>
      </c>
    </row>
    <row r="12563" spans="1:3">
      <c r="A12563" s="2" t="s">
        <v>1697</v>
      </c>
      <c r="B12563">
        <v>96</v>
      </c>
      <c r="C12563" s="3">
        <f t="shared" si="196"/>
        <v>5.333333333333333</v>
      </c>
    </row>
    <row r="12564" spans="1:3">
      <c r="A12564" s="2" t="s">
        <v>1698</v>
      </c>
      <c r="B12564">
        <v>96</v>
      </c>
      <c r="C12564" s="3">
        <f t="shared" si="196"/>
        <v>5.333333333333333</v>
      </c>
    </row>
    <row r="12565" spans="1:3">
      <c r="A12565" s="2" t="s">
        <v>1699</v>
      </c>
      <c r="B12565">
        <v>97</v>
      </c>
      <c r="C12565" s="3">
        <f t="shared" si="196"/>
        <v>5.3888888888888893</v>
      </c>
    </row>
    <row r="12566" spans="1:3">
      <c r="A12566" s="2" t="s">
        <v>1700</v>
      </c>
      <c r="B12566">
        <v>96</v>
      </c>
      <c r="C12566" s="3">
        <f t="shared" si="196"/>
        <v>5.333333333333333</v>
      </c>
    </row>
    <row r="12567" spans="1:3">
      <c r="A12567" s="2" t="s">
        <v>1701</v>
      </c>
      <c r="B12567">
        <v>91</v>
      </c>
      <c r="C12567" s="3">
        <f t="shared" si="196"/>
        <v>5.0555555555555554</v>
      </c>
    </row>
    <row r="12568" spans="1:3">
      <c r="A12568" s="2" t="s">
        <v>1702</v>
      </c>
      <c r="B12568">
        <v>89</v>
      </c>
      <c r="C12568" s="3">
        <f t="shared" si="196"/>
        <v>4.9444444444444446</v>
      </c>
    </row>
    <row r="12569" spans="1:3">
      <c r="A12569" s="2" t="s">
        <v>1703</v>
      </c>
      <c r="B12569">
        <v>90</v>
      </c>
      <c r="C12569" s="3">
        <f t="shared" si="196"/>
        <v>5</v>
      </c>
    </row>
    <row r="12570" spans="1:3">
      <c r="A12570" s="2" t="s">
        <v>1704</v>
      </c>
      <c r="B12570">
        <v>90</v>
      </c>
      <c r="C12570" s="3">
        <f t="shared" si="196"/>
        <v>5</v>
      </c>
    </row>
    <row r="12571" spans="1:3">
      <c r="A12571" s="2" t="s">
        <v>1705</v>
      </c>
      <c r="B12571">
        <v>91</v>
      </c>
      <c r="C12571" s="3">
        <f t="shared" si="196"/>
        <v>5.0555555555555554</v>
      </c>
    </row>
    <row r="12572" spans="1:3">
      <c r="A12572" s="2" t="s">
        <v>1706</v>
      </c>
      <c r="B12572">
        <v>90</v>
      </c>
      <c r="C12572" s="3">
        <f t="shared" si="196"/>
        <v>5</v>
      </c>
    </row>
    <row r="12573" spans="1:3">
      <c r="A12573" s="2" t="s">
        <v>1707</v>
      </c>
      <c r="B12573">
        <v>91</v>
      </c>
      <c r="C12573" s="3">
        <f t="shared" si="196"/>
        <v>5.0555555555555554</v>
      </c>
    </row>
    <row r="12574" spans="1:3">
      <c r="A12574" s="2" t="s">
        <v>1708</v>
      </c>
      <c r="B12574">
        <v>92</v>
      </c>
      <c r="C12574" s="3">
        <f t="shared" si="196"/>
        <v>5.1111111111111107</v>
      </c>
    </row>
    <row r="12575" spans="1:3">
      <c r="A12575" s="2" t="s">
        <v>1709</v>
      </c>
      <c r="B12575">
        <v>91</v>
      </c>
      <c r="C12575" s="3">
        <f t="shared" si="196"/>
        <v>5.0555555555555554</v>
      </c>
    </row>
    <row r="12576" spans="1:3">
      <c r="A12576" s="2" t="s">
        <v>1710</v>
      </c>
      <c r="B12576">
        <v>90</v>
      </c>
      <c r="C12576" s="3">
        <f t="shared" si="196"/>
        <v>5</v>
      </c>
    </row>
    <row r="12577" spans="1:3">
      <c r="A12577" s="2" t="s">
        <v>1711</v>
      </c>
      <c r="B12577">
        <v>88</v>
      </c>
      <c r="C12577" s="3">
        <f t="shared" si="196"/>
        <v>4.8888888888888893</v>
      </c>
    </row>
    <row r="12578" spans="1:3">
      <c r="A12578" s="2" t="s">
        <v>1712</v>
      </c>
      <c r="B12578">
        <v>85</v>
      </c>
      <c r="C12578" s="3">
        <f t="shared" si="196"/>
        <v>4.7222222222222223</v>
      </c>
    </row>
    <row r="12579" spans="1:3">
      <c r="A12579" s="2" t="s">
        <v>1713</v>
      </c>
      <c r="B12579">
        <v>84</v>
      </c>
      <c r="C12579" s="3">
        <f t="shared" si="196"/>
        <v>4.666666666666667</v>
      </c>
    </row>
    <row r="12580" spans="1:3">
      <c r="A12580" s="2" t="s">
        <v>1714</v>
      </c>
      <c r="B12580">
        <v>85</v>
      </c>
      <c r="C12580" s="3">
        <f t="shared" si="196"/>
        <v>4.7222222222222223</v>
      </c>
    </row>
    <row r="12581" spans="1:3">
      <c r="A12581" s="2" t="s">
        <v>1715</v>
      </c>
      <c r="B12581">
        <v>84</v>
      </c>
      <c r="C12581" s="3">
        <f t="shared" si="196"/>
        <v>4.666666666666667</v>
      </c>
    </row>
    <row r="12582" spans="1:3">
      <c r="A12582" s="2" t="s">
        <v>1716</v>
      </c>
      <c r="B12582">
        <v>84</v>
      </c>
      <c r="C12582" s="3">
        <f t="shared" si="196"/>
        <v>4.666666666666667</v>
      </c>
    </row>
    <row r="12583" spans="1:3">
      <c r="A12583" s="2" t="s">
        <v>1717</v>
      </c>
      <c r="B12583">
        <v>85</v>
      </c>
      <c r="C12583" s="3">
        <f t="shared" si="196"/>
        <v>4.7222222222222223</v>
      </c>
    </row>
    <row r="12584" spans="1:3">
      <c r="A12584" s="2" t="s">
        <v>1718</v>
      </c>
      <c r="B12584">
        <v>86</v>
      </c>
      <c r="C12584" s="3">
        <f t="shared" si="196"/>
        <v>4.7777777777777777</v>
      </c>
    </row>
    <row r="12585" spans="1:3">
      <c r="A12585" s="2" t="s">
        <v>1719</v>
      </c>
      <c r="B12585">
        <v>85</v>
      </c>
      <c r="C12585" s="3">
        <f t="shared" si="196"/>
        <v>4.7222222222222223</v>
      </c>
    </row>
    <row r="12586" spans="1:3">
      <c r="A12586" s="2" t="s">
        <v>1720</v>
      </c>
      <c r="B12586">
        <v>83</v>
      </c>
      <c r="C12586" s="3">
        <f t="shared" si="196"/>
        <v>4.6111111111111107</v>
      </c>
    </row>
    <row r="12587" spans="1:3">
      <c r="A12587" s="2" t="s">
        <v>1721</v>
      </c>
      <c r="B12587">
        <v>82</v>
      </c>
      <c r="C12587" s="3">
        <f t="shared" si="196"/>
        <v>4.5555555555555554</v>
      </c>
    </row>
    <row r="12588" spans="1:3">
      <c r="A12588" s="2" t="s">
        <v>1722</v>
      </c>
      <c r="B12588">
        <v>82</v>
      </c>
      <c r="C12588" s="3">
        <f t="shared" si="196"/>
        <v>4.5555555555555554</v>
      </c>
    </row>
    <row r="12589" spans="1:3">
      <c r="A12589" s="2" t="s">
        <v>1723</v>
      </c>
      <c r="B12589">
        <v>82</v>
      </c>
      <c r="C12589" s="3">
        <f t="shared" si="196"/>
        <v>4.5555555555555554</v>
      </c>
    </row>
    <row r="12590" spans="1:3">
      <c r="A12590" s="2" t="s">
        <v>1724</v>
      </c>
      <c r="B12590">
        <v>83</v>
      </c>
      <c r="C12590" s="3">
        <f t="shared" si="196"/>
        <v>4.6111111111111107</v>
      </c>
    </row>
    <row r="12591" spans="1:3">
      <c r="A12591" s="2" t="s">
        <v>1725</v>
      </c>
      <c r="B12591">
        <v>86</v>
      </c>
      <c r="C12591" s="3">
        <f t="shared" si="196"/>
        <v>4.7777777777777777</v>
      </c>
    </row>
    <row r="12592" spans="1:3">
      <c r="A12592" s="2" t="s">
        <v>1726</v>
      </c>
      <c r="B12592">
        <v>90</v>
      </c>
      <c r="C12592" s="3">
        <f t="shared" si="196"/>
        <v>5</v>
      </c>
    </row>
    <row r="12593" spans="1:3">
      <c r="A12593" s="2" t="s">
        <v>1727</v>
      </c>
      <c r="B12593">
        <v>94</v>
      </c>
      <c r="C12593" s="3">
        <f t="shared" si="196"/>
        <v>5.2222222222222223</v>
      </c>
    </row>
    <row r="12594" spans="1:3">
      <c r="A12594" s="2" t="s">
        <v>1728</v>
      </c>
      <c r="B12594">
        <v>98</v>
      </c>
      <c r="C12594" s="3">
        <f t="shared" si="196"/>
        <v>5.4444444444444446</v>
      </c>
    </row>
    <row r="12595" spans="1:3">
      <c r="A12595" s="2" t="s">
        <v>1729</v>
      </c>
      <c r="B12595">
        <v>101</v>
      </c>
      <c r="C12595" s="3">
        <f t="shared" si="196"/>
        <v>5.6111111111111107</v>
      </c>
    </row>
    <row r="12596" spans="1:3">
      <c r="A12596" s="2" t="s">
        <v>1730</v>
      </c>
      <c r="B12596">
        <v>103</v>
      </c>
      <c r="C12596" s="3">
        <f t="shared" si="196"/>
        <v>5.7222222222222223</v>
      </c>
    </row>
    <row r="12597" spans="1:3">
      <c r="A12597" s="2" t="s">
        <v>1731</v>
      </c>
      <c r="B12597">
        <v>105</v>
      </c>
      <c r="C12597" s="3">
        <f t="shared" si="196"/>
        <v>5.833333333333333</v>
      </c>
    </row>
    <row r="12598" spans="1:3">
      <c r="A12598" s="2" t="s">
        <v>1732</v>
      </c>
      <c r="B12598">
        <v>107</v>
      </c>
      <c r="C12598" s="3">
        <f t="shared" si="196"/>
        <v>5.9444444444444446</v>
      </c>
    </row>
    <row r="12599" spans="1:3">
      <c r="A12599" s="2" t="s">
        <v>1733</v>
      </c>
      <c r="B12599">
        <v>105</v>
      </c>
      <c r="C12599" s="3">
        <f t="shared" si="196"/>
        <v>5.833333333333333</v>
      </c>
    </row>
    <row r="12600" spans="1:3">
      <c r="A12600" s="2" t="s">
        <v>1734</v>
      </c>
      <c r="B12600">
        <v>102</v>
      </c>
      <c r="C12600" s="3">
        <f t="shared" si="196"/>
        <v>5.666666666666667</v>
      </c>
    </row>
    <row r="12601" spans="1:3">
      <c r="A12601" s="2" t="s">
        <v>1735</v>
      </c>
      <c r="B12601">
        <v>100</v>
      </c>
      <c r="C12601" s="3">
        <f t="shared" si="196"/>
        <v>5.5555555555555554</v>
      </c>
    </row>
    <row r="12602" spans="1:3">
      <c r="A12602" s="2" t="s">
        <v>1736</v>
      </c>
      <c r="B12602">
        <v>95</v>
      </c>
      <c r="C12602" s="3">
        <f t="shared" si="196"/>
        <v>5.2777777777777777</v>
      </c>
    </row>
    <row r="12603" spans="1:3">
      <c r="A12603" s="2" t="s">
        <v>1737</v>
      </c>
      <c r="B12603">
        <v>88</v>
      </c>
      <c r="C12603" s="3">
        <f t="shared" si="196"/>
        <v>4.8888888888888893</v>
      </c>
    </row>
    <row r="12604" spans="1:3">
      <c r="A12604" s="2" t="s">
        <v>1738</v>
      </c>
      <c r="B12604">
        <v>83</v>
      </c>
      <c r="C12604" s="3">
        <f t="shared" si="196"/>
        <v>4.6111111111111107</v>
      </c>
    </row>
    <row r="12605" spans="1:3">
      <c r="A12605" s="2" t="s">
        <v>1739</v>
      </c>
      <c r="B12605">
        <v>83</v>
      </c>
      <c r="C12605" s="3">
        <f t="shared" si="196"/>
        <v>4.6111111111111107</v>
      </c>
    </row>
    <row r="12606" spans="1:3">
      <c r="A12606" s="2" t="s">
        <v>1740</v>
      </c>
      <c r="B12606">
        <v>83</v>
      </c>
      <c r="C12606" s="3">
        <f t="shared" si="196"/>
        <v>4.6111111111111107</v>
      </c>
    </row>
    <row r="12607" spans="1:3">
      <c r="A12607" s="2" t="s">
        <v>1741</v>
      </c>
      <c r="B12607">
        <v>84</v>
      </c>
      <c r="C12607" s="3">
        <f t="shared" si="196"/>
        <v>4.666666666666667</v>
      </c>
    </row>
    <row r="12608" spans="1:3">
      <c r="A12608" s="2" t="s">
        <v>1742</v>
      </c>
      <c r="B12608">
        <v>84</v>
      </c>
      <c r="C12608" s="3">
        <f t="shared" si="196"/>
        <v>4.666666666666667</v>
      </c>
    </row>
    <row r="12609" spans="1:3">
      <c r="A12609" s="2" t="s">
        <v>1743</v>
      </c>
      <c r="B12609">
        <v>83</v>
      </c>
      <c r="C12609" s="3">
        <f t="shared" si="196"/>
        <v>4.6111111111111107</v>
      </c>
    </row>
    <row r="12610" spans="1:3">
      <c r="A12610" s="2" t="s">
        <v>1744</v>
      </c>
      <c r="B12610">
        <v>80</v>
      </c>
      <c r="C12610" s="3">
        <f t="shared" si="196"/>
        <v>4.4444444444444446</v>
      </c>
    </row>
    <row r="12611" spans="1:3">
      <c r="A12611" s="2" t="s">
        <v>1745</v>
      </c>
      <c r="B12611">
        <v>75</v>
      </c>
      <c r="C12611" s="3">
        <f t="shared" ref="C12611:C12674" si="197">(B12611/18)</f>
        <v>4.166666666666667</v>
      </c>
    </row>
    <row r="12612" spans="1:3">
      <c r="A12612" s="2" t="s">
        <v>1746</v>
      </c>
      <c r="B12612">
        <v>70</v>
      </c>
      <c r="C12612" s="3">
        <f t="shared" si="197"/>
        <v>3.8888888888888888</v>
      </c>
    </row>
    <row r="12613" spans="1:3">
      <c r="A12613" s="2" t="s">
        <v>1747</v>
      </c>
      <c r="B12613">
        <v>67</v>
      </c>
      <c r="C12613" s="3">
        <f t="shared" si="197"/>
        <v>3.7222222222222223</v>
      </c>
    </row>
    <row r="12614" spans="1:3">
      <c r="A12614" s="2" t="s">
        <v>1748</v>
      </c>
      <c r="B12614">
        <v>64</v>
      </c>
      <c r="C12614" s="3">
        <f t="shared" si="197"/>
        <v>3.5555555555555554</v>
      </c>
    </row>
    <row r="12615" spans="1:3">
      <c r="A12615" s="2" t="s">
        <v>1749</v>
      </c>
      <c r="B12615">
        <v>61</v>
      </c>
      <c r="C12615" s="3">
        <f t="shared" si="197"/>
        <v>3.3888888888888888</v>
      </c>
    </row>
    <row r="12616" spans="1:3">
      <c r="A12616" s="2" t="s">
        <v>1750</v>
      </c>
      <c r="B12616">
        <v>60</v>
      </c>
      <c r="C12616" s="3">
        <f t="shared" si="197"/>
        <v>3.3333333333333335</v>
      </c>
    </row>
    <row r="12617" spans="1:3">
      <c r="A12617" s="2" t="s">
        <v>1751</v>
      </c>
      <c r="B12617">
        <v>62</v>
      </c>
      <c r="C12617" s="3">
        <f t="shared" si="197"/>
        <v>3.4444444444444446</v>
      </c>
    </row>
    <row r="12618" spans="1:3">
      <c r="A12618" s="2" t="s">
        <v>1752</v>
      </c>
      <c r="B12618">
        <v>68</v>
      </c>
      <c r="C12618" s="3">
        <f t="shared" si="197"/>
        <v>3.7777777777777777</v>
      </c>
    </row>
    <row r="12619" spans="1:3">
      <c r="A12619" s="2" t="s">
        <v>1753</v>
      </c>
      <c r="B12619">
        <v>80</v>
      </c>
      <c r="C12619" s="3">
        <f t="shared" si="197"/>
        <v>4.4444444444444446</v>
      </c>
    </row>
    <row r="12620" spans="1:3">
      <c r="A12620" s="2" t="s">
        <v>1754</v>
      </c>
      <c r="B12620">
        <v>91</v>
      </c>
      <c r="C12620" s="3">
        <f t="shared" si="197"/>
        <v>5.0555555555555554</v>
      </c>
    </row>
    <row r="12621" spans="1:3">
      <c r="A12621" s="2" t="s">
        <v>1755</v>
      </c>
      <c r="B12621">
        <v>103</v>
      </c>
      <c r="C12621" s="3">
        <f t="shared" si="197"/>
        <v>5.7222222222222223</v>
      </c>
    </row>
    <row r="12622" spans="1:3">
      <c r="A12622" s="2" t="s">
        <v>1756</v>
      </c>
      <c r="B12622">
        <v>114</v>
      </c>
      <c r="C12622" s="3">
        <f t="shared" si="197"/>
        <v>6.333333333333333</v>
      </c>
    </row>
    <row r="12623" spans="1:3">
      <c r="A12623" s="2" t="s">
        <v>1757</v>
      </c>
      <c r="B12623">
        <v>120</v>
      </c>
      <c r="C12623" s="3">
        <f t="shared" si="197"/>
        <v>6.666666666666667</v>
      </c>
    </row>
    <row r="12624" spans="1:3">
      <c r="A12624" s="2" t="s">
        <v>1758</v>
      </c>
      <c r="B12624">
        <v>117</v>
      </c>
      <c r="C12624" s="3">
        <f t="shared" si="197"/>
        <v>6.5</v>
      </c>
    </row>
    <row r="12625" spans="1:3">
      <c r="A12625" s="2" t="s">
        <v>1759</v>
      </c>
      <c r="B12625">
        <v>118</v>
      </c>
      <c r="C12625" s="3">
        <f t="shared" si="197"/>
        <v>6.5555555555555554</v>
      </c>
    </row>
    <row r="12626" spans="1:3">
      <c r="A12626" s="2" t="s">
        <v>1760</v>
      </c>
      <c r="B12626">
        <v>118</v>
      </c>
      <c r="C12626" s="3">
        <f t="shared" si="197"/>
        <v>6.5555555555555554</v>
      </c>
    </row>
    <row r="12627" spans="1:3">
      <c r="A12627" s="2" t="s">
        <v>1761</v>
      </c>
      <c r="B12627">
        <v>117</v>
      </c>
      <c r="C12627" s="3">
        <f t="shared" si="197"/>
        <v>6.5</v>
      </c>
    </row>
    <row r="12628" spans="1:3">
      <c r="A12628" s="2" t="s">
        <v>1762</v>
      </c>
      <c r="B12628">
        <v>114</v>
      </c>
      <c r="C12628" s="3">
        <f t="shared" si="197"/>
        <v>6.333333333333333</v>
      </c>
    </row>
    <row r="12629" spans="1:3">
      <c r="A12629" s="2" t="s">
        <v>1763</v>
      </c>
      <c r="B12629">
        <v>110</v>
      </c>
      <c r="C12629" s="3">
        <f t="shared" si="197"/>
        <v>6.1111111111111107</v>
      </c>
    </row>
    <row r="12630" spans="1:3">
      <c r="A12630" s="2" t="s">
        <v>1764</v>
      </c>
      <c r="B12630">
        <v>106</v>
      </c>
      <c r="C12630" s="3">
        <f t="shared" si="197"/>
        <v>5.8888888888888893</v>
      </c>
    </row>
    <row r="12631" spans="1:3">
      <c r="A12631" s="2" t="s">
        <v>1765</v>
      </c>
      <c r="B12631">
        <v>101</v>
      </c>
      <c r="C12631" s="3">
        <f t="shared" si="197"/>
        <v>5.6111111111111107</v>
      </c>
    </row>
    <row r="12632" spans="1:3">
      <c r="A12632" s="2" t="s">
        <v>1766</v>
      </c>
      <c r="B12632">
        <v>94</v>
      </c>
      <c r="C12632" s="3">
        <f t="shared" si="197"/>
        <v>5.2222222222222223</v>
      </c>
    </row>
    <row r="12633" spans="1:3">
      <c r="A12633" s="2" t="s">
        <v>1767</v>
      </c>
      <c r="B12633">
        <v>90</v>
      </c>
      <c r="C12633" s="3">
        <f t="shared" si="197"/>
        <v>5</v>
      </c>
    </row>
    <row r="12634" spans="1:3">
      <c r="A12634" s="2" t="s">
        <v>1768</v>
      </c>
      <c r="B12634">
        <v>87</v>
      </c>
      <c r="C12634" s="3">
        <f t="shared" si="197"/>
        <v>4.833333333333333</v>
      </c>
    </row>
    <row r="12635" spans="1:3">
      <c r="A12635" s="2" t="s">
        <v>1769</v>
      </c>
      <c r="B12635">
        <v>84</v>
      </c>
      <c r="C12635" s="3">
        <f t="shared" si="197"/>
        <v>4.666666666666667</v>
      </c>
    </row>
    <row r="12636" spans="1:3">
      <c r="A12636" s="2" t="s">
        <v>1770</v>
      </c>
      <c r="B12636">
        <v>82</v>
      </c>
      <c r="C12636" s="3">
        <f t="shared" si="197"/>
        <v>4.5555555555555554</v>
      </c>
    </row>
    <row r="12637" spans="1:3">
      <c r="A12637" s="2" t="s">
        <v>1771</v>
      </c>
      <c r="B12637">
        <v>81</v>
      </c>
      <c r="C12637" s="3">
        <f t="shared" si="197"/>
        <v>4.5</v>
      </c>
    </row>
    <row r="12638" spans="1:3">
      <c r="A12638" s="2" t="s">
        <v>1772</v>
      </c>
      <c r="B12638">
        <v>82</v>
      </c>
      <c r="C12638" s="3">
        <f t="shared" si="197"/>
        <v>4.5555555555555554</v>
      </c>
    </row>
    <row r="12639" spans="1:3">
      <c r="A12639" s="2" t="s">
        <v>1773</v>
      </c>
      <c r="B12639">
        <v>84</v>
      </c>
      <c r="C12639" s="3">
        <f t="shared" si="197"/>
        <v>4.666666666666667</v>
      </c>
    </row>
    <row r="12640" spans="1:3">
      <c r="A12640" s="2" t="s">
        <v>1774</v>
      </c>
      <c r="B12640">
        <v>83</v>
      </c>
      <c r="C12640" s="3">
        <f t="shared" si="197"/>
        <v>4.6111111111111107</v>
      </c>
    </row>
    <row r="12641" spans="1:3">
      <c r="A12641" s="2" t="s">
        <v>1775</v>
      </c>
      <c r="B12641">
        <v>81</v>
      </c>
      <c r="C12641" s="3">
        <f t="shared" si="197"/>
        <v>4.5</v>
      </c>
    </row>
    <row r="12642" spans="1:3">
      <c r="A12642" s="2" t="s">
        <v>1776</v>
      </c>
      <c r="B12642">
        <v>80</v>
      </c>
      <c r="C12642" s="3">
        <f t="shared" si="197"/>
        <v>4.4444444444444446</v>
      </c>
    </row>
    <row r="12643" spans="1:3">
      <c r="A12643" s="2" t="s">
        <v>1777</v>
      </c>
      <c r="B12643">
        <v>79</v>
      </c>
      <c r="C12643" s="3">
        <f t="shared" si="197"/>
        <v>4.3888888888888893</v>
      </c>
    </row>
    <row r="12644" spans="1:3">
      <c r="A12644" s="2" t="s">
        <v>1778</v>
      </c>
      <c r="B12644">
        <v>81</v>
      </c>
      <c r="C12644" s="3">
        <f t="shared" si="197"/>
        <v>4.5</v>
      </c>
    </row>
    <row r="12645" spans="1:3">
      <c r="A12645" s="2" t="s">
        <v>1779</v>
      </c>
      <c r="B12645">
        <v>83</v>
      </c>
      <c r="C12645" s="3">
        <f t="shared" si="197"/>
        <v>4.6111111111111107</v>
      </c>
    </row>
    <row r="12646" spans="1:3">
      <c r="A12646" s="2" t="s">
        <v>1780</v>
      </c>
      <c r="B12646">
        <v>86</v>
      </c>
      <c r="C12646" s="3">
        <f t="shared" si="197"/>
        <v>4.7777777777777777</v>
      </c>
    </row>
    <row r="12647" spans="1:3">
      <c r="A12647" s="2" t="s">
        <v>1781</v>
      </c>
      <c r="B12647">
        <v>88</v>
      </c>
      <c r="C12647" s="3">
        <f t="shared" si="197"/>
        <v>4.8888888888888893</v>
      </c>
    </row>
    <row r="12648" spans="1:3">
      <c r="A12648" s="2" t="s">
        <v>1782</v>
      </c>
      <c r="B12648">
        <v>89</v>
      </c>
      <c r="C12648" s="3">
        <f t="shared" si="197"/>
        <v>4.9444444444444446</v>
      </c>
    </row>
    <row r="12649" spans="1:3">
      <c r="A12649" s="2" t="s">
        <v>1783</v>
      </c>
      <c r="B12649">
        <v>87</v>
      </c>
      <c r="C12649" s="3">
        <f t="shared" si="197"/>
        <v>4.833333333333333</v>
      </c>
    </row>
    <row r="12650" spans="1:3">
      <c r="A12650" s="2" t="s">
        <v>1784</v>
      </c>
      <c r="B12650">
        <v>87</v>
      </c>
      <c r="C12650" s="3">
        <f t="shared" si="197"/>
        <v>4.833333333333333</v>
      </c>
    </row>
    <row r="12651" spans="1:3">
      <c r="A12651" s="2" t="s">
        <v>1785</v>
      </c>
      <c r="B12651">
        <v>86</v>
      </c>
      <c r="C12651" s="3">
        <f t="shared" si="197"/>
        <v>4.7777777777777777</v>
      </c>
    </row>
    <row r="12652" spans="1:3">
      <c r="A12652" s="2" t="s">
        <v>1786</v>
      </c>
      <c r="B12652">
        <v>86</v>
      </c>
      <c r="C12652" s="3">
        <f t="shared" si="197"/>
        <v>4.7777777777777777</v>
      </c>
    </row>
    <row r="12653" spans="1:3">
      <c r="A12653" s="2" t="s">
        <v>1787</v>
      </c>
      <c r="B12653">
        <v>88</v>
      </c>
      <c r="C12653" s="3">
        <f t="shared" si="197"/>
        <v>4.8888888888888893</v>
      </c>
    </row>
    <row r="12654" spans="1:3">
      <c r="A12654" s="2" t="s">
        <v>1788</v>
      </c>
      <c r="B12654">
        <v>89</v>
      </c>
      <c r="C12654" s="3">
        <f t="shared" si="197"/>
        <v>4.9444444444444446</v>
      </c>
    </row>
    <row r="12655" spans="1:3">
      <c r="A12655" s="2" t="s">
        <v>1789</v>
      </c>
      <c r="B12655">
        <v>91</v>
      </c>
      <c r="C12655" s="3">
        <f t="shared" si="197"/>
        <v>5.0555555555555554</v>
      </c>
    </row>
    <row r="12656" spans="1:3">
      <c r="A12656" s="2" t="s">
        <v>1790</v>
      </c>
      <c r="B12656">
        <v>93</v>
      </c>
      <c r="C12656" s="3">
        <f t="shared" si="197"/>
        <v>5.166666666666667</v>
      </c>
    </row>
    <row r="12657" spans="1:3">
      <c r="A12657" s="2" t="s">
        <v>1791</v>
      </c>
      <c r="B12657">
        <v>95</v>
      </c>
      <c r="C12657" s="3">
        <f t="shared" si="197"/>
        <v>5.2777777777777777</v>
      </c>
    </row>
    <row r="12658" spans="1:3">
      <c r="A12658" s="2" t="s">
        <v>1792</v>
      </c>
      <c r="B12658">
        <v>96</v>
      </c>
      <c r="C12658" s="3">
        <f t="shared" si="197"/>
        <v>5.333333333333333</v>
      </c>
    </row>
    <row r="12659" spans="1:3">
      <c r="A12659" s="2" t="s">
        <v>1793</v>
      </c>
      <c r="B12659">
        <v>97</v>
      </c>
      <c r="C12659" s="3">
        <f t="shared" si="197"/>
        <v>5.3888888888888893</v>
      </c>
    </row>
    <row r="12660" spans="1:3">
      <c r="A12660" s="2" t="s">
        <v>1794</v>
      </c>
      <c r="B12660">
        <v>99</v>
      </c>
      <c r="C12660" s="3">
        <f t="shared" si="197"/>
        <v>5.5</v>
      </c>
    </row>
    <row r="12661" spans="1:3">
      <c r="A12661" s="2" t="s">
        <v>1795</v>
      </c>
      <c r="B12661">
        <v>100</v>
      </c>
      <c r="C12661" s="3">
        <f t="shared" si="197"/>
        <v>5.5555555555555554</v>
      </c>
    </row>
    <row r="12662" spans="1:3">
      <c r="A12662" s="2" t="s">
        <v>1796</v>
      </c>
      <c r="B12662">
        <v>102</v>
      </c>
      <c r="C12662" s="3">
        <f t="shared" si="197"/>
        <v>5.666666666666667</v>
      </c>
    </row>
    <row r="12663" spans="1:3">
      <c r="A12663" s="2" t="s">
        <v>1797</v>
      </c>
      <c r="B12663">
        <v>104</v>
      </c>
      <c r="C12663" s="3">
        <f t="shared" si="197"/>
        <v>5.7777777777777777</v>
      </c>
    </row>
    <row r="12664" spans="1:3">
      <c r="A12664" s="2" t="s">
        <v>1798</v>
      </c>
      <c r="B12664">
        <v>106</v>
      </c>
      <c r="C12664" s="3">
        <f t="shared" si="197"/>
        <v>5.8888888888888893</v>
      </c>
    </row>
    <row r="12665" spans="1:3">
      <c r="A12665" s="2" t="s">
        <v>1799</v>
      </c>
      <c r="B12665">
        <v>107</v>
      </c>
      <c r="C12665" s="3">
        <f t="shared" si="197"/>
        <v>5.9444444444444446</v>
      </c>
    </row>
    <row r="12666" spans="1:3">
      <c r="A12666" s="2" t="s">
        <v>1800</v>
      </c>
      <c r="B12666">
        <v>109</v>
      </c>
      <c r="C12666" s="3">
        <f t="shared" si="197"/>
        <v>6.0555555555555554</v>
      </c>
    </row>
    <row r="12667" spans="1:3">
      <c r="A12667" s="2" t="s">
        <v>1801</v>
      </c>
      <c r="B12667">
        <v>111</v>
      </c>
      <c r="C12667" s="3">
        <f t="shared" si="197"/>
        <v>6.166666666666667</v>
      </c>
    </row>
    <row r="12668" spans="1:3">
      <c r="A12668" s="2" t="s">
        <v>1802</v>
      </c>
      <c r="B12668">
        <v>112</v>
      </c>
      <c r="C12668" s="3">
        <f t="shared" si="197"/>
        <v>6.2222222222222223</v>
      </c>
    </row>
    <row r="12669" spans="1:3">
      <c r="A12669" s="2" t="s">
        <v>1803</v>
      </c>
      <c r="B12669">
        <v>113</v>
      </c>
      <c r="C12669" s="3">
        <f t="shared" si="197"/>
        <v>6.2777777777777777</v>
      </c>
    </row>
    <row r="12670" spans="1:3">
      <c r="A12670" s="2" t="s">
        <v>1804</v>
      </c>
      <c r="B12670">
        <v>114</v>
      </c>
      <c r="C12670" s="3">
        <f t="shared" si="197"/>
        <v>6.333333333333333</v>
      </c>
    </row>
    <row r="12671" spans="1:3">
      <c r="A12671" s="2" t="s">
        <v>1805</v>
      </c>
      <c r="B12671">
        <v>115</v>
      </c>
      <c r="C12671" s="3">
        <f t="shared" si="197"/>
        <v>6.3888888888888893</v>
      </c>
    </row>
    <row r="12672" spans="1:3">
      <c r="A12672" s="2" t="s">
        <v>1806</v>
      </c>
      <c r="B12672">
        <v>115</v>
      </c>
      <c r="C12672" s="3">
        <f t="shared" si="197"/>
        <v>6.3888888888888893</v>
      </c>
    </row>
    <row r="12673" spans="1:3">
      <c r="A12673" s="2" t="s">
        <v>1807</v>
      </c>
      <c r="B12673">
        <v>116</v>
      </c>
      <c r="C12673" s="3">
        <f t="shared" si="197"/>
        <v>6.4444444444444446</v>
      </c>
    </row>
    <row r="12674" spans="1:3">
      <c r="A12674" s="2" t="s">
        <v>1808</v>
      </c>
      <c r="B12674">
        <v>118</v>
      </c>
      <c r="C12674" s="3">
        <f t="shared" si="197"/>
        <v>6.5555555555555554</v>
      </c>
    </row>
    <row r="12675" spans="1:3">
      <c r="A12675" s="2" t="s">
        <v>1809</v>
      </c>
      <c r="B12675">
        <v>119</v>
      </c>
      <c r="C12675" s="3">
        <f t="shared" ref="C12675:C12738" si="198">(B12675/18)</f>
        <v>6.6111111111111107</v>
      </c>
    </row>
    <row r="12676" spans="1:3">
      <c r="A12676" s="2" t="s">
        <v>1810</v>
      </c>
      <c r="B12676">
        <v>121</v>
      </c>
      <c r="C12676" s="3">
        <f t="shared" si="198"/>
        <v>6.7222222222222223</v>
      </c>
    </row>
    <row r="12677" spans="1:3">
      <c r="A12677" s="2" t="s">
        <v>1811</v>
      </c>
      <c r="B12677">
        <v>121</v>
      </c>
      <c r="C12677" s="3">
        <f t="shared" si="198"/>
        <v>6.7222222222222223</v>
      </c>
    </row>
    <row r="12678" spans="1:3">
      <c r="A12678" s="2" t="s">
        <v>1812</v>
      </c>
      <c r="B12678">
        <v>122</v>
      </c>
      <c r="C12678" s="3">
        <f t="shared" si="198"/>
        <v>6.7777777777777777</v>
      </c>
    </row>
    <row r="12679" spans="1:3">
      <c r="A12679" s="2" t="s">
        <v>1813</v>
      </c>
      <c r="B12679">
        <v>124</v>
      </c>
      <c r="C12679" s="3">
        <f t="shared" si="198"/>
        <v>6.8888888888888893</v>
      </c>
    </row>
    <row r="12680" spans="1:3">
      <c r="A12680" s="2" t="s">
        <v>1814</v>
      </c>
      <c r="B12680">
        <v>124</v>
      </c>
      <c r="C12680" s="3">
        <f t="shared" si="198"/>
        <v>6.8888888888888893</v>
      </c>
    </row>
    <row r="12681" spans="1:3">
      <c r="A12681" s="2" t="s">
        <v>1815</v>
      </c>
      <c r="B12681">
        <v>125</v>
      </c>
      <c r="C12681" s="3">
        <f t="shared" si="198"/>
        <v>6.9444444444444446</v>
      </c>
    </row>
    <row r="12682" spans="1:3">
      <c r="A12682" s="2" t="s">
        <v>1816</v>
      </c>
      <c r="B12682">
        <v>125</v>
      </c>
      <c r="C12682" s="3">
        <f t="shared" si="198"/>
        <v>6.9444444444444446</v>
      </c>
    </row>
    <row r="12683" spans="1:3">
      <c r="A12683" s="2" t="s">
        <v>1817</v>
      </c>
      <c r="B12683">
        <v>125</v>
      </c>
      <c r="C12683" s="3">
        <f t="shared" si="198"/>
        <v>6.9444444444444446</v>
      </c>
    </row>
    <row r="12684" spans="1:3">
      <c r="A12684" s="2" t="s">
        <v>1818</v>
      </c>
      <c r="B12684">
        <v>126</v>
      </c>
      <c r="C12684" s="3">
        <f t="shared" si="198"/>
        <v>7</v>
      </c>
    </row>
    <row r="12685" spans="1:3">
      <c r="A12685" s="2" t="s">
        <v>1819</v>
      </c>
      <c r="B12685">
        <v>127</v>
      </c>
      <c r="C12685" s="3">
        <f t="shared" si="198"/>
        <v>7.0555555555555554</v>
      </c>
    </row>
    <row r="12686" spans="1:3">
      <c r="A12686" s="2" t="s">
        <v>1820</v>
      </c>
      <c r="B12686">
        <v>128</v>
      </c>
      <c r="C12686" s="3">
        <f t="shared" si="198"/>
        <v>7.1111111111111107</v>
      </c>
    </row>
    <row r="12687" spans="1:3">
      <c r="A12687" s="2" t="s">
        <v>1821</v>
      </c>
      <c r="B12687">
        <v>129</v>
      </c>
      <c r="C12687" s="3">
        <f t="shared" si="198"/>
        <v>7.166666666666667</v>
      </c>
    </row>
    <row r="12688" spans="1:3">
      <c r="A12688" s="2" t="s">
        <v>1822</v>
      </c>
      <c r="B12688">
        <v>132</v>
      </c>
      <c r="C12688" s="3">
        <f t="shared" si="198"/>
        <v>7.333333333333333</v>
      </c>
    </row>
    <row r="12689" spans="1:3">
      <c r="A12689" s="2" t="s">
        <v>1823</v>
      </c>
      <c r="B12689">
        <v>134</v>
      </c>
      <c r="C12689" s="3">
        <f t="shared" si="198"/>
        <v>7.4444444444444446</v>
      </c>
    </row>
    <row r="12690" spans="1:3">
      <c r="A12690" s="2" t="s">
        <v>1824</v>
      </c>
      <c r="B12690">
        <v>137</v>
      </c>
      <c r="C12690" s="3">
        <f t="shared" si="198"/>
        <v>7.6111111111111107</v>
      </c>
    </row>
    <row r="12691" spans="1:3">
      <c r="A12691" s="2" t="s">
        <v>1825</v>
      </c>
      <c r="B12691">
        <v>139</v>
      </c>
      <c r="C12691" s="3">
        <f t="shared" si="198"/>
        <v>7.7222222222222223</v>
      </c>
    </row>
    <row r="12692" spans="1:3">
      <c r="A12692" s="2" t="s">
        <v>1826</v>
      </c>
      <c r="B12692">
        <v>141</v>
      </c>
      <c r="C12692" s="3">
        <f t="shared" si="198"/>
        <v>7.833333333333333</v>
      </c>
    </row>
    <row r="12693" spans="1:3">
      <c r="A12693" s="2" t="s">
        <v>1827</v>
      </c>
      <c r="B12693">
        <v>142</v>
      </c>
      <c r="C12693" s="3">
        <f t="shared" si="198"/>
        <v>7.8888888888888893</v>
      </c>
    </row>
    <row r="12694" spans="1:3">
      <c r="A12694" s="2" t="s">
        <v>1828</v>
      </c>
      <c r="B12694">
        <v>143</v>
      </c>
      <c r="C12694" s="3">
        <f t="shared" si="198"/>
        <v>7.9444444444444446</v>
      </c>
    </row>
    <row r="12695" spans="1:3">
      <c r="A12695" s="2" t="s">
        <v>1829</v>
      </c>
      <c r="B12695">
        <v>144</v>
      </c>
      <c r="C12695" s="3">
        <f t="shared" si="198"/>
        <v>8</v>
      </c>
    </row>
    <row r="12696" spans="1:3">
      <c r="A12696" s="2" t="s">
        <v>1830</v>
      </c>
      <c r="B12696">
        <v>145</v>
      </c>
      <c r="C12696" s="3">
        <f t="shared" si="198"/>
        <v>8.0555555555555554</v>
      </c>
    </row>
    <row r="12697" spans="1:3">
      <c r="A12697" s="2" t="s">
        <v>1831</v>
      </c>
      <c r="B12697">
        <v>147</v>
      </c>
      <c r="C12697" s="3">
        <f t="shared" si="198"/>
        <v>8.1666666666666661</v>
      </c>
    </row>
    <row r="12698" spans="1:3">
      <c r="A12698" s="2" t="s">
        <v>1832</v>
      </c>
      <c r="B12698">
        <v>148</v>
      </c>
      <c r="C12698" s="3">
        <f t="shared" si="198"/>
        <v>8.2222222222222214</v>
      </c>
    </row>
    <row r="12699" spans="1:3">
      <c r="A12699" s="2" t="s">
        <v>1833</v>
      </c>
      <c r="B12699">
        <v>149</v>
      </c>
      <c r="C12699" s="3">
        <f t="shared" si="198"/>
        <v>8.2777777777777786</v>
      </c>
    </row>
    <row r="12700" spans="1:3">
      <c r="A12700" s="2" t="s">
        <v>1834</v>
      </c>
      <c r="B12700">
        <v>150</v>
      </c>
      <c r="C12700" s="3">
        <f t="shared" si="198"/>
        <v>8.3333333333333339</v>
      </c>
    </row>
    <row r="12701" spans="1:3">
      <c r="A12701" s="2" t="s">
        <v>1835</v>
      </c>
      <c r="B12701">
        <v>151</v>
      </c>
      <c r="C12701" s="3">
        <f t="shared" si="198"/>
        <v>8.3888888888888893</v>
      </c>
    </row>
    <row r="12702" spans="1:3">
      <c r="A12702" s="2" t="s">
        <v>1836</v>
      </c>
      <c r="B12702">
        <v>152</v>
      </c>
      <c r="C12702" s="3">
        <f t="shared" si="198"/>
        <v>8.4444444444444446</v>
      </c>
    </row>
    <row r="12703" spans="1:3">
      <c r="A12703" s="2" t="s">
        <v>1837</v>
      </c>
      <c r="B12703">
        <v>152</v>
      </c>
      <c r="C12703" s="3">
        <f t="shared" si="198"/>
        <v>8.4444444444444446</v>
      </c>
    </row>
    <row r="12704" spans="1:3">
      <c r="A12704" s="2" t="s">
        <v>1838</v>
      </c>
      <c r="B12704">
        <v>152</v>
      </c>
      <c r="C12704" s="3">
        <f t="shared" si="198"/>
        <v>8.4444444444444446</v>
      </c>
    </row>
    <row r="12705" spans="1:3">
      <c r="A12705" s="2" t="s">
        <v>1839</v>
      </c>
      <c r="B12705">
        <v>152</v>
      </c>
      <c r="C12705" s="3">
        <f t="shared" si="198"/>
        <v>8.4444444444444446</v>
      </c>
    </row>
    <row r="12706" spans="1:3">
      <c r="A12706" s="2" t="s">
        <v>1840</v>
      </c>
      <c r="B12706">
        <v>152</v>
      </c>
      <c r="C12706" s="3">
        <f t="shared" si="198"/>
        <v>8.4444444444444446</v>
      </c>
    </row>
    <row r="12707" spans="1:3">
      <c r="A12707" s="2" t="s">
        <v>1841</v>
      </c>
      <c r="B12707">
        <v>152</v>
      </c>
      <c r="C12707" s="3">
        <f t="shared" si="198"/>
        <v>8.4444444444444446</v>
      </c>
    </row>
    <row r="12708" spans="1:3">
      <c r="A12708" s="2" t="s">
        <v>1842</v>
      </c>
      <c r="B12708">
        <v>152</v>
      </c>
      <c r="C12708" s="3">
        <f t="shared" si="198"/>
        <v>8.4444444444444446</v>
      </c>
    </row>
    <row r="12709" spans="1:3">
      <c r="A12709" s="2" t="s">
        <v>1843</v>
      </c>
      <c r="B12709">
        <v>151</v>
      </c>
      <c r="C12709" s="3">
        <f t="shared" si="198"/>
        <v>8.3888888888888893</v>
      </c>
    </row>
    <row r="12710" spans="1:3">
      <c r="A12710" s="2" t="s">
        <v>1844</v>
      </c>
      <c r="B12710">
        <v>150</v>
      </c>
      <c r="C12710" s="3">
        <f t="shared" si="198"/>
        <v>8.3333333333333339</v>
      </c>
    </row>
    <row r="12711" spans="1:3">
      <c r="A12711" s="2" t="s">
        <v>1845</v>
      </c>
      <c r="B12711">
        <v>151</v>
      </c>
      <c r="C12711" s="3">
        <f t="shared" si="198"/>
        <v>8.3888888888888893</v>
      </c>
    </row>
    <row r="12712" spans="1:3">
      <c r="A12712" s="2" t="s">
        <v>1846</v>
      </c>
      <c r="B12712">
        <v>151</v>
      </c>
      <c r="C12712" s="3">
        <f t="shared" si="198"/>
        <v>8.3888888888888893</v>
      </c>
    </row>
    <row r="12713" spans="1:3">
      <c r="A12713" s="2" t="s">
        <v>1847</v>
      </c>
      <c r="B12713">
        <v>152</v>
      </c>
      <c r="C12713" s="3">
        <f t="shared" si="198"/>
        <v>8.4444444444444446</v>
      </c>
    </row>
    <row r="12714" spans="1:3">
      <c r="A12714" s="2" t="s">
        <v>1848</v>
      </c>
      <c r="B12714">
        <v>152</v>
      </c>
      <c r="C12714" s="3">
        <f t="shared" si="198"/>
        <v>8.4444444444444446</v>
      </c>
    </row>
    <row r="12715" spans="1:3">
      <c r="A12715" s="2" t="s">
        <v>1849</v>
      </c>
      <c r="B12715">
        <v>152</v>
      </c>
      <c r="C12715" s="3">
        <f t="shared" si="198"/>
        <v>8.4444444444444446</v>
      </c>
    </row>
    <row r="12716" spans="1:3">
      <c r="A12716" s="2" t="s">
        <v>1850</v>
      </c>
      <c r="B12716">
        <v>152</v>
      </c>
      <c r="C12716" s="3">
        <f t="shared" si="198"/>
        <v>8.4444444444444446</v>
      </c>
    </row>
    <row r="12717" spans="1:3">
      <c r="A12717" s="2" t="s">
        <v>1851</v>
      </c>
      <c r="B12717">
        <v>153</v>
      </c>
      <c r="C12717" s="3">
        <f t="shared" si="198"/>
        <v>8.5</v>
      </c>
    </row>
    <row r="12718" spans="1:3">
      <c r="A12718" s="2" t="s">
        <v>1852</v>
      </c>
      <c r="B12718">
        <v>154</v>
      </c>
      <c r="C12718" s="3">
        <f t="shared" si="198"/>
        <v>8.5555555555555554</v>
      </c>
    </row>
    <row r="12719" spans="1:3">
      <c r="A12719" s="2" t="s">
        <v>1853</v>
      </c>
      <c r="B12719">
        <v>155</v>
      </c>
      <c r="C12719" s="3">
        <f t="shared" si="198"/>
        <v>8.6111111111111107</v>
      </c>
    </row>
    <row r="12720" spans="1:3">
      <c r="A12720" s="2" t="s">
        <v>1854</v>
      </c>
      <c r="B12720">
        <v>156</v>
      </c>
      <c r="C12720" s="3">
        <f t="shared" si="198"/>
        <v>8.6666666666666661</v>
      </c>
    </row>
    <row r="12721" spans="1:3">
      <c r="A12721" s="2" t="s">
        <v>1855</v>
      </c>
      <c r="B12721">
        <v>157</v>
      </c>
      <c r="C12721" s="3">
        <f t="shared" si="198"/>
        <v>8.7222222222222214</v>
      </c>
    </row>
    <row r="12722" spans="1:3">
      <c r="A12722" s="2" t="s">
        <v>1856</v>
      </c>
      <c r="B12722">
        <v>158</v>
      </c>
      <c r="C12722" s="3">
        <f t="shared" si="198"/>
        <v>8.7777777777777786</v>
      </c>
    </row>
    <row r="12723" spans="1:3">
      <c r="A12723" s="2" t="s">
        <v>1857</v>
      </c>
      <c r="B12723">
        <v>158</v>
      </c>
      <c r="C12723" s="3">
        <f t="shared" si="198"/>
        <v>8.7777777777777786</v>
      </c>
    </row>
    <row r="12724" spans="1:3">
      <c r="A12724" s="2" t="s">
        <v>1858</v>
      </c>
      <c r="B12724">
        <v>159</v>
      </c>
      <c r="C12724" s="3">
        <f t="shared" si="198"/>
        <v>8.8333333333333339</v>
      </c>
    </row>
    <row r="12725" spans="1:3">
      <c r="A12725" s="2" t="s">
        <v>1859</v>
      </c>
      <c r="B12725">
        <v>159</v>
      </c>
      <c r="C12725" s="3">
        <f t="shared" si="198"/>
        <v>8.8333333333333339</v>
      </c>
    </row>
    <row r="12726" spans="1:3">
      <c r="A12726" s="2" t="s">
        <v>1860</v>
      </c>
      <c r="B12726">
        <v>198</v>
      </c>
      <c r="C12726" s="3">
        <f t="shared" si="198"/>
        <v>11</v>
      </c>
    </row>
    <row r="12727" spans="1:3">
      <c r="A12727" s="2" t="s">
        <v>1861</v>
      </c>
      <c r="B12727">
        <v>202</v>
      </c>
      <c r="C12727" s="3">
        <f t="shared" si="198"/>
        <v>11.222222222222221</v>
      </c>
    </row>
    <row r="12728" spans="1:3">
      <c r="A12728" s="2" t="s">
        <v>1862</v>
      </c>
      <c r="B12728">
        <v>204</v>
      </c>
      <c r="C12728" s="3">
        <f t="shared" si="198"/>
        <v>11.333333333333334</v>
      </c>
    </row>
    <row r="12729" spans="1:3">
      <c r="A12729" s="2" t="s">
        <v>1863</v>
      </c>
      <c r="B12729">
        <v>206</v>
      </c>
      <c r="C12729" s="3">
        <f t="shared" si="198"/>
        <v>11.444444444444445</v>
      </c>
    </row>
    <row r="12730" spans="1:3">
      <c r="A12730" s="2" t="s">
        <v>1864</v>
      </c>
      <c r="B12730">
        <v>207</v>
      </c>
      <c r="C12730" s="3">
        <f t="shared" si="198"/>
        <v>11.5</v>
      </c>
    </row>
    <row r="12731" spans="1:3">
      <c r="A12731" s="2" t="s">
        <v>1865</v>
      </c>
      <c r="B12731">
        <v>207</v>
      </c>
      <c r="C12731" s="3">
        <f t="shared" si="198"/>
        <v>11.5</v>
      </c>
    </row>
    <row r="12732" spans="1:3">
      <c r="A12732" s="2" t="s">
        <v>1866</v>
      </c>
      <c r="B12732">
        <v>208</v>
      </c>
      <c r="C12732" s="3">
        <f t="shared" si="198"/>
        <v>11.555555555555555</v>
      </c>
    </row>
    <row r="12733" spans="1:3">
      <c r="A12733" s="2" t="s">
        <v>1867</v>
      </c>
      <c r="B12733">
        <v>209</v>
      </c>
      <c r="C12733" s="3">
        <f t="shared" si="198"/>
        <v>11.611111111111111</v>
      </c>
    </row>
    <row r="12734" spans="1:3">
      <c r="A12734" s="2" t="s">
        <v>1868</v>
      </c>
      <c r="B12734">
        <v>209</v>
      </c>
      <c r="C12734" s="3">
        <f t="shared" si="198"/>
        <v>11.611111111111111</v>
      </c>
    </row>
    <row r="12735" spans="1:3">
      <c r="A12735" s="2" t="s">
        <v>1869</v>
      </c>
      <c r="B12735">
        <v>208</v>
      </c>
      <c r="C12735" s="3">
        <f t="shared" si="198"/>
        <v>11.555555555555555</v>
      </c>
    </row>
    <row r="12736" spans="1:3">
      <c r="A12736" s="2" t="s">
        <v>1870</v>
      </c>
      <c r="B12736">
        <v>208</v>
      </c>
      <c r="C12736" s="3">
        <f t="shared" si="198"/>
        <v>11.555555555555555</v>
      </c>
    </row>
    <row r="12737" spans="1:3">
      <c r="A12737" s="2" t="s">
        <v>1871</v>
      </c>
      <c r="B12737">
        <v>207</v>
      </c>
      <c r="C12737" s="3">
        <f t="shared" si="198"/>
        <v>11.5</v>
      </c>
    </row>
    <row r="12738" spans="1:3">
      <c r="A12738" s="2" t="s">
        <v>1872</v>
      </c>
      <c r="B12738">
        <v>207</v>
      </c>
      <c r="C12738" s="3">
        <f t="shared" si="198"/>
        <v>11.5</v>
      </c>
    </row>
    <row r="12739" spans="1:3">
      <c r="A12739" s="2" t="s">
        <v>1873</v>
      </c>
      <c r="B12739">
        <v>208</v>
      </c>
      <c r="C12739" s="3">
        <f t="shared" ref="C12739:C12802" si="199">(B12739/18)</f>
        <v>11.555555555555555</v>
      </c>
    </row>
    <row r="12740" spans="1:3">
      <c r="A12740" s="2" t="s">
        <v>1874</v>
      </c>
      <c r="B12740">
        <v>209</v>
      </c>
      <c r="C12740" s="3">
        <f t="shared" si="199"/>
        <v>11.611111111111111</v>
      </c>
    </row>
    <row r="12741" spans="1:3">
      <c r="A12741" s="2" t="s">
        <v>1875</v>
      </c>
      <c r="B12741">
        <v>210</v>
      </c>
      <c r="C12741" s="3">
        <f t="shared" si="199"/>
        <v>11.666666666666666</v>
      </c>
    </row>
    <row r="12742" spans="1:3">
      <c r="A12742" s="2" t="s">
        <v>1876</v>
      </c>
      <c r="B12742">
        <v>212</v>
      </c>
      <c r="C12742" s="3">
        <f t="shared" si="199"/>
        <v>11.777777777777779</v>
      </c>
    </row>
    <row r="12743" spans="1:3">
      <c r="A12743" s="2" t="s">
        <v>1877</v>
      </c>
      <c r="B12743">
        <v>212</v>
      </c>
      <c r="C12743" s="3">
        <f t="shared" si="199"/>
        <v>11.777777777777779</v>
      </c>
    </row>
    <row r="12744" spans="1:3">
      <c r="A12744" s="2" t="s">
        <v>1878</v>
      </c>
      <c r="B12744">
        <v>213</v>
      </c>
      <c r="C12744" s="3">
        <f t="shared" si="199"/>
        <v>11.833333333333334</v>
      </c>
    </row>
    <row r="12745" spans="1:3">
      <c r="A12745" s="2" t="s">
        <v>1879</v>
      </c>
      <c r="B12745">
        <v>213</v>
      </c>
      <c r="C12745" s="3">
        <f t="shared" si="199"/>
        <v>11.833333333333334</v>
      </c>
    </row>
    <row r="12746" spans="1:3">
      <c r="A12746" s="2" t="s">
        <v>1880</v>
      </c>
      <c r="B12746">
        <v>215</v>
      </c>
      <c r="C12746" s="3">
        <f t="shared" si="199"/>
        <v>11.944444444444445</v>
      </c>
    </row>
    <row r="12747" spans="1:3">
      <c r="A12747" s="2" t="s">
        <v>1881</v>
      </c>
      <c r="B12747">
        <v>217</v>
      </c>
      <c r="C12747" s="3">
        <f t="shared" si="199"/>
        <v>12.055555555555555</v>
      </c>
    </row>
    <row r="12748" spans="1:3">
      <c r="A12748" s="2" t="s">
        <v>1882</v>
      </c>
      <c r="B12748">
        <v>218</v>
      </c>
      <c r="C12748" s="3">
        <f t="shared" si="199"/>
        <v>12.111111111111111</v>
      </c>
    </row>
    <row r="12749" spans="1:3">
      <c r="A12749" s="2" t="s">
        <v>1883</v>
      </c>
      <c r="B12749">
        <v>219</v>
      </c>
      <c r="C12749" s="3">
        <f t="shared" si="199"/>
        <v>12.166666666666666</v>
      </c>
    </row>
    <row r="12750" spans="1:3">
      <c r="A12750" s="2" t="s">
        <v>1884</v>
      </c>
      <c r="B12750">
        <v>220</v>
      </c>
      <c r="C12750" s="3">
        <f t="shared" si="199"/>
        <v>12.222222222222221</v>
      </c>
    </row>
    <row r="12751" spans="1:3">
      <c r="A12751" s="2" t="s">
        <v>1885</v>
      </c>
      <c r="B12751">
        <v>227</v>
      </c>
      <c r="C12751" s="3">
        <f t="shared" si="199"/>
        <v>12.611111111111111</v>
      </c>
    </row>
    <row r="12752" spans="1:3">
      <c r="A12752" s="2" t="s">
        <v>1886</v>
      </c>
      <c r="B12752">
        <v>236</v>
      </c>
      <c r="C12752" s="3">
        <f t="shared" si="199"/>
        <v>13.111111111111111</v>
      </c>
    </row>
    <row r="12753" spans="1:3">
      <c r="A12753" s="2" t="s">
        <v>1887</v>
      </c>
      <c r="B12753">
        <v>246</v>
      </c>
      <c r="C12753" s="3">
        <f t="shared" si="199"/>
        <v>13.666666666666666</v>
      </c>
    </row>
    <row r="12754" spans="1:3">
      <c r="A12754" s="2" t="s">
        <v>1888</v>
      </c>
      <c r="B12754">
        <v>254</v>
      </c>
      <c r="C12754" s="3">
        <f t="shared" si="199"/>
        <v>14.111111111111111</v>
      </c>
    </row>
    <row r="12755" spans="1:3">
      <c r="A12755" s="2" t="s">
        <v>1889</v>
      </c>
      <c r="B12755">
        <v>263</v>
      </c>
      <c r="C12755" s="3">
        <f t="shared" si="199"/>
        <v>14.611111111111111</v>
      </c>
    </row>
    <row r="12756" spans="1:3">
      <c r="A12756" s="2" t="s">
        <v>1890</v>
      </c>
      <c r="B12756">
        <v>273</v>
      </c>
      <c r="C12756" s="3">
        <f t="shared" si="199"/>
        <v>15.166666666666666</v>
      </c>
    </row>
    <row r="12757" spans="1:3">
      <c r="A12757" s="2" t="s">
        <v>1891</v>
      </c>
      <c r="B12757">
        <v>279</v>
      </c>
      <c r="C12757" s="3">
        <f t="shared" si="199"/>
        <v>15.5</v>
      </c>
    </row>
    <row r="12758" spans="1:3">
      <c r="A12758" s="2" t="s">
        <v>1892</v>
      </c>
      <c r="B12758">
        <v>285</v>
      </c>
      <c r="C12758" s="3">
        <f t="shared" si="199"/>
        <v>15.833333333333334</v>
      </c>
    </row>
    <row r="12759" spans="1:3">
      <c r="A12759" s="2" t="s">
        <v>1893</v>
      </c>
      <c r="B12759">
        <v>294</v>
      </c>
      <c r="C12759" s="3">
        <f t="shared" si="199"/>
        <v>16.333333333333332</v>
      </c>
    </row>
    <row r="12760" spans="1:3">
      <c r="A12760" s="2" t="s">
        <v>1894</v>
      </c>
      <c r="B12760">
        <v>300</v>
      </c>
      <c r="C12760" s="3">
        <f t="shared" si="199"/>
        <v>16.666666666666668</v>
      </c>
    </row>
    <row r="12761" spans="1:3">
      <c r="A12761" s="2" t="s">
        <v>1895</v>
      </c>
      <c r="B12761">
        <v>304</v>
      </c>
      <c r="C12761" s="3">
        <f t="shared" si="199"/>
        <v>16.888888888888889</v>
      </c>
    </row>
    <row r="12762" spans="1:3">
      <c r="A12762" s="2" t="s">
        <v>1896</v>
      </c>
      <c r="B12762">
        <v>299</v>
      </c>
      <c r="C12762" s="3">
        <f t="shared" si="199"/>
        <v>16.611111111111111</v>
      </c>
    </row>
    <row r="12763" spans="1:3">
      <c r="A12763" s="2" t="s">
        <v>1897</v>
      </c>
      <c r="B12763">
        <v>293</v>
      </c>
      <c r="C12763" s="3">
        <f t="shared" si="199"/>
        <v>16.277777777777779</v>
      </c>
    </row>
    <row r="12764" spans="1:3">
      <c r="A12764" s="2" t="s">
        <v>1898</v>
      </c>
      <c r="B12764">
        <v>281</v>
      </c>
      <c r="C12764" s="3">
        <f t="shared" si="199"/>
        <v>15.611111111111111</v>
      </c>
    </row>
    <row r="12765" spans="1:3">
      <c r="A12765" s="2" t="s">
        <v>1899</v>
      </c>
      <c r="B12765">
        <v>267</v>
      </c>
      <c r="C12765" s="3">
        <f t="shared" si="199"/>
        <v>14.833333333333334</v>
      </c>
    </row>
    <row r="12766" spans="1:3">
      <c r="A12766" s="2" t="s">
        <v>1900</v>
      </c>
      <c r="B12766">
        <v>257</v>
      </c>
      <c r="C12766" s="3">
        <f t="shared" si="199"/>
        <v>14.277777777777779</v>
      </c>
    </row>
    <row r="12767" spans="1:3">
      <c r="A12767" s="2" t="s">
        <v>1901</v>
      </c>
      <c r="B12767">
        <v>251</v>
      </c>
      <c r="C12767" s="3">
        <f t="shared" si="199"/>
        <v>13.944444444444445</v>
      </c>
    </row>
    <row r="12768" spans="1:3">
      <c r="A12768" s="2" t="s">
        <v>1902</v>
      </c>
      <c r="B12768">
        <v>246</v>
      </c>
      <c r="C12768" s="3">
        <f t="shared" si="199"/>
        <v>13.666666666666666</v>
      </c>
    </row>
    <row r="12769" spans="1:3">
      <c r="A12769" s="2" t="s">
        <v>1903</v>
      </c>
      <c r="B12769">
        <v>242</v>
      </c>
      <c r="C12769" s="3">
        <f t="shared" si="199"/>
        <v>13.444444444444445</v>
      </c>
    </row>
    <row r="12770" spans="1:3">
      <c r="A12770" s="2" t="s">
        <v>1904</v>
      </c>
      <c r="B12770">
        <v>241</v>
      </c>
      <c r="C12770" s="3">
        <f t="shared" si="199"/>
        <v>13.388888888888889</v>
      </c>
    </row>
    <row r="12771" spans="1:3">
      <c r="A12771" s="2" t="s">
        <v>1905</v>
      </c>
      <c r="B12771">
        <v>238</v>
      </c>
      <c r="C12771" s="3">
        <f t="shared" si="199"/>
        <v>13.222222222222221</v>
      </c>
    </row>
    <row r="12772" spans="1:3">
      <c r="A12772" s="2" t="s">
        <v>1906</v>
      </c>
      <c r="B12772">
        <v>229</v>
      </c>
      <c r="C12772" s="3">
        <f t="shared" si="199"/>
        <v>12.722222222222221</v>
      </c>
    </row>
    <row r="12773" spans="1:3">
      <c r="A12773" s="2" t="s">
        <v>1907</v>
      </c>
      <c r="B12773">
        <v>219</v>
      </c>
      <c r="C12773" s="3">
        <f t="shared" si="199"/>
        <v>12.166666666666666</v>
      </c>
    </row>
    <row r="12774" spans="1:3">
      <c r="A12774" s="2" t="s">
        <v>1908</v>
      </c>
      <c r="B12774">
        <v>210</v>
      </c>
      <c r="C12774" s="3">
        <f t="shared" si="199"/>
        <v>11.666666666666666</v>
      </c>
    </row>
    <row r="12775" spans="1:3">
      <c r="A12775" s="2" t="s">
        <v>1909</v>
      </c>
      <c r="B12775">
        <v>204</v>
      </c>
      <c r="C12775" s="3">
        <f t="shared" si="199"/>
        <v>11.333333333333334</v>
      </c>
    </row>
    <row r="12776" spans="1:3">
      <c r="A12776" s="2" t="s">
        <v>1910</v>
      </c>
      <c r="B12776">
        <v>200</v>
      </c>
      <c r="C12776" s="3">
        <f t="shared" si="199"/>
        <v>11.111111111111111</v>
      </c>
    </row>
    <row r="12777" spans="1:3">
      <c r="A12777" s="2" t="s">
        <v>1911</v>
      </c>
      <c r="B12777">
        <v>195</v>
      </c>
      <c r="C12777" s="3">
        <f t="shared" si="199"/>
        <v>10.833333333333334</v>
      </c>
    </row>
    <row r="12778" spans="1:3">
      <c r="A12778" s="2" t="s">
        <v>1912</v>
      </c>
      <c r="B12778">
        <v>189</v>
      </c>
      <c r="C12778" s="3">
        <f t="shared" si="199"/>
        <v>10.5</v>
      </c>
    </row>
    <row r="12779" spans="1:3">
      <c r="A12779" s="2" t="s">
        <v>1913</v>
      </c>
      <c r="B12779">
        <v>185</v>
      </c>
      <c r="C12779" s="3">
        <f t="shared" si="199"/>
        <v>10.277777777777779</v>
      </c>
    </row>
    <row r="12780" spans="1:3">
      <c r="A12780" s="2" t="s">
        <v>1914</v>
      </c>
      <c r="B12780">
        <v>182</v>
      </c>
      <c r="C12780" s="3">
        <f t="shared" si="199"/>
        <v>10.111111111111111</v>
      </c>
    </row>
    <row r="12781" spans="1:3">
      <c r="A12781" s="2" t="s">
        <v>1915</v>
      </c>
      <c r="B12781">
        <v>177</v>
      </c>
      <c r="C12781" s="3">
        <f t="shared" si="199"/>
        <v>9.8333333333333339</v>
      </c>
    </row>
    <row r="12782" spans="1:3">
      <c r="A12782" s="2" t="s">
        <v>1916</v>
      </c>
      <c r="B12782">
        <v>172</v>
      </c>
      <c r="C12782" s="3">
        <f t="shared" si="199"/>
        <v>9.5555555555555554</v>
      </c>
    </row>
    <row r="12783" spans="1:3">
      <c r="A12783" s="2" t="s">
        <v>1917</v>
      </c>
      <c r="B12783">
        <v>167</v>
      </c>
      <c r="C12783" s="3">
        <f t="shared" si="199"/>
        <v>9.2777777777777786</v>
      </c>
    </row>
    <row r="12784" spans="1:3">
      <c r="A12784" s="2" t="s">
        <v>1918</v>
      </c>
      <c r="B12784">
        <v>161</v>
      </c>
      <c r="C12784" s="3">
        <f t="shared" si="199"/>
        <v>8.9444444444444446</v>
      </c>
    </row>
    <row r="12785" spans="1:3">
      <c r="A12785" s="2" t="s">
        <v>1919</v>
      </c>
      <c r="B12785">
        <v>155</v>
      </c>
      <c r="C12785" s="3">
        <f t="shared" si="199"/>
        <v>8.6111111111111107</v>
      </c>
    </row>
    <row r="12786" spans="1:3">
      <c r="A12786" s="2" t="s">
        <v>1920</v>
      </c>
      <c r="B12786">
        <v>149</v>
      </c>
      <c r="C12786" s="3">
        <f t="shared" si="199"/>
        <v>8.2777777777777786</v>
      </c>
    </row>
    <row r="12787" spans="1:3">
      <c r="A12787" s="2" t="s">
        <v>1921</v>
      </c>
      <c r="B12787">
        <v>145</v>
      </c>
      <c r="C12787" s="3">
        <f t="shared" si="199"/>
        <v>8.0555555555555554</v>
      </c>
    </row>
    <row r="12788" spans="1:3">
      <c r="A12788" s="2" t="s">
        <v>1922</v>
      </c>
      <c r="B12788">
        <v>144</v>
      </c>
      <c r="C12788" s="3">
        <f t="shared" si="199"/>
        <v>8</v>
      </c>
    </row>
    <row r="12789" spans="1:3">
      <c r="A12789" s="2" t="s">
        <v>1923</v>
      </c>
      <c r="B12789">
        <v>145</v>
      </c>
      <c r="C12789" s="3">
        <f t="shared" si="199"/>
        <v>8.0555555555555554</v>
      </c>
    </row>
    <row r="12790" spans="1:3">
      <c r="A12790" s="2" t="s">
        <v>1924</v>
      </c>
      <c r="B12790">
        <v>149</v>
      </c>
      <c r="C12790" s="3">
        <f t="shared" si="199"/>
        <v>8.2777777777777786</v>
      </c>
    </row>
    <row r="12791" spans="1:3">
      <c r="A12791" s="2" t="s">
        <v>1925</v>
      </c>
      <c r="B12791">
        <v>152</v>
      </c>
      <c r="C12791" s="3">
        <f t="shared" si="199"/>
        <v>8.4444444444444446</v>
      </c>
    </row>
    <row r="12792" spans="1:3">
      <c r="A12792" s="2" t="s">
        <v>1926</v>
      </c>
      <c r="B12792">
        <v>155</v>
      </c>
      <c r="C12792" s="3">
        <f t="shared" si="199"/>
        <v>8.6111111111111107</v>
      </c>
    </row>
    <row r="12793" spans="1:3">
      <c r="A12793" s="2" t="s">
        <v>1927</v>
      </c>
      <c r="B12793">
        <v>156</v>
      </c>
      <c r="C12793" s="3">
        <f t="shared" si="199"/>
        <v>8.6666666666666661</v>
      </c>
    </row>
    <row r="12794" spans="1:3">
      <c r="A12794" s="2" t="s">
        <v>1928</v>
      </c>
      <c r="B12794">
        <v>156</v>
      </c>
      <c r="C12794" s="3">
        <f t="shared" si="199"/>
        <v>8.6666666666666661</v>
      </c>
    </row>
    <row r="12795" spans="1:3">
      <c r="A12795" s="2" t="s">
        <v>1929</v>
      </c>
      <c r="B12795">
        <v>155</v>
      </c>
      <c r="C12795" s="3">
        <f t="shared" si="199"/>
        <v>8.6111111111111107</v>
      </c>
    </row>
    <row r="12796" spans="1:3">
      <c r="A12796" s="2" t="s">
        <v>1930</v>
      </c>
      <c r="B12796">
        <v>153</v>
      </c>
      <c r="C12796" s="3">
        <f t="shared" si="199"/>
        <v>8.5</v>
      </c>
    </row>
    <row r="12797" spans="1:3">
      <c r="A12797" s="2" t="s">
        <v>1931</v>
      </c>
      <c r="B12797">
        <v>152</v>
      </c>
      <c r="C12797" s="3">
        <f t="shared" si="199"/>
        <v>8.4444444444444446</v>
      </c>
    </row>
    <row r="12798" spans="1:3">
      <c r="A12798" s="2" t="s">
        <v>1932</v>
      </c>
      <c r="B12798">
        <v>150</v>
      </c>
      <c r="C12798" s="3">
        <f t="shared" si="199"/>
        <v>8.3333333333333339</v>
      </c>
    </row>
    <row r="12799" spans="1:3">
      <c r="A12799" s="2" t="s">
        <v>1933</v>
      </c>
      <c r="B12799">
        <v>148</v>
      </c>
      <c r="C12799" s="3">
        <f t="shared" si="199"/>
        <v>8.2222222222222214</v>
      </c>
    </row>
    <row r="12800" spans="1:3">
      <c r="A12800" s="2" t="s">
        <v>1934</v>
      </c>
      <c r="B12800">
        <v>147</v>
      </c>
      <c r="C12800" s="3">
        <f t="shared" si="199"/>
        <v>8.1666666666666661</v>
      </c>
    </row>
    <row r="12801" spans="1:3">
      <c r="A12801" s="2" t="s">
        <v>1935</v>
      </c>
      <c r="B12801">
        <v>146</v>
      </c>
      <c r="C12801" s="3">
        <f t="shared" si="199"/>
        <v>8.1111111111111107</v>
      </c>
    </row>
    <row r="12802" spans="1:3">
      <c r="A12802" s="2" t="s">
        <v>1936</v>
      </c>
      <c r="B12802">
        <v>142</v>
      </c>
      <c r="C12802" s="3">
        <f t="shared" si="199"/>
        <v>7.8888888888888893</v>
      </c>
    </row>
    <row r="12803" spans="1:3">
      <c r="A12803" s="2" t="s">
        <v>1937</v>
      </c>
      <c r="B12803">
        <v>139</v>
      </c>
      <c r="C12803" s="3">
        <f t="shared" ref="C12803:C12866" si="200">(B12803/18)</f>
        <v>7.7222222222222223</v>
      </c>
    </row>
    <row r="12804" spans="1:3">
      <c r="A12804" s="2" t="s">
        <v>1938</v>
      </c>
      <c r="B12804">
        <v>136</v>
      </c>
      <c r="C12804" s="3">
        <f t="shared" si="200"/>
        <v>7.5555555555555554</v>
      </c>
    </row>
    <row r="12805" spans="1:3">
      <c r="A12805" s="2" t="s">
        <v>1939</v>
      </c>
      <c r="B12805">
        <v>133</v>
      </c>
      <c r="C12805" s="3">
        <f t="shared" si="200"/>
        <v>7.3888888888888893</v>
      </c>
    </row>
    <row r="12806" spans="1:3">
      <c r="A12806" s="2" t="s">
        <v>1940</v>
      </c>
      <c r="B12806">
        <v>131</v>
      </c>
      <c r="C12806" s="3">
        <f t="shared" si="200"/>
        <v>7.2777777777777777</v>
      </c>
    </row>
    <row r="12807" spans="1:3">
      <c r="A12807" s="2" t="s">
        <v>1941</v>
      </c>
      <c r="B12807">
        <v>131</v>
      </c>
      <c r="C12807" s="3">
        <f t="shared" si="200"/>
        <v>7.2777777777777777</v>
      </c>
    </row>
    <row r="12808" spans="1:3">
      <c r="A12808" s="2" t="s">
        <v>1942</v>
      </c>
      <c r="B12808">
        <v>130</v>
      </c>
      <c r="C12808" s="3">
        <f t="shared" si="200"/>
        <v>7.2222222222222223</v>
      </c>
    </row>
    <row r="12809" spans="1:3">
      <c r="A12809" s="2" t="s">
        <v>1943</v>
      </c>
      <c r="B12809">
        <v>129</v>
      </c>
      <c r="C12809" s="3">
        <f t="shared" si="200"/>
        <v>7.166666666666667</v>
      </c>
    </row>
    <row r="12810" spans="1:3">
      <c r="A12810" s="2" t="s">
        <v>1944</v>
      </c>
      <c r="B12810">
        <v>128</v>
      </c>
      <c r="C12810" s="3">
        <f t="shared" si="200"/>
        <v>7.1111111111111107</v>
      </c>
    </row>
    <row r="12811" spans="1:3">
      <c r="A12811" s="2" t="s">
        <v>1945</v>
      </c>
      <c r="B12811">
        <v>128</v>
      </c>
      <c r="C12811" s="3">
        <f t="shared" si="200"/>
        <v>7.1111111111111107</v>
      </c>
    </row>
    <row r="12812" spans="1:3">
      <c r="A12812" s="2" t="s">
        <v>1946</v>
      </c>
      <c r="B12812">
        <v>128</v>
      </c>
      <c r="C12812" s="3">
        <f t="shared" si="200"/>
        <v>7.1111111111111107</v>
      </c>
    </row>
    <row r="12813" spans="1:3">
      <c r="A12813" s="2" t="s">
        <v>1947</v>
      </c>
      <c r="B12813">
        <v>129</v>
      </c>
      <c r="C12813" s="3">
        <f t="shared" si="200"/>
        <v>7.166666666666667</v>
      </c>
    </row>
    <row r="12814" spans="1:3">
      <c r="A12814" s="2" t="s">
        <v>1948</v>
      </c>
      <c r="B12814">
        <v>129</v>
      </c>
      <c r="C12814" s="3">
        <f t="shared" si="200"/>
        <v>7.166666666666667</v>
      </c>
    </row>
    <row r="12815" spans="1:3">
      <c r="A12815" s="2" t="s">
        <v>1949</v>
      </c>
      <c r="B12815">
        <v>129</v>
      </c>
      <c r="C12815" s="3">
        <f t="shared" si="200"/>
        <v>7.166666666666667</v>
      </c>
    </row>
    <row r="12816" spans="1:3">
      <c r="A12816" s="2" t="s">
        <v>1950</v>
      </c>
      <c r="B12816">
        <v>128</v>
      </c>
      <c r="C12816" s="3">
        <f t="shared" si="200"/>
        <v>7.1111111111111107</v>
      </c>
    </row>
    <row r="12817" spans="1:3">
      <c r="A12817" s="2" t="s">
        <v>1951</v>
      </c>
      <c r="B12817">
        <v>127</v>
      </c>
      <c r="C12817" s="3">
        <f t="shared" si="200"/>
        <v>7.0555555555555554</v>
      </c>
    </row>
    <row r="12818" spans="1:3">
      <c r="A12818" s="2" t="s">
        <v>1952</v>
      </c>
      <c r="B12818">
        <v>126</v>
      </c>
      <c r="C12818" s="3">
        <f t="shared" si="200"/>
        <v>7</v>
      </c>
    </row>
    <row r="12819" spans="1:3">
      <c r="A12819" s="2" t="s">
        <v>1953</v>
      </c>
      <c r="B12819">
        <v>124</v>
      </c>
      <c r="C12819" s="3">
        <f t="shared" si="200"/>
        <v>6.8888888888888893</v>
      </c>
    </row>
    <row r="12820" spans="1:3">
      <c r="A12820" s="2" t="s">
        <v>1954</v>
      </c>
      <c r="B12820">
        <v>123</v>
      </c>
      <c r="C12820" s="3">
        <f t="shared" si="200"/>
        <v>6.833333333333333</v>
      </c>
    </row>
    <row r="12821" spans="1:3">
      <c r="A12821" s="2" t="s">
        <v>1955</v>
      </c>
      <c r="B12821">
        <v>124</v>
      </c>
      <c r="C12821" s="3">
        <f t="shared" si="200"/>
        <v>6.8888888888888893</v>
      </c>
    </row>
    <row r="12822" spans="1:3">
      <c r="A12822" s="2" t="s">
        <v>1956</v>
      </c>
      <c r="B12822">
        <v>125</v>
      </c>
      <c r="C12822" s="3">
        <f t="shared" si="200"/>
        <v>6.9444444444444446</v>
      </c>
    </row>
    <row r="12823" spans="1:3">
      <c r="A12823" s="2" t="s">
        <v>1957</v>
      </c>
      <c r="B12823">
        <v>124</v>
      </c>
      <c r="C12823" s="3">
        <f t="shared" si="200"/>
        <v>6.8888888888888893</v>
      </c>
    </row>
    <row r="12824" spans="1:3">
      <c r="A12824" s="2" t="s">
        <v>1958</v>
      </c>
      <c r="B12824">
        <v>124</v>
      </c>
      <c r="C12824" s="3">
        <f t="shared" si="200"/>
        <v>6.8888888888888893</v>
      </c>
    </row>
    <row r="12825" spans="1:3">
      <c r="A12825" s="2" t="s">
        <v>1959</v>
      </c>
      <c r="B12825">
        <v>123</v>
      </c>
      <c r="C12825" s="3">
        <f t="shared" si="200"/>
        <v>6.833333333333333</v>
      </c>
    </row>
    <row r="12826" spans="1:3">
      <c r="A12826" s="2" t="s">
        <v>1960</v>
      </c>
      <c r="B12826">
        <v>122</v>
      </c>
      <c r="C12826" s="3">
        <f t="shared" si="200"/>
        <v>6.7777777777777777</v>
      </c>
    </row>
    <row r="12827" spans="1:3">
      <c r="A12827" s="2" t="s">
        <v>1961</v>
      </c>
      <c r="B12827">
        <v>119</v>
      </c>
      <c r="C12827" s="3">
        <f t="shared" si="200"/>
        <v>6.6111111111111107</v>
      </c>
    </row>
    <row r="12828" spans="1:3">
      <c r="A12828" s="2" t="s">
        <v>1962</v>
      </c>
      <c r="B12828">
        <v>117</v>
      </c>
      <c r="C12828" s="3">
        <f t="shared" si="200"/>
        <v>6.5</v>
      </c>
    </row>
    <row r="12829" spans="1:3">
      <c r="A12829" s="2" t="s">
        <v>1963</v>
      </c>
      <c r="B12829">
        <v>116</v>
      </c>
      <c r="C12829" s="3">
        <f t="shared" si="200"/>
        <v>6.4444444444444446</v>
      </c>
    </row>
    <row r="12830" spans="1:3">
      <c r="A12830" s="2" t="s">
        <v>1964</v>
      </c>
      <c r="B12830">
        <v>115</v>
      </c>
      <c r="C12830" s="3">
        <f t="shared" si="200"/>
        <v>6.3888888888888893</v>
      </c>
    </row>
    <row r="12831" spans="1:3">
      <c r="A12831" s="2" t="s">
        <v>1965</v>
      </c>
      <c r="B12831">
        <v>115</v>
      </c>
      <c r="C12831" s="3">
        <f t="shared" si="200"/>
        <v>6.3888888888888893</v>
      </c>
    </row>
    <row r="12832" spans="1:3">
      <c r="A12832" s="2" t="s">
        <v>1966</v>
      </c>
      <c r="B12832">
        <v>113</v>
      </c>
      <c r="C12832" s="3">
        <f t="shared" si="200"/>
        <v>6.2777777777777777</v>
      </c>
    </row>
    <row r="12833" spans="1:3">
      <c r="A12833" s="2" t="s">
        <v>1967</v>
      </c>
      <c r="B12833">
        <v>113</v>
      </c>
      <c r="C12833" s="3">
        <f t="shared" si="200"/>
        <v>6.2777777777777777</v>
      </c>
    </row>
    <row r="12834" spans="1:3">
      <c r="A12834" s="2" t="s">
        <v>1968</v>
      </c>
      <c r="B12834">
        <v>114</v>
      </c>
      <c r="C12834" s="3">
        <f t="shared" si="200"/>
        <v>6.333333333333333</v>
      </c>
    </row>
    <row r="12835" spans="1:3">
      <c r="A12835" s="2" t="s">
        <v>1969</v>
      </c>
      <c r="B12835">
        <v>114</v>
      </c>
      <c r="C12835" s="3">
        <f t="shared" si="200"/>
        <v>6.333333333333333</v>
      </c>
    </row>
    <row r="12836" spans="1:3">
      <c r="A12836" s="2" t="s">
        <v>1970</v>
      </c>
      <c r="B12836">
        <v>113</v>
      </c>
      <c r="C12836" s="3">
        <f t="shared" si="200"/>
        <v>6.2777777777777777</v>
      </c>
    </row>
    <row r="12837" spans="1:3">
      <c r="A12837" s="2" t="s">
        <v>1971</v>
      </c>
      <c r="B12837">
        <v>113</v>
      </c>
      <c r="C12837" s="3">
        <f t="shared" si="200"/>
        <v>6.2777777777777777</v>
      </c>
    </row>
    <row r="12838" spans="1:3">
      <c r="A12838" s="2" t="s">
        <v>1972</v>
      </c>
      <c r="B12838">
        <v>113</v>
      </c>
      <c r="C12838" s="3">
        <f t="shared" si="200"/>
        <v>6.2777777777777777</v>
      </c>
    </row>
    <row r="12839" spans="1:3">
      <c r="A12839" s="2" t="s">
        <v>1973</v>
      </c>
      <c r="B12839">
        <v>113</v>
      </c>
      <c r="C12839" s="3">
        <f t="shared" si="200"/>
        <v>6.2777777777777777</v>
      </c>
    </row>
    <row r="12840" spans="1:3">
      <c r="A12840" s="2" t="s">
        <v>1974</v>
      </c>
      <c r="B12840">
        <v>111</v>
      </c>
      <c r="C12840" s="3">
        <f t="shared" si="200"/>
        <v>6.166666666666667</v>
      </c>
    </row>
    <row r="12841" spans="1:3">
      <c r="A12841" s="2" t="s">
        <v>1975</v>
      </c>
      <c r="B12841">
        <v>110</v>
      </c>
      <c r="C12841" s="3">
        <f t="shared" si="200"/>
        <v>6.1111111111111107</v>
      </c>
    </row>
    <row r="12842" spans="1:3">
      <c r="A12842" s="2" t="s">
        <v>1976</v>
      </c>
      <c r="B12842">
        <v>111</v>
      </c>
      <c r="C12842" s="3">
        <f t="shared" si="200"/>
        <v>6.166666666666667</v>
      </c>
    </row>
    <row r="12843" spans="1:3">
      <c r="A12843" s="2" t="s">
        <v>1977</v>
      </c>
      <c r="B12843">
        <v>111</v>
      </c>
      <c r="C12843" s="3">
        <f t="shared" si="200"/>
        <v>6.166666666666667</v>
      </c>
    </row>
    <row r="12844" spans="1:3">
      <c r="A12844" s="2" t="s">
        <v>1978</v>
      </c>
      <c r="B12844">
        <v>110</v>
      </c>
      <c r="C12844" s="3">
        <f t="shared" si="200"/>
        <v>6.1111111111111107</v>
      </c>
    </row>
    <row r="12845" spans="1:3">
      <c r="A12845" s="2" t="s">
        <v>1979</v>
      </c>
      <c r="B12845">
        <v>110</v>
      </c>
      <c r="C12845" s="3">
        <f t="shared" si="200"/>
        <v>6.1111111111111107</v>
      </c>
    </row>
    <row r="12846" spans="1:3">
      <c r="A12846" s="2" t="s">
        <v>1980</v>
      </c>
      <c r="B12846">
        <v>110</v>
      </c>
      <c r="C12846" s="3">
        <f t="shared" si="200"/>
        <v>6.1111111111111107</v>
      </c>
    </row>
    <row r="12847" spans="1:3">
      <c r="A12847" s="2" t="s">
        <v>1981</v>
      </c>
      <c r="B12847">
        <v>103</v>
      </c>
      <c r="C12847" s="3">
        <f t="shared" si="200"/>
        <v>5.7222222222222223</v>
      </c>
    </row>
    <row r="12848" spans="1:3">
      <c r="A12848" s="2" t="s">
        <v>1982</v>
      </c>
      <c r="B12848">
        <v>104</v>
      </c>
      <c r="C12848" s="3">
        <f t="shared" si="200"/>
        <v>5.7777777777777777</v>
      </c>
    </row>
    <row r="12849" spans="1:3">
      <c r="A12849" s="2" t="s">
        <v>1983</v>
      </c>
      <c r="B12849">
        <v>104</v>
      </c>
      <c r="C12849" s="3">
        <f t="shared" si="200"/>
        <v>5.7777777777777777</v>
      </c>
    </row>
    <row r="12850" spans="1:3">
      <c r="A12850" s="2" t="s">
        <v>1984</v>
      </c>
      <c r="B12850">
        <v>103</v>
      </c>
      <c r="C12850" s="3">
        <f t="shared" si="200"/>
        <v>5.7222222222222223</v>
      </c>
    </row>
    <row r="12851" spans="1:3">
      <c r="A12851" s="2" t="s">
        <v>1985</v>
      </c>
      <c r="B12851">
        <v>106</v>
      </c>
      <c r="C12851" s="3">
        <f t="shared" si="200"/>
        <v>5.8888888888888893</v>
      </c>
    </row>
    <row r="12852" spans="1:3">
      <c r="A12852" s="2" t="s">
        <v>1986</v>
      </c>
      <c r="B12852">
        <v>110</v>
      </c>
      <c r="C12852" s="3">
        <f t="shared" si="200"/>
        <v>6.1111111111111107</v>
      </c>
    </row>
    <row r="12853" spans="1:3">
      <c r="A12853" s="2" t="s">
        <v>1987</v>
      </c>
      <c r="B12853">
        <v>117</v>
      </c>
      <c r="C12853" s="3">
        <f t="shared" si="200"/>
        <v>6.5</v>
      </c>
    </row>
    <row r="12854" spans="1:3">
      <c r="A12854" s="2" t="s">
        <v>1988</v>
      </c>
      <c r="B12854">
        <v>122</v>
      </c>
      <c r="C12854" s="3">
        <f t="shared" si="200"/>
        <v>6.7777777777777777</v>
      </c>
    </row>
    <row r="12855" spans="1:3">
      <c r="A12855" s="2" t="s">
        <v>1989</v>
      </c>
      <c r="B12855">
        <v>125</v>
      </c>
      <c r="C12855" s="3">
        <f t="shared" si="200"/>
        <v>6.9444444444444446</v>
      </c>
    </row>
    <row r="12856" spans="1:3">
      <c r="A12856" s="2" t="s">
        <v>1990</v>
      </c>
      <c r="B12856">
        <v>126</v>
      </c>
      <c r="C12856" s="3">
        <f t="shared" si="200"/>
        <v>7</v>
      </c>
    </row>
    <row r="12857" spans="1:3">
      <c r="A12857" s="2" t="s">
        <v>1991</v>
      </c>
      <c r="B12857">
        <v>126</v>
      </c>
      <c r="C12857" s="3">
        <f t="shared" si="200"/>
        <v>7</v>
      </c>
    </row>
    <row r="12858" spans="1:3">
      <c r="A12858" s="2" t="s">
        <v>1992</v>
      </c>
      <c r="B12858">
        <v>124</v>
      </c>
      <c r="C12858" s="3">
        <f t="shared" si="200"/>
        <v>6.8888888888888893</v>
      </c>
    </row>
    <row r="12859" spans="1:3">
      <c r="A12859" s="2" t="s">
        <v>1993</v>
      </c>
      <c r="B12859">
        <v>121</v>
      </c>
      <c r="C12859" s="3">
        <f t="shared" si="200"/>
        <v>6.7222222222222223</v>
      </c>
    </row>
    <row r="12860" spans="1:3">
      <c r="A12860" s="2" t="s">
        <v>1994</v>
      </c>
      <c r="B12860">
        <v>116</v>
      </c>
      <c r="C12860" s="3">
        <f t="shared" si="200"/>
        <v>6.4444444444444446</v>
      </c>
    </row>
    <row r="12861" spans="1:3">
      <c r="A12861" s="2" t="s">
        <v>1995</v>
      </c>
      <c r="B12861">
        <v>111</v>
      </c>
      <c r="C12861" s="3">
        <f t="shared" si="200"/>
        <v>6.166666666666667</v>
      </c>
    </row>
    <row r="12862" spans="1:3">
      <c r="A12862" s="2" t="s">
        <v>1996</v>
      </c>
      <c r="B12862">
        <v>107</v>
      </c>
      <c r="C12862" s="3">
        <f t="shared" si="200"/>
        <v>5.9444444444444446</v>
      </c>
    </row>
    <row r="12863" spans="1:3">
      <c r="A12863" s="2" t="s">
        <v>1997</v>
      </c>
      <c r="B12863">
        <v>103</v>
      </c>
      <c r="C12863" s="3">
        <f t="shared" si="200"/>
        <v>5.7222222222222223</v>
      </c>
    </row>
    <row r="12864" spans="1:3">
      <c r="A12864" s="2" t="s">
        <v>1998</v>
      </c>
      <c r="B12864">
        <v>98</v>
      </c>
      <c r="C12864" s="3">
        <f t="shared" si="200"/>
        <v>5.4444444444444446</v>
      </c>
    </row>
    <row r="12865" spans="1:3">
      <c r="A12865" s="2" t="s">
        <v>1999</v>
      </c>
      <c r="B12865">
        <v>92</v>
      </c>
      <c r="C12865" s="3">
        <f t="shared" si="200"/>
        <v>5.1111111111111107</v>
      </c>
    </row>
    <row r="12866" spans="1:3">
      <c r="A12866" s="2" t="s">
        <v>2000</v>
      </c>
      <c r="B12866">
        <v>86</v>
      </c>
      <c r="C12866" s="3">
        <f t="shared" si="200"/>
        <v>4.7777777777777777</v>
      </c>
    </row>
    <row r="12867" spans="1:3">
      <c r="A12867" s="2" t="s">
        <v>2001</v>
      </c>
      <c r="B12867">
        <v>82</v>
      </c>
      <c r="C12867" s="3">
        <f t="shared" ref="C12867:C12930" si="201">(B12867/18)</f>
        <v>4.5555555555555554</v>
      </c>
    </row>
    <row r="12868" spans="1:3">
      <c r="A12868" s="2" t="s">
        <v>2002</v>
      </c>
      <c r="B12868">
        <v>78</v>
      </c>
      <c r="C12868" s="3">
        <f t="shared" si="201"/>
        <v>4.333333333333333</v>
      </c>
    </row>
    <row r="12869" spans="1:3">
      <c r="A12869" s="2" t="s">
        <v>2003</v>
      </c>
      <c r="B12869">
        <v>74</v>
      </c>
      <c r="C12869" s="3">
        <f t="shared" si="201"/>
        <v>4.1111111111111107</v>
      </c>
    </row>
    <row r="12870" spans="1:3">
      <c r="A12870" s="2" t="s">
        <v>2004</v>
      </c>
      <c r="B12870">
        <v>71</v>
      </c>
      <c r="C12870" s="3">
        <f t="shared" si="201"/>
        <v>3.9444444444444446</v>
      </c>
    </row>
    <row r="12871" spans="1:3">
      <c r="A12871" s="2" t="s">
        <v>2005</v>
      </c>
      <c r="B12871">
        <v>68</v>
      </c>
      <c r="C12871" s="3">
        <f t="shared" si="201"/>
        <v>3.7777777777777777</v>
      </c>
    </row>
    <row r="12872" spans="1:3">
      <c r="A12872" s="2" t="s">
        <v>2006</v>
      </c>
      <c r="B12872">
        <v>66</v>
      </c>
      <c r="C12872" s="3">
        <f t="shared" si="201"/>
        <v>3.6666666666666665</v>
      </c>
    </row>
    <row r="12873" spans="1:3">
      <c r="A12873" s="2" t="s">
        <v>2007</v>
      </c>
      <c r="B12873">
        <v>67</v>
      </c>
      <c r="C12873" s="3">
        <f t="shared" si="201"/>
        <v>3.7222222222222223</v>
      </c>
    </row>
    <row r="12874" spans="1:3">
      <c r="A12874" s="2" t="s">
        <v>2008</v>
      </c>
      <c r="B12874">
        <v>70</v>
      </c>
      <c r="C12874" s="3">
        <f t="shared" si="201"/>
        <v>3.8888888888888888</v>
      </c>
    </row>
    <row r="12875" spans="1:3">
      <c r="A12875" s="2" t="s">
        <v>2009</v>
      </c>
      <c r="B12875">
        <v>73</v>
      </c>
      <c r="C12875" s="3">
        <f t="shared" si="201"/>
        <v>4.0555555555555554</v>
      </c>
    </row>
    <row r="12876" spans="1:3">
      <c r="A12876" s="2" t="s">
        <v>2010</v>
      </c>
      <c r="B12876">
        <v>75</v>
      </c>
      <c r="C12876" s="3">
        <f t="shared" si="201"/>
        <v>4.166666666666667</v>
      </c>
    </row>
    <row r="12877" spans="1:3">
      <c r="A12877" s="2" t="s">
        <v>2011</v>
      </c>
      <c r="B12877">
        <v>78</v>
      </c>
      <c r="C12877" s="3">
        <f t="shared" si="201"/>
        <v>4.333333333333333</v>
      </c>
    </row>
    <row r="12878" spans="1:3">
      <c r="A12878" s="2" t="s">
        <v>2012</v>
      </c>
      <c r="B12878">
        <v>79</v>
      </c>
      <c r="C12878" s="3">
        <f t="shared" si="201"/>
        <v>4.3888888888888893</v>
      </c>
    </row>
    <row r="12879" spans="1:3">
      <c r="A12879" s="2" t="s">
        <v>2013</v>
      </c>
      <c r="B12879">
        <v>80</v>
      </c>
      <c r="C12879" s="3">
        <f t="shared" si="201"/>
        <v>4.4444444444444446</v>
      </c>
    </row>
    <row r="12880" spans="1:3">
      <c r="A12880" s="2" t="s">
        <v>2014</v>
      </c>
      <c r="B12880">
        <v>82</v>
      </c>
      <c r="C12880" s="3">
        <f t="shared" si="201"/>
        <v>4.5555555555555554</v>
      </c>
    </row>
    <row r="12881" spans="1:3">
      <c r="A12881" s="2" t="s">
        <v>2015</v>
      </c>
      <c r="B12881">
        <v>83</v>
      </c>
      <c r="C12881" s="3">
        <f t="shared" si="201"/>
        <v>4.6111111111111107</v>
      </c>
    </row>
    <row r="12882" spans="1:3">
      <c r="A12882" s="2" t="s">
        <v>2016</v>
      </c>
      <c r="B12882">
        <v>84</v>
      </c>
      <c r="C12882" s="3">
        <f t="shared" si="201"/>
        <v>4.666666666666667</v>
      </c>
    </row>
    <row r="12883" spans="1:3">
      <c r="A12883" s="2" t="s">
        <v>2017</v>
      </c>
      <c r="B12883">
        <v>84</v>
      </c>
      <c r="C12883" s="3">
        <f t="shared" si="201"/>
        <v>4.666666666666667</v>
      </c>
    </row>
    <row r="12884" spans="1:3">
      <c r="A12884" s="2" t="s">
        <v>2018</v>
      </c>
      <c r="B12884">
        <v>84</v>
      </c>
      <c r="C12884" s="3">
        <f t="shared" si="201"/>
        <v>4.666666666666667</v>
      </c>
    </row>
    <row r="12885" spans="1:3">
      <c r="A12885" s="2" t="s">
        <v>2019</v>
      </c>
      <c r="B12885">
        <v>85</v>
      </c>
      <c r="C12885" s="3">
        <f t="shared" si="201"/>
        <v>4.7222222222222223</v>
      </c>
    </row>
    <row r="12886" spans="1:3">
      <c r="A12886" s="2" t="s">
        <v>2020</v>
      </c>
      <c r="B12886">
        <v>86</v>
      </c>
      <c r="C12886" s="3">
        <f t="shared" si="201"/>
        <v>4.7777777777777777</v>
      </c>
    </row>
    <row r="12887" spans="1:3">
      <c r="A12887" s="2" t="s">
        <v>2021</v>
      </c>
      <c r="B12887">
        <v>86</v>
      </c>
      <c r="C12887" s="3">
        <f t="shared" si="201"/>
        <v>4.7777777777777777</v>
      </c>
    </row>
    <row r="12888" spans="1:3">
      <c r="A12888" s="2" t="s">
        <v>2022</v>
      </c>
      <c r="B12888">
        <v>87</v>
      </c>
      <c r="C12888" s="3">
        <f t="shared" si="201"/>
        <v>4.833333333333333</v>
      </c>
    </row>
    <row r="12889" spans="1:3">
      <c r="A12889" s="2" t="s">
        <v>2023</v>
      </c>
      <c r="B12889">
        <v>87</v>
      </c>
      <c r="C12889" s="3">
        <f t="shared" si="201"/>
        <v>4.833333333333333</v>
      </c>
    </row>
    <row r="12890" spans="1:3">
      <c r="A12890" s="2" t="s">
        <v>2024</v>
      </c>
      <c r="B12890">
        <v>87</v>
      </c>
      <c r="C12890" s="3">
        <f t="shared" si="201"/>
        <v>4.833333333333333</v>
      </c>
    </row>
    <row r="12891" spans="1:3">
      <c r="A12891" s="2" t="s">
        <v>2025</v>
      </c>
      <c r="B12891">
        <v>89</v>
      </c>
      <c r="C12891" s="3">
        <f t="shared" si="201"/>
        <v>4.9444444444444446</v>
      </c>
    </row>
    <row r="12892" spans="1:3">
      <c r="A12892" s="2" t="s">
        <v>2026</v>
      </c>
      <c r="B12892">
        <v>90</v>
      </c>
      <c r="C12892" s="3">
        <f t="shared" si="201"/>
        <v>5</v>
      </c>
    </row>
    <row r="12893" spans="1:3">
      <c r="A12893" s="2" t="s">
        <v>2027</v>
      </c>
      <c r="B12893">
        <v>91</v>
      </c>
      <c r="C12893" s="3">
        <f t="shared" si="201"/>
        <v>5.0555555555555554</v>
      </c>
    </row>
    <row r="12894" spans="1:3">
      <c r="A12894" s="2" t="s">
        <v>2028</v>
      </c>
      <c r="B12894">
        <v>93</v>
      </c>
      <c r="C12894" s="3">
        <f t="shared" si="201"/>
        <v>5.166666666666667</v>
      </c>
    </row>
    <row r="12895" spans="1:3">
      <c r="A12895" s="2" t="s">
        <v>2029</v>
      </c>
      <c r="B12895">
        <v>95</v>
      </c>
      <c r="C12895" s="3">
        <f t="shared" si="201"/>
        <v>5.2777777777777777</v>
      </c>
    </row>
    <row r="12896" spans="1:3">
      <c r="A12896" s="2" t="s">
        <v>2030</v>
      </c>
      <c r="B12896">
        <v>98</v>
      </c>
      <c r="C12896" s="3">
        <f t="shared" si="201"/>
        <v>5.4444444444444446</v>
      </c>
    </row>
    <row r="12897" spans="1:3">
      <c r="A12897" s="2" t="s">
        <v>2031</v>
      </c>
      <c r="B12897">
        <v>100</v>
      </c>
      <c r="C12897" s="3">
        <f t="shared" si="201"/>
        <v>5.5555555555555554</v>
      </c>
    </row>
    <row r="12898" spans="1:3">
      <c r="A12898" s="2" t="s">
        <v>2032</v>
      </c>
      <c r="B12898">
        <v>100</v>
      </c>
      <c r="C12898" s="3">
        <f t="shared" si="201"/>
        <v>5.5555555555555554</v>
      </c>
    </row>
    <row r="12899" spans="1:3">
      <c r="A12899" s="2" t="s">
        <v>2033</v>
      </c>
      <c r="B12899">
        <v>102</v>
      </c>
      <c r="C12899" s="3">
        <f t="shared" si="201"/>
        <v>5.666666666666667</v>
      </c>
    </row>
    <row r="12900" spans="1:3">
      <c r="A12900" s="2" t="s">
        <v>2034</v>
      </c>
      <c r="B12900">
        <v>104</v>
      </c>
      <c r="C12900" s="3">
        <f t="shared" si="201"/>
        <v>5.7777777777777777</v>
      </c>
    </row>
    <row r="12901" spans="1:3">
      <c r="A12901" s="2" t="s">
        <v>2035</v>
      </c>
      <c r="B12901">
        <v>107</v>
      </c>
      <c r="C12901" s="3">
        <f t="shared" si="201"/>
        <v>5.9444444444444446</v>
      </c>
    </row>
    <row r="12902" spans="1:3">
      <c r="A12902" s="2" t="s">
        <v>2036</v>
      </c>
      <c r="B12902">
        <v>111</v>
      </c>
      <c r="C12902" s="3">
        <f t="shared" si="201"/>
        <v>6.166666666666667</v>
      </c>
    </row>
    <row r="12903" spans="1:3">
      <c r="A12903" s="2" t="s">
        <v>2037</v>
      </c>
      <c r="B12903">
        <v>114</v>
      </c>
      <c r="C12903" s="3">
        <f t="shared" si="201"/>
        <v>6.333333333333333</v>
      </c>
    </row>
    <row r="12904" spans="1:3">
      <c r="A12904" s="2" t="s">
        <v>2038</v>
      </c>
      <c r="B12904">
        <v>117</v>
      </c>
      <c r="C12904" s="3">
        <f t="shared" si="201"/>
        <v>6.5</v>
      </c>
    </row>
    <row r="12905" spans="1:3">
      <c r="A12905" s="2" t="s">
        <v>2039</v>
      </c>
      <c r="B12905">
        <v>118</v>
      </c>
      <c r="C12905" s="3">
        <f t="shared" si="201"/>
        <v>6.5555555555555554</v>
      </c>
    </row>
    <row r="12906" spans="1:3">
      <c r="A12906" s="2" t="s">
        <v>2040</v>
      </c>
      <c r="B12906">
        <v>120</v>
      </c>
      <c r="C12906" s="3">
        <f t="shared" si="201"/>
        <v>6.666666666666667</v>
      </c>
    </row>
    <row r="12907" spans="1:3">
      <c r="A12907" s="2" t="s">
        <v>2041</v>
      </c>
      <c r="B12907">
        <v>122</v>
      </c>
      <c r="C12907" s="3">
        <f t="shared" si="201"/>
        <v>6.7777777777777777</v>
      </c>
    </row>
    <row r="12908" spans="1:3">
      <c r="A12908" s="2" t="s">
        <v>2042</v>
      </c>
      <c r="B12908">
        <v>122</v>
      </c>
      <c r="C12908" s="3">
        <f t="shared" si="201"/>
        <v>6.7777777777777777</v>
      </c>
    </row>
    <row r="12909" spans="1:3">
      <c r="A12909" s="2" t="s">
        <v>2043</v>
      </c>
      <c r="B12909">
        <v>124</v>
      </c>
      <c r="C12909" s="3">
        <f t="shared" si="201"/>
        <v>6.8888888888888893</v>
      </c>
    </row>
    <row r="12910" spans="1:3">
      <c r="A12910" s="2" t="s">
        <v>2044</v>
      </c>
      <c r="B12910">
        <v>126</v>
      </c>
      <c r="C12910" s="3">
        <f t="shared" si="201"/>
        <v>7</v>
      </c>
    </row>
    <row r="12911" spans="1:3">
      <c r="A12911" s="2" t="s">
        <v>2045</v>
      </c>
      <c r="B12911">
        <v>127</v>
      </c>
      <c r="C12911" s="3">
        <f t="shared" si="201"/>
        <v>7.0555555555555554</v>
      </c>
    </row>
    <row r="12912" spans="1:3">
      <c r="A12912" s="2" t="s">
        <v>2046</v>
      </c>
      <c r="B12912">
        <v>129</v>
      </c>
      <c r="C12912" s="3">
        <f t="shared" si="201"/>
        <v>7.166666666666667</v>
      </c>
    </row>
    <row r="12913" spans="1:3">
      <c r="A12913" s="2" t="s">
        <v>2047</v>
      </c>
      <c r="B12913">
        <v>132</v>
      </c>
      <c r="C12913" s="3">
        <f t="shared" si="201"/>
        <v>7.333333333333333</v>
      </c>
    </row>
    <row r="12914" spans="1:3">
      <c r="A12914" s="2" t="s">
        <v>2048</v>
      </c>
      <c r="B12914">
        <v>136</v>
      </c>
      <c r="C12914" s="3">
        <f t="shared" si="201"/>
        <v>7.5555555555555554</v>
      </c>
    </row>
    <row r="12915" spans="1:3">
      <c r="A12915" s="2" t="s">
        <v>2049</v>
      </c>
      <c r="B12915">
        <v>140</v>
      </c>
      <c r="C12915" s="3">
        <f t="shared" si="201"/>
        <v>7.7777777777777777</v>
      </c>
    </row>
    <row r="12916" spans="1:3">
      <c r="A12916" s="2" t="s">
        <v>2050</v>
      </c>
      <c r="B12916">
        <v>145</v>
      </c>
      <c r="C12916" s="3">
        <f t="shared" si="201"/>
        <v>8.0555555555555554</v>
      </c>
    </row>
    <row r="12917" spans="1:3">
      <c r="A12917" s="2" t="s">
        <v>2051</v>
      </c>
      <c r="B12917">
        <v>148</v>
      </c>
      <c r="C12917" s="3">
        <f t="shared" si="201"/>
        <v>8.2222222222222214</v>
      </c>
    </row>
    <row r="12918" spans="1:3">
      <c r="A12918" s="2" t="s">
        <v>2052</v>
      </c>
      <c r="B12918">
        <v>150</v>
      </c>
      <c r="C12918" s="3">
        <f t="shared" si="201"/>
        <v>8.3333333333333339</v>
      </c>
    </row>
    <row r="12919" spans="1:3">
      <c r="A12919" s="2" t="s">
        <v>2053</v>
      </c>
      <c r="B12919">
        <v>152</v>
      </c>
      <c r="C12919" s="3">
        <f t="shared" si="201"/>
        <v>8.4444444444444446</v>
      </c>
    </row>
    <row r="12920" spans="1:3">
      <c r="A12920" s="2" t="s">
        <v>2054</v>
      </c>
      <c r="B12920">
        <v>154</v>
      </c>
      <c r="C12920" s="3">
        <f t="shared" si="201"/>
        <v>8.5555555555555554</v>
      </c>
    </row>
    <row r="12921" spans="1:3">
      <c r="A12921" s="2" t="s">
        <v>2055</v>
      </c>
      <c r="B12921">
        <v>158</v>
      </c>
      <c r="C12921" s="3">
        <f t="shared" si="201"/>
        <v>8.7777777777777786</v>
      </c>
    </row>
    <row r="12922" spans="1:3">
      <c r="A12922" s="2" t="s">
        <v>2056</v>
      </c>
      <c r="B12922">
        <v>160</v>
      </c>
      <c r="C12922" s="3">
        <f t="shared" si="201"/>
        <v>8.8888888888888893</v>
      </c>
    </row>
    <row r="12923" spans="1:3">
      <c r="A12923" s="2" t="s">
        <v>2057</v>
      </c>
      <c r="B12923">
        <v>163</v>
      </c>
      <c r="C12923" s="3">
        <f t="shared" si="201"/>
        <v>9.0555555555555554</v>
      </c>
    </row>
    <row r="12924" spans="1:3">
      <c r="A12924" s="2" t="s">
        <v>2058</v>
      </c>
      <c r="B12924">
        <v>166</v>
      </c>
      <c r="C12924" s="3">
        <f t="shared" si="201"/>
        <v>9.2222222222222214</v>
      </c>
    </row>
    <row r="12925" spans="1:3">
      <c r="A12925" s="2" t="s">
        <v>2059</v>
      </c>
      <c r="B12925">
        <v>169</v>
      </c>
      <c r="C12925" s="3">
        <f t="shared" si="201"/>
        <v>9.3888888888888893</v>
      </c>
    </row>
    <row r="12926" spans="1:3">
      <c r="A12926" s="2" t="s">
        <v>2060</v>
      </c>
      <c r="B12926">
        <v>173</v>
      </c>
      <c r="C12926" s="3">
        <f t="shared" si="201"/>
        <v>9.6111111111111107</v>
      </c>
    </row>
    <row r="12927" spans="1:3">
      <c r="A12927" s="2" t="s">
        <v>2061</v>
      </c>
      <c r="B12927">
        <v>177</v>
      </c>
      <c r="C12927" s="3">
        <f t="shared" si="201"/>
        <v>9.8333333333333339</v>
      </c>
    </row>
    <row r="12928" spans="1:3">
      <c r="A12928" s="2" t="s">
        <v>2062</v>
      </c>
      <c r="B12928">
        <v>180</v>
      </c>
      <c r="C12928" s="3">
        <f t="shared" si="201"/>
        <v>10</v>
      </c>
    </row>
    <row r="12929" spans="1:3">
      <c r="A12929" s="2" t="s">
        <v>2063</v>
      </c>
      <c r="B12929">
        <v>184</v>
      </c>
      <c r="C12929" s="3">
        <f t="shared" si="201"/>
        <v>10.222222222222221</v>
      </c>
    </row>
    <row r="12930" spans="1:3">
      <c r="A12930" s="2" t="s">
        <v>2064</v>
      </c>
      <c r="B12930">
        <v>187</v>
      </c>
      <c r="C12930" s="3">
        <f t="shared" si="201"/>
        <v>10.388888888888889</v>
      </c>
    </row>
    <row r="12931" spans="1:3">
      <c r="A12931" s="2" t="s">
        <v>2065</v>
      </c>
      <c r="B12931">
        <v>189</v>
      </c>
      <c r="C12931" s="3">
        <f t="shared" ref="C12931:C12994" si="202">(B12931/18)</f>
        <v>10.5</v>
      </c>
    </row>
    <row r="12932" spans="1:3">
      <c r="A12932" s="2" t="s">
        <v>2066</v>
      </c>
      <c r="B12932">
        <v>191</v>
      </c>
      <c r="C12932" s="3">
        <f t="shared" si="202"/>
        <v>10.611111111111111</v>
      </c>
    </row>
    <row r="12933" spans="1:3">
      <c r="A12933" s="2" t="s">
        <v>2067</v>
      </c>
      <c r="B12933">
        <v>193</v>
      </c>
      <c r="C12933" s="3">
        <f t="shared" si="202"/>
        <v>10.722222222222221</v>
      </c>
    </row>
    <row r="12934" spans="1:3">
      <c r="A12934" s="2" t="s">
        <v>2068</v>
      </c>
      <c r="B12934">
        <v>193</v>
      </c>
      <c r="C12934" s="3">
        <f t="shared" si="202"/>
        <v>10.722222222222221</v>
      </c>
    </row>
    <row r="12935" spans="1:3">
      <c r="A12935" s="2" t="s">
        <v>2069</v>
      </c>
      <c r="B12935">
        <v>193</v>
      </c>
      <c r="C12935" s="3">
        <f t="shared" si="202"/>
        <v>10.722222222222221</v>
      </c>
    </row>
    <row r="12936" spans="1:3">
      <c r="A12936" s="2" t="s">
        <v>2070</v>
      </c>
      <c r="B12936">
        <v>195</v>
      </c>
      <c r="C12936" s="3">
        <f t="shared" si="202"/>
        <v>10.833333333333334</v>
      </c>
    </row>
    <row r="12937" spans="1:3">
      <c r="A12937" s="2" t="s">
        <v>2071</v>
      </c>
      <c r="B12937">
        <v>196</v>
      </c>
      <c r="C12937" s="3">
        <f t="shared" si="202"/>
        <v>10.888888888888889</v>
      </c>
    </row>
    <row r="12938" spans="1:3">
      <c r="A12938" s="2" t="s">
        <v>2072</v>
      </c>
      <c r="B12938">
        <v>197</v>
      </c>
      <c r="C12938" s="3">
        <f t="shared" si="202"/>
        <v>10.944444444444445</v>
      </c>
    </row>
    <row r="12939" spans="1:3">
      <c r="A12939" s="2" t="s">
        <v>2073</v>
      </c>
      <c r="B12939">
        <v>198</v>
      </c>
      <c r="C12939" s="3">
        <f t="shared" si="202"/>
        <v>11</v>
      </c>
    </row>
    <row r="12940" spans="1:3">
      <c r="A12940" s="2" t="s">
        <v>2074</v>
      </c>
      <c r="B12940">
        <v>199</v>
      </c>
      <c r="C12940" s="3">
        <f t="shared" si="202"/>
        <v>11.055555555555555</v>
      </c>
    </row>
    <row r="12941" spans="1:3">
      <c r="A12941" s="2" t="s">
        <v>2075</v>
      </c>
      <c r="B12941">
        <v>199</v>
      </c>
      <c r="C12941" s="3">
        <f t="shared" si="202"/>
        <v>11.055555555555555</v>
      </c>
    </row>
    <row r="12942" spans="1:3">
      <c r="A12942" s="2" t="s">
        <v>2076</v>
      </c>
      <c r="B12942">
        <v>199</v>
      </c>
      <c r="C12942" s="3">
        <f t="shared" si="202"/>
        <v>11.055555555555555</v>
      </c>
    </row>
    <row r="12943" spans="1:3">
      <c r="A12943" s="2" t="s">
        <v>2077</v>
      </c>
      <c r="B12943">
        <v>199</v>
      </c>
      <c r="C12943" s="3">
        <f t="shared" si="202"/>
        <v>11.055555555555555</v>
      </c>
    </row>
    <row r="12944" spans="1:3">
      <c r="A12944" s="2" t="s">
        <v>2078</v>
      </c>
      <c r="B12944">
        <v>201</v>
      </c>
      <c r="C12944" s="3">
        <f t="shared" si="202"/>
        <v>11.166666666666666</v>
      </c>
    </row>
    <row r="12945" spans="1:3">
      <c r="A12945" s="2" t="s">
        <v>2079</v>
      </c>
      <c r="B12945">
        <v>204</v>
      </c>
      <c r="C12945" s="3">
        <f t="shared" si="202"/>
        <v>11.333333333333334</v>
      </c>
    </row>
    <row r="12946" spans="1:3">
      <c r="A12946" s="2" t="s">
        <v>2080</v>
      </c>
      <c r="B12946">
        <v>207</v>
      </c>
      <c r="C12946" s="3">
        <f t="shared" si="202"/>
        <v>11.5</v>
      </c>
    </row>
    <row r="12947" spans="1:3">
      <c r="A12947" s="2" t="s">
        <v>2081</v>
      </c>
      <c r="B12947">
        <v>207</v>
      </c>
      <c r="C12947" s="3">
        <f t="shared" si="202"/>
        <v>11.5</v>
      </c>
    </row>
    <row r="12948" spans="1:3">
      <c r="A12948" s="2" t="s">
        <v>2082</v>
      </c>
      <c r="B12948">
        <v>210</v>
      </c>
      <c r="C12948" s="3">
        <f t="shared" si="202"/>
        <v>11.666666666666666</v>
      </c>
    </row>
    <row r="12949" spans="1:3">
      <c r="A12949" s="2" t="s">
        <v>2083</v>
      </c>
      <c r="B12949">
        <v>213</v>
      </c>
      <c r="C12949" s="3">
        <f t="shared" si="202"/>
        <v>11.833333333333334</v>
      </c>
    </row>
    <row r="12950" spans="1:3">
      <c r="A12950" s="2" t="s">
        <v>2084</v>
      </c>
      <c r="B12950">
        <v>215</v>
      </c>
      <c r="C12950" s="3">
        <f t="shared" si="202"/>
        <v>11.944444444444445</v>
      </c>
    </row>
    <row r="12951" spans="1:3">
      <c r="A12951" s="2" t="s">
        <v>2085</v>
      </c>
      <c r="B12951">
        <v>217</v>
      </c>
      <c r="C12951" s="3">
        <f t="shared" si="202"/>
        <v>12.055555555555555</v>
      </c>
    </row>
    <row r="12952" spans="1:3">
      <c r="A12952" s="2" t="s">
        <v>2086</v>
      </c>
      <c r="B12952">
        <v>216</v>
      </c>
      <c r="C12952" s="3">
        <f t="shared" si="202"/>
        <v>12</v>
      </c>
    </row>
    <row r="12953" spans="1:3">
      <c r="A12953" s="2" t="s">
        <v>2087</v>
      </c>
      <c r="B12953">
        <v>216</v>
      </c>
      <c r="C12953" s="3">
        <f t="shared" si="202"/>
        <v>12</v>
      </c>
    </row>
    <row r="12954" spans="1:3">
      <c r="A12954" s="2" t="s">
        <v>2088</v>
      </c>
      <c r="B12954">
        <v>216</v>
      </c>
      <c r="C12954" s="3">
        <f t="shared" si="202"/>
        <v>12</v>
      </c>
    </row>
    <row r="12955" spans="1:3">
      <c r="A12955" s="2" t="s">
        <v>2089</v>
      </c>
      <c r="B12955">
        <v>216</v>
      </c>
      <c r="C12955" s="3">
        <f t="shared" si="202"/>
        <v>12</v>
      </c>
    </row>
    <row r="12956" spans="1:3">
      <c r="A12956" s="2" t="s">
        <v>2090</v>
      </c>
      <c r="B12956">
        <v>218</v>
      </c>
      <c r="C12956" s="3">
        <f t="shared" si="202"/>
        <v>12.111111111111111</v>
      </c>
    </row>
    <row r="12957" spans="1:3">
      <c r="A12957" s="2" t="s">
        <v>2091</v>
      </c>
      <c r="B12957">
        <v>219</v>
      </c>
      <c r="C12957" s="3">
        <f t="shared" si="202"/>
        <v>12.166666666666666</v>
      </c>
    </row>
    <row r="12958" spans="1:3">
      <c r="A12958" s="2" t="s">
        <v>2092</v>
      </c>
      <c r="B12958">
        <v>220</v>
      </c>
      <c r="C12958" s="3">
        <f t="shared" si="202"/>
        <v>12.222222222222221</v>
      </c>
    </row>
    <row r="12959" spans="1:3">
      <c r="A12959" s="2" t="s">
        <v>2093</v>
      </c>
      <c r="B12959">
        <v>221</v>
      </c>
      <c r="C12959" s="3">
        <f t="shared" si="202"/>
        <v>12.277777777777779</v>
      </c>
    </row>
    <row r="12960" spans="1:3">
      <c r="A12960" s="2" t="s">
        <v>2094</v>
      </c>
      <c r="B12960">
        <v>223</v>
      </c>
      <c r="C12960" s="3">
        <f t="shared" si="202"/>
        <v>12.388888888888889</v>
      </c>
    </row>
    <row r="12961" spans="1:3">
      <c r="A12961" s="2" t="s">
        <v>2095</v>
      </c>
      <c r="B12961">
        <v>224</v>
      </c>
      <c r="C12961" s="3">
        <f t="shared" si="202"/>
        <v>12.444444444444445</v>
      </c>
    </row>
    <row r="12962" spans="1:3">
      <c r="A12962" s="2" t="s">
        <v>2096</v>
      </c>
      <c r="B12962">
        <v>226</v>
      </c>
      <c r="C12962" s="3">
        <f t="shared" si="202"/>
        <v>12.555555555555555</v>
      </c>
    </row>
    <row r="12963" spans="1:3">
      <c r="A12963" s="2" t="s">
        <v>2097</v>
      </c>
      <c r="B12963">
        <v>226</v>
      </c>
      <c r="C12963" s="3">
        <f t="shared" si="202"/>
        <v>12.555555555555555</v>
      </c>
    </row>
    <row r="12964" spans="1:3">
      <c r="A12964" s="2" t="s">
        <v>2098</v>
      </c>
      <c r="B12964">
        <v>226</v>
      </c>
      <c r="C12964" s="3">
        <f t="shared" si="202"/>
        <v>12.555555555555555</v>
      </c>
    </row>
    <row r="12965" spans="1:3">
      <c r="A12965" s="2" t="s">
        <v>2099</v>
      </c>
      <c r="B12965">
        <v>227</v>
      </c>
      <c r="C12965" s="3">
        <f t="shared" si="202"/>
        <v>12.611111111111111</v>
      </c>
    </row>
    <row r="12966" spans="1:3">
      <c r="A12966" s="2" t="s">
        <v>2100</v>
      </c>
      <c r="B12966">
        <v>229</v>
      </c>
      <c r="C12966" s="3">
        <f t="shared" si="202"/>
        <v>12.722222222222221</v>
      </c>
    </row>
    <row r="12967" spans="1:3">
      <c r="A12967" s="2" t="s">
        <v>2101</v>
      </c>
      <c r="B12967">
        <v>231</v>
      </c>
      <c r="C12967" s="3">
        <f t="shared" si="202"/>
        <v>12.833333333333334</v>
      </c>
    </row>
    <row r="12968" spans="1:3">
      <c r="A12968" s="2" t="s">
        <v>2102</v>
      </c>
      <c r="B12968">
        <v>232</v>
      </c>
      <c r="C12968" s="3">
        <f t="shared" si="202"/>
        <v>12.888888888888889</v>
      </c>
    </row>
    <row r="12969" spans="1:3">
      <c r="A12969" s="2" t="s">
        <v>2103</v>
      </c>
      <c r="B12969">
        <v>234</v>
      </c>
      <c r="C12969" s="3">
        <f t="shared" si="202"/>
        <v>13</v>
      </c>
    </row>
    <row r="12970" spans="1:3">
      <c r="A12970" s="2" t="s">
        <v>2104</v>
      </c>
      <c r="B12970">
        <v>236</v>
      </c>
      <c r="C12970" s="3">
        <f t="shared" si="202"/>
        <v>13.111111111111111</v>
      </c>
    </row>
    <row r="12971" spans="1:3">
      <c r="A12971" s="2" t="s">
        <v>2105</v>
      </c>
      <c r="B12971">
        <v>237</v>
      </c>
      <c r="C12971" s="3">
        <f t="shared" si="202"/>
        <v>13.166666666666666</v>
      </c>
    </row>
    <row r="12972" spans="1:3">
      <c r="A12972" s="2" t="s">
        <v>2106</v>
      </c>
      <c r="B12972">
        <v>238</v>
      </c>
      <c r="C12972" s="3">
        <f t="shared" si="202"/>
        <v>13.222222222222221</v>
      </c>
    </row>
    <row r="12973" spans="1:3">
      <c r="A12973" s="2" t="s">
        <v>2107</v>
      </c>
      <c r="B12973">
        <v>238</v>
      </c>
      <c r="C12973" s="3">
        <f t="shared" si="202"/>
        <v>13.222222222222221</v>
      </c>
    </row>
    <row r="12974" spans="1:3">
      <c r="A12974" s="2" t="s">
        <v>2108</v>
      </c>
      <c r="B12974">
        <v>235</v>
      </c>
      <c r="C12974" s="3">
        <f t="shared" si="202"/>
        <v>13.055555555555555</v>
      </c>
    </row>
    <row r="12975" spans="1:3">
      <c r="A12975" s="2" t="s">
        <v>2109</v>
      </c>
      <c r="B12975">
        <v>234</v>
      </c>
      <c r="C12975" s="3">
        <f t="shared" si="202"/>
        <v>13</v>
      </c>
    </row>
    <row r="12976" spans="1:3">
      <c r="A12976" s="2" t="s">
        <v>2110</v>
      </c>
      <c r="B12976">
        <v>233</v>
      </c>
      <c r="C12976" s="3">
        <f t="shared" si="202"/>
        <v>12.944444444444445</v>
      </c>
    </row>
    <row r="12977" spans="1:3">
      <c r="A12977" s="2" t="s">
        <v>2111</v>
      </c>
      <c r="B12977">
        <v>231</v>
      </c>
      <c r="C12977" s="3">
        <f t="shared" si="202"/>
        <v>12.833333333333334</v>
      </c>
    </row>
    <row r="12978" spans="1:3">
      <c r="A12978" s="2" t="s">
        <v>2112</v>
      </c>
      <c r="B12978">
        <v>230</v>
      </c>
      <c r="C12978" s="3">
        <f t="shared" si="202"/>
        <v>12.777777777777779</v>
      </c>
    </row>
    <row r="12979" spans="1:3">
      <c r="A12979" s="2" t="s">
        <v>2113</v>
      </c>
      <c r="B12979">
        <v>229</v>
      </c>
      <c r="C12979" s="3">
        <f t="shared" si="202"/>
        <v>12.722222222222221</v>
      </c>
    </row>
    <row r="12980" spans="1:3">
      <c r="A12980" s="2" t="s">
        <v>2114</v>
      </c>
      <c r="B12980">
        <v>228</v>
      </c>
      <c r="C12980" s="3">
        <f t="shared" si="202"/>
        <v>12.666666666666666</v>
      </c>
    </row>
    <row r="12981" spans="1:3">
      <c r="A12981" s="2" t="s">
        <v>2115</v>
      </c>
      <c r="B12981">
        <v>228</v>
      </c>
      <c r="C12981" s="3">
        <f t="shared" si="202"/>
        <v>12.666666666666666</v>
      </c>
    </row>
    <row r="12982" spans="1:3">
      <c r="A12982" s="2" t="s">
        <v>2116</v>
      </c>
      <c r="B12982">
        <v>229</v>
      </c>
      <c r="C12982" s="3">
        <f t="shared" si="202"/>
        <v>12.722222222222221</v>
      </c>
    </row>
    <row r="12983" spans="1:3">
      <c r="A12983" s="2" t="s">
        <v>2117</v>
      </c>
      <c r="B12983">
        <v>228</v>
      </c>
      <c r="C12983" s="3">
        <f t="shared" si="202"/>
        <v>12.666666666666666</v>
      </c>
    </row>
    <row r="12984" spans="1:3">
      <c r="A12984" s="2" t="s">
        <v>2118</v>
      </c>
      <c r="B12984">
        <v>228</v>
      </c>
      <c r="C12984" s="3">
        <f t="shared" si="202"/>
        <v>12.666666666666666</v>
      </c>
    </row>
    <row r="12985" spans="1:3">
      <c r="A12985" s="2" t="s">
        <v>2119</v>
      </c>
      <c r="B12985">
        <v>227</v>
      </c>
      <c r="C12985" s="3">
        <f t="shared" si="202"/>
        <v>12.611111111111111</v>
      </c>
    </row>
    <row r="12986" spans="1:3">
      <c r="A12986" s="2" t="s">
        <v>2120</v>
      </c>
      <c r="B12986">
        <v>227</v>
      </c>
      <c r="C12986" s="3">
        <f t="shared" si="202"/>
        <v>12.611111111111111</v>
      </c>
    </row>
    <row r="12987" spans="1:3">
      <c r="A12987" s="2" t="s">
        <v>2121</v>
      </c>
      <c r="B12987">
        <v>229</v>
      </c>
      <c r="C12987" s="3">
        <f t="shared" si="202"/>
        <v>12.722222222222221</v>
      </c>
    </row>
    <row r="12988" spans="1:3">
      <c r="A12988" s="2" t="s">
        <v>2122</v>
      </c>
      <c r="B12988">
        <v>233</v>
      </c>
      <c r="C12988" s="3">
        <f t="shared" si="202"/>
        <v>12.944444444444445</v>
      </c>
    </row>
    <row r="12989" spans="1:3">
      <c r="A12989" s="2" t="s">
        <v>2123</v>
      </c>
      <c r="B12989">
        <v>234</v>
      </c>
      <c r="C12989" s="3">
        <f t="shared" si="202"/>
        <v>13</v>
      </c>
    </row>
    <row r="12990" spans="1:3">
      <c r="A12990" s="2" t="s">
        <v>2124</v>
      </c>
      <c r="B12990">
        <v>270</v>
      </c>
      <c r="C12990" s="3">
        <f t="shared" si="202"/>
        <v>15</v>
      </c>
    </row>
    <row r="12991" spans="1:3">
      <c r="A12991" s="2" t="s">
        <v>2125</v>
      </c>
      <c r="B12991">
        <v>270</v>
      </c>
      <c r="C12991" s="3">
        <f t="shared" si="202"/>
        <v>15</v>
      </c>
    </row>
    <row r="12992" spans="1:3">
      <c r="A12992" s="2" t="s">
        <v>2126</v>
      </c>
      <c r="B12992">
        <v>269</v>
      </c>
      <c r="C12992" s="3">
        <f t="shared" si="202"/>
        <v>14.944444444444445</v>
      </c>
    </row>
    <row r="12993" spans="1:3">
      <c r="A12993" s="2" t="s">
        <v>2127</v>
      </c>
      <c r="B12993">
        <v>268</v>
      </c>
      <c r="C12993" s="3">
        <f t="shared" si="202"/>
        <v>14.888888888888889</v>
      </c>
    </row>
    <row r="12994" spans="1:3">
      <c r="A12994" s="2" t="s">
        <v>2128</v>
      </c>
      <c r="B12994">
        <v>267</v>
      </c>
      <c r="C12994" s="3">
        <f t="shared" si="202"/>
        <v>14.833333333333334</v>
      </c>
    </row>
    <row r="12995" spans="1:3">
      <c r="A12995" s="2" t="s">
        <v>2129</v>
      </c>
      <c r="B12995">
        <v>266</v>
      </c>
      <c r="C12995" s="3">
        <f t="shared" ref="C12995:C13058" si="203">(B12995/18)</f>
        <v>14.777777777777779</v>
      </c>
    </row>
    <row r="12996" spans="1:3">
      <c r="A12996" s="2" t="s">
        <v>2130</v>
      </c>
      <c r="B12996">
        <v>265</v>
      </c>
      <c r="C12996" s="3">
        <f t="shared" si="203"/>
        <v>14.722222222222221</v>
      </c>
    </row>
    <row r="12997" spans="1:3">
      <c r="A12997" s="2" t="s">
        <v>2131</v>
      </c>
      <c r="B12997">
        <v>263</v>
      </c>
      <c r="C12997" s="3">
        <f t="shared" si="203"/>
        <v>14.611111111111111</v>
      </c>
    </row>
    <row r="12998" spans="1:3">
      <c r="A12998" s="2" t="s">
        <v>2132</v>
      </c>
      <c r="B12998">
        <v>261</v>
      </c>
      <c r="C12998" s="3">
        <f t="shared" si="203"/>
        <v>14.5</v>
      </c>
    </row>
    <row r="12999" spans="1:3">
      <c r="A12999" s="2" t="s">
        <v>2133</v>
      </c>
      <c r="B12999">
        <v>259</v>
      </c>
      <c r="C12999" s="3">
        <f t="shared" si="203"/>
        <v>14.388888888888889</v>
      </c>
    </row>
    <row r="13000" spans="1:3">
      <c r="A13000" s="2" t="s">
        <v>2134</v>
      </c>
      <c r="B13000">
        <v>259</v>
      </c>
      <c r="C13000" s="3">
        <f t="shared" si="203"/>
        <v>14.388888888888889</v>
      </c>
    </row>
    <row r="13001" spans="1:3">
      <c r="A13001" s="2" t="s">
        <v>2135</v>
      </c>
      <c r="B13001">
        <v>256</v>
      </c>
      <c r="C13001" s="3">
        <f t="shared" si="203"/>
        <v>14.222222222222221</v>
      </c>
    </row>
    <row r="13002" spans="1:3">
      <c r="A13002" s="2" t="s">
        <v>2136</v>
      </c>
      <c r="B13002">
        <v>253</v>
      </c>
      <c r="C13002" s="3">
        <f t="shared" si="203"/>
        <v>14.055555555555555</v>
      </c>
    </row>
    <row r="13003" spans="1:3">
      <c r="A13003" s="2" t="s">
        <v>2137</v>
      </c>
      <c r="B13003">
        <v>252</v>
      </c>
      <c r="C13003" s="3">
        <f t="shared" si="203"/>
        <v>14</v>
      </c>
    </row>
    <row r="13004" spans="1:3">
      <c r="A13004" s="2" t="s">
        <v>2138</v>
      </c>
      <c r="B13004">
        <v>255</v>
      </c>
      <c r="C13004" s="3">
        <f t="shared" si="203"/>
        <v>14.166666666666666</v>
      </c>
    </row>
    <row r="13005" spans="1:3">
      <c r="A13005" s="2" t="s">
        <v>2139</v>
      </c>
      <c r="B13005">
        <v>265</v>
      </c>
      <c r="C13005" s="3">
        <f t="shared" si="203"/>
        <v>14.722222222222221</v>
      </c>
    </row>
    <row r="13006" spans="1:3">
      <c r="A13006" s="2" t="s">
        <v>2140</v>
      </c>
      <c r="B13006">
        <v>277</v>
      </c>
      <c r="C13006" s="3">
        <f t="shared" si="203"/>
        <v>15.388888888888889</v>
      </c>
    </row>
    <row r="13007" spans="1:3">
      <c r="A13007" s="2" t="s">
        <v>2141</v>
      </c>
      <c r="B13007">
        <v>286</v>
      </c>
      <c r="C13007" s="3">
        <f t="shared" si="203"/>
        <v>15.888888888888889</v>
      </c>
    </row>
    <row r="13008" spans="1:3">
      <c r="A13008" s="2" t="s">
        <v>2142</v>
      </c>
      <c r="B13008">
        <v>290</v>
      </c>
      <c r="C13008" s="3">
        <f t="shared" si="203"/>
        <v>16.111111111111111</v>
      </c>
    </row>
    <row r="13009" spans="1:3">
      <c r="A13009" s="2" t="s">
        <v>2143</v>
      </c>
      <c r="B13009">
        <v>289</v>
      </c>
      <c r="C13009" s="3">
        <f t="shared" si="203"/>
        <v>16.055555555555557</v>
      </c>
    </row>
    <row r="13010" spans="1:3">
      <c r="A13010" s="2" t="s">
        <v>2144</v>
      </c>
      <c r="B13010">
        <v>296</v>
      </c>
      <c r="C13010" s="3">
        <f t="shared" si="203"/>
        <v>16.444444444444443</v>
      </c>
    </row>
    <row r="13011" spans="1:3">
      <c r="A13011" s="2" t="s">
        <v>2145</v>
      </c>
      <c r="B13011">
        <v>300</v>
      </c>
      <c r="C13011" s="3">
        <f t="shared" si="203"/>
        <v>16.666666666666668</v>
      </c>
    </row>
    <row r="13012" spans="1:3">
      <c r="A13012" s="2" t="s">
        <v>2146</v>
      </c>
      <c r="B13012">
        <v>301</v>
      </c>
      <c r="C13012" s="3">
        <f t="shared" si="203"/>
        <v>16.722222222222221</v>
      </c>
    </row>
    <row r="13013" spans="1:3">
      <c r="A13013" s="2" t="s">
        <v>2147</v>
      </c>
      <c r="B13013">
        <v>297</v>
      </c>
      <c r="C13013" s="3">
        <f t="shared" si="203"/>
        <v>16.5</v>
      </c>
    </row>
    <row r="13014" spans="1:3">
      <c r="A13014" s="2" t="s">
        <v>2148</v>
      </c>
      <c r="B13014">
        <v>291</v>
      </c>
      <c r="C13014" s="3">
        <f t="shared" si="203"/>
        <v>16.166666666666668</v>
      </c>
    </row>
    <row r="13015" spans="1:3">
      <c r="A13015" s="2" t="s">
        <v>2149</v>
      </c>
      <c r="B13015">
        <v>287</v>
      </c>
      <c r="C13015" s="3">
        <f t="shared" si="203"/>
        <v>15.944444444444445</v>
      </c>
    </row>
    <row r="13016" spans="1:3">
      <c r="A13016" s="2" t="s">
        <v>2150</v>
      </c>
      <c r="B13016">
        <v>285</v>
      </c>
      <c r="C13016" s="3">
        <f t="shared" si="203"/>
        <v>15.833333333333334</v>
      </c>
    </row>
    <row r="13017" spans="1:3">
      <c r="A13017" s="2" t="s">
        <v>2151</v>
      </c>
      <c r="B13017">
        <v>284</v>
      </c>
      <c r="C13017" s="3">
        <f t="shared" si="203"/>
        <v>15.777777777777779</v>
      </c>
    </row>
    <row r="13018" spans="1:3">
      <c r="A13018" s="2" t="s">
        <v>2152</v>
      </c>
      <c r="B13018">
        <v>285</v>
      </c>
      <c r="C13018" s="3">
        <f t="shared" si="203"/>
        <v>15.833333333333334</v>
      </c>
    </row>
    <row r="13019" spans="1:3">
      <c r="A13019" s="2" t="s">
        <v>2153</v>
      </c>
      <c r="B13019">
        <v>291</v>
      </c>
      <c r="C13019" s="3">
        <f t="shared" si="203"/>
        <v>16.166666666666668</v>
      </c>
    </row>
    <row r="13020" spans="1:3">
      <c r="A13020" s="2" t="s">
        <v>2154</v>
      </c>
      <c r="B13020">
        <v>292</v>
      </c>
      <c r="C13020" s="3">
        <f t="shared" si="203"/>
        <v>16.222222222222221</v>
      </c>
    </row>
    <row r="13021" spans="1:3">
      <c r="A13021" s="2" t="s">
        <v>2155</v>
      </c>
      <c r="B13021">
        <v>295</v>
      </c>
      <c r="C13021" s="3">
        <f t="shared" si="203"/>
        <v>16.388888888888889</v>
      </c>
    </row>
    <row r="13022" spans="1:3">
      <c r="A13022" s="2" t="s">
        <v>2156</v>
      </c>
      <c r="B13022">
        <v>296</v>
      </c>
      <c r="C13022" s="3">
        <f t="shared" si="203"/>
        <v>16.444444444444443</v>
      </c>
    </row>
    <row r="13023" spans="1:3">
      <c r="A13023" s="2" t="s">
        <v>2157</v>
      </c>
      <c r="B13023">
        <v>293</v>
      </c>
      <c r="C13023" s="3">
        <f t="shared" si="203"/>
        <v>16.277777777777779</v>
      </c>
    </row>
    <row r="13024" spans="1:3">
      <c r="A13024" s="2" t="s">
        <v>2158</v>
      </c>
      <c r="B13024">
        <v>291</v>
      </c>
      <c r="C13024" s="3">
        <f t="shared" si="203"/>
        <v>16.166666666666668</v>
      </c>
    </row>
    <row r="13025" spans="1:3">
      <c r="A13025" s="2" t="s">
        <v>2159</v>
      </c>
      <c r="B13025">
        <v>290</v>
      </c>
      <c r="C13025" s="3">
        <f t="shared" si="203"/>
        <v>16.111111111111111</v>
      </c>
    </row>
    <row r="13026" spans="1:3">
      <c r="A13026" s="2" t="s">
        <v>2160</v>
      </c>
      <c r="B13026">
        <v>289</v>
      </c>
      <c r="C13026" s="3">
        <f t="shared" si="203"/>
        <v>16.055555555555557</v>
      </c>
    </row>
    <row r="13027" spans="1:3">
      <c r="A13027" s="2" t="s">
        <v>2161</v>
      </c>
      <c r="B13027">
        <v>289</v>
      </c>
      <c r="C13027" s="3">
        <f t="shared" si="203"/>
        <v>16.055555555555557</v>
      </c>
    </row>
    <row r="13028" spans="1:3">
      <c r="A13028" s="2" t="s">
        <v>2162</v>
      </c>
      <c r="B13028">
        <v>285</v>
      </c>
      <c r="C13028" s="3">
        <f t="shared" si="203"/>
        <v>15.833333333333334</v>
      </c>
    </row>
    <row r="13029" spans="1:3">
      <c r="A13029" s="2" t="s">
        <v>2163</v>
      </c>
      <c r="B13029">
        <v>279</v>
      </c>
      <c r="C13029" s="3">
        <f t="shared" si="203"/>
        <v>15.5</v>
      </c>
    </row>
    <row r="13030" spans="1:3">
      <c r="A13030" s="2" t="s">
        <v>2164</v>
      </c>
      <c r="B13030">
        <v>263</v>
      </c>
      <c r="C13030" s="3">
        <f t="shared" si="203"/>
        <v>14.611111111111111</v>
      </c>
    </row>
    <row r="13031" spans="1:3">
      <c r="A13031" s="2" t="s">
        <v>2165</v>
      </c>
      <c r="B13031">
        <v>262</v>
      </c>
      <c r="C13031" s="3">
        <f t="shared" si="203"/>
        <v>14.555555555555555</v>
      </c>
    </row>
    <row r="13032" spans="1:3">
      <c r="A13032" s="2" t="s">
        <v>2166</v>
      </c>
      <c r="B13032">
        <v>261</v>
      </c>
      <c r="C13032" s="3">
        <f t="shared" si="203"/>
        <v>14.5</v>
      </c>
    </row>
    <row r="13033" spans="1:3">
      <c r="A13033" s="2" t="s">
        <v>2167</v>
      </c>
      <c r="B13033">
        <v>258</v>
      </c>
      <c r="C13033" s="3">
        <f t="shared" si="203"/>
        <v>14.333333333333334</v>
      </c>
    </row>
    <row r="13034" spans="1:3">
      <c r="A13034" s="2" t="s">
        <v>2168</v>
      </c>
      <c r="B13034">
        <v>254</v>
      </c>
      <c r="C13034" s="3">
        <f t="shared" si="203"/>
        <v>14.111111111111111</v>
      </c>
    </row>
    <row r="13035" spans="1:3">
      <c r="A13035" s="2" t="s">
        <v>2169</v>
      </c>
      <c r="B13035">
        <v>253</v>
      </c>
      <c r="C13035" s="3">
        <f t="shared" si="203"/>
        <v>14.055555555555555</v>
      </c>
    </row>
    <row r="13036" spans="1:3">
      <c r="A13036" s="2" t="s">
        <v>2170</v>
      </c>
      <c r="B13036">
        <v>251</v>
      </c>
      <c r="C13036" s="3">
        <f t="shared" si="203"/>
        <v>13.944444444444445</v>
      </c>
    </row>
    <row r="13037" spans="1:3">
      <c r="A13037" s="2" t="s">
        <v>2171</v>
      </c>
      <c r="B13037">
        <v>246</v>
      </c>
      <c r="C13037" s="3">
        <f t="shared" si="203"/>
        <v>13.666666666666666</v>
      </c>
    </row>
    <row r="13038" spans="1:3">
      <c r="A13038" s="2" t="s">
        <v>2172</v>
      </c>
      <c r="B13038">
        <v>239</v>
      </c>
      <c r="C13038" s="3">
        <f t="shared" si="203"/>
        <v>13.277777777777779</v>
      </c>
    </row>
    <row r="13039" spans="1:3">
      <c r="A13039" s="2" t="s">
        <v>2173</v>
      </c>
      <c r="B13039">
        <v>237</v>
      </c>
      <c r="C13039" s="3">
        <f t="shared" si="203"/>
        <v>13.166666666666666</v>
      </c>
    </row>
    <row r="13040" spans="1:3">
      <c r="A13040" s="2" t="s">
        <v>2174</v>
      </c>
      <c r="B13040">
        <v>235</v>
      </c>
      <c r="C13040" s="3">
        <f t="shared" si="203"/>
        <v>13.055555555555555</v>
      </c>
    </row>
    <row r="13041" spans="1:3">
      <c r="A13041" s="2" t="s">
        <v>2175</v>
      </c>
      <c r="B13041">
        <v>233</v>
      </c>
      <c r="C13041" s="3">
        <f t="shared" si="203"/>
        <v>12.944444444444445</v>
      </c>
    </row>
    <row r="13042" spans="1:3">
      <c r="A13042" s="2" t="s">
        <v>2176</v>
      </c>
      <c r="B13042">
        <v>229</v>
      </c>
      <c r="C13042" s="3">
        <f t="shared" si="203"/>
        <v>12.722222222222221</v>
      </c>
    </row>
    <row r="13043" spans="1:3">
      <c r="A13043" s="2" t="s">
        <v>2177</v>
      </c>
      <c r="B13043">
        <v>226</v>
      </c>
      <c r="C13043" s="3">
        <f t="shared" si="203"/>
        <v>12.555555555555555</v>
      </c>
    </row>
    <row r="13044" spans="1:3">
      <c r="A13044" s="2" t="s">
        <v>2178</v>
      </c>
      <c r="B13044">
        <v>225</v>
      </c>
      <c r="C13044" s="3">
        <f t="shared" si="203"/>
        <v>12.5</v>
      </c>
    </row>
    <row r="13045" spans="1:3">
      <c r="A13045" s="2" t="s">
        <v>2179</v>
      </c>
      <c r="B13045">
        <v>224</v>
      </c>
      <c r="C13045" s="3">
        <f t="shared" si="203"/>
        <v>12.444444444444445</v>
      </c>
    </row>
    <row r="13046" spans="1:3">
      <c r="A13046" s="2" t="s">
        <v>2180</v>
      </c>
      <c r="B13046">
        <v>210</v>
      </c>
      <c r="C13046" s="3">
        <f t="shared" si="203"/>
        <v>11.666666666666666</v>
      </c>
    </row>
    <row r="13047" spans="1:3">
      <c r="A13047" s="2" t="s">
        <v>2181</v>
      </c>
      <c r="B13047">
        <v>191</v>
      </c>
      <c r="C13047" s="3">
        <f t="shared" si="203"/>
        <v>10.611111111111111</v>
      </c>
    </row>
    <row r="13048" spans="1:3">
      <c r="A13048" s="2" t="s">
        <v>2182</v>
      </c>
      <c r="B13048">
        <v>174</v>
      </c>
      <c r="C13048" s="3">
        <f t="shared" si="203"/>
        <v>9.6666666666666661</v>
      </c>
    </row>
    <row r="13049" spans="1:3">
      <c r="A13049" s="2" t="s">
        <v>2183</v>
      </c>
      <c r="B13049">
        <v>186</v>
      </c>
      <c r="C13049" s="3">
        <f t="shared" si="203"/>
        <v>10.333333333333334</v>
      </c>
    </row>
    <row r="13050" spans="1:3">
      <c r="A13050" s="2" t="s">
        <v>2184</v>
      </c>
      <c r="B13050">
        <v>189</v>
      </c>
      <c r="C13050" s="3">
        <f t="shared" si="203"/>
        <v>10.5</v>
      </c>
    </row>
    <row r="13051" spans="1:3">
      <c r="A13051" s="2" t="s">
        <v>2185</v>
      </c>
      <c r="B13051">
        <v>194</v>
      </c>
      <c r="C13051" s="3">
        <f t="shared" si="203"/>
        <v>10.777777777777779</v>
      </c>
    </row>
    <row r="13052" spans="1:3">
      <c r="A13052" s="2" t="s">
        <v>2186</v>
      </c>
      <c r="B13052">
        <v>198</v>
      </c>
      <c r="C13052" s="3">
        <f t="shared" si="203"/>
        <v>11</v>
      </c>
    </row>
    <row r="13053" spans="1:3">
      <c r="A13053" s="2" t="s">
        <v>2187</v>
      </c>
      <c r="B13053">
        <v>199</v>
      </c>
      <c r="C13053" s="3">
        <f t="shared" si="203"/>
        <v>11.055555555555555</v>
      </c>
    </row>
    <row r="13054" spans="1:3">
      <c r="A13054" s="2" t="s">
        <v>2188</v>
      </c>
      <c r="B13054">
        <v>201</v>
      </c>
      <c r="C13054" s="3">
        <f t="shared" si="203"/>
        <v>11.166666666666666</v>
      </c>
    </row>
    <row r="13055" spans="1:3">
      <c r="A13055" s="2" t="s">
        <v>2189</v>
      </c>
      <c r="B13055">
        <v>199</v>
      </c>
      <c r="C13055" s="3">
        <f t="shared" si="203"/>
        <v>11.055555555555555</v>
      </c>
    </row>
    <row r="13056" spans="1:3">
      <c r="A13056" s="2" t="s">
        <v>2190</v>
      </c>
      <c r="B13056">
        <v>199</v>
      </c>
      <c r="C13056" s="3">
        <f t="shared" si="203"/>
        <v>11.055555555555555</v>
      </c>
    </row>
    <row r="13057" spans="1:3">
      <c r="A13057" s="2" t="s">
        <v>2191</v>
      </c>
      <c r="B13057">
        <v>199</v>
      </c>
      <c r="C13057" s="3">
        <f t="shared" si="203"/>
        <v>11.055555555555555</v>
      </c>
    </row>
    <row r="13058" spans="1:3">
      <c r="A13058" s="2" t="s">
        <v>2192</v>
      </c>
      <c r="B13058">
        <v>199</v>
      </c>
      <c r="C13058" s="3">
        <f t="shared" si="203"/>
        <v>11.055555555555555</v>
      </c>
    </row>
    <row r="13059" spans="1:3">
      <c r="A13059" s="2" t="s">
        <v>2193</v>
      </c>
      <c r="B13059">
        <v>195</v>
      </c>
      <c r="C13059" s="3">
        <f t="shared" ref="C13059:C13122" si="204">(B13059/18)</f>
        <v>10.833333333333334</v>
      </c>
    </row>
    <row r="13060" spans="1:3">
      <c r="A13060" s="2" t="s">
        <v>2194</v>
      </c>
      <c r="B13060">
        <v>191</v>
      </c>
      <c r="C13060" s="3">
        <f t="shared" si="204"/>
        <v>10.611111111111111</v>
      </c>
    </row>
    <row r="13061" spans="1:3">
      <c r="A13061" s="2" t="s">
        <v>2195</v>
      </c>
      <c r="B13061">
        <v>188</v>
      </c>
      <c r="C13061" s="3">
        <f t="shared" si="204"/>
        <v>10.444444444444445</v>
      </c>
    </row>
    <row r="13062" spans="1:3">
      <c r="A13062" s="2" t="s">
        <v>2196</v>
      </c>
      <c r="B13062">
        <v>187</v>
      </c>
      <c r="C13062" s="3">
        <f t="shared" si="204"/>
        <v>10.388888888888889</v>
      </c>
    </row>
    <row r="13063" spans="1:3">
      <c r="A13063" s="2" t="s">
        <v>2197</v>
      </c>
      <c r="B13063">
        <v>177</v>
      </c>
      <c r="C13063" s="3">
        <f t="shared" si="204"/>
        <v>9.8333333333333339</v>
      </c>
    </row>
    <row r="13064" spans="1:3">
      <c r="A13064" s="2" t="s">
        <v>2198</v>
      </c>
      <c r="B13064">
        <v>156</v>
      </c>
      <c r="C13064" s="3">
        <f t="shared" si="204"/>
        <v>8.6666666666666661</v>
      </c>
    </row>
    <row r="13065" spans="1:3">
      <c r="A13065" s="2" t="s">
        <v>2199</v>
      </c>
      <c r="B13065">
        <v>143</v>
      </c>
      <c r="C13065" s="3">
        <f t="shared" si="204"/>
        <v>7.9444444444444446</v>
      </c>
    </row>
    <row r="13066" spans="1:3">
      <c r="A13066" s="2" t="s">
        <v>2200</v>
      </c>
      <c r="B13066">
        <v>166</v>
      </c>
      <c r="C13066" s="3">
        <f t="shared" si="204"/>
        <v>9.2222222222222214</v>
      </c>
    </row>
    <row r="13067" spans="1:3">
      <c r="A13067" s="2" t="s">
        <v>2201</v>
      </c>
      <c r="B13067">
        <v>176</v>
      </c>
      <c r="C13067" s="3">
        <f t="shared" si="204"/>
        <v>9.7777777777777786</v>
      </c>
    </row>
    <row r="13068" spans="1:3">
      <c r="A13068" s="2" t="s">
        <v>2202</v>
      </c>
      <c r="B13068">
        <v>181</v>
      </c>
      <c r="C13068" s="3">
        <f t="shared" si="204"/>
        <v>10.055555555555555</v>
      </c>
    </row>
    <row r="13069" spans="1:3">
      <c r="A13069" s="2" t="s">
        <v>2203</v>
      </c>
      <c r="B13069">
        <v>185</v>
      </c>
      <c r="C13069" s="3">
        <f t="shared" si="204"/>
        <v>10.277777777777779</v>
      </c>
    </row>
    <row r="13070" spans="1:3">
      <c r="A13070" s="2" t="s">
        <v>2204</v>
      </c>
      <c r="B13070">
        <v>186</v>
      </c>
      <c r="C13070" s="3">
        <f t="shared" si="204"/>
        <v>10.333333333333334</v>
      </c>
    </row>
    <row r="13071" spans="1:3">
      <c r="A13071" s="2" t="s">
        <v>2205</v>
      </c>
      <c r="B13071">
        <v>186</v>
      </c>
      <c r="C13071" s="3">
        <f t="shared" si="204"/>
        <v>10.333333333333334</v>
      </c>
    </row>
    <row r="13072" spans="1:3">
      <c r="A13072" s="2" t="s">
        <v>2206</v>
      </c>
      <c r="B13072">
        <v>186</v>
      </c>
      <c r="C13072" s="3">
        <f t="shared" si="204"/>
        <v>10.333333333333334</v>
      </c>
    </row>
    <row r="13073" spans="1:3">
      <c r="A13073" s="2" t="s">
        <v>2207</v>
      </c>
      <c r="B13073">
        <v>189</v>
      </c>
      <c r="C13073" s="3">
        <f t="shared" si="204"/>
        <v>10.5</v>
      </c>
    </row>
    <row r="13074" spans="1:3">
      <c r="A13074" s="2" t="s">
        <v>2208</v>
      </c>
      <c r="B13074">
        <v>192</v>
      </c>
      <c r="C13074" s="3">
        <f t="shared" si="204"/>
        <v>10.666666666666666</v>
      </c>
    </row>
    <row r="13075" spans="1:3">
      <c r="A13075" s="2" t="s">
        <v>2209</v>
      </c>
      <c r="B13075">
        <v>191</v>
      </c>
      <c r="C13075" s="3">
        <f t="shared" si="204"/>
        <v>10.611111111111111</v>
      </c>
    </row>
    <row r="13076" spans="1:3">
      <c r="A13076" s="2" t="s">
        <v>2210</v>
      </c>
      <c r="B13076">
        <v>191</v>
      </c>
      <c r="C13076" s="3">
        <f t="shared" si="204"/>
        <v>10.611111111111111</v>
      </c>
    </row>
    <row r="13077" spans="1:3">
      <c r="A13077" s="2" t="s">
        <v>2211</v>
      </c>
      <c r="B13077">
        <v>194</v>
      </c>
      <c r="C13077" s="3">
        <f t="shared" si="204"/>
        <v>10.777777777777779</v>
      </c>
    </row>
    <row r="13078" spans="1:3">
      <c r="A13078" s="2" t="s">
        <v>2212</v>
      </c>
      <c r="B13078">
        <v>199</v>
      </c>
      <c r="C13078" s="3">
        <f t="shared" si="204"/>
        <v>11.055555555555555</v>
      </c>
    </row>
    <row r="13079" spans="1:3">
      <c r="A13079" s="2" t="s">
        <v>2213</v>
      </c>
      <c r="B13079">
        <v>212</v>
      </c>
      <c r="C13079" s="3">
        <f t="shared" si="204"/>
        <v>11.777777777777779</v>
      </c>
    </row>
    <row r="13080" spans="1:3">
      <c r="A13080" s="2" t="s">
        <v>2214</v>
      </c>
      <c r="B13080">
        <v>220</v>
      </c>
      <c r="C13080" s="3">
        <f t="shared" si="204"/>
        <v>12.222222222222221</v>
      </c>
    </row>
    <row r="13081" spans="1:3">
      <c r="A13081" s="2" t="s">
        <v>2215</v>
      </c>
      <c r="B13081">
        <v>227</v>
      </c>
      <c r="C13081" s="3">
        <f t="shared" si="204"/>
        <v>12.611111111111111</v>
      </c>
    </row>
    <row r="13082" spans="1:3">
      <c r="A13082" s="2" t="s">
        <v>2216</v>
      </c>
      <c r="B13082">
        <v>232</v>
      </c>
      <c r="C13082" s="3">
        <f t="shared" si="204"/>
        <v>12.888888888888889</v>
      </c>
    </row>
    <row r="13083" spans="1:3">
      <c r="A13083" s="2" t="s">
        <v>2217</v>
      </c>
      <c r="B13083">
        <v>236</v>
      </c>
      <c r="C13083" s="3">
        <f t="shared" si="204"/>
        <v>13.111111111111111</v>
      </c>
    </row>
    <row r="13084" spans="1:3">
      <c r="A13084" s="2" t="s">
        <v>2218</v>
      </c>
      <c r="B13084">
        <v>234</v>
      </c>
      <c r="C13084" s="3">
        <f t="shared" si="204"/>
        <v>13</v>
      </c>
    </row>
    <row r="13085" spans="1:3">
      <c r="A13085" s="2" t="s">
        <v>2219</v>
      </c>
      <c r="B13085">
        <v>230</v>
      </c>
      <c r="C13085" s="3">
        <f t="shared" si="204"/>
        <v>12.777777777777779</v>
      </c>
    </row>
    <row r="13086" spans="1:3">
      <c r="A13086" s="2" t="s">
        <v>2220</v>
      </c>
      <c r="B13086">
        <v>225</v>
      </c>
      <c r="C13086" s="3">
        <f t="shared" si="204"/>
        <v>12.5</v>
      </c>
    </row>
    <row r="13087" spans="1:3">
      <c r="A13087" s="2" t="s">
        <v>2221</v>
      </c>
      <c r="B13087">
        <v>220</v>
      </c>
      <c r="C13087" s="3">
        <f t="shared" si="204"/>
        <v>12.222222222222221</v>
      </c>
    </row>
    <row r="13088" spans="1:3">
      <c r="A13088" s="2" t="s">
        <v>2222</v>
      </c>
      <c r="B13088">
        <v>216</v>
      </c>
      <c r="C13088" s="3">
        <f t="shared" si="204"/>
        <v>12</v>
      </c>
    </row>
    <row r="13089" spans="1:3">
      <c r="A13089" s="2" t="s">
        <v>2223</v>
      </c>
      <c r="B13089">
        <v>209</v>
      </c>
      <c r="C13089" s="3">
        <f t="shared" si="204"/>
        <v>11.611111111111111</v>
      </c>
    </row>
    <row r="13090" spans="1:3">
      <c r="A13090" s="2" t="s">
        <v>2224</v>
      </c>
      <c r="B13090">
        <v>199</v>
      </c>
      <c r="C13090" s="3">
        <f t="shared" si="204"/>
        <v>11.055555555555555</v>
      </c>
    </row>
    <row r="13091" spans="1:3">
      <c r="A13091" s="2" t="s">
        <v>2225</v>
      </c>
      <c r="B13091">
        <v>192</v>
      </c>
      <c r="C13091" s="3">
        <f t="shared" si="204"/>
        <v>10.666666666666666</v>
      </c>
    </row>
    <row r="13092" spans="1:3">
      <c r="A13092" s="2" t="s">
        <v>2226</v>
      </c>
      <c r="B13092">
        <v>186</v>
      </c>
      <c r="C13092" s="3">
        <f t="shared" si="204"/>
        <v>10.333333333333334</v>
      </c>
    </row>
    <row r="13093" spans="1:3">
      <c r="A13093" s="2" t="s">
        <v>2227</v>
      </c>
      <c r="B13093">
        <v>183</v>
      </c>
      <c r="C13093" s="3">
        <f t="shared" si="204"/>
        <v>10.166666666666666</v>
      </c>
    </row>
    <row r="13094" spans="1:3">
      <c r="A13094" s="2" t="s">
        <v>2228</v>
      </c>
      <c r="B13094">
        <v>182</v>
      </c>
      <c r="C13094" s="3">
        <f t="shared" si="204"/>
        <v>10.111111111111111</v>
      </c>
    </row>
    <row r="13095" spans="1:3">
      <c r="A13095" s="2" t="s">
        <v>2229</v>
      </c>
      <c r="B13095">
        <v>181</v>
      </c>
      <c r="C13095" s="3">
        <f t="shared" si="204"/>
        <v>10.055555555555555</v>
      </c>
    </row>
    <row r="13096" spans="1:3">
      <c r="A13096" s="2" t="s">
        <v>2230</v>
      </c>
      <c r="B13096">
        <v>179</v>
      </c>
      <c r="C13096" s="3">
        <f t="shared" si="204"/>
        <v>9.9444444444444446</v>
      </c>
    </row>
    <row r="13097" spans="1:3">
      <c r="A13097" s="2" t="s">
        <v>2231</v>
      </c>
      <c r="B13097">
        <v>178</v>
      </c>
      <c r="C13097" s="3">
        <f t="shared" si="204"/>
        <v>9.8888888888888893</v>
      </c>
    </row>
    <row r="13098" spans="1:3">
      <c r="A13098" s="2" t="s">
        <v>2232</v>
      </c>
      <c r="B13098">
        <v>184</v>
      </c>
      <c r="C13098" s="3">
        <f t="shared" si="204"/>
        <v>10.222222222222221</v>
      </c>
    </row>
    <row r="13099" spans="1:3">
      <c r="A13099" s="2" t="s">
        <v>2233</v>
      </c>
      <c r="B13099">
        <v>192</v>
      </c>
      <c r="C13099" s="3">
        <f t="shared" si="204"/>
        <v>10.666666666666666</v>
      </c>
    </row>
    <row r="13100" spans="1:3">
      <c r="A13100" s="2" t="s">
        <v>2234</v>
      </c>
      <c r="B13100">
        <v>200</v>
      </c>
      <c r="C13100" s="3">
        <f t="shared" si="204"/>
        <v>11.111111111111111</v>
      </c>
    </row>
    <row r="13101" spans="1:3">
      <c r="A13101" s="2" t="s">
        <v>2235</v>
      </c>
      <c r="B13101">
        <v>208</v>
      </c>
      <c r="C13101" s="3">
        <f t="shared" si="204"/>
        <v>11.555555555555555</v>
      </c>
    </row>
    <row r="13102" spans="1:3">
      <c r="A13102" s="2" t="s">
        <v>2236</v>
      </c>
      <c r="B13102">
        <v>213</v>
      </c>
      <c r="C13102" s="3">
        <f t="shared" si="204"/>
        <v>11.833333333333334</v>
      </c>
    </row>
    <row r="13103" spans="1:3">
      <c r="A13103" s="2" t="s">
        <v>2237</v>
      </c>
      <c r="B13103">
        <v>214</v>
      </c>
      <c r="C13103" s="3">
        <f t="shared" si="204"/>
        <v>11.888888888888889</v>
      </c>
    </row>
    <row r="13104" spans="1:3">
      <c r="A13104" s="2" t="s">
        <v>2238</v>
      </c>
      <c r="B13104">
        <v>219</v>
      </c>
      <c r="C13104" s="3">
        <f t="shared" si="204"/>
        <v>12.166666666666666</v>
      </c>
    </row>
    <row r="13105" spans="1:3">
      <c r="A13105" s="2" t="s">
        <v>2239</v>
      </c>
      <c r="B13105">
        <v>222</v>
      </c>
      <c r="C13105" s="3">
        <f t="shared" si="204"/>
        <v>12.333333333333334</v>
      </c>
    </row>
    <row r="13106" spans="1:3">
      <c r="A13106" s="2" t="s">
        <v>2240</v>
      </c>
      <c r="B13106">
        <v>223</v>
      </c>
      <c r="C13106" s="3">
        <f t="shared" si="204"/>
        <v>12.388888888888889</v>
      </c>
    </row>
    <row r="13107" spans="1:3">
      <c r="A13107" s="2" t="s">
        <v>2241</v>
      </c>
      <c r="B13107">
        <v>224</v>
      </c>
      <c r="C13107" s="3">
        <f t="shared" si="204"/>
        <v>12.444444444444445</v>
      </c>
    </row>
    <row r="13108" spans="1:3">
      <c r="A13108" s="2" t="s">
        <v>2242</v>
      </c>
      <c r="B13108">
        <v>226</v>
      </c>
      <c r="C13108" s="3">
        <f t="shared" si="204"/>
        <v>12.555555555555555</v>
      </c>
    </row>
    <row r="13109" spans="1:3">
      <c r="A13109" s="2" t="s">
        <v>2243</v>
      </c>
      <c r="B13109">
        <v>228</v>
      </c>
      <c r="C13109" s="3">
        <f t="shared" si="204"/>
        <v>12.666666666666666</v>
      </c>
    </row>
    <row r="13110" spans="1:3">
      <c r="A13110" s="2" t="s">
        <v>2244</v>
      </c>
      <c r="B13110">
        <v>229</v>
      </c>
      <c r="C13110" s="3">
        <f t="shared" si="204"/>
        <v>12.722222222222221</v>
      </c>
    </row>
    <row r="13111" spans="1:3">
      <c r="A13111" s="2" t="s">
        <v>2245</v>
      </c>
      <c r="B13111">
        <v>230</v>
      </c>
      <c r="C13111" s="3">
        <f t="shared" si="204"/>
        <v>12.777777777777779</v>
      </c>
    </row>
    <row r="13112" spans="1:3">
      <c r="A13112" s="2" t="s">
        <v>2246</v>
      </c>
      <c r="B13112">
        <v>230</v>
      </c>
      <c r="C13112" s="3">
        <f t="shared" si="204"/>
        <v>12.777777777777779</v>
      </c>
    </row>
    <row r="13113" spans="1:3">
      <c r="A13113" s="2" t="s">
        <v>2247</v>
      </c>
      <c r="B13113">
        <v>230</v>
      </c>
      <c r="C13113" s="3">
        <f t="shared" si="204"/>
        <v>12.777777777777779</v>
      </c>
    </row>
    <row r="13114" spans="1:3">
      <c r="A13114" s="2" t="s">
        <v>2248</v>
      </c>
      <c r="B13114">
        <v>230</v>
      </c>
      <c r="C13114" s="3">
        <f t="shared" si="204"/>
        <v>12.777777777777779</v>
      </c>
    </row>
    <row r="13115" spans="1:3">
      <c r="A13115" s="2" t="s">
        <v>2249</v>
      </c>
      <c r="B13115">
        <v>226</v>
      </c>
      <c r="C13115" s="3">
        <f t="shared" si="204"/>
        <v>12.555555555555555</v>
      </c>
    </row>
    <row r="13116" spans="1:3">
      <c r="A13116" s="2" t="s">
        <v>2250</v>
      </c>
      <c r="B13116">
        <v>225</v>
      </c>
      <c r="C13116" s="3">
        <f t="shared" si="204"/>
        <v>12.5</v>
      </c>
    </row>
    <row r="13117" spans="1:3">
      <c r="A13117" s="2" t="s">
        <v>2251</v>
      </c>
      <c r="B13117">
        <v>227</v>
      </c>
      <c r="C13117" s="3">
        <f t="shared" si="204"/>
        <v>12.611111111111111</v>
      </c>
    </row>
    <row r="13118" spans="1:3">
      <c r="A13118" s="2" t="s">
        <v>2252</v>
      </c>
      <c r="B13118">
        <v>233</v>
      </c>
      <c r="C13118" s="3">
        <f t="shared" si="204"/>
        <v>12.944444444444445</v>
      </c>
    </row>
    <row r="13119" spans="1:3">
      <c r="A13119" s="2" t="s">
        <v>2253</v>
      </c>
      <c r="B13119">
        <v>233</v>
      </c>
      <c r="C13119" s="3">
        <f t="shared" si="204"/>
        <v>12.944444444444445</v>
      </c>
    </row>
    <row r="13120" spans="1:3">
      <c r="A13120" s="2" t="s">
        <v>2254</v>
      </c>
      <c r="B13120">
        <v>233</v>
      </c>
      <c r="C13120" s="3">
        <f t="shared" si="204"/>
        <v>12.944444444444445</v>
      </c>
    </row>
    <row r="13121" spans="1:3">
      <c r="A13121" s="2" t="s">
        <v>2255</v>
      </c>
      <c r="B13121">
        <v>235</v>
      </c>
      <c r="C13121" s="3">
        <f t="shared" si="204"/>
        <v>13.055555555555555</v>
      </c>
    </row>
    <row r="13122" spans="1:3">
      <c r="A13122" s="2" t="s">
        <v>2256</v>
      </c>
      <c r="B13122">
        <v>235</v>
      </c>
      <c r="C13122" s="3">
        <f t="shared" si="204"/>
        <v>13.055555555555555</v>
      </c>
    </row>
    <row r="13123" spans="1:3">
      <c r="A13123" s="2" t="s">
        <v>2257</v>
      </c>
      <c r="B13123">
        <v>233</v>
      </c>
      <c r="C13123" s="3">
        <f t="shared" ref="C13123:C13186" si="205">(B13123/18)</f>
        <v>12.944444444444445</v>
      </c>
    </row>
    <row r="13124" spans="1:3">
      <c r="A13124" s="2" t="s">
        <v>2258</v>
      </c>
      <c r="B13124">
        <v>239</v>
      </c>
      <c r="C13124" s="3">
        <f t="shared" si="205"/>
        <v>13.277777777777779</v>
      </c>
    </row>
    <row r="13125" spans="1:3">
      <c r="A13125" s="2" t="s">
        <v>2259</v>
      </c>
      <c r="B13125">
        <v>245</v>
      </c>
      <c r="C13125" s="3">
        <f t="shared" si="205"/>
        <v>13.611111111111111</v>
      </c>
    </row>
    <row r="13126" spans="1:3">
      <c r="A13126" s="2" t="s">
        <v>2260</v>
      </c>
      <c r="B13126">
        <v>253</v>
      </c>
      <c r="C13126" s="3">
        <f t="shared" si="205"/>
        <v>14.055555555555555</v>
      </c>
    </row>
    <row r="13127" spans="1:3">
      <c r="A13127" s="2" t="s">
        <v>2261</v>
      </c>
      <c r="B13127">
        <v>255</v>
      </c>
      <c r="C13127" s="3">
        <f t="shared" si="205"/>
        <v>14.166666666666666</v>
      </c>
    </row>
    <row r="13128" spans="1:3">
      <c r="A13128" s="2" t="s">
        <v>2262</v>
      </c>
      <c r="B13128">
        <v>255</v>
      </c>
      <c r="C13128" s="3">
        <f t="shared" si="205"/>
        <v>14.166666666666666</v>
      </c>
    </row>
    <row r="13129" spans="1:3">
      <c r="A13129" s="2" t="s">
        <v>2263</v>
      </c>
      <c r="B13129">
        <v>255</v>
      </c>
      <c r="C13129" s="3">
        <f t="shared" si="205"/>
        <v>14.166666666666666</v>
      </c>
    </row>
    <row r="13130" spans="1:3">
      <c r="A13130" s="2" t="s">
        <v>2264</v>
      </c>
      <c r="B13130">
        <v>255</v>
      </c>
      <c r="C13130" s="3">
        <f t="shared" si="205"/>
        <v>14.166666666666666</v>
      </c>
    </row>
    <row r="13131" spans="1:3">
      <c r="A13131" s="2" t="s">
        <v>2265</v>
      </c>
      <c r="B13131">
        <v>254</v>
      </c>
      <c r="C13131" s="3">
        <f t="shared" si="205"/>
        <v>14.111111111111111</v>
      </c>
    </row>
    <row r="13132" spans="1:3">
      <c r="A13132" s="2" t="s">
        <v>2266</v>
      </c>
      <c r="B13132">
        <v>253</v>
      </c>
      <c r="C13132" s="3">
        <f t="shared" si="205"/>
        <v>14.055555555555555</v>
      </c>
    </row>
    <row r="13133" spans="1:3">
      <c r="A13133" s="2" t="s">
        <v>2267</v>
      </c>
      <c r="B13133">
        <v>252</v>
      </c>
      <c r="C13133" s="3">
        <f t="shared" si="205"/>
        <v>14</v>
      </c>
    </row>
    <row r="13134" spans="1:3">
      <c r="A13134" s="2" t="s">
        <v>2268</v>
      </c>
      <c r="B13134">
        <v>252</v>
      </c>
      <c r="C13134" s="3">
        <f t="shared" si="205"/>
        <v>14</v>
      </c>
    </row>
    <row r="13135" spans="1:3">
      <c r="A13135" s="2" t="s">
        <v>2269</v>
      </c>
      <c r="B13135">
        <v>255</v>
      </c>
      <c r="C13135" s="3">
        <f t="shared" si="205"/>
        <v>14.166666666666666</v>
      </c>
    </row>
    <row r="13136" spans="1:3">
      <c r="A13136" s="2" t="s">
        <v>2270</v>
      </c>
      <c r="B13136">
        <v>258</v>
      </c>
      <c r="C13136" s="3">
        <f t="shared" si="205"/>
        <v>14.333333333333334</v>
      </c>
    </row>
    <row r="13137" spans="1:3">
      <c r="A13137" s="2" t="s">
        <v>2271</v>
      </c>
      <c r="B13137">
        <v>258</v>
      </c>
      <c r="C13137" s="3">
        <f t="shared" si="205"/>
        <v>14.333333333333334</v>
      </c>
    </row>
    <row r="13138" spans="1:3">
      <c r="A13138" s="2" t="s">
        <v>2272</v>
      </c>
      <c r="B13138">
        <v>256</v>
      </c>
      <c r="C13138" s="3">
        <f t="shared" si="205"/>
        <v>14.222222222222221</v>
      </c>
    </row>
    <row r="13139" spans="1:3">
      <c r="A13139" s="2" t="s">
        <v>2273</v>
      </c>
      <c r="B13139">
        <v>255</v>
      </c>
      <c r="C13139" s="3">
        <f t="shared" si="205"/>
        <v>14.166666666666666</v>
      </c>
    </row>
    <row r="13140" spans="1:3">
      <c r="A13140" s="2" t="s">
        <v>2274</v>
      </c>
      <c r="B13140">
        <v>256</v>
      </c>
      <c r="C13140" s="3">
        <f t="shared" si="205"/>
        <v>14.222222222222221</v>
      </c>
    </row>
    <row r="13141" spans="1:3">
      <c r="A13141" s="2" t="s">
        <v>2275</v>
      </c>
      <c r="B13141">
        <v>259</v>
      </c>
      <c r="C13141" s="3">
        <f t="shared" si="205"/>
        <v>14.388888888888889</v>
      </c>
    </row>
    <row r="13142" spans="1:3">
      <c r="A13142" s="2" t="s">
        <v>2276</v>
      </c>
      <c r="B13142">
        <v>261</v>
      </c>
      <c r="C13142" s="3">
        <f t="shared" si="205"/>
        <v>14.5</v>
      </c>
    </row>
    <row r="13143" spans="1:3">
      <c r="A13143" s="2" t="s">
        <v>2277</v>
      </c>
      <c r="B13143">
        <v>259</v>
      </c>
      <c r="C13143" s="3">
        <f t="shared" si="205"/>
        <v>14.388888888888889</v>
      </c>
    </row>
    <row r="13144" spans="1:3">
      <c r="A13144" s="2" t="s">
        <v>2278</v>
      </c>
      <c r="B13144">
        <v>259</v>
      </c>
      <c r="C13144" s="3">
        <f t="shared" si="205"/>
        <v>14.388888888888889</v>
      </c>
    </row>
    <row r="13145" spans="1:3">
      <c r="A13145" s="2" t="s">
        <v>2279</v>
      </c>
      <c r="B13145">
        <v>258</v>
      </c>
      <c r="C13145" s="3">
        <f t="shared" si="205"/>
        <v>14.333333333333334</v>
      </c>
    </row>
    <row r="13146" spans="1:3">
      <c r="A13146" s="2" t="s">
        <v>2280</v>
      </c>
      <c r="B13146">
        <v>260</v>
      </c>
      <c r="C13146" s="3">
        <f t="shared" si="205"/>
        <v>14.444444444444445</v>
      </c>
    </row>
    <row r="13147" spans="1:3">
      <c r="A13147" s="2" t="s">
        <v>2281</v>
      </c>
      <c r="B13147">
        <v>263</v>
      </c>
      <c r="C13147" s="3">
        <f t="shared" si="205"/>
        <v>14.611111111111111</v>
      </c>
    </row>
    <row r="13148" spans="1:3">
      <c r="A13148" s="2" t="s">
        <v>2282</v>
      </c>
      <c r="B13148">
        <v>318</v>
      </c>
      <c r="C13148" s="3">
        <f t="shared" si="205"/>
        <v>17.666666666666668</v>
      </c>
    </row>
    <row r="13149" spans="1:3">
      <c r="A13149" s="2" t="s">
        <v>2283</v>
      </c>
      <c r="B13149">
        <v>312</v>
      </c>
      <c r="C13149" s="3">
        <f t="shared" si="205"/>
        <v>17.333333333333332</v>
      </c>
    </row>
    <row r="13150" spans="1:3">
      <c r="A13150" s="2" t="s">
        <v>2284</v>
      </c>
      <c r="B13150">
        <v>305</v>
      </c>
      <c r="C13150" s="3">
        <f t="shared" si="205"/>
        <v>16.944444444444443</v>
      </c>
    </row>
    <row r="13151" spans="1:3">
      <c r="A13151" s="2" t="s">
        <v>2285</v>
      </c>
      <c r="B13151">
        <v>299</v>
      </c>
      <c r="C13151" s="3">
        <f t="shared" si="205"/>
        <v>16.611111111111111</v>
      </c>
    </row>
    <row r="13152" spans="1:3">
      <c r="A13152" s="2" t="s">
        <v>2286</v>
      </c>
      <c r="B13152">
        <v>294</v>
      </c>
      <c r="C13152" s="3">
        <f t="shared" si="205"/>
        <v>16.333333333333332</v>
      </c>
    </row>
    <row r="13153" spans="1:3">
      <c r="A13153" s="2" t="s">
        <v>2287</v>
      </c>
      <c r="B13153">
        <v>292</v>
      </c>
      <c r="C13153" s="3">
        <f t="shared" si="205"/>
        <v>16.222222222222221</v>
      </c>
    </row>
    <row r="13154" spans="1:3">
      <c r="A13154" s="2" t="s">
        <v>2288</v>
      </c>
      <c r="B13154">
        <v>291</v>
      </c>
      <c r="C13154" s="3">
        <f t="shared" si="205"/>
        <v>16.166666666666668</v>
      </c>
    </row>
    <row r="13155" spans="1:3">
      <c r="A13155" s="2" t="s">
        <v>2289</v>
      </c>
      <c r="B13155">
        <v>288</v>
      </c>
      <c r="C13155" s="3">
        <f t="shared" si="205"/>
        <v>16</v>
      </c>
    </row>
    <row r="13156" spans="1:3">
      <c r="A13156" s="2" t="s">
        <v>2290</v>
      </c>
      <c r="B13156">
        <v>281</v>
      </c>
      <c r="C13156" s="3">
        <f t="shared" si="205"/>
        <v>15.611111111111111</v>
      </c>
    </row>
    <row r="13157" spans="1:3">
      <c r="A13157" s="2" t="s">
        <v>2291</v>
      </c>
      <c r="B13157">
        <v>280</v>
      </c>
      <c r="C13157" s="3">
        <f t="shared" si="205"/>
        <v>15.555555555555555</v>
      </c>
    </row>
    <row r="13158" spans="1:3">
      <c r="A13158" s="2" t="s">
        <v>2292</v>
      </c>
      <c r="B13158">
        <v>283</v>
      </c>
      <c r="C13158" s="3">
        <f t="shared" si="205"/>
        <v>15.722222222222221</v>
      </c>
    </row>
    <row r="13159" spans="1:3">
      <c r="A13159" s="2" t="s">
        <v>2293</v>
      </c>
      <c r="B13159">
        <v>288</v>
      </c>
      <c r="C13159" s="3">
        <f t="shared" si="205"/>
        <v>16</v>
      </c>
    </row>
    <row r="13160" spans="1:3">
      <c r="A13160" s="2" t="s">
        <v>2294</v>
      </c>
      <c r="B13160">
        <v>281</v>
      </c>
      <c r="C13160" s="3">
        <f t="shared" si="205"/>
        <v>15.611111111111111</v>
      </c>
    </row>
    <row r="13161" spans="1:3">
      <c r="A13161" s="2" t="s">
        <v>2295</v>
      </c>
      <c r="B13161">
        <v>273</v>
      </c>
      <c r="C13161" s="3">
        <f t="shared" si="205"/>
        <v>15.166666666666666</v>
      </c>
    </row>
    <row r="13162" spans="1:3">
      <c r="A13162" s="2" t="s">
        <v>2296</v>
      </c>
      <c r="B13162">
        <v>277</v>
      </c>
      <c r="C13162" s="3">
        <f t="shared" si="205"/>
        <v>15.388888888888889</v>
      </c>
    </row>
    <row r="13163" spans="1:3">
      <c r="A13163" s="2" t="s">
        <v>2297</v>
      </c>
      <c r="B13163">
        <v>275</v>
      </c>
      <c r="C13163" s="3">
        <f t="shared" si="205"/>
        <v>15.277777777777779</v>
      </c>
    </row>
    <row r="13164" spans="1:3">
      <c r="A13164" s="2" t="s">
        <v>2298</v>
      </c>
      <c r="B13164">
        <v>273</v>
      </c>
      <c r="C13164" s="3">
        <f t="shared" si="205"/>
        <v>15.166666666666666</v>
      </c>
    </row>
    <row r="13165" spans="1:3">
      <c r="A13165" s="2" t="s">
        <v>2299</v>
      </c>
      <c r="B13165">
        <v>272</v>
      </c>
      <c r="C13165" s="3">
        <f t="shared" si="205"/>
        <v>15.111111111111111</v>
      </c>
    </row>
    <row r="13166" spans="1:3">
      <c r="A13166" s="2" t="s">
        <v>2300</v>
      </c>
      <c r="B13166">
        <v>280</v>
      </c>
      <c r="C13166" s="3">
        <f t="shared" si="205"/>
        <v>15.555555555555555</v>
      </c>
    </row>
    <row r="13167" spans="1:3">
      <c r="A13167" s="2" t="s">
        <v>2301</v>
      </c>
      <c r="B13167">
        <v>296</v>
      </c>
      <c r="C13167" s="3">
        <f t="shared" si="205"/>
        <v>16.444444444444443</v>
      </c>
    </row>
    <row r="13168" spans="1:3">
      <c r="A13168" s="2" t="s">
        <v>2302</v>
      </c>
      <c r="B13168">
        <v>307</v>
      </c>
      <c r="C13168" s="3">
        <f t="shared" si="205"/>
        <v>17.055555555555557</v>
      </c>
    </row>
    <row r="13169" spans="1:3">
      <c r="A13169" s="2" t="s">
        <v>2303</v>
      </c>
      <c r="B13169">
        <v>314</v>
      </c>
      <c r="C13169" s="3">
        <f t="shared" si="205"/>
        <v>17.444444444444443</v>
      </c>
    </row>
    <row r="13170" spans="1:3">
      <c r="A13170" s="2" t="s">
        <v>2304</v>
      </c>
      <c r="B13170">
        <v>315</v>
      </c>
      <c r="C13170" s="3">
        <f t="shared" si="205"/>
        <v>17.5</v>
      </c>
    </row>
    <row r="13171" spans="1:3">
      <c r="A13171" s="2" t="s">
        <v>2305</v>
      </c>
      <c r="B13171">
        <v>312</v>
      </c>
      <c r="C13171" s="3">
        <f t="shared" si="205"/>
        <v>17.333333333333332</v>
      </c>
    </row>
    <row r="13172" spans="1:3">
      <c r="A13172" s="2" t="s">
        <v>2306</v>
      </c>
      <c r="B13172">
        <v>307</v>
      </c>
      <c r="C13172" s="3">
        <f t="shared" si="205"/>
        <v>17.055555555555557</v>
      </c>
    </row>
    <row r="13173" spans="1:3">
      <c r="A13173" s="2" t="s">
        <v>2307</v>
      </c>
      <c r="B13173">
        <v>301</v>
      </c>
      <c r="C13173" s="3">
        <f t="shared" si="205"/>
        <v>16.722222222222221</v>
      </c>
    </row>
    <row r="13174" spans="1:3">
      <c r="A13174" s="2" t="s">
        <v>2308</v>
      </c>
      <c r="B13174">
        <v>302</v>
      </c>
      <c r="C13174" s="3">
        <f t="shared" si="205"/>
        <v>16.777777777777779</v>
      </c>
    </row>
    <row r="13175" spans="1:3">
      <c r="A13175" s="2" t="s">
        <v>2309</v>
      </c>
      <c r="B13175">
        <v>302</v>
      </c>
      <c r="C13175" s="3">
        <f t="shared" si="205"/>
        <v>16.777777777777779</v>
      </c>
    </row>
    <row r="13176" spans="1:3">
      <c r="A13176" s="2" t="s">
        <v>2310</v>
      </c>
      <c r="B13176">
        <v>299</v>
      </c>
      <c r="C13176" s="3">
        <f t="shared" si="205"/>
        <v>16.611111111111111</v>
      </c>
    </row>
    <row r="13177" spans="1:3">
      <c r="A13177" s="2" t="s">
        <v>2311</v>
      </c>
      <c r="B13177">
        <v>295</v>
      </c>
      <c r="C13177" s="3">
        <f t="shared" si="205"/>
        <v>16.388888888888889</v>
      </c>
    </row>
    <row r="13178" spans="1:3">
      <c r="A13178" s="2" t="s">
        <v>2312</v>
      </c>
      <c r="B13178">
        <v>292</v>
      </c>
      <c r="C13178" s="3">
        <f t="shared" si="205"/>
        <v>16.222222222222221</v>
      </c>
    </row>
    <row r="13179" spans="1:3">
      <c r="A13179" s="2" t="s">
        <v>2313</v>
      </c>
      <c r="B13179">
        <v>287</v>
      </c>
      <c r="C13179" s="3">
        <f t="shared" si="205"/>
        <v>15.944444444444445</v>
      </c>
    </row>
    <row r="13180" spans="1:3">
      <c r="A13180" s="2" t="s">
        <v>2314</v>
      </c>
      <c r="B13180">
        <v>283</v>
      </c>
      <c r="C13180" s="3">
        <f t="shared" si="205"/>
        <v>15.722222222222221</v>
      </c>
    </row>
    <row r="13181" spans="1:3">
      <c r="A13181" s="2" t="s">
        <v>2315</v>
      </c>
      <c r="B13181">
        <v>276</v>
      </c>
      <c r="C13181" s="3">
        <f t="shared" si="205"/>
        <v>15.333333333333334</v>
      </c>
    </row>
    <row r="13182" spans="1:3">
      <c r="A13182" s="2" t="s">
        <v>2316</v>
      </c>
      <c r="B13182">
        <v>275</v>
      </c>
      <c r="C13182" s="3">
        <f t="shared" si="205"/>
        <v>15.277777777777779</v>
      </c>
    </row>
    <row r="13183" spans="1:3">
      <c r="A13183" s="2" t="s">
        <v>2317</v>
      </c>
      <c r="B13183">
        <v>273</v>
      </c>
      <c r="C13183" s="3">
        <f t="shared" si="205"/>
        <v>15.166666666666666</v>
      </c>
    </row>
    <row r="13184" spans="1:3">
      <c r="A13184" s="2" t="s">
        <v>2318</v>
      </c>
      <c r="B13184">
        <v>270</v>
      </c>
      <c r="C13184" s="3">
        <f t="shared" si="205"/>
        <v>15</v>
      </c>
    </row>
    <row r="13185" spans="1:3">
      <c r="A13185" s="2" t="s">
        <v>2319</v>
      </c>
      <c r="B13185">
        <v>268</v>
      </c>
      <c r="C13185" s="3">
        <f t="shared" si="205"/>
        <v>14.888888888888889</v>
      </c>
    </row>
    <row r="13186" spans="1:3">
      <c r="A13186" s="2" t="s">
        <v>2320</v>
      </c>
      <c r="B13186">
        <v>267</v>
      </c>
      <c r="C13186" s="3">
        <f t="shared" si="205"/>
        <v>14.833333333333334</v>
      </c>
    </row>
    <row r="13187" spans="1:3">
      <c r="A13187" s="2" t="s">
        <v>2321</v>
      </c>
      <c r="B13187">
        <v>268</v>
      </c>
      <c r="C13187" s="3">
        <f t="shared" ref="C13187:C13250" si="206">(B13187/18)</f>
        <v>14.888888888888889</v>
      </c>
    </row>
    <row r="13188" spans="1:3">
      <c r="A13188" s="2" t="s">
        <v>2322</v>
      </c>
      <c r="B13188">
        <v>262</v>
      </c>
      <c r="C13188" s="3">
        <f t="shared" si="206"/>
        <v>14.555555555555555</v>
      </c>
    </row>
    <row r="13189" spans="1:3">
      <c r="A13189" s="2" t="s">
        <v>2323</v>
      </c>
      <c r="B13189">
        <v>256</v>
      </c>
      <c r="C13189" s="3">
        <f t="shared" si="206"/>
        <v>14.222222222222221</v>
      </c>
    </row>
    <row r="13190" spans="1:3">
      <c r="A13190" s="2" t="s">
        <v>2324</v>
      </c>
      <c r="B13190">
        <v>261</v>
      </c>
      <c r="C13190" s="3">
        <f t="shared" si="206"/>
        <v>14.5</v>
      </c>
    </row>
    <row r="13191" spans="1:3">
      <c r="A13191" s="2" t="s">
        <v>2325</v>
      </c>
      <c r="B13191">
        <v>265</v>
      </c>
      <c r="C13191" s="3">
        <f t="shared" si="206"/>
        <v>14.722222222222221</v>
      </c>
    </row>
    <row r="13192" spans="1:3">
      <c r="A13192" s="2" t="s">
        <v>2326</v>
      </c>
      <c r="B13192">
        <v>262</v>
      </c>
      <c r="C13192" s="3">
        <f t="shared" si="206"/>
        <v>14.555555555555555</v>
      </c>
    </row>
    <row r="13193" spans="1:3">
      <c r="A13193" s="2" t="s">
        <v>2327</v>
      </c>
      <c r="B13193">
        <v>252</v>
      </c>
      <c r="C13193" s="3">
        <f t="shared" si="206"/>
        <v>14</v>
      </c>
    </row>
    <row r="13194" spans="1:3">
      <c r="A13194" s="2" t="s">
        <v>2328</v>
      </c>
      <c r="B13194">
        <v>249</v>
      </c>
      <c r="C13194" s="3">
        <f t="shared" si="206"/>
        <v>13.833333333333334</v>
      </c>
    </row>
    <row r="13195" spans="1:3">
      <c r="A13195" s="2" t="s">
        <v>2329</v>
      </c>
      <c r="B13195">
        <v>245</v>
      </c>
      <c r="C13195" s="3">
        <f t="shared" si="206"/>
        <v>13.611111111111111</v>
      </c>
    </row>
    <row r="13196" spans="1:3">
      <c r="A13196" s="2" t="s">
        <v>2330</v>
      </c>
      <c r="B13196">
        <v>249</v>
      </c>
      <c r="C13196" s="3">
        <f t="shared" si="206"/>
        <v>13.833333333333334</v>
      </c>
    </row>
    <row r="13197" spans="1:3">
      <c r="A13197" s="2" t="s">
        <v>2331</v>
      </c>
      <c r="B13197">
        <v>251</v>
      </c>
      <c r="C13197" s="3">
        <f t="shared" si="206"/>
        <v>13.944444444444445</v>
      </c>
    </row>
    <row r="13198" spans="1:3">
      <c r="A13198" s="2" t="s">
        <v>2332</v>
      </c>
      <c r="B13198">
        <v>246</v>
      </c>
      <c r="C13198" s="3">
        <f t="shared" si="206"/>
        <v>13.666666666666666</v>
      </c>
    </row>
    <row r="13199" spans="1:3">
      <c r="A13199" s="2" t="s">
        <v>2333</v>
      </c>
      <c r="B13199">
        <v>242</v>
      </c>
      <c r="C13199" s="3">
        <f t="shared" si="206"/>
        <v>13.444444444444445</v>
      </c>
    </row>
    <row r="13200" spans="1:3">
      <c r="A13200" s="2" t="s">
        <v>2334</v>
      </c>
      <c r="B13200">
        <v>234</v>
      </c>
      <c r="C13200" s="3">
        <f t="shared" si="206"/>
        <v>13</v>
      </c>
    </row>
    <row r="13201" spans="1:3">
      <c r="A13201" s="2" t="s">
        <v>2335</v>
      </c>
      <c r="B13201">
        <v>226</v>
      </c>
      <c r="C13201" s="3">
        <f t="shared" si="206"/>
        <v>12.555555555555555</v>
      </c>
    </row>
    <row r="13202" spans="1:3">
      <c r="A13202" s="2" t="s">
        <v>2336</v>
      </c>
      <c r="B13202">
        <v>218</v>
      </c>
      <c r="C13202" s="3">
        <f t="shared" si="206"/>
        <v>12.111111111111111</v>
      </c>
    </row>
    <row r="13203" spans="1:3">
      <c r="A13203" s="2" t="s">
        <v>2337</v>
      </c>
      <c r="B13203">
        <v>216</v>
      </c>
      <c r="C13203" s="3">
        <f t="shared" si="206"/>
        <v>12</v>
      </c>
    </row>
    <row r="13204" spans="1:3">
      <c r="A13204" s="2" t="s">
        <v>2338</v>
      </c>
      <c r="B13204">
        <v>214</v>
      </c>
      <c r="C13204" s="3">
        <f t="shared" si="206"/>
        <v>11.888888888888889</v>
      </c>
    </row>
    <row r="13205" spans="1:3">
      <c r="A13205" s="2" t="s">
        <v>2339</v>
      </c>
      <c r="B13205">
        <v>211</v>
      </c>
      <c r="C13205" s="3">
        <f t="shared" si="206"/>
        <v>11.722222222222221</v>
      </c>
    </row>
    <row r="13206" spans="1:3">
      <c r="A13206" s="2" t="s">
        <v>2340</v>
      </c>
      <c r="B13206">
        <v>207</v>
      </c>
      <c r="C13206" s="3">
        <f t="shared" si="206"/>
        <v>11.5</v>
      </c>
    </row>
    <row r="13207" spans="1:3">
      <c r="A13207" s="2" t="s">
        <v>2341</v>
      </c>
      <c r="B13207">
        <v>200</v>
      </c>
      <c r="C13207" s="3">
        <f t="shared" si="206"/>
        <v>11.111111111111111</v>
      </c>
    </row>
    <row r="13208" spans="1:3">
      <c r="A13208" s="2" t="s">
        <v>2342</v>
      </c>
      <c r="B13208">
        <v>198</v>
      </c>
      <c r="C13208" s="3">
        <f t="shared" si="206"/>
        <v>11</v>
      </c>
    </row>
    <row r="13209" spans="1:3">
      <c r="A13209" s="2" t="s">
        <v>2343</v>
      </c>
      <c r="B13209">
        <v>204</v>
      </c>
      <c r="C13209" s="3">
        <f t="shared" si="206"/>
        <v>11.333333333333334</v>
      </c>
    </row>
    <row r="13210" spans="1:3">
      <c r="A13210" s="2" t="s">
        <v>2344</v>
      </c>
      <c r="B13210">
        <v>212</v>
      </c>
      <c r="C13210" s="3">
        <f t="shared" si="206"/>
        <v>11.777777777777779</v>
      </c>
    </row>
    <row r="13211" spans="1:3">
      <c r="A13211" s="2" t="s">
        <v>2345</v>
      </c>
      <c r="B13211">
        <v>208</v>
      </c>
      <c r="C13211" s="3">
        <f t="shared" si="206"/>
        <v>11.555555555555555</v>
      </c>
    </row>
    <row r="13212" spans="1:3">
      <c r="A13212" s="2" t="s">
        <v>2346</v>
      </c>
      <c r="B13212">
        <v>202</v>
      </c>
      <c r="C13212" s="3">
        <f t="shared" si="206"/>
        <v>11.222222222222221</v>
      </c>
    </row>
    <row r="13213" spans="1:3">
      <c r="A13213" s="2" t="s">
        <v>2347</v>
      </c>
      <c r="B13213">
        <v>202</v>
      </c>
      <c r="C13213" s="3">
        <f t="shared" si="206"/>
        <v>11.222222222222221</v>
      </c>
    </row>
    <row r="13214" spans="1:3">
      <c r="A13214" s="2" t="s">
        <v>2348</v>
      </c>
      <c r="B13214">
        <v>203</v>
      </c>
      <c r="C13214" s="3">
        <f t="shared" si="206"/>
        <v>11.277777777777779</v>
      </c>
    </row>
    <row r="13215" spans="1:3">
      <c r="A13215" s="2" t="s">
        <v>2349</v>
      </c>
      <c r="B13215">
        <v>200</v>
      </c>
      <c r="C13215" s="3">
        <f t="shared" si="206"/>
        <v>11.111111111111111</v>
      </c>
    </row>
    <row r="13216" spans="1:3">
      <c r="A13216" s="2" t="s">
        <v>2350</v>
      </c>
      <c r="B13216">
        <v>198</v>
      </c>
      <c r="C13216" s="3">
        <f t="shared" si="206"/>
        <v>11</v>
      </c>
    </row>
    <row r="13217" spans="1:3">
      <c r="A13217" s="2" t="s">
        <v>2351</v>
      </c>
      <c r="B13217">
        <v>165</v>
      </c>
      <c r="C13217" s="3">
        <f t="shared" si="206"/>
        <v>9.1666666666666661</v>
      </c>
    </row>
    <row r="13218" spans="1:3">
      <c r="A13218" s="2" t="s">
        <v>2352</v>
      </c>
      <c r="B13218">
        <v>166</v>
      </c>
      <c r="C13218" s="3">
        <f t="shared" si="206"/>
        <v>9.2222222222222214</v>
      </c>
    </row>
    <row r="13219" spans="1:3">
      <c r="A13219" s="2" t="s">
        <v>2353</v>
      </c>
      <c r="B13219">
        <v>168</v>
      </c>
      <c r="C13219" s="3">
        <f t="shared" si="206"/>
        <v>9.3333333333333339</v>
      </c>
    </row>
    <row r="13220" spans="1:3">
      <c r="A13220" s="2" t="s">
        <v>2354</v>
      </c>
      <c r="B13220">
        <v>169</v>
      </c>
      <c r="C13220" s="3">
        <f t="shared" si="206"/>
        <v>9.3888888888888893</v>
      </c>
    </row>
    <row r="13221" spans="1:3">
      <c r="A13221" s="2" t="s">
        <v>2355</v>
      </c>
      <c r="B13221">
        <v>169</v>
      </c>
      <c r="C13221" s="3">
        <f t="shared" si="206"/>
        <v>9.3888888888888893</v>
      </c>
    </row>
    <row r="13222" spans="1:3">
      <c r="A13222" s="2" t="s">
        <v>2356</v>
      </c>
      <c r="B13222">
        <v>170</v>
      </c>
      <c r="C13222" s="3">
        <f t="shared" si="206"/>
        <v>9.4444444444444446</v>
      </c>
    </row>
    <row r="13223" spans="1:3">
      <c r="A13223" s="2" t="s">
        <v>2357</v>
      </c>
      <c r="B13223">
        <v>174</v>
      </c>
      <c r="C13223" s="3">
        <f t="shared" si="206"/>
        <v>9.6666666666666661</v>
      </c>
    </row>
    <row r="13224" spans="1:3">
      <c r="A13224" s="2" t="s">
        <v>2358</v>
      </c>
      <c r="B13224">
        <v>177</v>
      </c>
      <c r="C13224" s="3">
        <f t="shared" si="206"/>
        <v>9.8333333333333339</v>
      </c>
    </row>
    <row r="13225" spans="1:3">
      <c r="A13225" s="2" t="s">
        <v>2359</v>
      </c>
      <c r="B13225">
        <v>180</v>
      </c>
      <c r="C13225" s="3">
        <f t="shared" si="206"/>
        <v>10</v>
      </c>
    </row>
    <row r="13226" spans="1:3">
      <c r="A13226" s="2" t="s">
        <v>2360</v>
      </c>
      <c r="B13226">
        <v>185</v>
      </c>
      <c r="C13226" s="3">
        <f t="shared" si="206"/>
        <v>10.277777777777779</v>
      </c>
    </row>
    <row r="13227" spans="1:3">
      <c r="A13227" s="2" t="s">
        <v>2361</v>
      </c>
      <c r="B13227">
        <v>189</v>
      </c>
      <c r="C13227" s="3">
        <f t="shared" si="206"/>
        <v>10.5</v>
      </c>
    </row>
    <row r="13228" spans="1:3">
      <c r="A13228" s="2" t="s">
        <v>2362</v>
      </c>
      <c r="B13228">
        <v>192</v>
      </c>
      <c r="C13228" s="3">
        <f t="shared" si="206"/>
        <v>10.666666666666666</v>
      </c>
    </row>
    <row r="13229" spans="1:3">
      <c r="A13229" s="2" t="s">
        <v>2363</v>
      </c>
      <c r="B13229">
        <v>198</v>
      </c>
      <c r="C13229" s="3">
        <f t="shared" si="206"/>
        <v>11</v>
      </c>
    </row>
    <row r="13230" spans="1:3">
      <c r="A13230" s="2" t="s">
        <v>2364</v>
      </c>
      <c r="B13230">
        <v>210</v>
      </c>
      <c r="C13230" s="3">
        <f t="shared" si="206"/>
        <v>11.666666666666666</v>
      </c>
    </row>
    <row r="13231" spans="1:3">
      <c r="A13231" s="2" t="s">
        <v>2365</v>
      </c>
      <c r="B13231">
        <v>212</v>
      </c>
      <c r="C13231" s="3">
        <f t="shared" si="206"/>
        <v>11.777777777777779</v>
      </c>
    </row>
    <row r="13232" spans="1:3">
      <c r="A13232" s="2" t="s">
        <v>2366</v>
      </c>
      <c r="B13232">
        <v>208</v>
      </c>
      <c r="C13232" s="3">
        <f t="shared" si="206"/>
        <v>11.555555555555555</v>
      </c>
    </row>
    <row r="13233" spans="1:3">
      <c r="A13233" s="2" t="s">
        <v>2367</v>
      </c>
      <c r="B13233">
        <v>208</v>
      </c>
      <c r="C13233" s="3">
        <f t="shared" si="206"/>
        <v>11.555555555555555</v>
      </c>
    </row>
    <row r="13234" spans="1:3">
      <c r="A13234" s="2" t="s">
        <v>2368</v>
      </c>
      <c r="B13234">
        <v>209</v>
      </c>
      <c r="C13234" s="3">
        <f t="shared" si="206"/>
        <v>11.611111111111111</v>
      </c>
    </row>
    <row r="13235" spans="1:3">
      <c r="A13235" s="2" t="s">
        <v>2369</v>
      </c>
      <c r="B13235">
        <v>211</v>
      </c>
      <c r="C13235" s="3">
        <f t="shared" si="206"/>
        <v>11.722222222222221</v>
      </c>
    </row>
    <row r="13236" spans="1:3">
      <c r="A13236" s="2" t="s">
        <v>2370</v>
      </c>
      <c r="B13236">
        <v>214</v>
      </c>
      <c r="C13236" s="3">
        <f t="shared" si="206"/>
        <v>11.888888888888889</v>
      </c>
    </row>
    <row r="13237" spans="1:3">
      <c r="A13237" s="2" t="s">
        <v>2371</v>
      </c>
      <c r="B13237">
        <v>219</v>
      </c>
      <c r="C13237" s="3">
        <f t="shared" si="206"/>
        <v>12.166666666666666</v>
      </c>
    </row>
    <row r="13238" spans="1:3">
      <c r="A13238" s="2" t="s">
        <v>2372</v>
      </c>
      <c r="B13238">
        <v>228</v>
      </c>
      <c r="C13238" s="3">
        <f t="shared" si="206"/>
        <v>12.666666666666666</v>
      </c>
    </row>
    <row r="13239" spans="1:3">
      <c r="A13239" s="2" t="s">
        <v>2373</v>
      </c>
      <c r="B13239">
        <v>239</v>
      </c>
      <c r="C13239" s="3">
        <f t="shared" si="206"/>
        <v>13.277777777777779</v>
      </c>
    </row>
    <row r="13240" spans="1:3">
      <c r="A13240" s="2" t="s">
        <v>2374</v>
      </c>
      <c r="B13240">
        <v>250</v>
      </c>
      <c r="C13240" s="3">
        <f t="shared" si="206"/>
        <v>13.888888888888889</v>
      </c>
    </row>
    <row r="13241" spans="1:3">
      <c r="A13241" s="2" t="s">
        <v>2375</v>
      </c>
      <c r="B13241">
        <v>258</v>
      </c>
      <c r="C13241" s="3">
        <f t="shared" si="206"/>
        <v>14.333333333333334</v>
      </c>
    </row>
    <row r="13242" spans="1:3">
      <c r="A13242" s="2" t="s">
        <v>2376</v>
      </c>
      <c r="B13242">
        <v>269</v>
      </c>
      <c r="C13242" s="3">
        <f t="shared" si="206"/>
        <v>14.944444444444445</v>
      </c>
    </row>
    <row r="13243" spans="1:3">
      <c r="A13243" s="2" t="s">
        <v>2377</v>
      </c>
      <c r="B13243">
        <v>273</v>
      </c>
      <c r="C13243" s="3">
        <f t="shared" si="206"/>
        <v>15.166666666666666</v>
      </c>
    </row>
    <row r="13244" spans="1:3">
      <c r="A13244" s="2" t="s">
        <v>2378</v>
      </c>
      <c r="B13244">
        <v>274</v>
      </c>
      <c r="C13244" s="3">
        <f t="shared" si="206"/>
        <v>15.222222222222221</v>
      </c>
    </row>
    <row r="13245" spans="1:3">
      <c r="A13245" s="2" t="s">
        <v>2379</v>
      </c>
      <c r="B13245">
        <v>285</v>
      </c>
      <c r="C13245" s="3">
        <f t="shared" si="206"/>
        <v>15.833333333333334</v>
      </c>
    </row>
    <row r="13246" spans="1:3">
      <c r="A13246" s="2" t="s">
        <v>2380</v>
      </c>
      <c r="B13246">
        <v>293</v>
      </c>
      <c r="C13246" s="3">
        <f t="shared" si="206"/>
        <v>16.277777777777779</v>
      </c>
    </row>
    <row r="13247" spans="1:3">
      <c r="A13247" s="2" t="s">
        <v>2381</v>
      </c>
      <c r="B13247">
        <v>290</v>
      </c>
      <c r="C13247" s="3">
        <f t="shared" si="206"/>
        <v>16.111111111111111</v>
      </c>
    </row>
    <row r="13248" spans="1:3">
      <c r="A13248" s="2" t="s">
        <v>2382</v>
      </c>
      <c r="B13248">
        <v>287</v>
      </c>
      <c r="C13248" s="3">
        <f t="shared" si="206"/>
        <v>15.944444444444445</v>
      </c>
    </row>
    <row r="13249" spans="1:3">
      <c r="A13249" s="2" t="s">
        <v>2383</v>
      </c>
      <c r="B13249">
        <v>285</v>
      </c>
      <c r="C13249" s="3">
        <f t="shared" si="206"/>
        <v>15.833333333333334</v>
      </c>
    </row>
    <row r="13250" spans="1:3">
      <c r="A13250" s="2" t="s">
        <v>2384</v>
      </c>
      <c r="B13250">
        <v>284</v>
      </c>
      <c r="C13250" s="3">
        <f t="shared" si="206"/>
        <v>15.777777777777779</v>
      </c>
    </row>
    <row r="13251" spans="1:3">
      <c r="A13251" s="2" t="s">
        <v>2385</v>
      </c>
      <c r="B13251">
        <v>285</v>
      </c>
      <c r="C13251" s="3">
        <f t="shared" ref="C13251:C13314" si="207">(B13251/18)</f>
        <v>15.833333333333334</v>
      </c>
    </row>
    <row r="13252" spans="1:3">
      <c r="A13252" s="2" t="s">
        <v>2386</v>
      </c>
      <c r="B13252">
        <v>286</v>
      </c>
      <c r="C13252" s="3">
        <f t="shared" si="207"/>
        <v>15.888888888888889</v>
      </c>
    </row>
    <row r="13253" spans="1:3">
      <c r="A13253" s="2" t="s">
        <v>2387</v>
      </c>
      <c r="B13253">
        <v>290</v>
      </c>
      <c r="C13253" s="3">
        <f t="shared" si="207"/>
        <v>16.111111111111111</v>
      </c>
    </row>
    <row r="13254" spans="1:3">
      <c r="A13254" s="2" t="s">
        <v>2388</v>
      </c>
      <c r="B13254">
        <v>290</v>
      </c>
      <c r="C13254" s="3">
        <f t="shared" si="207"/>
        <v>16.111111111111111</v>
      </c>
    </row>
    <row r="13255" spans="1:3">
      <c r="A13255" s="2" t="s">
        <v>2389</v>
      </c>
      <c r="B13255">
        <v>289</v>
      </c>
      <c r="C13255" s="3">
        <f t="shared" si="207"/>
        <v>16.055555555555557</v>
      </c>
    </row>
    <row r="13256" spans="1:3">
      <c r="A13256" s="2" t="s">
        <v>2390</v>
      </c>
      <c r="B13256">
        <v>295</v>
      </c>
      <c r="C13256" s="3">
        <f t="shared" si="207"/>
        <v>16.388888888888889</v>
      </c>
    </row>
    <row r="13257" spans="1:3">
      <c r="A13257" s="2" t="s">
        <v>2391</v>
      </c>
      <c r="B13257">
        <v>313</v>
      </c>
      <c r="C13257" s="3">
        <f t="shared" si="207"/>
        <v>17.388888888888889</v>
      </c>
    </row>
    <row r="13258" spans="1:3">
      <c r="A13258" s="2" t="s">
        <v>2392</v>
      </c>
      <c r="B13258">
        <v>321</v>
      </c>
      <c r="C13258" s="3">
        <f t="shared" si="207"/>
        <v>17.833333333333332</v>
      </c>
    </row>
    <row r="13259" spans="1:3">
      <c r="A13259" s="2" t="s">
        <v>2393</v>
      </c>
      <c r="B13259">
        <v>324</v>
      </c>
      <c r="C13259" s="3">
        <f t="shared" si="207"/>
        <v>18</v>
      </c>
    </row>
    <row r="13260" spans="1:3">
      <c r="A13260" s="2" t="s">
        <v>2394</v>
      </c>
      <c r="B13260">
        <v>325</v>
      </c>
      <c r="C13260" s="3">
        <f t="shared" si="207"/>
        <v>18.055555555555557</v>
      </c>
    </row>
    <row r="13261" spans="1:3">
      <c r="A13261" s="2" t="s">
        <v>2395</v>
      </c>
      <c r="B13261">
        <v>324</v>
      </c>
      <c r="C13261" s="3">
        <f t="shared" si="207"/>
        <v>18</v>
      </c>
    </row>
    <row r="13262" spans="1:3">
      <c r="A13262" s="2" t="s">
        <v>2396</v>
      </c>
      <c r="B13262">
        <v>325</v>
      </c>
      <c r="C13262" s="3">
        <f t="shared" si="207"/>
        <v>18.055555555555557</v>
      </c>
    </row>
    <row r="13263" spans="1:3">
      <c r="A13263" s="2" t="s">
        <v>2397</v>
      </c>
      <c r="B13263">
        <v>327</v>
      </c>
      <c r="C13263" s="3">
        <f t="shared" si="207"/>
        <v>18.166666666666668</v>
      </c>
    </row>
    <row r="13264" spans="1:3">
      <c r="A13264" s="2" t="s">
        <v>2398</v>
      </c>
      <c r="B13264">
        <v>325</v>
      </c>
      <c r="C13264" s="3">
        <f t="shared" si="207"/>
        <v>18.055555555555557</v>
      </c>
    </row>
    <row r="13265" spans="1:3">
      <c r="A13265" s="2" t="s">
        <v>2399</v>
      </c>
      <c r="B13265">
        <v>322</v>
      </c>
      <c r="C13265" s="3">
        <f t="shared" si="207"/>
        <v>17.888888888888889</v>
      </c>
    </row>
    <row r="13266" spans="1:3">
      <c r="A13266" s="2" t="s">
        <v>2400</v>
      </c>
      <c r="B13266">
        <v>324</v>
      </c>
      <c r="C13266" s="3">
        <f t="shared" si="207"/>
        <v>18</v>
      </c>
    </row>
    <row r="13267" spans="1:3">
      <c r="A13267" s="2" t="s">
        <v>2401</v>
      </c>
      <c r="B13267">
        <v>327</v>
      </c>
      <c r="C13267" s="3">
        <f t="shared" si="207"/>
        <v>18.166666666666668</v>
      </c>
    </row>
    <row r="13268" spans="1:3">
      <c r="A13268" s="2" t="s">
        <v>2402</v>
      </c>
      <c r="B13268">
        <v>327</v>
      </c>
      <c r="C13268" s="3">
        <f t="shared" si="207"/>
        <v>18.166666666666668</v>
      </c>
    </row>
    <row r="13269" spans="1:3">
      <c r="A13269" s="2" t="s">
        <v>2403</v>
      </c>
      <c r="B13269">
        <v>328</v>
      </c>
      <c r="C13269" s="3">
        <f t="shared" si="207"/>
        <v>18.222222222222221</v>
      </c>
    </row>
    <row r="13270" spans="1:3">
      <c r="A13270" s="2" t="s">
        <v>2404</v>
      </c>
      <c r="B13270">
        <v>329</v>
      </c>
      <c r="C13270" s="3">
        <f t="shared" si="207"/>
        <v>18.277777777777779</v>
      </c>
    </row>
    <row r="13271" spans="1:3">
      <c r="A13271" s="2" t="s">
        <v>2405</v>
      </c>
      <c r="B13271">
        <v>327</v>
      </c>
      <c r="C13271" s="3">
        <f t="shared" si="207"/>
        <v>18.166666666666668</v>
      </c>
    </row>
    <row r="13272" spans="1:3">
      <c r="A13272" s="2" t="s">
        <v>2406</v>
      </c>
      <c r="B13272">
        <v>323</v>
      </c>
      <c r="C13272" s="3">
        <f t="shared" si="207"/>
        <v>17.944444444444443</v>
      </c>
    </row>
    <row r="13273" spans="1:3">
      <c r="A13273" s="2" t="s">
        <v>2407</v>
      </c>
      <c r="B13273">
        <v>318</v>
      </c>
      <c r="C13273" s="3">
        <f t="shared" si="207"/>
        <v>17.666666666666668</v>
      </c>
    </row>
    <row r="13274" spans="1:3">
      <c r="A13274" s="2" t="s">
        <v>2408</v>
      </c>
      <c r="B13274">
        <v>313</v>
      </c>
      <c r="C13274" s="3">
        <f t="shared" si="207"/>
        <v>17.388888888888889</v>
      </c>
    </row>
    <row r="13275" spans="1:3">
      <c r="A13275" s="2" t="s">
        <v>2409</v>
      </c>
      <c r="B13275">
        <v>309</v>
      </c>
      <c r="C13275" s="3">
        <f t="shared" si="207"/>
        <v>17.166666666666668</v>
      </c>
    </row>
    <row r="13276" spans="1:3">
      <c r="A13276" s="2" t="s">
        <v>2410</v>
      </c>
      <c r="B13276">
        <v>300</v>
      </c>
      <c r="C13276" s="3">
        <f t="shared" si="207"/>
        <v>16.666666666666668</v>
      </c>
    </row>
    <row r="13277" spans="1:3">
      <c r="A13277" s="2" t="s">
        <v>2411</v>
      </c>
      <c r="B13277">
        <v>297</v>
      </c>
      <c r="C13277" s="3">
        <f t="shared" si="207"/>
        <v>16.5</v>
      </c>
    </row>
    <row r="13278" spans="1:3">
      <c r="A13278" s="2" t="s">
        <v>2412</v>
      </c>
      <c r="B13278">
        <v>296</v>
      </c>
      <c r="C13278" s="3">
        <f t="shared" si="207"/>
        <v>16.444444444444443</v>
      </c>
    </row>
    <row r="13279" spans="1:3">
      <c r="A13279" s="2" t="s">
        <v>2413</v>
      </c>
      <c r="B13279">
        <v>291</v>
      </c>
      <c r="C13279" s="3">
        <f t="shared" si="207"/>
        <v>16.166666666666668</v>
      </c>
    </row>
    <row r="13280" spans="1:3">
      <c r="A13280" s="2" t="s">
        <v>2414</v>
      </c>
      <c r="B13280">
        <v>286</v>
      </c>
      <c r="C13280" s="3">
        <f t="shared" si="207"/>
        <v>15.888888888888889</v>
      </c>
    </row>
    <row r="13281" spans="1:3">
      <c r="A13281" s="2" t="s">
        <v>2415</v>
      </c>
      <c r="B13281">
        <v>279</v>
      </c>
      <c r="C13281" s="3">
        <f t="shared" si="207"/>
        <v>15.5</v>
      </c>
    </row>
    <row r="13282" spans="1:3">
      <c r="A13282" s="2" t="s">
        <v>2416</v>
      </c>
      <c r="B13282">
        <v>268</v>
      </c>
      <c r="C13282" s="3">
        <f t="shared" si="207"/>
        <v>14.888888888888889</v>
      </c>
    </row>
    <row r="13283" spans="1:3">
      <c r="A13283" s="2" t="s">
        <v>2417</v>
      </c>
      <c r="B13283">
        <v>265</v>
      </c>
      <c r="C13283" s="3">
        <f t="shared" si="207"/>
        <v>14.722222222222221</v>
      </c>
    </row>
    <row r="13284" spans="1:3">
      <c r="A13284" s="2" t="s">
        <v>2418</v>
      </c>
      <c r="B13284">
        <v>259</v>
      </c>
      <c r="C13284" s="3">
        <f t="shared" si="207"/>
        <v>14.388888888888889</v>
      </c>
    </row>
    <row r="13285" spans="1:3">
      <c r="A13285" s="2" t="s">
        <v>2419</v>
      </c>
      <c r="B13285">
        <v>252</v>
      </c>
      <c r="C13285" s="3">
        <f t="shared" si="207"/>
        <v>14</v>
      </c>
    </row>
    <row r="13286" spans="1:3">
      <c r="A13286" s="2" t="s">
        <v>2420</v>
      </c>
      <c r="B13286">
        <v>248</v>
      </c>
      <c r="C13286" s="3">
        <f t="shared" si="207"/>
        <v>13.777777777777779</v>
      </c>
    </row>
    <row r="13287" spans="1:3">
      <c r="A13287" s="2" t="s">
        <v>2421</v>
      </c>
      <c r="B13287">
        <v>242</v>
      </c>
      <c r="C13287" s="3">
        <f t="shared" si="207"/>
        <v>13.444444444444445</v>
      </c>
    </row>
    <row r="13288" spans="1:3">
      <c r="A13288" s="2" t="s">
        <v>2422</v>
      </c>
      <c r="B13288">
        <v>237</v>
      </c>
      <c r="C13288" s="3">
        <f t="shared" si="207"/>
        <v>13.166666666666666</v>
      </c>
    </row>
    <row r="13289" spans="1:3">
      <c r="A13289" s="2" t="s">
        <v>2423</v>
      </c>
      <c r="B13289">
        <v>233</v>
      </c>
      <c r="C13289" s="3">
        <f t="shared" si="207"/>
        <v>12.944444444444445</v>
      </c>
    </row>
    <row r="13290" spans="1:3">
      <c r="A13290" s="2" t="s">
        <v>2424</v>
      </c>
      <c r="B13290">
        <v>228</v>
      </c>
      <c r="C13290" s="3">
        <f t="shared" si="207"/>
        <v>12.666666666666666</v>
      </c>
    </row>
    <row r="13291" spans="1:3">
      <c r="A13291" s="2" t="s">
        <v>2425</v>
      </c>
      <c r="B13291">
        <v>225</v>
      </c>
      <c r="C13291" s="3">
        <f t="shared" si="207"/>
        <v>12.5</v>
      </c>
    </row>
    <row r="13292" spans="1:3">
      <c r="A13292" s="2" t="s">
        <v>2426</v>
      </c>
      <c r="B13292">
        <v>222</v>
      </c>
      <c r="C13292" s="3">
        <f t="shared" si="207"/>
        <v>12.333333333333334</v>
      </c>
    </row>
    <row r="13293" spans="1:3">
      <c r="A13293" s="2" t="s">
        <v>2427</v>
      </c>
      <c r="B13293">
        <v>215</v>
      </c>
      <c r="C13293" s="3">
        <f t="shared" si="207"/>
        <v>11.944444444444445</v>
      </c>
    </row>
    <row r="13294" spans="1:3">
      <c r="A13294" s="2" t="s">
        <v>2428</v>
      </c>
      <c r="B13294">
        <v>183</v>
      </c>
      <c r="C13294" s="3">
        <f t="shared" si="207"/>
        <v>10.166666666666666</v>
      </c>
    </row>
    <row r="13295" spans="1:3">
      <c r="A13295" s="2" t="s">
        <v>2429</v>
      </c>
      <c r="B13295">
        <v>181</v>
      </c>
      <c r="C13295" s="3">
        <f t="shared" si="207"/>
        <v>10.055555555555555</v>
      </c>
    </row>
    <row r="13296" spans="1:3">
      <c r="A13296" s="2" t="s">
        <v>2430</v>
      </c>
      <c r="B13296">
        <v>178</v>
      </c>
      <c r="C13296" s="3">
        <f t="shared" si="207"/>
        <v>9.8888888888888893</v>
      </c>
    </row>
    <row r="13297" spans="1:3">
      <c r="A13297" s="2" t="s">
        <v>2431</v>
      </c>
      <c r="B13297">
        <v>175</v>
      </c>
      <c r="C13297" s="3">
        <f t="shared" si="207"/>
        <v>9.7222222222222214</v>
      </c>
    </row>
    <row r="13298" spans="1:3">
      <c r="A13298" s="2" t="s">
        <v>2432</v>
      </c>
      <c r="B13298">
        <v>172</v>
      </c>
      <c r="C13298" s="3">
        <f t="shared" si="207"/>
        <v>9.5555555555555554</v>
      </c>
    </row>
    <row r="13299" spans="1:3">
      <c r="A13299" s="2" t="s">
        <v>2433</v>
      </c>
      <c r="B13299">
        <v>169</v>
      </c>
      <c r="C13299" s="3">
        <f t="shared" si="207"/>
        <v>9.3888888888888893</v>
      </c>
    </row>
    <row r="13300" spans="1:3">
      <c r="A13300" s="2" t="s">
        <v>2434</v>
      </c>
      <c r="B13300">
        <v>173</v>
      </c>
      <c r="C13300" s="3">
        <f t="shared" si="207"/>
        <v>9.6111111111111107</v>
      </c>
    </row>
    <row r="13301" spans="1:3">
      <c r="A13301" s="2" t="s">
        <v>2435</v>
      </c>
      <c r="B13301">
        <v>180</v>
      </c>
      <c r="C13301" s="3">
        <f t="shared" si="207"/>
        <v>10</v>
      </c>
    </row>
    <row r="13302" spans="1:3">
      <c r="A13302" s="2" t="s">
        <v>2436</v>
      </c>
      <c r="B13302">
        <v>186</v>
      </c>
      <c r="C13302" s="3">
        <f t="shared" si="207"/>
        <v>10.333333333333334</v>
      </c>
    </row>
    <row r="13303" spans="1:3">
      <c r="A13303" s="2" t="s">
        <v>2437</v>
      </c>
      <c r="B13303">
        <v>189</v>
      </c>
      <c r="C13303" s="3">
        <f t="shared" si="207"/>
        <v>10.5</v>
      </c>
    </row>
    <row r="13304" spans="1:3">
      <c r="A13304" s="2" t="s">
        <v>2438</v>
      </c>
      <c r="B13304">
        <v>188</v>
      </c>
      <c r="C13304" s="3">
        <f t="shared" si="207"/>
        <v>10.444444444444445</v>
      </c>
    </row>
    <row r="13305" spans="1:3">
      <c r="A13305" s="2" t="s">
        <v>2439</v>
      </c>
      <c r="B13305">
        <v>186</v>
      </c>
      <c r="C13305" s="3">
        <f t="shared" si="207"/>
        <v>10.333333333333334</v>
      </c>
    </row>
    <row r="13306" spans="1:3">
      <c r="A13306" s="2" t="s">
        <v>2440</v>
      </c>
      <c r="B13306">
        <v>187</v>
      </c>
      <c r="C13306" s="3">
        <f t="shared" si="207"/>
        <v>10.388888888888889</v>
      </c>
    </row>
    <row r="13307" spans="1:3">
      <c r="A13307" s="2" t="s">
        <v>2441</v>
      </c>
      <c r="B13307">
        <v>188</v>
      </c>
      <c r="C13307" s="3">
        <f t="shared" si="207"/>
        <v>10.444444444444445</v>
      </c>
    </row>
    <row r="13308" spans="1:3">
      <c r="A13308" s="2" t="s">
        <v>2442</v>
      </c>
      <c r="B13308">
        <v>190</v>
      </c>
      <c r="C13308" s="3">
        <f t="shared" si="207"/>
        <v>10.555555555555555</v>
      </c>
    </row>
    <row r="13309" spans="1:3">
      <c r="A13309" s="2" t="s">
        <v>2443</v>
      </c>
      <c r="B13309">
        <v>193</v>
      </c>
      <c r="C13309" s="3">
        <f t="shared" si="207"/>
        <v>10.722222222222221</v>
      </c>
    </row>
    <row r="13310" spans="1:3">
      <c r="A13310" s="2" t="s">
        <v>2444</v>
      </c>
      <c r="B13310">
        <v>193</v>
      </c>
      <c r="C13310" s="3">
        <f t="shared" si="207"/>
        <v>10.722222222222221</v>
      </c>
    </row>
    <row r="13311" spans="1:3">
      <c r="A13311" s="2" t="s">
        <v>2445</v>
      </c>
      <c r="B13311">
        <v>195</v>
      </c>
      <c r="C13311" s="3">
        <f t="shared" si="207"/>
        <v>10.833333333333334</v>
      </c>
    </row>
    <row r="13312" spans="1:3">
      <c r="A13312" s="2" t="s">
        <v>2446</v>
      </c>
      <c r="B13312">
        <v>194</v>
      </c>
      <c r="C13312" s="3">
        <f t="shared" si="207"/>
        <v>10.777777777777779</v>
      </c>
    </row>
    <row r="13313" spans="1:3">
      <c r="A13313" s="2" t="s">
        <v>2447</v>
      </c>
      <c r="B13313">
        <v>190</v>
      </c>
      <c r="C13313" s="3">
        <f t="shared" si="207"/>
        <v>10.555555555555555</v>
      </c>
    </row>
    <row r="13314" spans="1:3">
      <c r="A13314" s="2" t="s">
        <v>2448</v>
      </c>
      <c r="B13314">
        <v>184</v>
      </c>
      <c r="C13314" s="3">
        <f t="shared" si="207"/>
        <v>10.222222222222221</v>
      </c>
    </row>
    <row r="13315" spans="1:3">
      <c r="A13315" s="2" t="s">
        <v>2449</v>
      </c>
      <c r="B13315">
        <v>180</v>
      </c>
      <c r="C13315" s="3">
        <f t="shared" ref="C13315:C13378" si="208">(B13315/18)</f>
        <v>10</v>
      </c>
    </row>
    <row r="13316" spans="1:3">
      <c r="A13316" s="2" t="s">
        <v>2450</v>
      </c>
      <c r="B13316">
        <v>178</v>
      </c>
      <c r="C13316" s="3">
        <f t="shared" si="208"/>
        <v>9.8888888888888893</v>
      </c>
    </row>
    <row r="13317" spans="1:3">
      <c r="A13317" s="2" t="s">
        <v>2451</v>
      </c>
      <c r="B13317">
        <v>177</v>
      </c>
      <c r="C13317" s="3">
        <f t="shared" si="208"/>
        <v>9.8333333333333339</v>
      </c>
    </row>
    <row r="13318" spans="1:3">
      <c r="A13318" s="2" t="s">
        <v>2452</v>
      </c>
      <c r="B13318">
        <v>177</v>
      </c>
      <c r="C13318" s="3">
        <f t="shared" si="208"/>
        <v>9.8333333333333339</v>
      </c>
    </row>
    <row r="13319" spans="1:3">
      <c r="A13319" s="2" t="s">
        <v>2453</v>
      </c>
      <c r="B13319">
        <v>177</v>
      </c>
      <c r="C13319" s="3">
        <f t="shared" si="208"/>
        <v>9.8333333333333339</v>
      </c>
    </row>
    <row r="13320" spans="1:3">
      <c r="A13320" s="2" t="s">
        <v>2454</v>
      </c>
      <c r="B13320">
        <v>176</v>
      </c>
      <c r="C13320" s="3">
        <f t="shared" si="208"/>
        <v>9.7777777777777786</v>
      </c>
    </row>
    <row r="13321" spans="1:3">
      <c r="A13321" s="2" t="s">
        <v>2455</v>
      </c>
      <c r="B13321">
        <v>174</v>
      </c>
      <c r="C13321" s="3">
        <f t="shared" si="208"/>
        <v>9.6666666666666661</v>
      </c>
    </row>
    <row r="13322" spans="1:3">
      <c r="A13322" s="2" t="s">
        <v>2456</v>
      </c>
      <c r="B13322">
        <v>173</v>
      </c>
      <c r="C13322" s="3">
        <f t="shared" si="208"/>
        <v>9.6111111111111107</v>
      </c>
    </row>
    <row r="13323" spans="1:3">
      <c r="A13323" s="2" t="s">
        <v>2457</v>
      </c>
      <c r="B13323">
        <v>173</v>
      </c>
      <c r="C13323" s="3">
        <f t="shared" si="208"/>
        <v>9.6111111111111107</v>
      </c>
    </row>
    <row r="13324" spans="1:3">
      <c r="A13324" s="2" t="s">
        <v>2458</v>
      </c>
      <c r="B13324">
        <v>171</v>
      </c>
      <c r="C13324" s="3">
        <f t="shared" si="208"/>
        <v>9.5</v>
      </c>
    </row>
    <row r="13325" spans="1:3">
      <c r="A13325" s="2" t="s">
        <v>2459</v>
      </c>
      <c r="B13325">
        <v>171</v>
      </c>
      <c r="C13325" s="3">
        <f t="shared" si="208"/>
        <v>9.5</v>
      </c>
    </row>
    <row r="13326" spans="1:3">
      <c r="A13326" s="2" t="s">
        <v>2460</v>
      </c>
      <c r="B13326">
        <v>168</v>
      </c>
      <c r="C13326" s="3">
        <f t="shared" si="208"/>
        <v>9.3333333333333339</v>
      </c>
    </row>
    <row r="13327" spans="1:3">
      <c r="A13327" s="2" t="s">
        <v>2461</v>
      </c>
      <c r="B13327">
        <v>167</v>
      </c>
      <c r="C13327" s="3">
        <f t="shared" si="208"/>
        <v>9.2777777777777786</v>
      </c>
    </row>
    <row r="13328" spans="1:3">
      <c r="A13328" s="2" t="s">
        <v>2462</v>
      </c>
      <c r="B13328">
        <v>161</v>
      </c>
      <c r="C13328" s="3">
        <f t="shared" si="208"/>
        <v>8.9444444444444446</v>
      </c>
    </row>
    <row r="13329" spans="1:3">
      <c r="A13329" s="2" t="s">
        <v>2463</v>
      </c>
      <c r="B13329">
        <v>154</v>
      </c>
      <c r="C13329" s="3">
        <f t="shared" si="208"/>
        <v>8.5555555555555554</v>
      </c>
    </row>
    <row r="13330" spans="1:3">
      <c r="A13330" s="2" t="s">
        <v>2464</v>
      </c>
      <c r="B13330">
        <v>149</v>
      </c>
      <c r="C13330" s="3">
        <f t="shared" si="208"/>
        <v>8.2777777777777786</v>
      </c>
    </row>
    <row r="13331" spans="1:3">
      <c r="A13331" s="2" t="s">
        <v>2465</v>
      </c>
      <c r="B13331">
        <v>144</v>
      </c>
      <c r="C13331" s="3">
        <f t="shared" si="208"/>
        <v>8</v>
      </c>
    </row>
    <row r="13332" spans="1:3">
      <c r="A13332" s="2" t="s">
        <v>2466</v>
      </c>
      <c r="B13332">
        <v>140</v>
      </c>
      <c r="C13332" s="3">
        <f t="shared" si="208"/>
        <v>7.7777777777777777</v>
      </c>
    </row>
    <row r="13333" spans="1:3">
      <c r="A13333" s="2" t="s">
        <v>2467</v>
      </c>
      <c r="B13333">
        <v>137</v>
      </c>
      <c r="C13333" s="3">
        <f t="shared" si="208"/>
        <v>7.6111111111111107</v>
      </c>
    </row>
    <row r="13334" spans="1:3">
      <c r="A13334" s="2" t="s">
        <v>2468</v>
      </c>
      <c r="B13334">
        <v>134</v>
      </c>
      <c r="C13334" s="3">
        <f t="shared" si="208"/>
        <v>7.4444444444444446</v>
      </c>
    </row>
    <row r="13335" spans="1:3">
      <c r="A13335" s="2" t="s">
        <v>2469</v>
      </c>
      <c r="B13335">
        <v>131</v>
      </c>
      <c r="C13335" s="3">
        <f t="shared" si="208"/>
        <v>7.2777777777777777</v>
      </c>
    </row>
    <row r="13336" spans="1:3">
      <c r="A13336" s="2" t="s">
        <v>2470</v>
      </c>
      <c r="B13336">
        <v>129</v>
      </c>
      <c r="C13336" s="3">
        <f t="shared" si="208"/>
        <v>7.166666666666667</v>
      </c>
    </row>
    <row r="13337" spans="1:3">
      <c r="A13337" s="2" t="s">
        <v>2471</v>
      </c>
      <c r="B13337">
        <v>127</v>
      </c>
      <c r="C13337" s="3">
        <f t="shared" si="208"/>
        <v>7.0555555555555554</v>
      </c>
    </row>
    <row r="13338" spans="1:3">
      <c r="A13338" s="2" t="s">
        <v>2472</v>
      </c>
      <c r="B13338">
        <v>125</v>
      </c>
      <c r="C13338" s="3">
        <f t="shared" si="208"/>
        <v>6.9444444444444446</v>
      </c>
    </row>
    <row r="13339" spans="1:3">
      <c r="A13339" s="2" t="s">
        <v>2473</v>
      </c>
      <c r="B13339">
        <v>125</v>
      </c>
      <c r="C13339" s="3">
        <f t="shared" si="208"/>
        <v>6.9444444444444446</v>
      </c>
    </row>
    <row r="13340" spans="1:3">
      <c r="A13340" s="2" t="s">
        <v>2474</v>
      </c>
      <c r="B13340">
        <v>125</v>
      </c>
      <c r="C13340" s="3">
        <f t="shared" si="208"/>
        <v>6.9444444444444446</v>
      </c>
    </row>
    <row r="13341" spans="1:3">
      <c r="A13341" s="2" t="s">
        <v>2475</v>
      </c>
      <c r="B13341">
        <v>125</v>
      </c>
      <c r="C13341" s="3">
        <f t="shared" si="208"/>
        <v>6.9444444444444446</v>
      </c>
    </row>
    <row r="13342" spans="1:3">
      <c r="A13342" s="2" t="s">
        <v>2476</v>
      </c>
      <c r="B13342">
        <v>124</v>
      </c>
      <c r="C13342" s="3">
        <f t="shared" si="208"/>
        <v>6.8888888888888893</v>
      </c>
    </row>
    <row r="13343" spans="1:3">
      <c r="A13343" s="2" t="s">
        <v>2477</v>
      </c>
      <c r="B13343">
        <v>123</v>
      </c>
      <c r="C13343" s="3">
        <f t="shared" si="208"/>
        <v>6.833333333333333</v>
      </c>
    </row>
    <row r="13344" spans="1:3">
      <c r="A13344" s="2" t="s">
        <v>2478</v>
      </c>
      <c r="B13344">
        <v>122</v>
      </c>
      <c r="C13344" s="3">
        <f t="shared" si="208"/>
        <v>6.7777777777777777</v>
      </c>
    </row>
    <row r="13345" spans="1:3">
      <c r="A13345" s="2" t="s">
        <v>2479</v>
      </c>
      <c r="B13345">
        <v>123</v>
      </c>
      <c r="C13345" s="3">
        <f t="shared" si="208"/>
        <v>6.833333333333333</v>
      </c>
    </row>
    <row r="13346" spans="1:3">
      <c r="A13346" s="2" t="s">
        <v>2480</v>
      </c>
      <c r="B13346">
        <v>123</v>
      </c>
      <c r="C13346" s="3">
        <f t="shared" si="208"/>
        <v>6.833333333333333</v>
      </c>
    </row>
    <row r="13347" spans="1:3">
      <c r="A13347" s="2" t="s">
        <v>2481</v>
      </c>
      <c r="B13347">
        <v>120</v>
      </c>
      <c r="C13347" s="3">
        <f t="shared" si="208"/>
        <v>6.666666666666667</v>
      </c>
    </row>
    <row r="13348" spans="1:3">
      <c r="A13348" s="2" t="s">
        <v>2482</v>
      </c>
      <c r="B13348">
        <v>121</v>
      </c>
      <c r="C13348" s="3">
        <f t="shared" si="208"/>
        <v>6.7222222222222223</v>
      </c>
    </row>
    <row r="13349" spans="1:3">
      <c r="A13349" s="2" t="s">
        <v>2483</v>
      </c>
      <c r="B13349">
        <v>119</v>
      </c>
      <c r="C13349" s="3">
        <f t="shared" si="208"/>
        <v>6.6111111111111107</v>
      </c>
    </row>
    <row r="13350" spans="1:3">
      <c r="A13350" s="2" t="s">
        <v>2484</v>
      </c>
      <c r="B13350">
        <v>117</v>
      </c>
      <c r="C13350" s="3">
        <f t="shared" si="208"/>
        <v>6.5</v>
      </c>
    </row>
    <row r="13351" spans="1:3">
      <c r="A13351" s="2" t="s">
        <v>2485</v>
      </c>
      <c r="B13351">
        <v>115</v>
      </c>
      <c r="C13351" s="3">
        <f t="shared" si="208"/>
        <v>6.3888888888888893</v>
      </c>
    </row>
    <row r="13352" spans="1:3">
      <c r="A13352" s="2" t="s">
        <v>2486</v>
      </c>
      <c r="B13352">
        <v>113</v>
      </c>
      <c r="C13352" s="3">
        <f t="shared" si="208"/>
        <v>6.2777777777777777</v>
      </c>
    </row>
    <row r="13353" spans="1:3">
      <c r="A13353" s="2" t="s">
        <v>2487</v>
      </c>
      <c r="B13353">
        <v>112</v>
      </c>
      <c r="C13353" s="3">
        <f t="shared" si="208"/>
        <v>6.2222222222222223</v>
      </c>
    </row>
    <row r="13354" spans="1:3">
      <c r="A13354" s="2" t="s">
        <v>2488</v>
      </c>
      <c r="B13354">
        <v>111</v>
      </c>
      <c r="C13354" s="3">
        <f t="shared" si="208"/>
        <v>6.166666666666667</v>
      </c>
    </row>
    <row r="13355" spans="1:3">
      <c r="A13355" s="2" t="s">
        <v>2489</v>
      </c>
      <c r="B13355">
        <v>112</v>
      </c>
      <c r="C13355" s="3">
        <f t="shared" si="208"/>
        <v>6.2222222222222223</v>
      </c>
    </row>
    <row r="13356" spans="1:3">
      <c r="A13356" s="2" t="s">
        <v>2490</v>
      </c>
      <c r="B13356">
        <v>113</v>
      </c>
      <c r="C13356" s="3">
        <f t="shared" si="208"/>
        <v>6.2777777777777777</v>
      </c>
    </row>
    <row r="13357" spans="1:3">
      <c r="A13357" s="2" t="s">
        <v>2491</v>
      </c>
      <c r="B13357">
        <v>113</v>
      </c>
      <c r="C13357" s="3">
        <f t="shared" si="208"/>
        <v>6.2777777777777777</v>
      </c>
    </row>
    <row r="13358" spans="1:3">
      <c r="A13358" s="2" t="s">
        <v>2492</v>
      </c>
      <c r="B13358">
        <v>111</v>
      </c>
      <c r="C13358" s="3">
        <f t="shared" si="208"/>
        <v>6.166666666666667</v>
      </c>
    </row>
    <row r="13359" spans="1:3">
      <c r="A13359" s="2" t="s">
        <v>2493</v>
      </c>
      <c r="B13359">
        <v>109</v>
      </c>
      <c r="C13359" s="3">
        <f t="shared" si="208"/>
        <v>6.0555555555555554</v>
      </c>
    </row>
    <row r="13360" spans="1:3">
      <c r="A13360" s="2" t="s">
        <v>2494</v>
      </c>
      <c r="B13360">
        <v>110</v>
      </c>
      <c r="C13360" s="3">
        <f t="shared" si="208"/>
        <v>6.1111111111111107</v>
      </c>
    </row>
    <row r="13361" spans="1:3">
      <c r="A13361" s="2" t="s">
        <v>2495</v>
      </c>
      <c r="B13361">
        <v>116</v>
      </c>
      <c r="C13361" s="3">
        <f t="shared" si="208"/>
        <v>6.4444444444444446</v>
      </c>
    </row>
    <row r="13362" spans="1:3">
      <c r="A13362" s="2" t="s">
        <v>2496</v>
      </c>
      <c r="B13362">
        <v>126</v>
      </c>
      <c r="C13362" s="3">
        <f t="shared" si="208"/>
        <v>7</v>
      </c>
    </row>
    <row r="13363" spans="1:3">
      <c r="A13363" s="2" t="s">
        <v>2497</v>
      </c>
      <c r="B13363">
        <v>136</v>
      </c>
      <c r="C13363" s="3">
        <f t="shared" si="208"/>
        <v>7.5555555555555554</v>
      </c>
    </row>
    <row r="13364" spans="1:3">
      <c r="A13364" s="2" t="s">
        <v>2498</v>
      </c>
      <c r="B13364">
        <v>143</v>
      </c>
      <c r="C13364" s="3">
        <f t="shared" si="208"/>
        <v>7.9444444444444446</v>
      </c>
    </row>
    <row r="13365" spans="1:3">
      <c r="A13365" s="2" t="s">
        <v>2499</v>
      </c>
      <c r="B13365">
        <v>151</v>
      </c>
      <c r="C13365" s="3">
        <f t="shared" si="208"/>
        <v>8.3888888888888893</v>
      </c>
    </row>
    <row r="13366" spans="1:3">
      <c r="A13366" s="2" t="s">
        <v>2500</v>
      </c>
      <c r="B13366">
        <v>155</v>
      </c>
      <c r="C13366" s="3">
        <f t="shared" si="208"/>
        <v>8.6111111111111107</v>
      </c>
    </row>
    <row r="13367" spans="1:3">
      <c r="A13367" s="2" t="s">
        <v>2501</v>
      </c>
      <c r="B13367">
        <v>164</v>
      </c>
      <c r="C13367" s="3">
        <f t="shared" si="208"/>
        <v>9.1111111111111107</v>
      </c>
    </row>
    <row r="13368" spans="1:3">
      <c r="A13368" s="2" t="s">
        <v>2502</v>
      </c>
      <c r="B13368">
        <v>170</v>
      </c>
      <c r="C13368" s="3">
        <f t="shared" si="208"/>
        <v>9.4444444444444446</v>
      </c>
    </row>
    <row r="13369" spans="1:3">
      <c r="A13369" s="2" t="s">
        <v>2503</v>
      </c>
      <c r="B13369">
        <v>175</v>
      </c>
      <c r="C13369" s="3">
        <f t="shared" si="208"/>
        <v>9.7222222222222214</v>
      </c>
    </row>
    <row r="13370" spans="1:3">
      <c r="A13370" s="2" t="s">
        <v>2504</v>
      </c>
      <c r="B13370">
        <v>181</v>
      </c>
      <c r="C13370" s="3">
        <f t="shared" si="208"/>
        <v>10.055555555555555</v>
      </c>
    </row>
    <row r="13371" spans="1:3">
      <c r="A13371" s="2" t="s">
        <v>2505</v>
      </c>
      <c r="B13371">
        <v>190</v>
      </c>
      <c r="C13371" s="3">
        <f t="shared" si="208"/>
        <v>10.555555555555555</v>
      </c>
    </row>
    <row r="13372" spans="1:3">
      <c r="A13372" s="2" t="s">
        <v>2506</v>
      </c>
      <c r="B13372">
        <v>193</v>
      </c>
      <c r="C13372" s="3">
        <f t="shared" si="208"/>
        <v>10.722222222222221</v>
      </c>
    </row>
    <row r="13373" spans="1:3">
      <c r="A13373" s="2" t="s">
        <v>2507</v>
      </c>
      <c r="B13373">
        <v>193</v>
      </c>
      <c r="C13373" s="3">
        <f t="shared" si="208"/>
        <v>10.722222222222221</v>
      </c>
    </row>
    <row r="13374" spans="1:3">
      <c r="A13374" s="2" t="s">
        <v>2508</v>
      </c>
      <c r="B13374">
        <v>190</v>
      </c>
      <c r="C13374" s="3">
        <f t="shared" si="208"/>
        <v>10.555555555555555</v>
      </c>
    </row>
    <row r="13375" spans="1:3">
      <c r="A13375" s="2" t="s">
        <v>2509</v>
      </c>
      <c r="B13375">
        <v>190</v>
      </c>
      <c r="C13375" s="3">
        <f t="shared" si="208"/>
        <v>10.555555555555555</v>
      </c>
    </row>
    <row r="13376" spans="1:3">
      <c r="A13376" s="2" t="s">
        <v>2510</v>
      </c>
      <c r="B13376">
        <v>188</v>
      </c>
      <c r="C13376" s="3">
        <f t="shared" si="208"/>
        <v>10.444444444444445</v>
      </c>
    </row>
    <row r="13377" spans="1:3">
      <c r="A13377" s="2" t="s">
        <v>2511</v>
      </c>
      <c r="B13377">
        <v>185</v>
      </c>
      <c r="C13377" s="3">
        <f t="shared" si="208"/>
        <v>10.277777777777779</v>
      </c>
    </row>
    <row r="13378" spans="1:3">
      <c r="A13378" s="2" t="s">
        <v>2512</v>
      </c>
      <c r="B13378">
        <v>183</v>
      </c>
      <c r="C13378" s="3">
        <f t="shared" si="208"/>
        <v>10.166666666666666</v>
      </c>
    </row>
    <row r="13379" spans="1:3">
      <c r="A13379" s="2" t="s">
        <v>2513</v>
      </c>
      <c r="B13379">
        <v>183</v>
      </c>
      <c r="C13379" s="3">
        <f t="shared" ref="C13379:C13442" si="209">(B13379/18)</f>
        <v>10.166666666666666</v>
      </c>
    </row>
    <row r="13380" spans="1:3">
      <c r="A13380" s="2" t="s">
        <v>2514</v>
      </c>
      <c r="B13380">
        <v>182</v>
      </c>
      <c r="C13380" s="3">
        <f t="shared" si="209"/>
        <v>10.111111111111111</v>
      </c>
    </row>
    <row r="13381" spans="1:3">
      <c r="A13381" s="2" t="s">
        <v>2515</v>
      </c>
      <c r="B13381">
        <v>182</v>
      </c>
      <c r="C13381" s="3">
        <f t="shared" si="209"/>
        <v>10.111111111111111</v>
      </c>
    </row>
    <row r="13382" spans="1:3">
      <c r="A13382" s="2" t="s">
        <v>2516</v>
      </c>
      <c r="B13382">
        <v>182</v>
      </c>
      <c r="C13382" s="3">
        <f t="shared" si="209"/>
        <v>10.111111111111111</v>
      </c>
    </row>
    <row r="13383" spans="1:3">
      <c r="A13383" s="2" t="s">
        <v>2517</v>
      </c>
      <c r="B13383">
        <v>179</v>
      </c>
      <c r="C13383" s="3">
        <f t="shared" si="209"/>
        <v>9.9444444444444446</v>
      </c>
    </row>
    <row r="13384" spans="1:3">
      <c r="A13384" s="2" t="s">
        <v>2518</v>
      </c>
      <c r="B13384">
        <v>176</v>
      </c>
      <c r="C13384" s="3">
        <f t="shared" si="209"/>
        <v>9.7777777777777786</v>
      </c>
    </row>
    <row r="13385" spans="1:3">
      <c r="A13385" s="2" t="s">
        <v>2519</v>
      </c>
      <c r="B13385">
        <v>172</v>
      </c>
      <c r="C13385" s="3">
        <f t="shared" si="209"/>
        <v>9.5555555555555554</v>
      </c>
    </row>
    <row r="13386" spans="1:3">
      <c r="A13386" s="2" t="s">
        <v>2520</v>
      </c>
      <c r="B13386">
        <v>166</v>
      </c>
      <c r="C13386" s="3">
        <f t="shared" si="209"/>
        <v>9.2222222222222214</v>
      </c>
    </row>
    <row r="13387" spans="1:3">
      <c r="A13387" s="2" t="s">
        <v>2521</v>
      </c>
      <c r="B13387">
        <v>168</v>
      </c>
      <c r="C13387" s="3">
        <f t="shared" si="209"/>
        <v>9.3333333333333339</v>
      </c>
    </row>
    <row r="13388" spans="1:3">
      <c r="A13388" s="2" t="s">
        <v>2522</v>
      </c>
      <c r="B13388">
        <v>168</v>
      </c>
      <c r="C13388" s="3">
        <f t="shared" si="209"/>
        <v>9.3333333333333339</v>
      </c>
    </row>
    <row r="13389" spans="1:3">
      <c r="A13389" s="2" t="s">
        <v>2523</v>
      </c>
      <c r="B13389">
        <v>166</v>
      </c>
      <c r="C13389" s="3">
        <f t="shared" si="209"/>
        <v>9.2222222222222214</v>
      </c>
    </row>
    <row r="13390" spans="1:3">
      <c r="A13390" s="2" t="s">
        <v>2524</v>
      </c>
      <c r="B13390">
        <v>163</v>
      </c>
      <c r="C13390" s="3">
        <f t="shared" si="209"/>
        <v>9.0555555555555554</v>
      </c>
    </row>
    <row r="13391" spans="1:3">
      <c r="A13391" s="2" t="s">
        <v>2525</v>
      </c>
      <c r="B13391">
        <v>162</v>
      </c>
      <c r="C13391" s="3">
        <f t="shared" si="209"/>
        <v>9</v>
      </c>
    </row>
    <row r="13392" spans="1:3">
      <c r="A13392" s="2" t="s">
        <v>2526</v>
      </c>
      <c r="B13392">
        <v>162</v>
      </c>
      <c r="C13392" s="3">
        <f t="shared" si="209"/>
        <v>9</v>
      </c>
    </row>
    <row r="13393" spans="1:3">
      <c r="A13393" s="2" t="s">
        <v>2527</v>
      </c>
      <c r="B13393">
        <v>163</v>
      </c>
      <c r="C13393" s="3">
        <f t="shared" si="209"/>
        <v>9.0555555555555554</v>
      </c>
    </row>
    <row r="13394" spans="1:3">
      <c r="A13394" s="2" t="s">
        <v>2528</v>
      </c>
      <c r="B13394">
        <v>164</v>
      </c>
      <c r="C13394" s="3">
        <f t="shared" si="209"/>
        <v>9.1111111111111107</v>
      </c>
    </row>
    <row r="13395" spans="1:3">
      <c r="A13395" s="2" t="s">
        <v>2529</v>
      </c>
      <c r="B13395">
        <v>164</v>
      </c>
      <c r="C13395" s="3">
        <f t="shared" si="209"/>
        <v>9.1111111111111107</v>
      </c>
    </row>
    <row r="13396" spans="1:3">
      <c r="A13396" s="2" t="s">
        <v>2530</v>
      </c>
      <c r="B13396">
        <v>166</v>
      </c>
      <c r="C13396" s="3">
        <f t="shared" si="209"/>
        <v>9.2222222222222214</v>
      </c>
    </row>
    <row r="13397" spans="1:3">
      <c r="A13397" s="2" t="s">
        <v>2531</v>
      </c>
      <c r="B13397">
        <v>167</v>
      </c>
      <c r="C13397" s="3">
        <f t="shared" si="209"/>
        <v>9.2777777777777786</v>
      </c>
    </row>
    <row r="13398" spans="1:3">
      <c r="A13398" s="2" t="s">
        <v>2532</v>
      </c>
      <c r="B13398">
        <v>165</v>
      </c>
      <c r="C13398" s="3">
        <f t="shared" si="209"/>
        <v>9.1666666666666661</v>
      </c>
    </row>
    <row r="13399" spans="1:3">
      <c r="A13399" s="2" t="s">
        <v>2533</v>
      </c>
      <c r="B13399">
        <v>162</v>
      </c>
      <c r="C13399" s="3">
        <f t="shared" si="209"/>
        <v>9</v>
      </c>
    </row>
    <row r="13400" spans="1:3">
      <c r="A13400" s="2" t="s">
        <v>2534</v>
      </c>
      <c r="B13400">
        <v>159</v>
      </c>
      <c r="C13400" s="3">
        <f t="shared" si="209"/>
        <v>8.8333333333333339</v>
      </c>
    </row>
    <row r="13401" spans="1:3">
      <c r="A13401" s="2" t="s">
        <v>2535</v>
      </c>
      <c r="B13401">
        <v>155</v>
      </c>
      <c r="C13401" s="3">
        <f t="shared" si="209"/>
        <v>8.6111111111111107</v>
      </c>
    </row>
    <row r="13402" spans="1:3">
      <c r="A13402" s="2" t="s">
        <v>2536</v>
      </c>
      <c r="B13402">
        <v>150</v>
      </c>
      <c r="C13402" s="3">
        <f t="shared" si="209"/>
        <v>8.3333333333333339</v>
      </c>
    </row>
    <row r="13403" spans="1:3">
      <c r="A13403" s="2" t="s">
        <v>2537</v>
      </c>
      <c r="B13403">
        <v>147</v>
      </c>
      <c r="C13403" s="3">
        <f t="shared" si="209"/>
        <v>8.1666666666666661</v>
      </c>
    </row>
    <row r="13404" spans="1:3">
      <c r="A13404" s="2" t="s">
        <v>2538</v>
      </c>
      <c r="B13404">
        <v>145</v>
      </c>
      <c r="C13404" s="3">
        <f t="shared" si="209"/>
        <v>8.0555555555555554</v>
      </c>
    </row>
    <row r="13405" spans="1:3">
      <c r="A13405" s="2" t="s">
        <v>2539</v>
      </c>
      <c r="B13405">
        <v>143</v>
      </c>
      <c r="C13405" s="3">
        <f t="shared" si="209"/>
        <v>7.9444444444444446</v>
      </c>
    </row>
    <row r="13406" spans="1:3">
      <c r="A13406" s="2" t="s">
        <v>2540</v>
      </c>
      <c r="B13406">
        <v>141</v>
      </c>
      <c r="C13406" s="3">
        <f t="shared" si="209"/>
        <v>7.833333333333333</v>
      </c>
    </row>
    <row r="13407" spans="1:3">
      <c r="A13407" s="2" t="s">
        <v>2541</v>
      </c>
      <c r="B13407">
        <v>140</v>
      </c>
      <c r="C13407" s="3">
        <f t="shared" si="209"/>
        <v>7.7777777777777777</v>
      </c>
    </row>
    <row r="13408" spans="1:3">
      <c r="A13408" s="2" t="s">
        <v>2542</v>
      </c>
      <c r="B13408">
        <v>137</v>
      </c>
      <c r="C13408" s="3">
        <f t="shared" si="209"/>
        <v>7.6111111111111107</v>
      </c>
    </row>
    <row r="13409" spans="1:3">
      <c r="A13409" s="2" t="s">
        <v>2543</v>
      </c>
      <c r="B13409">
        <v>136</v>
      </c>
      <c r="C13409" s="3">
        <f t="shared" si="209"/>
        <v>7.5555555555555554</v>
      </c>
    </row>
    <row r="13410" spans="1:3">
      <c r="A13410" s="2" t="s">
        <v>2544</v>
      </c>
      <c r="B13410">
        <v>135</v>
      </c>
      <c r="C13410" s="3">
        <f t="shared" si="209"/>
        <v>7.5</v>
      </c>
    </row>
    <row r="13411" spans="1:3">
      <c r="A13411" s="2" t="s">
        <v>2545</v>
      </c>
      <c r="B13411">
        <v>133</v>
      </c>
      <c r="C13411" s="3">
        <f t="shared" si="209"/>
        <v>7.3888888888888893</v>
      </c>
    </row>
    <row r="13412" spans="1:3">
      <c r="A13412" s="2" t="s">
        <v>2546</v>
      </c>
      <c r="B13412">
        <v>131</v>
      </c>
      <c r="C13412" s="3">
        <f t="shared" si="209"/>
        <v>7.2777777777777777</v>
      </c>
    </row>
    <row r="13413" spans="1:3">
      <c r="A13413" s="2" t="s">
        <v>2547</v>
      </c>
      <c r="B13413">
        <v>131</v>
      </c>
      <c r="C13413" s="3">
        <f t="shared" si="209"/>
        <v>7.2777777777777777</v>
      </c>
    </row>
    <row r="13414" spans="1:3">
      <c r="A13414" s="2" t="s">
        <v>2548</v>
      </c>
      <c r="B13414">
        <v>130</v>
      </c>
      <c r="C13414" s="3">
        <f t="shared" si="209"/>
        <v>7.2222222222222223</v>
      </c>
    </row>
    <row r="13415" spans="1:3">
      <c r="A13415" s="2" t="s">
        <v>2549</v>
      </c>
      <c r="B13415">
        <v>130</v>
      </c>
      <c r="C13415" s="3">
        <f t="shared" si="209"/>
        <v>7.2222222222222223</v>
      </c>
    </row>
    <row r="13416" spans="1:3">
      <c r="A13416" s="2" t="s">
        <v>2550</v>
      </c>
      <c r="B13416">
        <v>128</v>
      </c>
      <c r="C13416" s="3">
        <f t="shared" si="209"/>
        <v>7.1111111111111107</v>
      </c>
    </row>
    <row r="13417" spans="1:3">
      <c r="A13417" s="2" t="s">
        <v>2551</v>
      </c>
      <c r="B13417">
        <v>128</v>
      </c>
      <c r="C13417" s="3">
        <f t="shared" si="209"/>
        <v>7.1111111111111107</v>
      </c>
    </row>
    <row r="13418" spans="1:3">
      <c r="A13418" s="2" t="s">
        <v>2552</v>
      </c>
      <c r="B13418">
        <v>128</v>
      </c>
      <c r="C13418" s="3">
        <f t="shared" si="209"/>
        <v>7.1111111111111107</v>
      </c>
    </row>
    <row r="13419" spans="1:3">
      <c r="A13419" s="2" t="s">
        <v>2553</v>
      </c>
      <c r="B13419">
        <v>129</v>
      </c>
      <c r="C13419" s="3">
        <f t="shared" si="209"/>
        <v>7.166666666666667</v>
      </c>
    </row>
    <row r="13420" spans="1:3">
      <c r="A13420" s="2" t="s">
        <v>2554</v>
      </c>
      <c r="B13420">
        <v>131</v>
      </c>
      <c r="C13420" s="3">
        <f t="shared" si="209"/>
        <v>7.2777777777777777</v>
      </c>
    </row>
    <row r="13421" spans="1:3">
      <c r="A13421" s="2" t="s">
        <v>2555</v>
      </c>
      <c r="B13421">
        <v>133</v>
      </c>
      <c r="C13421" s="3">
        <f t="shared" si="209"/>
        <v>7.3888888888888893</v>
      </c>
    </row>
    <row r="13422" spans="1:3">
      <c r="A13422" s="2" t="s">
        <v>2556</v>
      </c>
      <c r="B13422">
        <v>132</v>
      </c>
      <c r="C13422" s="3">
        <f t="shared" si="209"/>
        <v>7.333333333333333</v>
      </c>
    </row>
    <row r="13423" spans="1:3">
      <c r="A13423" s="2" t="s">
        <v>2557</v>
      </c>
      <c r="B13423">
        <v>134</v>
      </c>
      <c r="C13423" s="3">
        <f t="shared" si="209"/>
        <v>7.4444444444444446</v>
      </c>
    </row>
    <row r="13424" spans="1:3">
      <c r="A13424" s="2" t="s">
        <v>2558</v>
      </c>
      <c r="B13424">
        <v>137</v>
      </c>
      <c r="C13424" s="3">
        <f t="shared" si="209"/>
        <v>7.6111111111111107</v>
      </c>
    </row>
    <row r="13425" spans="1:3">
      <c r="A13425" s="2" t="s">
        <v>2559</v>
      </c>
      <c r="B13425">
        <v>138</v>
      </c>
      <c r="C13425" s="3">
        <f t="shared" si="209"/>
        <v>7.666666666666667</v>
      </c>
    </row>
    <row r="13426" spans="1:3">
      <c r="A13426" s="2" t="s">
        <v>2560</v>
      </c>
      <c r="B13426">
        <v>138</v>
      </c>
      <c r="C13426" s="3">
        <f t="shared" si="209"/>
        <v>7.666666666666667</v>
      </c>
    </row>
    <row r="13427" spans="1:3">
      <c r="A13427" s="2" t="s">
        <v>2561</v>
      </c>
      <c r="B13427">
        <v>140</v>
      </c>
      <c r="C13427" s="3">
        <f t="shared" si="209"/>
        <v>7.7777777777777777</v>
      </c>
    </row>
    <row r="13428" spans="1:3">
      <c r="A13428" s="2" t="s">
        <v>2562</v>
      </c>
      <c r="B13428">
        <v>142</v>
      </c>
      <c r="C13428" s="3">
        <f t="shared" si="209"/>
        <v>7.8888888888888893</v>
      </c>
    </row>
    <row r="13429" spans="1:3">
      <c r="A13429" s="2" t="s">
        <v>2563</v>
      </c>
      <c r="B13429">
        <v>146</v>
      </c>
      <c r="C13429" s="3">
        <f t="shared" si="209"/>
        <v>8.1111111111111107</v>
      </c>
    </row>
    <row r="13430" spans="1:3">
      <c r="A13430" s="2" t="s">
        <v>2564</v>
      </c>
      <c r="B13430">
        <v>147</v>
      </c>
      <c r="C13430" s="3">
        <f t="shared" si="209"/>
        <v>8.1666666666666661</v>
      </c>
    </row>
    <row r="13431" spans="1:3">
      <c r="A13431" s="2" t="s">
        <v>2565</v>
      </c>
      <c r="B13431">
        <v>147</v>
      </c>
      <c r="C13431" s="3">
        <f t="shared" si="209"/>
        <v>8.1666666666666661</v>
      </c>
    </row>
    <row r="13432" spans="1:3">
      <c r="A13432" s="2" t="s">
        <v>2566</v>
      </c>
      <c r="B13432">
        <v>148</v>
      </c>
      <c r="C13432" s="3">
        <f t="shared" si="209"/>
        <v>8.2222222222222214</v>
      </c>
    </row>
    <row r="13433" spans="1:3">
      <c r="A13433" s="2" t="s">
        <v>2567</v>
      </c>
      <c r="B13433">
        <v>151</v>
      </c>
      <c r="C13433" s="3">
        <f t="shared" si="209"/>
        <v>8.3888888888888893</v>
      </c>
    </row>
    <row r="13434" spans="1:3">
      <c r="A13434" s="2" t="s">
        <v>2568</v>
      </c>
      <c r="B13434">
        <v>154</v>
      </c>
      <c r="C13434" s="3">
        <f t="shared" si="209"/>
        <v>8.5555555555555554</v>
      </c>
    </row>
    <row r="13435" spans="1:3">
      <c r="A13435" s="2" t="s">
        <v>2569</v>
      </c>
      <c r="B13435">
        <v>155</v>
      </c>
      <c r="C13435" s="3">
        <f t="shared" si="209"/>
        <v>8.6111111111111107</v>
      </c>
    </row>
    <row r="13436" spans="1:3">
      <c r="A13436" s="2" t="s">
        <v>2570</v>
      </c>
      <c r="B13436">
        <v>156</v>
      </c>
      <c r="C13436" s="3">
        <f t="shared" si="209"/>
        <v>8.6666666666666661</v>
      </c>
    </row>
    <row r="13437" spans="1:3">
      <c r="A13437" s="2" t="s">
        <v>2571</v>
      </c>
      <c r="B13437">
        <v>157</v>
      </c>
      <c r="C13437" s="3">
        <f t="shared" si="209"/>
        <v>8.7222222222222214</v>
      </c>
    </row>
    <row r="13438" spans="1:3">
      <c r="A13438" s="2" t="s">
        <v>2572</v>
      </c>
      <c r="B13438">
        <v>158</v>
      </c>
      <c r="C13438" s="3">
        <f t="shared" si="209"/>
        <v>8.7777777777777786</v>
      </c>
    </row>
    <row r="13439" spans="1:3">
      <c r="A13439" s="2" t="s">
        <v>2573</v>
      </c>
      <c r="B13439">
        <v>160</v>
      </c>
      <c r="C13439" s="3">
        <f t="shared" si="209"/>
        <v>8.8888888888888893</v>
      </c>
    </row>
    <row r="13440" spans="1:3">
      <c r="A13440" s="2" t="s">
        <v>2574</v>
      </c>
      <c r="B13440">
        <v>163</v>
      </c>
      <c r="C13440" s="3">
        <f t="shared" si="209"/>
        <v>9.0555555555555554</v>
      </c>
    </row>
    <row r="13441" spans="1:3">
      <c r="A13441" s="2" t="s">
        <v>2575</v>
      </c>
      <c r="B13441">
        <v>166</v>
      </c>
      <c r="C13441" s="3">
        <f t="shared" si="209"/>
        <v>9.2222222222222214</v>
      </c>
    </row>
    <row r="13442" spans="1:3">
      <c r="A13442" s="2" t="s">
        <v>2576</v>
      </c>
      <c r="B13442">
        <v>169</v>
      </c>
      <c r="C13442" s="3">
        <f t="shared" si="209"/>
        <v>9.3888888888888893</v>
      </c>
    </row>
    <row r="13443" spans="1:3">
      <c r="A13443" s="2" t="s">
        <v>2577</v>
      </c>
      <c r="B13443">
        <v>173</v>
      </c>
      <c r="C13443" s="3">
        <f t="shared" ref="C13443:C13506" si="210">(B13443/18)</f>
        <v>9.6111111111111107</v>
      </c>
    </row>
    <row r="13444" spans="1:3">
      <c r="A13444" s="2" t="s">
        <v>2578</v>
      </c>
      <c r="B13444">
        <v>176</v>
      </c>
      <c r="C13444" s="3">
        <f t="shared" si="210"/>
        <v>9.7777777777777786</v>
      </c>
    </row>
    <row r="13445" spans="1:3">
      <c r="A13445" s="2" t="s">
        <v>2579</v>
      </c>
      <c r="B13445">
        <v>180</v>
      </c>
      <c r="C13445" s="3">
        <f t="shared" si="210"/>
        <v>10</v>
      </c>
    </row>
    <row r="13446" spans="1:3">
      <c r="A13446" s="2" t="s">
        <v>2580</v>
      </c>
      <c r="B13446">
        <v>183</v>
      </c>
      <c r="C13446" s="3">
        <f t="shared" si="210"/>
        <v>10.166666666666666</v>
      </c>
    </row>
    <row r="13447" spans="1:3">
      <c r="A13447" s="2" t="s">
        <v>2581</v>
      </c>
      <c r="B13447">
        <v>186</v>
      </c>
      <c r="C13447" s="3">
        <f t="shared" si="210"/>
        <v>10.333333333333334</v>
      </c>
    </row>
    <row r="13448" spans="1:3">
      <c r="A13448" s="2" t="s">
        <v>2582</v>
      </c>
      <c r="B13448">
        <v>189</v>
      </c>
      <c r="C13448" s="3">
        <f t="shared" si="210"/>
        <v>10.5</v>
      </c>
    </row>
    <row r="13449" spans="1:3">
      <c r="A13449" s="2" t="s">
        <v>2583</v>
      </c>
      <c r="B13449">
        <v>192</v>
      </c>
      <c r="C13449" s="3">
        <f t="shared" si="210"/>
        <v>10.666666666666666</v>
      </c>
    </row>
    <row r="13450" spans="1:3">
      <c r="A13450" s="2" t="s">
        <v>2584</v>
      </c>
      <c r="B13450">
        <v>195</v>
      </c>
      <c r="C13450" s="3">
        <f t="shared" si="210"/>
        <v>10.833333333333334</v>
      </c>
    </row>
    <row r="13451" spans="1:3">
      <c r="A13451" s="2" t="s">
        <v>2585</v>
      </c>
      <c r="B13451">
        <v>198</v>
      </c>
      <c r="C13451" s="3">
        <f t="shared" si="210"/>
        <v>11</v>
      </c>
    </row>
    <row r="13452" spans="1:3">
      <c r="A13452" s="2" t="s">
        <v>2586</v>
      </c>
      <c r="B13452">
        <v>199</v>
      </c>
      <c r="C13452" s="3">
        <f t="shared" si="210"/>
        <v>11.055555555555555</v>
      </c>
    </row>
    <row r="13453" spans="1:3">
      <c r="A13453" s="2" t="s">
        <v>2587</v>
      </c>
      <c r="B13453">
        <v>198</v>
      </c>
      <c r="C13453" s="3">
        <f t="shared" si="210"/>
        <v>11</v>
      </c>
    </row>
    <row r="13454" spans="1:3">
      <c r="A13454" s="2" t="s">
        <v>2588</v>
      </c>
      <c r="B13454">
        <v>200</v>
      </c>
      <c r="C13454" s="3">
        <f t="shared" si="210"/>
        <v>11.111111111111111</v>
      </c>
    </row>
    <row r="13455" spans="1:3">
      <c r="A13455" s="2" t="s">
        <v>2589</v>
      </c>
      <c r="B13455">
        <v>202</v>
      </c>
      <c r="C13455" s="3">
        <f t="shared" si="210"/>
        <v>11.222222222222221</v>
      </c>
    </row>
    <row r="13456" spans="1:3">
      <c r="A13456" s="2" t="s">
        <v>2590</v>
      </c>
      <c r="B13456">
        <v>203</v>
      </c>
      <c r="C13456" s="3">
        <f t="shared" si="210"/>
        <v>11.277777777777779</v>
      </c>
    </row>
    <row r="13457" spans="1:3">
      <c r="A13457" s="2" t="s">
        <v>2591</v>
      </c>
      <c r="B13457">
        <v>205</v>
      </c>
      <c r="C13457" s="3">
        <f t="shared" si="210"/>
        <v>11.388888888888889</v>
      </c>
    </row>
    <row r="13458" spans="1:3">
      <c r="A13458" s="2" t="s">
        <v>2592</v>
      </c>
      <c r="B13458">
        <v>208</v>
      </c>
      <c r="C13458" s="3">
        <f t="shared" si="210"/>
        <v>11.555555555555555</v>
      </c>
    </row>
    <row r="13459" spans="1:3">
      <c r="A13459" s="2" t="s">
        <v>2593</v>
      </c>
      <c r="B13459">
        <v>213</v>
      </c>
      <c r="C13459" s="3">
        <f t="shared" si="210"/>
        <v>11.833333333333334</v>
      </c>
    </row>
    <row r="13460" spans="1:3">
      <c r="A13460" s="2" t="s">
        <v>2594</v>
      </c>
      <c r="B13460">
        <v>217</v>
      </c>
      <c r="C13460" s="3">
        <f t="shared" si="210"/>
        <v>12.055555555555555</v>
      </c>
    </row>
    <row r="13461" spans="1:3">
      <c r="A13461" s="2" t="s">
        <v>2595</v>
      </c>
      <c r="B13461">
        <v>219</v>
      </c>
      <c r="C13461" s="3">
        <f t="shared" si="210"/>
        <v>12.166666666666666</v>
      </c>
    </row>
    <row r="13462" spans="1:3">
      <c r="A13462" s="2" t="s">
        <v>2596</v>
      </c>
      <c r="B13462">
        <v>219</v>
      </c>
      <c r="C13462" s="3">
        <f t="shared" si="210"/>
        <v>12.166666666666666</v>
      </c>
    </row>
    <row r="13463" spans="1:3">
      <c r="A13463" s="2" t="s">
        <v>2597</v>
      </c>
      <c r="B13463">
        <v>215</v>
      </c>
      <c r="C13463" s="3">
        <f t="shared" si="210"/>
        <v>11.944444444444445</v>
      </c>
    </row>
    <row r="13464" spans="1:3">
      <c r="A13464" s="2" t="s">
        <v>2598</v>
      </c>
      <c r="B13464">
        <v>216</v>
      </c>
      <c r="C13464" s="3">
        <f t="shared" si="210"/>
        <v>12</v>
      </c>
    </row>
    <row r="13465" spans="1:3">
      <c r="A13465" s="2" t="s">
        <v>2599</v>
      </c>
      <c r="B13465">
        <v>220</v>
      </c>
      <c r="C13465" s="3">
        <f t="shared" si="210"/>
        <v>12.222222222222221</v>
      </c>
    </row>
    <row r="13466" spans="1:3">
      <c r="A13466" s="2" t="s">
        <v>2600</v>
      </c>
      <c r="B13466">
        <v>223</v>
      </c>
      <c r="C13466" s="3">
        <f t="shared" si="210"/>
        <v>12.388888888888889</v>
      </c>
    </row>
    <row r="13467" spans="1:3">
      <c r="A13467" s="2" t="s">
        <v>2601</v>
      </c>
      <c r="B13467">
        <v>225</v>
      </c>
      <c r="C13467" s="3">
        <f t="shared" si="210"/>
        <v>12.5</v>
      </c>
    </row>
    <row r="13468" spans="1:3">
      <c r="A13468" s="2" t="s">
        <v>2602</v>
      </c>
      <c r="B13468">
        <v>227</v>
      </c>
      <c r="C13468" s="3">
        <f t="shared" si="210"/>
        <v>12.611111111111111</v>
      </c>
    </row>
    <row r="13469" spans="1:3">
      <c r="A13469" s="2" t="s">
        <v>2603</v>
      </c>
      <c r="B13469">
        <v>233</v>
      </c>
      <c r="C13469" s="3">
        <f t="shared" si="210"/>
        <v>12.944444444444445</v>
      </c>
    </row>
    <row r="13470" spans="1:3">
      <c r="A13470" s="2" t="s">
        <v>2604</v>
      </c>
      <c r="B13470">
        <v>236</v>
      </c>
      <c r="C13470" s="3">
        <f t="shared" si="210"/>
        <v>13.111111111111111</v>
      </c>
    </row>
    <row r="13471" spans="1:3">
      <c r="A13471" s="2" t="s">
        <v>2605</v>
      </c>
      <c r="B13471">
        <v>236</v>
      </c>
      <c r="C13471" s="3">
        <f t="shared" si="210"/>
        <v>13.111111111111111</v>
      </c>
    </row>
    <row r="13472" spans="1:3">
      <c r="A13472" s="2" t="s">
        <v>2606</v>
      </c>
      <c r="B13472">
        <v>235</v>
      </c>
      <c r="C13472" s="3">
        <f t="shared" si="210"/>
        <v>13.055555555555555</v>
      </c>
    </row>
    <row r="13473" spans="1:3">
      <c r="A13473" s="2" t="s">
        <v>2607</v>
      </c>
      <c r="B13473">
        <v>233</v>
      </c>
      <c r="C13473" s="3">
        <f t="shared" si="210"/>
        <v>12.944444444444445</v>
      </c>
    </row>
    <row r="13474" spans="1:3">
      <c r="A13474" s="2" t="s">
        <v>2608</v>
      </c>
      <c r="B13474">
        <v>235</v>
      </c>
      <c r="C13474" s="3">
        <f t="shared" si="210"/>
        <v>13.055555555555555</v>
      </c>
    </row>
    <row r="13475" spans="1:3">
      <c r="A13475" s="2" t="s">
        <v>2609</v>
      </c>
      <c r="B13475">
        <v>240</v>
      </c>
      <c r="C13475" s="3">
        <f t="shared" si="210"/>
        <v>13.333333333333334</v>
      </c>
    </row>
    <row r="13476" spans="1:3">
      <c r="A13476" s="2" t="s">
        <v>2610</v>
      </c>
      <c r="B13476">
        <v>241</v>
      </c>
      <c r="C13476" s="3">
        <f t="shared" si="210"/>
        <v>13.388888888888889</v>
      </c>
    </row>
    <row r="13477" spans="1:3">
      <c r="A13477" s="2" t="s">
        <v>2611</v>
      </c>
      <c r="B13477">
        <v>242</v>
      </c>
      <c r="C13477" s="3">
        <f t="shared" si="210"/>
        <v>13.444444444444445</v>
      </c>
    </row>
    <row r="13478" spans="1:3">
      <c r="A13478" s="2" t="s">
        <v>2612</v>
      </c>
      <c r="B13478">
        <v>243</v>
      </c>
      <c r="C13478" s="3">
        <f t="shared" si="210"/>
        <v>13.5</v>
      </c>
    </row>
    <row r="13479" spans="1:3">
      <c r="A13479" s="2" t="s">
        <v>2613</v>
      </c>
      <c r="B13479">
        <v>244</v>
      </c>
      <c r="C13479" s="3">
        <f t="shared" si="210"/>
        <v>13.555555555555555</v>
      </c>
    </row>
    <row r="13480" spans="1:3">
      <c r="A13480" s="2" t="s">
        <v>2614</v>
      </c>
      <c r="B13480">
        <v>244</v>
      </c>
      <c r="C13480" s="3">
        <f t="shared" si="210"/>
        <v>13.555555555555555</v>
      </c>
    </row>
    <row r="13481" spans="1:3">
      <c r="A13481" s="2" t="s">
        <v>2615</v>
      </c>
      <c r="B13481">
        <v>246</v>
      </c>
      <c r="C13481" s="3">
        <f t="shared" si="210"/>
        <v>13.666666666666666</v>
      </c>
    </row>
    <row r="13482" spans="1:3">
      <c r="A13482" s="2" t="s">
        <v>2616</v>
      </c>
      <c r="B13482">
        <v>247</v>
      </c>
      <c r="C13482" s="3">
        <f t="shared" si="210"/>
        <v>13.722222222222221</v>
      </c>
    </row>
    <row r="13483" spans="1:3">
      <c r="A13483" s="2" t="s">
        <v>2617</v>
      </c>
      <c r="B13483">
        <v>248</v>
      </c>
      <c r="C13483" s="3">
        <f t="shared" si="210"/>
        <v>13.777777777777779</v>
      </c>
    </row>
    <row r="13484" spans="1:3">
      <c r="A13484" s="2" t="s">
        <v>2618</v>
      </c>
      <c r="B13484">
        <v>250</v>
      </c>
      <c r="C13484" s="3">
        <f t="shared" si="210"/>
        <v>13.888888888888889</v>
      </c>
    </row>
    <row r="13485" spans="1:3">
      <c r="A13485" s="2" t="s">
        <v>2619</v>
      </c>
      <c r="B13485">
        <v>250</v>
      </c>
      <c r="C13485" s="3">
        <f t="shared" si="210"/>
        <v>13.888888888888889</v>
      </c>
    </row>
    <row r="13486" spans="1:3">
      <c r="A13486" s="2" t="s">
        <v>2620</v>
      </c>
      <c r="B13486">
        <v>253</v>
      </c>
      <c r="C13486" s="3">
        <f t="shared" si="210"/>
        <v>14.055555555555555</v>
      </c>
    </row>
    <row r="13487" spans="1:3">
      <c r="A13487" s="2" t="s">
        <v>2621</v>
      </c>
      <c r="B13487">
        <v>254</v>
      </c>
      <c r="C13487" s="3">
        <f t="shared" si="210"/>
        <v>14.111111111111111</v>
      </c>
    </row>
    <row r="13488" spans="1:3">
      <c r="A13488" s="2" t="s">
        <v>2622</v>
      </c>
      <c r="B13488">
        <v>253</v>
      </c>
      <c r="C13488" s="3">
        <f t="shared" si="210"/>
        <v>14.055555555555555</v>
      </c>
    </row>
    <row r="13489" spans="1:3">
      <c r="A13489" s="2" t="s">
        <v>2623</v>
      </c>
      <c r="B13489">
        <v>253</v>
      </c>
      <c r="C13489" s="3">
        <f t="shared" si="210"/>
        <v>14.055555555555555</v>
      </c>
    </row>
    <row r="13490" spans="1:3">
      <c r="A13490" s="2" t="s">
        <v>2624</v>
      </c>
      <c r="B13490">
        <v>254</v>
      </c>
      <c r="C13490" s="3">
        <f t="shared" si="210"/>
        <v>14.111111111111111</v>
      </c>
    </row>
    <row r="13491" spans="1:3">
      <c r="A13491" s="2" t="s">
        <v>2625</v>
      </c>
      <c r="B13491">
        <v>254</v>
      </c>
      <c r="C13491" s="3">
        <f t="shared" si="210"/>
        <v>14.111111111111111</v>
      </c>
    </row>
    <row r="13492" spans="1:3">
      <c r="A13492" s="2" t="s">
        <v>2626</v>
      </c>
      <c r="B13492">
        <v>255</v>
      </c>
      <c r="C13492" s="3">
        <f t="shared" si="210"/>
        <v>14.166666666666666</v>
      </c>
    </row>
    <row r="13493" spans="1:3">
      <c r="A13493" s="2" t="s">
        <v>2627</v>
      </c>
      <c r="B13493">
        <v>259</v>
      </c>
      <c r="C13493" s="3">
        <f t="shared" si="210"/>
        <v>14.388888888888889</v>
      </c>
    </row>
    <row r="13494" spans="1:3">
      <c r="A13494" s="2" t="s">
        <v>2628</v>
      </c>
      <c r="B13494">
        <v>260</v>
      </c>
      <c r="C13494" s="3">
        <f t="shared" si="210"/>
        <v>14.444444444444445</v>
      </c>
    </row>
    <row r="13495" spans="1:3">
      <c r="A13495" s="2" t="s">
        <v>2629</v>
      </c>
      <c r="B13495">
        <v>260</v>
      </c>
      <c r="C13495" s="3">
        <f t="shared" si="210"/>
        <v>14.444444444444445</v>
      </c>
    </row>
    <row r="13496" spans="1:3">
      <c r="A13496" s="2" t="s">
        <v>2630</v>
      </c>
      <c r="B13496">
        <v>261</v>
      </c>
      <c r="C13496" s="3">
        <f t="shared" si="210"/>
        <v>14.5</v>
      </c>
    </row>
    <row r="13497" spans="1:3">
      <c r="A13497" s="2" t="s">
        <v>2631</v>
      </c>
      <c r="B13497">
        <v>262</v>
      </c>
      <c r="C13497" s="3">
        <f t="shared" si="210"/>
        <v>14.555555555555555</v>
      </c>
    </row>
    <row r="13498" spans="1:3">
      <c r="A13498" s="2" t="s">
        <v>2632</v>
      </c>
      <c r="B13498">
        <v>263</v>
      </c>
      <c r="C13498" s="3">
        <f t="shared" si="210"/>
        <v>14.611111111111111</v>
      </c>
    </row>
    <row r="13499" spans="1:3">
      <c r="A13499" s="2" t="s">
        <v>2633</v>
      </c>
      <c r="B13499">
        <v>263</v>
      </c>
      <c r="C13499" s="3">
        <f t="shared" si="210"/>
        <v>14.611111111111111</v>
      </c>
    </row>
    <row r="13500" spans="1:3">
      <c r="A13500" s="2" t="s">
        <v>2634</v>
      </c>
      <c r="B13500">
        <v>265</v>
      </c>
      <c r="C13500" s="3">
        <f t="shared" si="210"/>
        <v>14.722222222222221</v>
      </c>
    </row>
    <row r="13501" spans="1:3">
      <c r="A13501" s="2" t="s">
        <v>2635</v>
      </c>
      <c r="B13501">
        <v>265</v>
      </c>
      <c r="C13501" s="3">
        <f t="shared" si="210"/>
        <v>14.722222222222221</v>
      </c>
    </row>
    <row r="13502" spans="1:3">
      <c r="A13502" s="2" t="s">
        <v>2636</v>
      </c>
      <c r="B13502">
        <v>263</v>
      </c>
      <c r="C13502" s="3">
        <f t="shared" si="210"/>
        <v>14.611111111111111</v>
      </c>
    </row>
    <row r="13503" spans="1:3">
      <c r="A13503" s="2" t="s">
        <v>2637</v>
      </c>
      <c r="B13503">
        <v>262</v>
      </c>
      <c r="C13503" s="3">
        <f t="shared" si="210"/>
        <v>14.555555555555555</v>
      </c>
    </row>
    <row r="13504" spans="1:3">
      <c r="A13504" s="2" t="s">
        <v>2638</v>
      </c>
      <c r="B13504">
        <v>262</v>
      </c>
      <c r="C13504" s="3">
        <f t="shared" si="210"/>
        <v>14.555555555555555</v>
      </c>
    </row>
    <row r="13505" spans="1:3">
      <c r="A13505" s="2" t="s">
        <v>2639</v>
      </c>
      <c r="B13505">
        <v>263</v>
      </c>
      <c r="C13505" s="3">
        <f t="shared" si="210"/>
        <v>14.611111111111111</v>
      </c>
    </row>
    <row r="13506" spans="1:3">
      <c r="A13506" s="2" t="s">
        <v>2640</v>
      </c>
      <c r="B13506">
        <v>263</v>
      </c>
      <c r="C13506" s="3">
        <f t="shared" si="210"/>
        <v>14.611111111111111</v>
      </c>
    </row>
    <row r="13507" spans="1:3">
      <c r="A13507" s="2" t="s">
        <v>2641</v>
      </c>
      <c r="B13507">
        <v>264</v>
      </c>
      <c r="C13507" s="3">
        <f t="shared" ref="C13507:C13570" si="211">(B13507/18)</f>
        <v>14.666666666666666</v>
      </c>
    </row>
    <row r="13508" spans="1:3">
      <c r="A13508" s="2" t="s">
        <v>2642</v>
      </c>
      <c r="B13508">
        <v>267</v>
      </c>
      <c r="C13508" s="3">
        <f t="shared" si="211"/>
        <v>14.833333333333334</v>
      </c>
    </row>
    <row r="13509" spans="1:3">
      <c r="A13509" s="2" t="s">
        <v>2643</v>
      </c>
      <c r="B13509">
        <v>269</v>
      </c>
      <c r="C13509" s="3">
        <f t="shared" si="211"/>
        <v>14.944444444444445</v>
      </c>
    </row>
    <row r="13510" spans="1:3">
      <c r="A13510" s="2" t="s">
        <v>2644</v>
      </c>
      <c r="B13510">
        <v>275</v>
      </c>
      <c r="C13510" s="3">
        <f t="shared" si="211"/>
        <v>15.277777777777779</v>
      </c>
    </row>
    <row r="13511" spans="1:3">
      <c r="A13511" s="2" t="s">
        <v>2645</v>
      </c>
      <c r="B13511">
        <v>276</v>
      </c>
      <c r="C13511" s="3">
        <f t="shared" si="211"/>
        <v>15.333333333333334</v>
      </c>
    </row>
    <row r="13512" spans="1:3">
      <c r="A13512" s="2" t="s">
        <v>2646</v>
      </c>
      <c r="B13512">
        <v>275</v>
      </c>
      <c r="C13512" s="3">
        <f t="shared" si="211"/>
        <v>15.277777777777779</v>
      </c>
    </row>
    <row r="13513" spans="1:3">
      <c r="A13513" s="2" t="s">
        <v>2647</v>
      </c>
      <c r="B13513">
        <v>275</v>
      </c>
      <c r="C13513" s="3">
        <f t="shared" si="211"/>
        <v>15.277777777777779</v>
      </c>
    </row>
    <row r="13514" spans="1:3">
      <c r="A13514" s="2" t="s">
        <v>2648</v>
      </c>
      <c r="B13514">
        <v>275</v>
      </c>
      <c r="C13514" s="3">
        <f t="shared" si="211"/>
        <v>15.277777777777779</v>
      </c>
    </row>
    <row r="13515" spans="1:3">
      <c r="A13515" s="2" t="s">
        <v>2649</v>
      </c>
      <c r="B13515">
        <v>274</v>
      </c>
      <c r="C13515" s="3">
        <f t="shared" si="211"/>
        <v>15.222222222222221</v>
      </c>
    </row>
    <row r="13516" spans="1:3">
      <c r="A13516" s="2" t="s">
        <v>2650</v>
      </c>
      <c r="B13516">
        <v>272</v>
      </c>
      <c r="C13516" s="3">
        <f t="shared" si="211"/>
        <v>15.111111111111111</v>
      </c>
    </row>
    <row r="13517" spans="1:3">
      <c r="A13517" s="2" t="s">
        <v>2651</v>
      </c>
      <c r="B13517">
        <v>271</v>
      </c>
      <c r="C13517" s="3">
        <f t="shared" si="211"/>
        <v>15.055555555555555</v>
      </c>
    </row>
    <row r="13518" spans="1:3">
      <c r="A13518" s="2" t="s">
        <v>2652</v>
      </c>
      <c r="B13518">
        <v>270</v>
      </c>
      <c r="C13518" s="3">
        <f t="shared" si="211"/>
        <v>15</v>
      </c>
    </row>
    <row r="13519" spans="1:3">
      <c r="A13519" s="2" t="s">
        <v>2653</v>
      </c>
      <c r="B13519">
        <v>268</v>
      </c>
      <c r="C13519" s="3">
        <f t="shared" si="211"/>
        <v>14.888888888888889</v>
      </c>
    </row>
    <row r="13520" spans="1:3">
      <c r="A13520" s="2" t="s">
        <v>2654</v>
      </c>
      <c r="B13520">
        <v>266</v>
      </c>
      <c r="C13520" s="3">
        <f t="shared" si="211"/>
        <v>14.777777777777779</v>
      </c>
    </row>
    <row r="13521" spans="1:3">
      <c r="A13521" s="2" t="s">
        <v>2655</v>
      </c>
      <c r="B13521">
        <v>264</v>
      </c>
      <c r="C13521" s="3">
        <f t="shared" si="211"/>
        <v>14.666666666666666</v>
      </c>
    </row>
    <row r="13522" spans="1:3">
      <c r="A13522" s="2" t="s">
        <v>2656</v>
      </c>
      <c r="B13522">
        <v>263</v>
      </c>
      <c r="C13522" s="3">
        <f t="shared" si="211"/>
        <v>14.611111111111111</v>
      </c>
    </row>
    <row r="13523" spans="1:3">
      <c r="A13523" s="2" t="s">
        <v>2657</v>
      </c>
      <c r="B13523">
        <v>264</v>
      </c>
      <c r="C13523" s="3">
        <f t="shared" si="211"/>
        <v>14.666666666666666</v>
      </c>
    </row>
    <row r="13524" spans="1:3">
      <c r="A13524" s="2" t="s">
        <v>2658</v>
      </c>
      <c r="B13524">
        <v>269</v>
      </c>
      <c r="C13524" s="3">
        <f t="shared" si="211"/>
        <v>14.944444444444445</v>
      </c>
    </row>
    <row r="13525" spans="1:3">
      <c r="A13525" s="2" t="s">
        <v>2659</v>
      </c>
      <c r="B13525">
        <v>279</v>
      </c>
      <c r="C13525" s="3">
        <f t="shared" si="211"/>
        <v>15.5</v>
      </c>
    </row>
    <row r="13526" spans="1:3">
      <c r="A13526" s="2" t="s">
        <v>2660</v>
      </c>
      <c r="B13526">
        <v>288</v>
      </c>
      <c r="C13526" s="3">
        <f t="shared" si="211"/>
        <v>16</v>
      </c>
    </row>
    <row r="13527" spans="1:3">
      <c r="A13527" s="2" t="s">
        <v>2661</v>
      </c>
      <c r="B13527">
        <v>295</v>
      </c>
      <c r="C13527" s="3">
        <f t="shared" si="211"/>
        <v>16.388888888888889</v>
      </c>
    </row>
    <row r="13528" spans="1:3">
      <c r="A13528" s="2" t="s">
        <v>2662</v>
      </c>
      <c r="B13528">
        <v>300</v>
      </c>
      <c r="C13528" s="3">
        <f t="shared" si="211"/>
        <v>16.666666666666668</v>
      </c>
    </row>
    <row r="13529" spans="1:3">
      <c r="A13529" s="2" t="s">
        <v>2663</v>
      </c>
      <c r="B13529">
        <v>298</v>
      </c>
      <c r="C13529" s="3">
        <f t="shared" si="211"/>
        <v>16.555555555555557</v>
      </c>
    </row>
    <row r="13530" spans="1:3">
      <c r="A13530" s="2" t="s">
        <v>2664</v>
      </c>
      <c r="B13530">
        <v>294</v>
      </c>
      <c r="C13530" s="3">
        <f t="shared" si="211"/>
        <v>16.333333333333332</v>
      </c>
    </row>
    <row r="13531" spans="1:3">
      <c r="A13531" s="2" t="s">
        <v>2665</v>
      </c>
      <c r="B13531">
        <v>290</v>
      </c>
      <c r="C13531" s="3">
        <f t="shared" si="211"/>
        <v>16.111111111111111</v>
      </c>
    </row>
    <row r="13532" spans="1:3">
      <c r="A13532" s="2" t="s">
        <v>2666</v>
      </c>
      <c r="B13532">
        <v>289</v>
      </c>
      <c r="C13532" s="3">
        <f t="shared" si="211"/>
        <v>16.055555555555557</v>
      </c>
    </row>
    <row r="13533" spans="1:3">
      <c r="A13533" s="2" t="s">
        <v>2667</v>
      </c>
      <c r="B13533">
        <v>286</v>
      </c>
      <c r="C13533" s="3">
        <f t="shared" si="211"/>
        <v>15.888888888888889</v>
      </c>
    </row>
    <row r="13534" spans="1:3">
      <c r="A13534" s="2" t="s">
        <v>2668</v>
      </c>
      <c r="B13534">
        <v>279</v>
      </c>
      <c r="C13534" s="3">
        <f t="shared" si="211"/>
        <v>15.5</v>
      </c>
    </row>
    <row r="13535" spans="1:3">
      <c r="A13535" s="2" t="s">
        <v>2669</v>
      </c>
      <c r="B13535">
        <v>278</v>
      </c>
      <c r="C13535" s="3">
        <f t="shared" si="211"/>
        <v>15.444444444444445</v>
      </c>
    </row>
    <row r="13536" spans="1:3">
      <c r="A13536" s="2" t="s">
        <v>2670</v>
      </c>
      <c r="B13536">
        <v>280</v>
      </c>
      <c r="C13536" s="3">
        <f t="shared" si="211"/>
        <v>15.555555555555555</v>
      </c>
    </row>
    <row r="13537" spans="1:3">
      <c r="A13537" s="2" t="s">
        <v>2671</v>
      </c>
      <c r="B13537">
        <v>287</v>
      </c>
      <c r="C13537" s="3">
        <f t="shared" si="211"/>
        <v>15.944444444444445</v>
      </c>
    </row>
    <row r="13538" spans="1:3">
      <c r="A13538" s="2" t="s">
        <v>2672</v>
      </c>
      <c r="B13538">
        <v>289</v>
      </c>
      <c r="C13538" s="3">
        <f t="shared" si="211"/>
        <v>16.055555555555557</v>
      </c>
    </row>
    <row r="13539" spans="1:3">
      <c r="A13539" s="2" t="s">
        <v>2673</v>
      </c>
      <c r="B13539">
        <v>289</v>
      </c>
      <c r="C13539" s="3">
        <f t="shared" si="211"/>
        <v>16.055555555555557</v>
      </c>
    </row>
    <row r="13540" spans="1:3">
      <c r="A13540" s="2" t="s">
        <v>2674</v>
      </c>
      <c r="B13540">
        <v>287</v>
      </c>
      <c r="C13540" s="3">
        <f t="shared" si="211"/>
        <v>15.944444444444445</v>
      </c>
    </row>
    <row r="13541" spans="1:3">
      <c r="A13541" s="2" t="s">
        <v>2675</v>
      </c>
      <c r="B13541">
        <v>284</v>
      </c>
      <c r="C13541" s="3">
        <f t="shared" si="211"/>
        <v>15.777777777777779</v>
      </c>
    </row>
    <row r="13542" spans="1:3">
      <c r="A13542" s="2" t="s">
        <v>2676</v>
      </c>
      <c r="B13542">
        <v>284</v>
      </c>
      <c r="C13542" s="3">
        <f t="shared" si="211"/>
        <v>15.777777777777779</v>
      </c>
    </row>
    <row r="13543" spans="1:3">
      <c r="A13543" s="2" t="s">
        <v>2677</v>
      </c>
      <c r="B13543">
        <v>282</v>
      </c>
      <c r="C13543" s="3">
        <f t="shared" si="211"/>
        <v>15.666666666666666</v>
      </c>
    </row>
    <row r="13544" spans="1:3">
      <c r="A13544" s="2" t="s">
        <v>2678</v>
      </c>
      <c r="B13544">
        <v>278</v>
      </c>
      <c r="C13544" s="3">
        <f t="shared" si="211"/>
        <v>15.444444444444445</v>
      </c>
    </row>
    <row r="13545" spans="1:3">
      <c r="A13545" s="2" t="s">
        <v>2679</v>
      </c>
      <c r="B13545">
        <v>273</v>
      </c>
      <c r="C13545" s="3">
        <f t="shared" si="211"/>
        <v>15.166666666666666</v>
      </c>
    </row>
    <row r="13546" spans="1:3">
      <c r="A13546" s="2" t="s">
        <v>2680</v>
      </c>
      <c r="B13546">
        <v>270</v>
      </c>
      <c r="C13546" s="3">
        <f t="shared" si="211"/>
        <v>15</v>
      </c>
    </row>
    <row r="13547" spans="1:3">
      <c r="A13547" s="2" t="s">
        <v>2681</v>
      </c>
      <c r="B13547">
        <v>270</v>
      </c>
      <c r="C13547" s="3">
        <f t="shared" si="211"/>
        <v>15</v>
      </c>
    </row>
    <row r="13548" spans="1:3">
      <c r="A13548" s="2" t="s">
        <v>2682</v>
      </c>
      <c r="B13548">
        <v>269</v>
      </c>
      <c r="C13548" s="3">
        <f t="shared" si="211"/>
        <v>14.944444444444445</v>
      </c>
    </row>
    <row r="13549" spans="1:3">
      <c r="A13549" s="2" t="s">
        <v>2683</v>
      </c>
      <c r="B13549">
        <v>265</v>
      </c>
      <c r="C13549" s="3">
        <f t="shared" si="211"/>
        <v>14.722222222222221</v>
      </c>
    </row>
    <row r="13550" spans="1:3">
      <c r="A13550" s="2" t="s">
        <v>2684</v>
      </c>
      <c r="B13550">
        <v>262</v>
      </c>
      <c r="C13550" s="3">
        <f t="shared" si="211"/>
        <v>14.555555555555555</v>
      </c>
    </row>
    <row r="13551" spans="1:3">
      <c r="A13551" s="2" t="s">
        <v>2685</v>
      </c>
      <c r="B13551">
        <v>254</v>
      </c>
      <c r="C13551" s="3">
        <f t="shared" si="211"/>
        <v>14.111111111111111</v>
      </c>
    </row>
    <row r="13552" spans="1:3">
      <c r="A13552" s="2" t="s">
        <v>2686</v>
      </c>
      <c r="B13552">
        <v>245</v>
      </c>
      <c r="C13552" s="3">
        <f t="shared" si="211"/>
        <v>13.611111111111111</v>
      </c>
    </row>
    <row r="13553" spans="1:3">
      <c r="A13553" s="2" t="s">
        <v>2687</v>
      </c>
      <c r="B13553">
        <v>242</v>
      </c>
      <c r="C13553" s="3">
        <f t="shared" si="211"/>
        <v>13.444444444444445</v>
      </c>
    </row>
    <row r="13554" spans="1:3">
      <c r="A13554" s="2" t="s">
        <v>2688</v>
      </c>
      <c r="B13554">
        <v>241</v>
      </c>
      <c r="C13554" s="3">
        <f t="shared" si="211"/>
        <v>13.388888888888889</v>
      </c>
    </row>
    <row r="13555" spans="1:3">
      <c r="A13555" s="2" t="s">
        <v>2689</v>
      </c>
      <c r="B13555">
        <v>240</v>
      </c>
      <c r="C13555" s="3">
        <f t="shared" si="211"/>
        <v>13.333333333333334</v>
      </c>
    </row>
    <row r="13556" spans="1:3">
      <c r="A13556" s="2" t="s">
        <v>2690</v>
      </c>
      <c r="B13556">
        <v>239</v>
      </c>
      <c r="C13556" s="3">
        <f t="shared" si="211"/>
        <v>13.277777777777779</v>
      </c>
    </row>
    <row r="13557" spans="1:3">
      <c r="A13557" s="2" t="s">
        <v>2691</v>
      </c>
      <c r="B13557">
        <v>239</v>
      </c>
      <c r="C13557" s="3">
        <f t="shared" si="211"/>
        <v>13.277777777777779</v>
      </c>
    </row>
    <row r="13558" spans="1:3">
      <c r="A13558" s="2" t="s">
        <v>2692</v>
      </c>
      <c r="B13558">
        <v>240</v>
      </c>
      <c r="C13558" s="3">
        <f t="shared" si="211"/>
        <v>13.333333333333334</v>
      </c>
    </row>
    <row r="13559" spans="1:3">
      <c r="A13559" s="2" t="s">
        <v>2693</v>
      </c>
      <c r="B13559">
        <v>241</v>
      </c>
      <c r="C13559" s="3">
        <f t="shared" si="211"/>
        <v>13.388888888888889</v>
      </c>
    </row>
    <row r="13560" spans="1:3">
      <c r="A13560" s="2" t="s">
        <v>2694</v>
      </c>
      <c r="B13560">
        <v>239</v>
      </c>
      <c r="C13560" s="3">
        <f t="shared" si="211"/>
        <v>13.277777777777779</v>
      </c>
    </row>
    <row r="13561" spans="1:3">
      <c r="A13561" s="2" t="s">
        <v>2695</v>
      </c>
      <c r="B13561">
        <v>238</v>
      </c>
      <c r="C13561" s="3">
        <f t="shared" si="211"/>
        <v>13.222222222222221</v>
      </c>
    </row>
    <row r="13562" spans="1:3">
      <c r="A13562" s="2" t="s">
        <v>2696</v>
      </c>
      <c r="B13562">
        <v>239</v>
      </c>
      <c r="C13562" s="3">
        <f t="shared" si="211"/>
        <v>13.277777777777779</v>
      </c>
    </row>
    <row r="13563" spans="1:3">
      <c r="A13563" s="2" t="s">
        <v>2697</v>
      </c>
      <c r="B13563">
        <v>239</v>
      </c>
      <c r="C13563" s="3">
        <f t="shared" si="211"/>
        <v>13.277777777777779</v>
      </c>
    </row>
    <row r="13564" spans="1:3">
      <c r="A13564" s="2" t="s">
        <v>2698</v>
      </c>
      <c r="B13564">
        <v>240</v>
      </c>
      <c r="C13564" s="3">
        <f t="shared" si="211"/>
        <v>13.333333333333334</v>
      </c>
    </row>
    <row r="13565" spans="1:3">
      <c r="A13565" s="2" t="s">
        <v>2699</v>
      </c>
      <c r="B13565">
        <v>241</v>
      </c>
      <c r="C13565" s="3">
        <f t="shared" si="211"/>
        <v>13.388888888888889</v>
      </c>
    </row>
    <row r="13566" spans="1:3">
      <c r="A13566" s="2" t="s">
        <v>2700</v>
      </c>
      <c r="B13566">
        <v>241</v>
      </c>
      <c r="C13566" s="3">
        <f t="shared" si="211"/>
        <v>13.388888888888889</v>
      </c>
    </row>
    <row r="13567" spans="1:3">
      <c r="A13567" s="2" t="s">
        <v>2701</v>
      </c>
      <c r="B13567">
        <v>239</v>
      </c>
      <c r="C13567" s="3">
        <f t="shared" si="211"/>
        <v>13.277777777777779</v>
      </c>
    </row>
    <row r="13568" spans="1:3">
      <c r="A13568" s="2" t="s">
        <v>2702</v>
      </c>
      <c r="B13568">
        <v>237</v>
      </c>
      <c r="C13568" s="3">
        <f t="shared" si="211"/>
        <v>13.166666666666666</v>
      </c>
    </row>
    <row r="13569" spans="1:3">
      <c r="A13569" s="2" t="s">
        <v>2703</v>
      </c>
      <c r="B13569">
        <v>234</v>
      </c>
      <c r="C13569" s="3">
        <f t="shared" si="211"/>
        <v>13</v>
      </c>
    </row>
    <row r="13570" spans="1:3">
      <c r="A13570" s="2" t="s">
        <v>2704</v>
      </c>
      <c r="B13570">
        <v>230</v>
      </c>
      <c r="C13570" s="3">
        <f t="shared" si="211"/>
        <v>12.777777777777779</v>
      </c>
    </row>
    <row r="13571" spans="1:3">
      <c r="A13571" s="2" t="s">
        <v>2705</v>
      </c>
      <c r="B13571">
        <v>229</v>
      </c>
      <c r="C13571" s="3">
        <f t="shared" ref="C13571:C13634" si="212">(B13571/18)</f>
        <v>12.722222222222221</v>
      </c>
    </row>
    <row r="13572" spans="1:3">
      <c r="A13572" s="2" t="s">
        <v>2706</v>
      </c>
      <c r="B13572">
        <v>227</v>
      </c>
      <c r="C13572" s="3">
        <f t="shared" si="212"/>
        <v>12.611111111111111</v>
      </c>
    </row>
    <row r="13573" spans="1:3">
      <c r="A13573" s="2" t="s">
        <v>2707</v>
      </c>
      <c r="B13573">
        <v>223</v>
      </c>
      <c r="C13573" s="3">
        <f t="shared" si="212"/>
        <v>12.388888888888889</v>
      </c>
    </row>
    <row r="13574" spans="1:3">
      <c r="A13574" s="2" t="s">
        <v>2708</v>
      </c>
      <c r="B13574">
        <v>219</v>
      </c>
      <c r="C13574" s="3">
        <f t="shared" si="212"/>
        <v>12.166666666666666</v>
      </c>
    </row>
    <row r="13575" spans="1:3">
      <c r="A13575" s="2" t="s">
        <v>2709</v>
      </c>
      <c r="B13575">
        <v>217</v>
      </c>
      <c r="C13575" s="3">
        <f t="shared" si="212"/>
        <v>12.055555555555555</v>
      </c>
    </row>
    <row r="13576" spans="1:3">
      <c r="A13576" s="2" t="s">
        <v>2710</v>
      </c>
      <c r="B13576">
        <v>217</v>
      </c>
      <c r="C13576" s="3">
        <f t="shared" si="212"/>
        <v>12.055555555555555</v>
      </c>
    </row>
    <row r="13577" spans="1:3">
      <c r="A13577" s="2" t="s">
        <v>2711</v>
      </c>
      <c r="B13577">
        <v>218</v>
      </c>
      <c r="C13577" s="3">
        <f t="shared" si="212"/>
        <v>12.111111111111111</v>
      </c>
    </row>
    <row r="13578" spans="1:3">
      <c r="A13578" s="2" t="s">
        <v>2712</v>
      </c>
      <c r="B13578">
        <v>214</v>
      </c>
      <c r="C13578" s="3">
        <f t="shared" si="212"/>
        <v>11.888888888888889</v>
      </c>
    </row>
    <row r="13579" spans="1:3">
      <c r="A13579" s="2" t="s">
        <v>2713</v>
      </c>
      <c r="B13579">
        <v>213</v>
      </c>
      <c r="C13579" s="3">
        <f t="shared" si="212"/>
        <v>11.833333333333334</v>
      </c>
    </row>
    <row r="13580" spans="1:3">
      <c r="A13580" s="2" t="s">
        <v>2714</v>
      </c>
      <c r="B13580">
        <v>215</v>
      </c>
      <c r="C13580" s="3">
        <f t="shared" si="212"/>
        <v>11.944444444444445</v>
      </c>
    </row>
    <row r="13581" spans="1:3">
      <c r="A13581" s="2" t="s">
        <v>2715</v>
      </c>
      <c r="B13581">
        <v>217</v>
      </c>
      <c r="C13581" s="3">
        <f t="shared" si="212"/>
        <v>12.055555555555555</v>
      </c>
    </row>
    <row r="13582" spans="1:3">
      <c r="A13582" s="2" t="s">
        <v>2716</v>
      </c>
      <c r="B13582">
        <v>217</v>
      </c>
      <c r="C13582" s="3">
        <f t="shared" si="212"/>
        <v>12.055555555555555</v>
      </c>
    </row>
    <row r="13583" spans="1:3">
      <c r="A13583" s="2" t="s">
        <v>2717</v>
      </c>
      <c r="B13583">
        <v>212</v>
      </c>
      <c r="C13583" s="3">
        <f t="shared" si="212"/>
        <v>11.777777777777779</v>
      </c>
    </row>
    <row r="13584" spans="1:3">
      <c r="A13584" s="2" t="s">
        <v>2718</v>
      </c>
      <c r="B13584">
        <v>208</v>
      </c>
      <c r="C13584" s="3">
        <f t="shared" si="212"/>
        <v>11.555555555555555</v>
      </c>
    </row>
    <row r="13585" spans="1:3">
      <c r="A13585" s="2" t="s">
        <v>2719</v>
      </c>
      <c r="B13585">
        <v>206</v>
      </c>
      <c r="C13585" s="3">
        <f t="shared" si="212"/>
        <v>11.444444444444445</v>
      </c>
    </row>
    <row r="13586" spans="1:3">
      <c r="A13586" s="2" t="s">
        <v>2720</v>
      </c>
      <c r="B13586">
        <v>205</v>
      </c>
      <c r="C13586" s="3">
        <f t="shared" si="212"/>
        <v>11.388888888888889</v>
      </c>
    </row>
    <row r="13587" spans="1:3">
      <c r="A13587" s="2" t="s">
        <v>2721</v>
      </c>
      <c r="B13587">
        <v>206</v>
      </c>
      <c r="C13587" s="3">
        <f t="shared" si="212"/>
        <v>11.444444444444445</v>
      </c>
    </row>
    <row r="13588" spans="1:3">
      <c r="A13588" s="2" t="s">
        <v>2722</v>
      </c>
      <c r="B13588">
        <v>209</v>
      </c>
      <c r="C13588" s="3">
        <f t="shared" si="212"/>
        <v>11.611111111111111</v>
      </c>
    </row>
    <row r="13589" spans="1:3">
      <c r="A13589" s="2" t="s">
        <v>2723</v>
      </c>
      <c r="B13589">
        <v>214</v>
      </c>
      <c r="C13589" s="3">
        <f t="shared" si="212"/>
        <v>11.888888888888889</v>
      </c>
    </row>
    <row r="13590" spans="1:3">
      <c r="A13590" s="2" t="s">
        <v>2724</v>
      </c>
      <c r="B13590">
        <v>216</v>
      </c>
      <c r="C13590" s="3">
        <f t="shared" si="212"/>
        <v>12</v>
      </c>
    </row>
    <row r="13591" spans="1:3">
      <c r="A13591" s="2" t="s">
        <v>2725</v>
      </c>
      <c r="B13591">
        <v>212</v>
      </c>
      <c r="C13591" s="3">
        <f t="shared" si="212"/>
        <v>11.777777777777779</v>
      </c>
    </row>
    <row r="13592" spans="1:3">
      <c r="A13592" s="2" t="s">
        <v>2726</v>
      </c>
      <c r="B13592">
        <v>206</v>
      </c>
      <c r="C13592" s="3">
        <f t="shared" si="212"/>
        <v>11.444444444444445</v>
      </c>
    </row>
    <row r="13593" spans="1:3">
      <c r="A13593" s="2" t="s">
        <v>2727</v>
      </c>
      <c r="B13593">
        <v>201</v>
      </c>
      <c r="C13593" s="3">
        <f t="shared" si="212"/>
        <v>11.166666666666666</v>
      </c>
    </row>
    <row r="13594" spans="1:3">
      <c r="A13594" s="2" t="s">
        <v>2728</v>
      </c>
      <c r="B13594">
        <v>194</v>
      </c>
      <c r="C13594" s="3">
        <f t="shared" si="212"/>
        <v>10.777777777777779</v>
      </c>
    </row>
    <row r="13595" spans="1:3">
      <c r="A13595" s="2" t="s">
        <v>2729</v>
      </c>
      <c r="B13595">
        <v>184</v>
      </c>
      <c r="C13595" s="3">
        <f t="shared" si="212"/>
        <v>10.222222222222221</v>
      </c>
    </row>
    <row r="13596" spans="1:3">
      <c r="A13596" s="2" t="s">
        <v>2730</v>
      </c>
      <c r="B13596">
        <v>175</v>
      </c>
      <c r="C13596" s="3">
        <f t="shared" si="212"/>
        <v>9.7222222222222214</v>
      </c>
    </row>
    <row r="13597" spans="1:3">
      <c r="A13597" s="2" t="s">
        <v>2731</v>
      </c>
      <c r="B13597">
        <v>168</v>
      </c>
      <c r="C13597" s="3">
        <f t="shared" si="212"/>
        <v>9.3333333333333339</v>
      </c>
    </row>
    <row r="13598" spans="1:3">
      <c r="A13598" s="2" t="s">
        <v>2732</v>
      </c>
      <c r="B13598">
        <v>156</v>
      </c>
      <c r="C13598" s="3">
        <f t="shared" si="212"/>
        <v>8.6666666666666661</v>
      </c>
    </row>
    <row r="13599" spans="1:3">
      <c r="A13599" s="2" t="s">
        <v>2733</v>
      </c>
      <c r="B13599">
        <v>143</v>
      </c>
      <c r="C13599" s="3">
        <f t="shared" si="212"/>
        <v>7.9444444444444446</v>
      </c>
    </row>
    <row r="13600" spans="1:3">
      <c r="A13600" s="2" t="s">
        <v>2734</v>
      </c>
      <c r="B13600">
        <v>135</v>
      </c>
      <c r="C13600" s="3">
        <f t="shared" si="212"/>
        <v>7.5</v>
      </c>
    </row>
    <row r="13601" spans="1:3">
      <c r="A13601" s="2" t="s">
        <v>2735</v>
      </c>
      <c r="B13601">
        <v>128</v>
      </c>
      <c r="C13601" s="3">
        <f t="shared" si="212"/>
        <v>7.1111111111111107</v>
      </c>
    </row>
    <row r="13602" spans="1:3">
      <c r="A13602" s="2" t="s">
        <v>2736</v>
      </c>
      <c r="B13602">
        <v>122</v>
      </c>
      <c r="C13602" s="3">
        <f t="shared" si="212"/>
        <v>6.7777777777777777</v>
      </c>
    </row>
    <row r="13603" spans="1:3">
      <c r="A13603" s="2" t="s">
        <v>2737</v>
      </c>
      <c r="B13603">
        <v>118</v>
      </c>
      <c r="C13603" s="3">
        <f t="shared" si="212"/>
        <v>6.5555555555555554</v>
      </c>
    </row>
    <row r="13604" spans="1:3">
      <c r="A13604" s="2" t="s">
        <v>2738</v>
      </c>
      <c r="B13604">
        <v>113</v>
      </c>
      <c r="C13604" s="3">
        <f t="shared" si="212"/>
        <v>6.2777777777777777</v>
      </c>
    </row>
    <row r="13605" spans="1:3">
      <c r="A13605" s="2" t="s">
        <v>2739</v>
      </c>
      <c r="B13605">
        <v>112</v>
      </c>
      <c r="C13605" s="3">
        <f t="shared" si="212"/>
        <v>6.2222222222222223</v>
      </c>
    </row>
    <row r="13606" spans="1:3">
      <c r="A13606" s="2" t="s">
        <v>2740</v>
      </c>
      <c r="B13606">
        <v>113</v>
      </c>
      <c r="C13606" s="3">
        <f t="shared" si="212"/>
        <v>6.2777777777777777</v>
      </c>
    </row>
    <row r="13607" spans="1:3">
      <c r="A13607" s="2" t="s">
        <v>2741</v>
      </c>
      <c r="B13607">
        <v>113</v>
      </c>
      <c r="C13607" s="3">
        <f t="shared" si="212"/>
        <v>6.2777777777777777</v>
      </c>
    </row>
    <row r="13608" spans="1:3">
      <c r="A13608" s="2" t="s">
        <v>2742</v>
      </c>
      <c r="B13608">
        <v>113</v>
      </c>
      <c r="C13608" s="3">
        <f t="shared" si="212"/>
        <v>6.2777777777777777</v>
      </c>
    </row>
    <row r="13609" spans="1:3">
      <c r="A13609" s="2" t="s">
        <v>2743</v>
      </c>
      <c r="B13609">
        <v>111</v>
      </c>
      <c r="C13609" s="3">
        <f t="shared" si="212"/>
        <v>6.166666666666667</v>
      </c>
    </row>
    <row r="13610" spans="1:3">
      <c r="A13610" s="2" t="s">
        <v>2744</v>
      </c>
      <c r="B13610">
        <v>108</v>
      </c>
      <c r="C13610" s="3">
        <f t="shared" si="212"/>
        <v>6</v>
      </c>
    </row>
    <row r="13611" spans="1:3">
      <c r="A13611" s="2" t="s">
        <v>2745</v>
      </c>
      <c r="B13611">
        <v>109</v>
      </c>
      <c r="C13611" s="3">
        <f t="shared" si="212"/>
        <v>6.0555555555555554</v>
      </c>
    </row>
    <row r="13612" spans="1:3">
      <c r="A13612" s="2" t="s">
        <v>2746</v>
      </c>
      <c r="B13612">
        <v>108</v>
      </c>
      <c r="C13612" s="3">
        <f t="shared" si="212"/>
        <v>6</v>
      </c>
    </row>
    <row r="13613" spans="1:3">
      <c r="A13613" s="2" t="s">
        <v>2747</v>
      </c>
      <c r="B13613">
        <v>107</v>
      </c>
      <c r="C13613" s="3">
        <f t="shared" si="212"/>
        <v>5.9444444444444446</v>
      </c>
    </row>
    <row r="13614" spans="1:3">
      <c r="A13614" s="2" t="s">
        <v>2748</v>
      </c>
      <c r="B13614">
        <v>106</v>
      </c>
      <c r="C13614" s="3">
        <f t="shared" si="212"/>
        <v>5.8888888888888893</v>
      </c>
    </row>
    <row r="13615" spans="1:3">
      <c r="A13615" s="2" t="s">
        <v>2749</v>
      </c>
      <c r="B13615">
        <v>104</v>
      </c>
      <c r="C13615" s="3">
        <f t="shared" si="212"/>
        <v>5.7777777777777777</v>
      </c>
    </row>
    <row r="13616" spans="1:3">
      <c r="A13616" s="2" t="s">
        <v>2750</v>
      </c>
      <c r="B13616">
        <v>102</v>
      </c>
      <c r="C13616" s="3">
        <f t="shared" si="212"/>
        <v>5.666666666666667</v>
      </c>
    </row>
    <row r="13617" spans="1:3">
      <c r="A13617" s="2" t="s">
        <v>2751</v>
      </c>
      <c r="B13617">
        <v>99</v>
      </c>
      <c r="C13617" s="3">
        <f t="shared" si="212"/>
        <v>5.5</v>
      </c>
    </row>
    <row r="13618" spans="1:3">
      <c r="A13618" s="2" t="s">
        <v>2752</v>
      </c>
      <c r="B13618">
        <v>95</v>
      </c>
      <c r="C13618" s="3">
        <f t="shared" si="212"/>
        <v>5.2777777777777777</v>
      </c>
    </row>
    <row r="13619" spans="1:3">
      <c r="A13619" s="2" t="s">
        <v>2753</v>
      </c>
      <c r="B13619">
        <v>93</v>
      </c>
      <c r="C13619" s="3">
        <f t="shared" si="212"/>
        <v>5.166666666666667</v>
      </c>
    </row>
    <row r="13620" spans="1:3">
      <c r="A13620" s="2" t="s">
        <v>2754</v>
      </c>
      <c r="B13620">
        <v>93</v>
      </c>
      <c r="C13620" s="3">
        <f t="shared" si="212"/>
        <v>5.166666666666667</v>
      </c>
    </row>
    <row r="13621" spans="1:3">
      <c r="A13621" s="2" t="s">
        <v>2755</v>
      </c>
      <c r="B13621">
        <v>94</v>
      </c>
      <c r="C13621" s="3">
        <f t="shared" si="212"/>
        <v>5.2222222222222223</v>
      </c>
    </row>
    <row r="13622" spans="1:3">
      <c r="A13622" s="2" t="s">
        <v>2756</v>
      </c>
      <c r="B13622">
        <v>95</v>
      </c>
      <c r="C13622" s="3">
        <f t="shared" si="212"/>
        <v>5.2777777777777777</v>
      </c>
    </row>
    <row r="13623" spans="1:3">
      <c r="A13623" s="2" t="s">
        <v>2757</v>
      </c>
      <c r="B13623">
        <v>94</v>
      </c>
      <c r="C13623" s="3">
        <f t="shared" si="212"/>
        <v>5.2222222222222223</v>
      </c>
    </row>
    <row r="13624" spans="1:3">
      <c r="A13624" s="2" t="s">
        <v>2758</v>
      </c>
      <c r="B13624">
        <v>92</v>
      </c>
      <c r="C13624" s="3">
        <f t="shared" si="212"/>
        <v>5.1111111111111107</v>
      </c>
    </row>
    <row r="13625" spans="1:3">
      <c r="A13625" s="2" t="s">
        <v>2759</v>
      </c>
      <c r="B13625">
        <v>91</v>
      </c>
      <c r="C13625" s="3">
        <f t="shared" si="212"/>
        <v>5.0555555555555554</v>
      </c>
    </row>
    <row r="13626" spans="1:3">
      <c r="A13626" s="2" t="s">
        <v>2760</v>
      </c>
      <c r="B13626">
        <v>90</v>
      </c>
      <c r="C13626" s="3">
        <f t="shared" si="212"/>
        <v>5</v>
      </c>
    </row>
    <row r="13627" spans="1:3">
      <c r="A13627" s="2" t="s">
        <v>2761</v>
      </c>
      <c r="B13627">
        <v>91</v>
      </c>
      <c r="C13627" s="3">
        <f t="shared" si="212"/>
        <v>5.0555555555555554</v>
      </c>
    </row>
    <row r="13628" spans="1:3">
      <c r="A13628" s="2" t="s">
        <v>2762</v>
      </c>
      <c r="B13628">
        <v>92</v>
      </c>
      <c r="C13628" s="3">
        <f t="shared" si="212"/>
        <v>5.1111111111111107</v>
      </c>
    </row>
    <row r="13629" spans="1:3">
      <c r="A13629" s="2" t="s">
        <v>2763</v>
      </c>
      <c r="B13629">
        <v>96</v>
      </c>
      <c r="C13629" s="3">
        <f t="shared" si="212"/>
        <v>5.333333333333333</v>
      </c>
    </row>
    <row r="13630" spans="1:3">
      <c r="A13630" s="2" t="s">
        <v>2764</v>
      </c>
      <c r="B13630">
        <v>98</v>
      </c>
      <c r="C13630" s="3">
        <f t="shared" si="212"/>
        <v>5.4444444444444446</v>
      </c>
    </row>
    <row r="13631" spans="1:3">
      <c r="A13631" s="2" t="s">
        <v>2765</v>
      </c>
      <c r="B13631">
        <v>101</v>
      </c>
      <c r="C13631" s="3">
        <f t="shared" si="212"/>
        <v>5.6111111111111107</v>
      </c>
    </row>
    <row r="13632" spans="1:3">
      <c r="A13632" s="2" t="s">
        <v>2766</v>
      </c>
      <c r="B13632">
        <v>104</v>
      </c>
      <c r="C13632" s="3">
        <f t="shared" si="212"/>
        <v>5.7777777777777777</v>
      </c>
    </row>
    <row r="13633" spans="1:3">
      <c r="A13633" s="2" t="s">
        <v>2767</v>
      </c>
      <c r="B13633">
        <v>106</v>
      </c>
      <c r="C13633" s="3">
        <f t="shared" si="212"/>
        <v>5.8888888888888893</v>
      </c>
    </row>
    <row r="13634" spans="1:3">
      <c r="A13634" s="2" t="s">
        <v>2768</v>
      </c>
      <c r="B13634">
        <v>109</v>
      </c>
      <c r="C13634" s="3">
        <f t="shared" si="212"/>
        <v>6.0555555555555554</v>
      </c>
    </row>
    <row r="13635" spans="1:3">
      <c r="A13635" s="2" t="s">
        <v>2769</v>
      </c>
      <c r="B13635">
        <v>111</v>
      </c>
      <c r="C13635" s="3">
        <f t="shared" ref="C13635:C13698" si="213">(B13635/18)</f>
        <v>6.166666666666667</v>
      </c>
    </row>
    <row r="13636" spans="1:3">
      <c r="A13636" s="2" t="s">
        <v>2770</v>
      </c>
      <c r="B13636">
        <v>113</v>
      </c>
      <c r="C13636" s="3">
        <f t="shared" si="213"/>
        <v>6.2777777777777777</v>
      </c>
    </row>
    <row r="13637" spans="1:3">
      <c r="A13637" s="2" t="s">
        <v>2771</v>
      </c>
      <c r="B13637">
        <v>116</v>
      </c>
      <c r="C13637" s="3">
        <f t="shared" si="213"/>
        <v>6.4444444444444446</v>
      </c>
    </row>
    <row r="13638" spans="1:3">
      <c r="A13638" s="2" t="s">
        <v>2772</v>
      </c>
      <c r="B13638">
        <v>120</v>
      </c>
      <c r="C13638" s="3">
        <f t="shared" si="213"/>
        <v>6.666666666666667</v>
      </c>
    </row>
    <row r="13639" spans="1:3">
      <c r="A13639" s="2" t="s">
        <v>2773</v>
      </c>
      <c r="B13639">
        <v>124</v>
      </c>
      <c r="C13639" s="3">
        <f t="shared" si="213"/>
        <v>6.8888888888888893</v>
      </c>
    </row>
    <row r="13640" spans="1:3">
      <c r="A13640" s="2" t="s">
        <v>2774</v>
      </c>
      <c r="B13640">
        <v>128</v>
      </c>
      <c r="C13640" s="3">
        <f t="shared" si="213"/>
        <v>7.1111111111111107</v>
      </c>
    </row>
    <row r="13641" spans="1:3">
      <c r="A13641" s="2" t="s">
        <v>2775</v>
      </c>
      <c r="B13641">
        <v>131</v>
      </c>
      <c r="C13641" s="3">
        <f t="shared" si="213"/>
        <v>7.2777777777777777</v>
      </c>
    </row>
    <row r="13642" spans="1:3">
      <c r="A13642" s="2" t="s">
        <v>2776</v>
      </c>
      <c r="B13642">
        <v>134</v>
      </c>
      <c r="C13642" s="3">
        <f t="shared" si="213"/>
        <v>7.4444444444444446</v>
      </c>
    </row>
    <row r="13643" spans="1:3">
      <c r="A13643" s="2" t="s">
        <v>2777</v>
      </c>
      <c r="B13643">
        <v>137</v>
      </c>
      <c r="C13643" s="3">
        <f t="shared" si="213"/>
        <v>7.6111111111111107</v>
      </c>
    </row>
    <row r="13644" spans="1:3">
      <c r="A13644" s="2" t="s">
        <v>2778</v>
      </c>
      <c r="B13644">
        <v>140</v>
      </c>
      <c r="C13644" s="3">
        <f t="shared" si="213"/>
        <v>7.7777777777777777</v>
      </c>
    </row>
    <row r="13645" spans="1:3">
      <c r="A13645" s="2" t="s">
        <v>2779</v>
      </c>
      <c r="B13645">
        <v>144</v>
      </c>
      <c r="C13645" s="3">
        <f t="shared" si="213"/>
        <v>8</v>
      </c>
    </row>
    <row r="13646" spans="1:3">
      <c r="A13646" s="2" t="s">
        <v>2780</v>
      </c>
      <c r="B13646">
        <v>147</v>
      </c>
      <c r="C13646" s="3">
        <f t="shared" si="213"/>
        <v>8.1666666666666661</v>
      </c>
    </row>
    <row r="13647" spans="1:3">
      <c r="A13647" s="2" t="s">
        <v>2781</v>
      </c>
      <c r="B13647">
        <v>152</v>
      </c>
      <c r="C13647" s="3">
        <f t="shared" si="213"/>
        <v>8.4444444444444446</v>
      </c>
    </row>
    <row r="13648" spans="1:3">
      <c r="A13648" s="2" t="s">
        <v>2782</v>
      </c>
      <c r="B13648">
        <v>157</v>
      </c>
      <c r="C13648" s="3">
        <f t="shared" si="213"/>
        <v>8.7222222222222214</v>
      </c>
    </row>
    <row r="13649" spans="1:3">
      <c r="A13649" s="2" t="s">
        <v>2783</v>
      </c>
      <c r="B13649">
        <v>163</v>
      </c>
      <c r="C13649" s="3">
        <f t="shared" si="213"/>
        <v>9.0555555555555554</v>
      </c>
    </row>
    <row r="13650" spans="1:3">
      <c r="A13650" s="2" t="s">
        <v>2784</v>
      </c>
      <c r="B13650">
        <v>165</v>
      </c>
      <c r="C13650" s="3">
        <f t="shared" si="213"/>
        <v>9.1666666666666661</v>
      </c>
    </row>
    <row r="13651" spans="1:3">
      <c r="A13651" s="2" t="s">
        <v>2785</v>
      </c>
      <c r="B13651">
        <v>164</v>
      </c>
      <c r="C13651" s="3">
        <f t="shared" si="213"/>
        <v>9.1111111111111107</v>
      </c>
    </row>
    <row r="13652" spans="1:3">
      <c r="A13652" s="2" t="s">
        <v>2786</v>
      </c>
      <c r="B13652">
        <v>160</v>
      </c>
      <c r="C13652" s="3">
        <f t="shared" si="213"/>
        <v>8.8888888888888893</v>
      </c>
    </row>
    <row r="13653" spans="1:3">
      <c r="A13653" s="2" t="s">
        <v>2787</v>
      </c>
      <c r="B13653">
        <v>160</v>
      </c>
      <c r="C13653" s="3">
        <f t="shared" si="213"/>
        <v>8.8888888888888893</v>
      </c>
    </row>
    <row r="13654" spans="1:3">
      <c r="A13654" s="2" t="s">
        <v>2788</v>
      </c>
      <c r="B13654">
        <v>161</v>
      </c>
      <c r="C13654" s="3">
        <f t="shared" si="213"/>
        <v>8.9444444444444446</v>
      </c>
    </row>
    <row r="13655" spans="1:3">
      <c r="A13655" s="2" t="s">
        <v>2789</v>
      </c>
      <c r="B13655">
        <v>162</v>
      </c>
      <c r="C13655" s="3">
        <f t="shared" si="213"/>
        <v>9</v>
      </c>
    </row>
    <row r="13656" spans="1:3">
      <c r="A13656" s="2" t="s">
        <v>2790</v>
      </c>
      <c r="B13656">
        <v>164</v>
      </c>
      <c r="C13656" s="3">
        <f t="shared" si="213"/>
        <v>9.1111111111111107</v>
      </c>
    </row>
    <row r="13657" spans="1:3">
      <c r="A13657" s="2" t="s">
        <v>2791</v>
      </c>
      <c r="B13657">
        <v>165</v>
      </c>
      <c r="C13657" s="3">
        <f t="shared" si="213"/>
        <v>9.1666666666666661</v>
      </c>
    </row>
    <row r="13658" spans="1:3">
      <c r="A13658" s="2" t="s">
        <v>2792</v>
      </c>
      <c r="B13658">
        <v>166</v>
      </c>
      <c r="C13658" s="3">
        <f t="shared" si="213"/>
        <v>9.2222222222222214</v>
      </c>
    </row>
    <row r="13659" spans="1:3">
      <c r="A13659" s="2" t="s">
        <v>2793</v>
      </c>
      <c r="B13659">
        <v>166</v>
      </c>
      <c r="C13659" s="3">
        <f t="shared" si="213"/>
        <v>9.2222222222222214</v>
      </c>
    </row>
    <row r="13660" spans="1:3">
      <c r="A13660" s="2" t="s">
        <v>2794</v>
      </c>
      <c r="B13660">
        <v>166</v>
      </c>
      <c r="C13660" s="3">
        <f t="shared" si="213"/>
        <v>9.2222222222222214</v>
      </c>
    </row>
    <row r="13661" spans="1:3">
      <c r="A13661" s="2" t="s">
        <v>2795</v>
      </c>
      <c r="B13661">
        <v>167</v>
      </c>
      <c r="C13661" s="3">
        <f t="shared" si="213"/>
        <v>9.2777777777777786</v>
      </c>
    </row>
    <row r="13662" spans="1:3">
      <c r="A13662" s="2" t="s">
        <v>2796</v>
      </c>
      <c r="B13662">
        <v>168</v>
      </c>
      <c r="C13662" s="3">
        <f t="shared" si="213"/>
        <v>9.3333333333333339</v>
      </c>
    </row>
    <row r="13663" spans="1:3">
      <c r="A13663" s="2" t="s">
        <v>2797</v>
      </c>
      <c r="B13663">
        <v>168</v>
      </c>
      <c r="C13663" s="3">
        <f t="shared" si="213"/>
        <v>9.3333333333333339</v>
      </c>
    </row>
    <row r="13664" spans="1:3">
      <c r="A13664" s="2" t="s">
        <v>2798</v>
      </c>
      <c r="B13664">
        <v>168</v>
      </c>
      <c r="C13664" s="3">
        <f t="shared" si="213"/>
        <v>9.3333333333333339</v>
      </c>
    </row>
    <row r="13665" spans="1:3">
      <c r="A13665" s="2" t="s">
        <v>2799</v>
      </c>
      <c r="B13665">
        <v>168</v>
      </c>
      <c r="C13665" s="3">
        <f t="shared" si="213"/>
        <v>9.3333333333333339</v>
      </c>
    </row>
    <row r="13666" spans="1:3">
      <c r="A13666" s="2" t="s">
        <v>2800</v>
      </c>
      <c r="B13666">
        <v>166</v>
      </c>
      <c r="C13666" s="3">
        <f t="shared" si="213"/>
        <v>9.2222222222222214</v>
      </c>
    </row>
    <row r="13667" spans="1:3">
      <c r="A13667" s="2" t="s">
        <v>2801</v>
      </c>
      <c r="B13667">
        <v>165</v>
      </c>
      <c r="C13667" s="3">
        <f t="shared" si="213"/>
        <v>9.1666666666666661</v>
      </c>
    </row>
    <row r="13668" spans="1:3">
      <c r="A13668" s="2" t="s">
        <v>2802</v>
      </c>
      <c r="B13668">
        <v>168</v>
      </c>
      <c r="C13668" s="3">
        <f t="shared" si="213"/>
        <v>9.3333333333333339</v>
      </c>
    </row>
    <row r="13669" spans="1:3">
      <c r="A13669" s="2" t="s">
        <v>2803</v>
      </c>
      <c r="B13669">
        <v>172</v>
      </c>
      <c r="C13669" s="3">
        <f t="shared" si="213"/>
        <v>9.5555555555555554</v>
      </c>
    </row>
    <row r="13670" spans="1:3">
      <c r="A13670" s="2" t="s">
        <v>2804</v>
      </c>
      <c r="B13670">
        <v>177</v>
      </c>
      <c r="C13670" s="3">
        <f t="shared" si="213"/>
        <v>9.8333333333333339</v>
      </c>
    </row>
    <row r="13671" spans="1:3">
      <c r="A13671" s="2" t="s">
        <v>2805</v>
      </c>
      <c r="B13671">
        <v>180</v>
      </c>
      <c r="C13671" s="3">
        <f t="shared" si="213"/>
        <v>10</v>
      </c>
    </row>
    <row r="13672" spans="1:3">
      <c r="A13672" s="2" t="s">
        <v>2806</v>
      </c>
      <c r="B13672">
        <v>182</v>
      </c>
      <c r="C13672" s="3">
        <f t="shared" si="213"/>
        <v>10.111111111111111</v>
      </c>
    </row>
    <row r="13673" spans="1:3">
      <c r="A13673" s="2" t="s">
        <v>2807</v>
      </c>
      <c r="B13673">
        <v>184</v>
      </c>
      <c r="C13673" s="3">
        <f t="shared" si="213"/>
        <v>10.222222222222221</v>
      </c>
    </row>
    <row r="13674" spans="1:3">
      <c r="A13674" s="2" t="s">
        <v>2808</v>
      </c>
      <c r="B13674">
        <v>185</v>
      </c>
      <c r="C13674" s="3">
        <f t="shared" si="213"/>
        <v>10.277777777777779</v>
      </c>
    </row>
    <row r="13675" spans="1:3">
      <c r="A13675" s="2" t="s">
        <v>2809</v>
      </c>
      <c r="B13675">
        <v>186</v>
      </c>
      <c r="C13675" s="3">
        <f t="shared" si="213"/>
        <v>10.333333333333334</v>
      </c>
    </row>
    <row r="13676" spans="1:3">
      <c r="A13676" s="2" t="s">
        <v>2810</v>
      </c>
      <c r="B13676">
        <v>189</v>
      </c>
      <c r="C13676" s="3">
        <f t="shared" si="213"/>
        <v>10.5</v>
      </c>
    </row>
    <row r="13677" spans="1:3">
      <c r="A13677" s="2" t="s">
        <v>2811</v>
      </c>
      <c r="B13677">
        <v>191</v>
      </c>
      <c r="C13677" s="3">
        <f t="shared" si="213"/>
        <v>10.611111111111111</v>
      </c>
    </row>
    <row r="13678" spans="1:3">
      <c r="A13678" s="2" t="s">
        <v>2812</v>
      </c>
      <c r="B13678">
        <v>189</v>
      </c>
      <c r="C13678" s="3">
        <f t="shared" si="213"/>
        <v>10.5</v>
      </c>
    </row>
    <row r="13679" spans="1:3">
      <c r="A13679" s="2" t="s">
        <v>2813</v>
      </c>
      <c r="B13679">
        <v>187</v>
      </c>
      <c r="C13679" s="3">
        <f t="shared" si="213"/>
        <v>10.388888888888889</v>
      </c>
    </row>
    <row r="13680" spans="1:3">
      <c r="A13680" s="2" t="s">
        <v>2814</v>
      </c>
      <c r="B13680">
        <v>186</v>
      </c>
      <c r="C13680" s="3">
        <f t="shared" si="213"/>
        <v>10.333333333333334</v>
      </c>
    </row>
    <row r="13681" spans="1:3">
      <c r="A13681" s="2" t="s">
        <v>2815</v>
      </c>
      <c r="B13681">
        <v>184</v>
      </c>
      <c r="C13681" s="3">
        <f t="shared" si="213"/>
        <v>10.222222222222221</v>
      </c>
    </row>
    <row r="13682" spans="1:3">
      <c r="A13682" s="2" t="s">
        <v>2816</v>
      </c>
      <c r="B13682">
        <v>180</v>
      </c>
      <c r="C13682" s="3">
        <f t="shared" si="213"/>
        <v>10</v>
      </c>
    </row>
    <row r="13683" spans="1:3">
      <c r="A13683" s="2" t="s">
        <v>2817</v>
      </c>
      <c r="B13683">
        <v>178</v>
      </c>
      <c r="C13683" s="3">
        <f t="shared" si="213"/>
        <v>9.8888888888888893</v>
      </c>
    </row>
    <row r="13684" spans="1:3">
      <c r="A13684" s="2" t="s">
        <v>2818</v>
      </c>
      <c r="B13684">
        <v>175</v>
      </c>
      <c r="C13684" s="3">
        <f t="shared" si="213"/>
        <v>9.7222222222222214</v>
      </c>
    </row>
    <row r="13685" spans="1:3">
      <c r="A13685" s="2" t="s">
        <v>2819</v>
      </c>
      <c r="B13685">
        <v>173</v>
      </c>
      <c r="C13685" s="3">
        <f t="shared" si="213"/>
        <v>9.6111111111111107</v>
      </c>
    </row>
    <row r="13686" spans="1:3">
      <c r="A13686" s="2" t="s">
        <v>2820</v>
      </c>
      <c r="B13686">
        <v>172</v>
      </c>
      <c r="C13686" s="3">
        <f t="shared" si="213"/>
        <v>9.5555555555555554</v>
      </c>
    </row>
    <row r="13687" spans="1:3">
      <c r="A13687" s="2" t="s">
        <v>2821</v>
      </c>
      <c r="B13687">
        <v>171</v>
      </c>
      <c r="C13687" s="3">
        <f t="shared" si="213"/>
        <v>9.5</v>
      </c>
    </row>
    <row r="13688" spans="1:3">
      <c r="A13688" s="2" t="s">
        <v>2822</v>
      </c>
      <c r="B13688">
        <v>167</v>
      </c>
      <c r="C13688" s="3">
        <f t="shared" si="213"/>
        <v>9.2777777777777786</v>
      </c>
    </row>
    <row r="13689" spans="1:3">
      <c r="A13689" s="2" t="s">
        <v>2823</v>
      </c>
      <c r="B13689">
        <v>161</v>
      </c>
      <c r="C13689" s="3">
        <f t="shared" si="213"/>
        <v>8.9444444444444446</v>
      </c>
    </row>
    <row r="13690" spans="1:3">
      <c r="A13690" s="2" t="s">
        <v>2824</v>
      </c>
      <c r="B13690">
        <v>156</v>
      </c>
      <c r="C13690" s="3">
        <f t="shared" si="213"/>
        <v>8.6666666666666661</v>
      </c>
    </row>
    <row r="13691" spans="1:3">
      <c r="A13691" s="2" t="s">
        <v>2825</v>
      </c>
      <c r="B13691">
        <v>157</v>
      </c>
      <c r="C13691" s="3">
        <f t="shared" si="213"/>
        <v>8.7222222222222214</v>
      </c>
    </row>
    <row r="13692" spans="1:3">
      <c r="A13692" s="2" t="s">
        <v>2826</v>
      </c>
      <c r="B13692">
        <v>158</v>
      </c>
      <c r="C13692" s="3">
        <f t="shared" si="213"/>
        <v>8.7777777777777786</v>
      </c>
    </row>
    <row r="13693" spans="1:3">
      <c r="A13693" s="2" t="s">
        <v>2827</v>
      </c>
      <c r="B13693">
        <v>159</v>
      </c>
      <c r="C13693" s="3">
        <f t="shared" si="213"/>
        <v>8.8333333333333339</v>
      </c>
    </row>
    <row r="13694" spans="1:3">
      <c r="A13694" s="2" t="s">
        <v>2828</v>
      </c>
      <c r="B13694">
        <v>159</v>
      </c>
      <c r="C13694" s="3">
        <f t="shared" si="213"/>
        <v>8.8333333333333339</v>
      </c>
    </row>
    <row r="13695" spans="1:3">
      <c r="A13695" s="2" t="s">
        <v>2829</v>
      </c>
      <c r="B13695">
        <v>160</v>
      </c>
      <c r="C13695" s="3">
        <f t="shared" si="213"/>
        <v>8.8888888888888893</v>
      </c>
    </row>
    <row r="13696" spans="1:3">
      <c r="A13696" s="2" t="s">
        <v>2830</v>
      </c>
      <c r="B13696">
        <v>163</v>
      </c>
      <c r="C13696" s="3">
        <f t="shared" si="213"/>
        <v>9.0555555555555554</v>
      </c>
    </row>
    <row r="13697" spans="1:3">
      <c r="A13697" s="2" t="s">
        <v>2831</v>
      </c>
      <c r="B13697">
        <v>165</v>
      </c>
      <c r="C13697" s="3">
        <f t="shared" si="213"/>
        <v>9.1666666666666661</v>
      </c>
    </row>
    <row r="13698" spans="1:3">
      <c r="A13698" s="2" t="s">
        <v>2832</v>
      </c>
      <c r="B13698">
        <v>167</v>
      </c>
      <c r="C13698" s="3">
        <f t="shared" si="213"/>
        <v>9.2777777777777786</v>
      </c>
    </row>
    <row r="13699" spans="1:3">
      <c r="A13699" s="2" t="s">
        <v>2833</v>
      </c>
      <c r="B13699">
        <v>167</v>
      </c>
      <c r="C13699" s="3">
        <f t="shared" ref="C13699:C13728" si="214">(B13699/18)</f>
        <v>9.2777777777777786</v>
      </c>
    </row>
    <row r="13700" spans="1:3">
      <c r="A13700" s="2" t="s">
        <v>2834</v>
      </c>
      <c r="B13700">
        <v>166</v>
      </c>
      <c r="C13700" s="3">
        <f t="shared" si="214"/>
        <v>9.2222222222222214</v>
      </c>
    </row>
    <row r="13701" spans="1:3">
      <c r="A13701" s="2" t="s">
        <v>2835</v>
      </c>
      <c r="B13701">
        <v>167</v>
      </c>
      <c r="C13701" s="3">
        <f t="shared" si="214"/>
        <v>9.2777777777777786</v>
      </c>
    </row>
    <row r="13702" spans="1:3">
      <c r="A13702" s="2" t="s">
        <v>2836</v>
      </c>
      <c r="B13702">
        <v>168</v>
      </c>
      <c r="C13702" s="3">
        <f t="shared" si="214"/>
        <v>9.3333333333333339</v>
      </c>
    </row>
    <row r="13703" spans="1:3">
      <c r="A13703" s="2" t="s">
        <v>2837</v>
      </c>
      <c r="B13703">
        <v>169</v>
      </c>
      <c r="C13703" s="3">
        <f t="shared" si="214"/>
        <v>9.3888888888888893</v>
      </c>
    </row>
    <row r="13704" spans="1:3">
      <c r="A13704" s="2" t="s">
        <v>2838</v>
      </c>
      <c r="B13704">
        <v>171</v>
      </c>
      <c r="C13704" s="3">
        <f t="shared" si="214"/>
        <v>9.5</v>
      </c>
    </row>
    <row r="13705" spans="1:3">
      <c r="A13705" s="2" t="s">
        <v>2839</v>
      </c>
      <c r="B13705">
        <v>175</v>
      </c>
      <c r="C13705" s="3">
        <f t="shared" si="214"/>
        <v>9.7222222222222214</v>
      </c>
    </row>
    <row r="13706" spans="1:3">
      <c r="A13706" s="2" t="s">
        <v>2840</v>
      </c>
      <c r="B13706">
        <v>178</v>
      </c>
      <c r="C13706" s="3">
        <f t="shared" si="214"/>
        <v>9.8888888888888893</v>
      </c>
    </row>
    <row r="13707" spans="1:3">
      <c r="A13707" s="2" t="s">
        <v>2841</v>
      </c>
      <c r="B13707">
        <v>182</v>
      </c>
      <c r="C13707" s="3">
        <f t="shared" si="214"/>
        <v>10.111111111111111</v>
      </c>
    </row>
    <row r="13708" spans="1:3">
      <c r="A13708" s="2" t="s">
        <v>2842</v>
      </c>
      <c r="B13708">
        <v>185</v>
      </c>
      <c r="C13708" s="3">
        <f t="shared" si="214"/>
        <v>10.277777777777779</v>
      </c>
    </row>
    <row r="13709" spans="1:3">
      <c r="A13709" s="2" t="s">
        <v>2843</v>
      </c>
      <c r="B13709">
        <v>187</v>
      </c>
      <c r="C13709" s="3">
        <f t="shared" si="214"/>
        <v>10.388888888888889</v>
      </c>
    </row>
    <row r="13710" spans="1:3">
      <c r="A13710" s="2" t="s">
        <v>2844</v>
      </c>
      <c r="B13710">
        <v>190</v>
      </c>
      <c r="C13710" s="3">
        <f t="shared" si="214"/>
        <v>10.555555555555555</v>
      </c>
    </row>
    <row r="13711" spans="1:3">
      <c r="A13711" s="2" t="s">
        <v>2845</v>
      </c>
      <c r="B13711">
        <v>192</v>
      </c>
      <c r="C13711" s="3">
        <f t="shared" si="214"/>
        <v>10.666666666666666</v>
      </c>
    </row>
    <row r="13712" spans="1:3">
      <c r="A13712" s="2" t="s">
        <v>2846</v>
      </c>
      <c r="B13712">
        <v>194</v>
      </c>
      <c r="C13712" s="3">
        <f t="shared" si="214"/>
        <v>10.777777777777779</v>
      </c>
    </row>
    <row r="13713" spans="1:3">
      <c r="A13713" s="2" t="s">
        <v>2847</v>
      </c>
      <c r="B13713">
        <v>197</v>
      </c>
      <c r="C13713" s="3">
        <f t="shared" si="214"/>
        <v>10.944444444444445</v>
      </c>
    </row>
    <row r="13714" spans="1:3">
      <c r="A13714" s="2" t="s">
        <v>2848</v>
      </c>
      <c r="B13714">
        <v>200</v>
      </c>
      <c r="C13714" s="3">
        <f t="shared" si="214"/>
        <v>11.111111111111111</v>
      </c>
    </row>
    <row r="13715" spans="1:3">
      <c r="A13715" s="2" t="s">
        <v>2849</v>
      </c>
      <c r="B13715">
        <v>203</v>
      </c>
      <c r="C13715" s="3">
        <f t="shared" si="214"/>
        <v>11.277777777777779</v>
      </c>
    </row>
    <row r="13716" spans="1:3">
      <c r="A13716" s="2" t="s">
        <v>2850</v>
      </c>
      <c r="B13716">
        <v>205</v>
      </c>
      <c r="C13716" s="3">
        <f t="shared" si="214"/>
        <v>11.388888888888889</v>
      </c>
    </row>
    <row r="13717" spans="1:3">
      <c r="A13717" s="2" t="s">
        <v>2851</v>
      </c>
      <c r="B13717">
        <v>208</v>
      </c>
      <c r="C13717" s="3">
        <f t="shared" si="214"/>
        <v>11.555555555555555</v>
      </c>
    </row>
    <row r="13718" spans="1:3">
      <c r="A13718" s="2" t="s">
        <v>2852</v>
      </c>
      <c r="B13718">
        <v>204</v>
      </c>
      <c r="C13718" s="3">
        <f t="shared" si="214"/>
        <v>11.333333333333334</v>
      </c>
    </row>
    <row r="13719" spans="1:3">
      <c r="A13719" s="2" t="s">
        <v>2853</v>
      </c>
      <c r="B13719">
        <v>202</v>
      </c>
      <c r="C13719" s="3">
        <f t="shared" si="214"/>
        <v>11.222222222222221</v>
      </c>
    </row>
    <row r="13720" spans="1:3">
      <c r="A13720" s="2" t="s">
        <v>2854</v>
      </c>
      <c r="B13720">
        <v>201</v>
      </c>
      <c r="C13720" s="3">
        <f t="shared" si="214"/>
        <v>11.166666666666666</v>
      </c>
    </row>
    <row r="13721" spans="1:3">
      <c r="A13721" s="2" t="s">
        <v>2855</v>
      </c>
      <c r="B13721">
        <v>201</v>
      </c>
      <c r="C13721" s="3">
        <f t="shared" si="214"/>
        <v>11.166666666666666</v>
      </c>
    </row>
    <row r="13722" spans="1:3">
      <c r="A13722" s="2" t="s">
        <v>2856</v>
      </c>
      <c r="B13722">
        <v>201</v>
      </c>
      <c r="C13722" s="3">
        <f t="shared" si="214"/>
        <v>11.166666666666666</v>
      </c>
    </row>
    <row r="13723" spans="1:3">
      <c r="A13723" s="2" t="s">
        <v>2857</v>
      </c>
      <c r="B13723">
        <v>202</v>
      </c>
      <c r="C13723" s="3">
        <f t="shared" si="214"/>
        <v>11.222222222222221</v>
      </c>
    </row>
    <row r="13724" spans="1:3">
      <c r="A13724" s="2" t="s">
        <v>2858</v>
      </c>
      <c r="B13724">
        <v>204</v>
      </c>
      <c r="C13724" s="3">
        <f t="shared" si="214"/>
        <v>11.333333333333334</v>
      </c>
    </row>
    <row r="13725" spans="1:3">
      <c r="A13725" s="2" t="s">
        <v>2859</v>
      </c>
      <c r="B13725">
        <v>208</v>
      </c>
      <c r="C13725" s="3">
        <f t="shared" si="214"/>
        <v>11.555555555555555</v>
      </c>
    </row>
    <row r="13726" spans="1:3">
      <c r="A13726" s="2" t="s">
        <v>2860</v>
      </c>
      <c r="B13726">
        <v>212</v>
      </c>
      <c r="C13726" s="3">
        <f t="shared" si="214"/>
        <v>11.777777777777779</v>
      </c>
    </row>
    <row r="13727" spans="1:3">
      <c r="A13727" s="2" t="s">
        <v>2861</v>
      </c>
      <c r="B13727">
        <v>218</v>
      </c>
      <c r="C13727" s="3">
        <f t="shared" si="214"/>
        <v>12.111111111111111</v>
      </c>
    </row>
    <row r="13728" spans="1:3">
      <c r="A13728" s="2" t="s">
        <v>2862</v>
      </c>
      <c r="B13728">
        <v>224</v>
      </c>
      <c r="C13728" s="3">
        <f t="shared" si="214"/>
        <v>12.444444444444445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D1AE-C4C2-EC46-9C14-21A3C46D4516}">
  <dimension ref="A1:BL291"/>
  <sheetViews>
    <sheetView workbookViewId="0">
      <selection activeCell="AP3" sqref="AP3:AP28"/>
    </sheetView>
  </sheetViews>
  <sheetFormatPr baseColWidth="10" defaultRowHeight="16"/>
  <cols>
    <col min="2" max="29" width="10.83203125" hidden="1" customWidth="1"/>
    <col min="30" max="36" width="10.83203125" customWidth="1"/>
  </cols>
  <sheetData>
    <row r="1" spans="1:64">
      <c r="B1" s="13">
        <v>43441</v>
      </c>
      <c r="C1" s="13">
        <v>43442</v>
      </c>
      <c r="D1" s="13">
        <v>43443</v>
      </c>
      <c r="E1" s="13">
        <v>43444</v>
      </c>
      <c r="F1" s="13">
        <v>43445</v>
      </c>
      <c r="G1" s="13">
        <v>43446</v>
      </c>
      <c r="H1" s="13">
        <v>43447</v>
      </c>
      <c r="I1" s="13">
        <v>43448</v>
      </c>
      <c r="J1" s="13">
        <v>43449</v>
      </c>
      <c r="K1" s="13">
        <v>43450</v>
      </c>
      <c r="L1" s="13">
        <v>43451</v>
      </c>
      <c r="M1" s="13">
        <v>43452</v>
      </c>
      <c r="N1" s="13">
        <v>43453</v>
      </c>
      <c r="O1" s="13">
        <v>43454</v>
      </c>
      <c r="P1" s="13">
        <v>43455</v>
      </c>
      <c r="Q1" s="13">
        <v>43456</v>
      </c>
      <c r="R1" s="13">
        <v>43457</v>
      </c>
      <c r="S1" s="13">
        <v>43458</v>
      </c>
      <c r="T1" s="13">
        <v>43459</v>
      </c>
      <c r="U1" s="13">
        <v>43460</v>
      </c>
      <c r="V1" s="13">
        <v>43461</v>
      </c>
      <c r="W1" s="13">
        <v>43462</v>
      </c>
      <c r="X1" s="13">
        <v>43463</v>
      </c>
      <c r="Y1" s="13">
        <v>43464</v>
      </c>
      <c r="Z1" s="13">
        <v>43465</v>
      </c>
      <c r="AA1" s="13">
        <v>43466</v>
      </c>
      <c r="AB1" s="13">
        <v>43467</v>
      </c>
      <c r="AC1" s="13">
        <v>43468</v>
      </c>
      <c r="AD1" s="13">
        <v>43469</v>
      </c>
      <c r="AE1" s="13">
        <v>43470</v>
      </c>
      <c r="AF1" s="13">
        <v>43471</v>
      </c>
      <c r="AG1" s="13">
        <v>43472</v>
      </c>
      <c r="AH1" s="13">
        <v>43473</v>
      </c>
      <c r="AI1" s="13">
        <v>43474</v>
      </c>
      <c r="AJ1" s="13">
        <v>43475</v>
      </c>
      <c r="AK1" s="13">
        <v>43476</v>
      </c>
      <c r="AL1" s="13">
        <v>43477</v>
      </c>
      <c r="AM1" s="13">
        <v>43478</v>
      </c>
      <c r="AN1" s="13">
        <v>43479</v>
      </c>
      <c r="AO1" s="13">
        <v>43480</v>
      </c>
      <c r="AP1" s="13">
        <v>43481</v>
      </c>
      <c r="AQ1" s="13">
        <v>43482</v>
      </c>
      <c r="AR1" s="13">
        <v>43483</v>
      </c>
      <c r="AS1" s="13">
        <v>43484</v>
      </c>
      <c r="AT1" s="13">
        <v>43485</v>
      </c>
      <c r="AU1" s="13">
        <v>43486</v>
      </c>
      <c r="AV1" s="13">
        <v>43487</v>
      </c>
      <c r="AW1" s="13">
        <v>43488</v>
      </c>
      <c r="AX1" s="13">
        <v>43489</v>
      </c>
      <c r="AY1" s="13">
        <v>43490</v>
      </c>
      <c r="AZ1" s="13">
        <v>43491</v>
      </c>
    </row>
    <row r="2" spans="1:64">
      <c r="B2" s="4" t="s">
        <v>14469</v>
      </c>
      <c r="C2" s="4" t="s">
        <v>14470</v>
      </c>
      <c r="D2" s="4" t="s">
        <v>14471</v>
      </c>
      <c r="E2" s="4" t="s">
        <v>14472</v>
      </c>
      <c r="F2" s="4" t="s">
        <v>14473</v>
      </c>
      <c r="G2" s="4" t="s">
        <v>14474</v>
      </c>
      <c r="H2" s="4" t="s">
        <v>14475</v>
      </c>
      <c r="I2" s="5" t="s">
        <v>14476</v>
      </c>
      <c r="J2" s="5" t="s">
        <v>14477</v>
      </c>
      <c r="K2" s="5" t="s">
        <v>14478</v>
      </c>
      <c r="L2" s="5" t="s">
        <v>14479</v>
      </c>
      <c r="M2" s="5" t="s">
        <v>14480</v>
      </c>
      <c r="N2" s="5" t="s">
        <v>14481</v>
      </c>
      <c r="O2" s="5" t="s">
        <v>14482</v>
      </c>
      <c r="P2" s="6" t="s">
        <v>14483</v>
      </c>
      <c r="Q2" s="6" t="s">
        <v>14484</v>
      </c>
      <c r="R2" s="6" t="s">
        <v>14485</v>
      </c>
      <c r="S2" s="6" t="s">
        <v>14486</v>
      </c>
      <c r="T2" s="6" t="s">
        <v>14487</v>
      </c>
      <c r="U2" s="6" t="s">
        <v>14488</v>
      </c>
      <c r="V2" s="6" t="s">
        <v>14489</v>
      </c>
      <c r="W2" s="7" t="s">
        <v>14490</v>
      </c>
      <c r="X2" s="7" t="s">
        <v>14491</v>
      </c>
      <c r="Y2" s="7" t="s">
        <v>14492</v>
      </c>
      <c r="Z2" s="7" t="s">
        <v>14493</v>
      </c>
      <c r="AA2" s="7" t="s">
        <v>14494</v>
      </c>
      <c r="AB2" s="7" t="s">
        <v>14495</v>
      </c>
      <c r="AC2" s="7" t="s">
        <v>14496</v>
      </c>
      <c r="AD2" s="8" t="s">
        <v>14497</v>
      </c>
      <c r="AE2" s="8" t="s">
        <v>14498</v>
      </c>
      <c r="AF2" s="8" t="s">
        <v>14499</v>
      </c>
      <c r="AG2" s="8" t="s">
        <v>14500</v>
      </c>
      <c r="AH2" s="8" t="s">
        <v>14501</v>
      </c>
      <c r="AI2" s="8" t="s">
        <v>14502</v>
      </c>
      <c r="AJ2" s="8" t="s">
        <v>14503</v>
      </c>
      <c r="AK2" s="9" t="s">
        <v>14504</v>
      </c>
      <c r="AL2" s="9" t="s">
        <v>14505</v>
      </c>
      <c r="AM2" s="9" t="s">
        <v>14506</v>
      </c>
      <c r="AN2" s="9" t="s">
        <v>14507</v>
      </c>
      <c r="AO2" s="9" t="s">
        <v>14508</v>
      </c>
      <c r="AP2" s="9" t="s">
        <v>14509</v>
      </c>
      <c r="AQ2" s="9" t="s">
        <v>14510</v>
      </c>
      <c r="AR2" s="10" t="s">
        <v>14511</v>
      </c>
      <c r="AS2" s="10" t="s">
        <v>14512</v>
      </c>
      <c r="AT2" s="10" t="s">
        <v>14513</v>
      </c>
      <c r="AU2" s="10" t="s">
        <v>14514</v>
      </c>
      <c r="AV2" s="10" t="s">
        <v>14515</v>
      </c>
      <c r="AW2" s="10" t="s">
        <v>14516</v>
      </c>
      <c r="AX2" s="10" t="s">
        <v>14517</v>
      </c>
      <c r="AY2" s="10" t="s">
        <v>14518</v>
      </c>
      <c r="AZ2" s="10" t="s">
        <v>14519</v>
      </c>
      <c r="BA2" s="10" t="s">
        <v>14520</v>
      </c>
      <c r="BB2" s="10" t="s">
        <v>14521</v>
      </c>
      <c r="BC2" s="10" t="s">
        <v>14522</v>
      </c>
      <c r="BD2" s="10" t="s">
        <v>14523</v>
      </c>
      <c r="BE2" s="10" t="s">
        <v>14524</v>
      </c>
      <c r="BF2" s="10" t="s">
        <v>14525</v>
      </c>
      <c r="BG2" s="10" t="s">
        <v>14526</v>
      </c>
      <c r="BH2" s="10" t="s">
        <v>14527</v>
      </c>
      <c r="BI2" s="10" t="s">
        <v>14528</v>
      </c>
      <c r="BJ2" s="10" t="s">
        <v>14529</v>
      </c>
      <c r="BK2" s="10" t="s">
        <v>14530</v>
      </c>
      <c r="BL2" s="10" t="s">
        <v>14531</v>
      </c>
    </row>
    <row r="3" spans="1:64">
      <c r="A3" s="11">
        <v>0</v>
      </c>
      <c r="B3" s="14"/>
      <c r="C3" s="14">
        <v>6.9444444444444446</v>
      </c>
      <c r="D3" s="14">
        <v>8.8333333333333339</v>
      </c>
      <c r="E3" s="14">
        <v>11</v>
      </c>
      <c r="F3" s="14">
        <v>8.8333333333333339</v>
      </c>
      <c r="G3" s="14">
        <v>8.2222222222222214</v>
      </c>
      <c r="H3" s="14">
        <v>6.833333333333333</v>
      </c>
      <c r="I3" s="14">
        <v>5.5555555555555554</v>
      </c>
      <c r="J3" s="14">
        <v>13.055555555555555</v>
      </c>
      <c r="K3" s="14">
        <v>11.888888888888889</v>
      </c>
      <c r="L3" s="14">
        <v>12.777777777777779</v>
      </c>
      <c r="M3" s="14">
        <v>14.111111111111111</v>
      </c>
      <c r="N3" s="14">
        <v>8.8888888888888893</v>
      </c>
      <c r="O3" s="14">
        <v>10.277777777777779</v>
      </c>
      <c r="P3" s="14">
        <v>11.277777777777779</v>
      </c>
      <c r="Q3" s="14">
        <v>6.2777777777777777</v>
      </c>
      <c r="R3" s="14">
        <v>10.555555555555555</v>
      </c>
      <c r="S3" s="14">
        <v>12.666666666666666</v>
      </c>
      <c r="T3" s="14">
        <v>7.7777777777777777</v>
      </c>
      <c r="U3" s="14">
        <v>4.4444444444444446</v>
      </c>
      <c r="V3" s="14">
        <v>12.333333333333334</v>
      </c>
      <c r="W3" s="14">
        <v>4.1111111111111107</v>
      </c>
      <c r="X3" s="14">
        <v>7.4444444444444446</v>
      </c>
      <c r="Y3" s="14">
        <v>8.0555555555555554</v>
      </c>
      <c r="Z3" s="14">
        <v>3.6666666666666665</v>
      </c>
      <c r="AA3" s="14">
        <v>4.166666666666667</v>
      </c>
      <c r="AB3" s="14">
        <v>14.277777777777779</v>
      </c>
      <c r="AC3" s="14">
        <v>11.833333333333334</v>
      </c>
      <c r="AD3" s="14">
        <v>17.444444444444443</v>
      </c>
      <c r="AE3" s="14">
        <v>15.444444444444445</v>
      </c>
      <c r="AF3" s="14">
        <v>4.1111111111111107</v>
      </c>
      <c r="AG3" s="14">
        <v>8.7222222222222214</v>
      </c>
      <c r="AH3" s="14"/>
      <c r="AI3" s="14">
        <v>6.7222222222222223</v>
      </c>
      <c r="AJ3" s="14">
        <v>6.166666666666667</v>
      </c>
      <c r="AK3" s="14">
        <v>14.166666666666666</v>
      </c>
      <c r="AL3" s="14">
        <v>13</v>
      </c>
      <c r="AM3" s="14">
        <v>8.9444444444444446</v>
      </c>
      <c r="AN3" s="14">
        <v>11.388888888888889</v>
      </c>
      <c r="AO3" s="14">
        <v>12</v>
      </c>
      <c r="AP3" s="14">
        <v>7.6111111111111107</v>
      </c>
      <c r="AQ3" s="14">
        <v>7.5</v>
      </c>
      <c r="AR3" s="14">
        <v>7.2222222222222223</v>
      </c>
      <c r="AS3" s="14">
        <v>14.111111111111111</v>
      </c>
      <c r="AT3" s="14">
        <v>11.944444444444445</v>
      </c>
      <c r="AU3" s="14">
        <v>13.055555555555555</v>
      </c>
      <c r="AV3" s="14">
        <v>10.222222222222221</v>
      </c>
      <c r="AW3" s="14">
        <v>4.6111111111111107</v>
      </c>
      <c r="AX3" s="14">
        <v>9.3888888888888893</v>
      </c>
      <c r="AY3" s="14">
        <v>16.388888888888889</v>
      </c>
      <c r="AZ3" s="14">
        <v>9.7777777777777786</v>
      </c>
    </row>
    <row r="4" spans="1:64">
      <c r="A4" s="12">
        <v>2.7777777777777779E-3</v>
      </c>
      <c r="B4" s="14"/>
      <c r="C4" s="14">
        <v>6.8888888888888893</v>
      </c>
      <c r="D4" s="14">
        <v>9.0555555555555554</v>
      </c>
      <c r="E4" s="14">
        <v>11.277777777777779</v>
      </c>
      <c r="F4" s="14">
        <v>9</v>
      </c>
      <c r="G4" s="14">
        <v>8.3888888888888893</v>
      </c>
      <c r="H4" s="14">
        <v>6.7777777777777777</v>
      </c>
      <c r="I4" s="14">
        <v>5.4444444444444446</v>
      </c>
      <c r="J4" s="14">
        <v>13.111111111111111</v>
      </c>
      <c r="K4" s="14">
        <v>11.833333333333334</v>
      </c>
      <c r="L4" s="14">
        <v>12.833333333333334</v>
      </c>
      <c r="M4" s="14">
        <v>13.944444444444445</v>
      </c>
      <c r="N4" s="14">
        <v>8.7777777777777786</v>
      </c>
      <c r="O4" s="14">
        <v>10.388888888888889</v>
      </c>
      <c r="P4" s="14">
        <v>11.277777777777779</v>
      </c>
      <c r="Q4" s="14">
        <v>6.3888888888888893</v>
      </c>
      <c r="R4" s="14">
        <v>10.611111111111111</v>
      </c>
      <c r="S4" s="14">
        <v>12.444444444444445</v>
      </c>
      <c r="T4" s="14">
        <v>7.8888888888888893</v>
      </c>
      <c r="U4" s="14">
        <v>4.666666666666667</v>
      </c>
      <c r="V4" s="14">
        <v>12.166666666666666</v>
      </c>
      <c r="W4" s="14">
        <v>4.2222222222222223</v>
      </c>
      <c r="X4" s="14">
        <v>7.5555555555555554</v>
      </c>
      <c r="Y4" s="14">
        <v>7.9444444444444446</v>
      </c>
      <c r="Z4" s="14">
        <v>3.7777777777777777</v>
      </c>
      <c r="AA4" s="14">
        <v>4.166666666666667</v>
      </c>
      <c r="AB4" s="14">
        <v>14.111111111111111</v>
      </c>
      <c r="AC4" s="14">
        <v>11.611111111111111</v>
      </c>
      <c r="AD4" s="14">
        <v>17.666666666666668</v>
      </c>
      <c r="AE4" s="14">
        <v>15.222222222222221</v>
      </c>
      <c r="AF4" s="14">
        <v>4.1111111111111107</v>
      </c>
      <c r="AG4" s="14">
        <v>8.8888888888888893</v>
      </c>
      <c r="AH4" s="14"/>
      <c r="AI4" s="14">
        <v>6.666666666666667</v>
      </c>
      <c r="AJ4" s="14">
        <v>6.2777777777777777</v>
      </c>
      <c r="AK4" s="14">
        <v>14.222222222222221</v>
      </c>
      <c r="AL4" s="14">
        <v>13.222222222222221</v>
      </c>
      <c r="AM4" s="14">
        <v>8.8333333333333339</v>
      </c>
      <c r="AN4" s="14">
        <v>11.333333333333334</v>
      </c>
      <c r="AO4" s="14">
        <v>12</v>
      </c>
      <c r="AP4" s="14">
        <v>7.666666666666667</v>
      </c>
      <c r="AQ4" s="14">
        <v>7.9444444444444446</v>
      </c>
      <c r="AR4" s="14">
        <v>7.2222222222222223</v>
      </c>
      <c r="AS4" s="14">
        <v>14.166666666666666</v>
      </c>
      <c r="AT4" s="14">
        <v>11.944444444444445</v>
      </c>
      <c r="AU4" s="14">
        <v>13.555555555555555</v>
      </c>
      <c r="AV4" s="14">
        <v>10.055555555555555</v>
      </c>
      <c r="AW4" s="14">
        <v>4.7777777777777777</v>
      </c>
      <c r="AX4" s="14">
        <v>9.6111111111111107</v>
      </c>
      <c r="AY4" s="14">
        <v>16.222222222222221</v>
      </c>
      <c r="AZ4" s="14">
        <v>10</v>
      </c>
    </row>
    <row r="5" spans="1:64">
      <c r="A5" s="12">
        <v>6.2499999999999995E-3</v>
      </c>
      <c r="B5" s="14"/>
      <c r="C5" s="14">
        <v>6.9444444444444446</v>
      </c>
      <c r="D5" s="14">
        <v>9.2777777777777786</v>
      </c>
      <c r="E5" s="14">
        <v>11.444444444444445</v>
      </c>
      <c r="F5" s="14">
        <v>9.1666666666666661</v>
      </c>
      <c r="G5" s="14">
        <v>8.5555555555555554</v>
      </c>
      <c r="H5" s="14">
        <v>6.7777777777777777</v>
      </c>
      <c r="I5" s="14">
        <v>5.4444444444444446</v>
      </c>
      <c r="J5" s="14">
        <v>13.222222222222221</v>
      </c>
      <c r="K5" s="14">
        <v>11.944444444444445</v>
      </c>
      <c r="L5" s="14">
        <v>12.777777777777779</v>
      </c>
      <c r="M5" s="14">
        <v>13.722222222222221</v>
      </c>
      <c r="N5" s="14">
        <v>8.6111111111111107</v>
      </c>
      <c r="O5" s="14">
        <v>10.444444444444445</v>
      </c>
      <c r="P5" s="14">
        <v>11.333333333333334</v>
      </c>
      <c r="Q5" s="14">
        <v>6.5555555555555554</v>
      </c>
      <c r="R5" s="14">
        <v>10.722222222222221</v>
      </c>
      <c r="S5" s="14">
        <v>12.222222222222221</v>
      </c>
      <c r="T5" s="14">
        <v>8</v>
      </c>
      <c r="U5" s="14">
        <v>4.7777777777777777</v>
      </c>
      <c r="V5" s="14">
        <v>11.944444444444445</v>
      </c>
      <c r="W5" s="14">
        <v>4.2222222222222223</v>
      </c>
      <c r="X5" s="14">
        <v>7.5555555555555554</v>
      </c>
      <c r="Y5" s="14">
        <v>7.7777777777777777</v>
      </c>
      <c r="Z5" s="14">
        <v>3.7222222222222223</v>
      </c>
      <c r="AA5" s="14">
        <v>4.2777777777777777</v>
      </c>
      <c r="AB5" s="14">
        <v>13.777777777777779</v>
      </c>
      <c r="AC5" s="14">
        <v>11.555555555555555</v>
      </c>
      <c r="AD5" s="14">
        <v>17.777777777777779</v>
      </c>
      <c r="AE5" s="14">
        <v>15.166666666666666</v>
      </c>
      <c r="AF5" s="14">
        <v>4.333333333333333</v>
      </c>
      <c r="AG5" s="14">
        <v>9.0555555555555554</v>
      </c>
      <c r="AH5" s="14"/>
      <c r="AI5" s="14">
        <v>6.666666666666667</v>
      </c>
      <c r="AJ5" s="14">
        <v>6.4444444444444446</v>
      </c>
      <c r="AK5" s="14">
        <v>14.333333333333334</v>
      </c>
      <c r="AL5" s="14">
        <v>13.5</v>
      </c>
      <c r="AM5" s="14">
        <v>8.7777777777777786</v>
      </c>
      <c r="AN5" s="14">
        <v>11.111111111111111</v>
      </c>
      <c r="AO5" s="14">
        <v>12.055555555555555</v>
      </c>
      <c r="AP5" s="14">
        <v>7.7222222222222223</v>
      </c>
      <c r="AQ5" s="14">
        <v>8.4444444444444446</v>
      </c>
      <c r="AR5" s="14">
        <v>7.2777777777777777</v>
      </c>
      <c r="AS5" s="14">
        <v>14.388888888888889</v>
      </c>
      <c r="AT5" s="14">
        <v>12.111111111111111</v>
      </c>
      <c r="AU5" s="14">
        <v>13.722222222222221</v>
      </c>
      <c r="AV5" s="14">
        <v>9.8888888888888893</v>
      </c>
      <c r="AW5" s="14">
        <v>4.8888888888888893</v>
      </c>
      <c r="AX5" s="14">
        <v>9.8333333333333339</v>
      </c>
      <c r="AY5" s="14">
        <v>15.944444444444445</v>
      </c>
      <c r="AZ5" s="14">
        <v>10.166666666666666</v>
      </c>
    </row>
    <row r="6" spans="1:64">
      <c r="A6" s="12">
        <v>9.7222222222222206E-3</v>
      </c>
      <c r="B6" s="14"/>
      <c r="C6" s="14">
        <v>6.9444444444444446</v>
      </c>
      <c r="D6" s="14">
        <v>9.5</v>
      </c>
      <c r="E6" s="14">
        <v>11.555555555555555</v>
      </c>
      <c r="F6" s="14">
        <v>9.3333333333333339</v>
      </c>
      <c r="G6" s="14">
        <v>8.7222222222222214</v>
      </c>
      <c r="H6" s="14">
        <v>6.8888888888888893</v>
      </c>
      <c r="I6" s="14">
        <v>5.7222222222222223</v>
      </c>
      <c r="J6" s="14">
        <v>13.277777777777779</v>
      </c>
      <c r="K6" s="14">
        <v>12</v>
      </c>
      <c r="L6" s="14">
        <v>12.777777777777779</v>
      </c>
      <c r="M6" s="14">
        <v>13.5</v>
      </c>
      <c r="N6" s="14">
        <v>8.2777777777777786</v>
      </c>
      <c r="O6" s="14">
        <v>10.388888888888889</v>
      </c>
      <c r="P6" s="14">
        <v>11.333333333333334</v>
      </c>
      <c r="Q6" s="14">
        <v>6.666666666666667</v>
      </c>
      <c r="R6" s="14">
        <v>10.833333333333334</v>
      </c>
      <c r="S6" s="14">
        <v>12.111111111111111</v>
      </c>
      <c r="T6" s="14">
        <v>8.0555555555555554</v>
      </c>
      <c r="U6" s="14">
        <v>4.833333333333333</v>
      </c>
      <c r="V6" s="14">
        <v>11.833333333333334</v>
      </c>
      <c r="W6" s="14">
        <v>4.166666666666667</v>
      </c>
      <c r="X6" s="14">
        <v>7.5</v>
      </c>
      <c r="Y6" s="14">
        <v>7.6111111111111107</v>
      </c>
      <c r="Z6" s="14">
        <v>3.7222222222222223</v>
      </c>
      <c r="AA6" s="14">
        <v>4.3888888888888893</v>
      </c>
      <c r="AB6" s="14">
        <v>13.666666666666666</v>
      </c>
      <c r="AC6" s="14">
        <v>11.5</v>
      </c>
      <c r="AD6" s="14">
        <v>18</v>
      </c>
      <c r="AE6" s="14">
        <v>15.055555555555555</v>
      </c>
      <c r="AF6" s="14">
        <v>4.5</v>
      </c>
      <c r="AG6" s="14">
        <v>9.1666666666666661</v>
      </c>
      <c r="AH6" s="14"/>
      <c r="AI6" s="14">
        <v>6.666666666666667</v>
      </c>
      <c r="AJ6" s="14">
        <v>6.9444444444444446</v>
      </c>
      <c r="AK6" s="14">
        <v>14.444444444444445</v>
      </c>
      <c r="AL6" s="14">
        <v>13.5</v>
      </c>
      <c r="AM6" s="14">
        <v>8.7777777777777786</v>
      </c>
      <c r="AN6" s="14">
        <v>10.888888888888889</v>
      </c>
      <c r="AO6" s="14">
        <v>12.111111111111111</v>
      </c>
      <c r="AP6" s="14">
        <v>7.7777777777777777</v>
      </c>
      <c r="AQ6" s="14">
        <v>8.8333333333333339</v>
      </c>
      <c r="AR6" s="14">
        <v>7.2777777777777777</v>
      </c>
      <c r="AS6" s="14">
        <v>14.555555555555555</v>
      </c>
      <c r="AT6" s="14">
        <v>12.333333333333334</v>
      </c>
      <c r="AU6" s="14">
        <v>13.833333333333334</v>
      </c>
      <c r="AV6" s="14">
        <v>9.7777777777777786</v>
      </c>
      <c r="AW6" s="14">
        <v>4.9444444444444446</v>
      </c>
      <c r="AX6" s="14">
        <v>10</v>
      </c>
      <c r="AY6" s="14">
        <v>15.722222222222221</v>
      </c>
      <c r="AZ6" s="14">
        <v>10.333333333333334</v>
      </c>
    </row>
    <row r="7" spans="1:64">
      <c r="A7" s="12">
        <v>1.31944444444445E-2</v>
      </c>
      <c r="B7" s="14"/>
      <c r="C7" s="14">
        <v>6.7222222222222223</v>
      </c>
      <c r="D7" s="14">
        <v>10.222222222222221</v>
      </c>
      <c r="E7" s="14">
        <v>11.666666666666666</v>
      </c>
      <c r="F7" s="14">
        <v>9.5</v>
      </c>
      <c r="G7" s="14">
        <v>8.7777777777777786</v>
      </c>
      <c r="H7" s="14">
        <v>6.8888888888888893</v>
      </c>
      <c r="I7" s="14">
        <v>6.1111111111111107</v>
      </c>
      <c r="J7" s="14">
        <v>13.333333333333334</v>
      </c>
      <c r="K7" s="14">
        <v>12.111111111111111</v>
      </c>
      <c r="L7" s="14">
        <v>12.888888888888889</v>
      </c>
      <c r="M7" s="14">
        <v>13.444444444444445</v>
      </c>
      <c r="N7" s="14">
        <v>7.9444444444444446</v>
      </c>
      <c r="O7" s="14">
        <v>10.444444444444445</v>
      </c>
      <c r="P7" s="14">
        <v>11.166666666666666</v>
      </c>
      <c r="Q7" s="14">
        <v>6.7777777777777777</v>
      </c>
      <c r="R7" s="14">
        <v>11</v>
      </c>
      <c r="S7" s="14">
        <v>11.833333333333334</v>
      </c>
      <c r="T7" s="14">
        <v>8.1111111111111107</v>
      </c>
      <c r="U7" s="14">
        <v>4.9444444444444446</v>
      </c>
      <c r="V7" s="14">
        <v>11.611111111111111</v>
      </c>
      <c r="W7" s="14">
        <v>4.1111111111111107</v>
      </c>
      <c r="X7" s="14">
        <v>7.5555555555555554</v>
      </c>
      <c r="Y7" s="14">
        <v>7.5</v>
      </c>
      <c r="Z7" s="14">
        <v>3.7222222222222223</v>
      </c>
      <c r="AA7" s="14">
        <v>4.4444444444444446</v>
      </c>
      <c r="AB7" s="14">
        <v>13.555555555555555</v>
      </c>
      <c r="AC7" s="14">
        <v>11.5</v>
      </c>
      <c r="AD7" s="14">
        <v>17.888888888888889</v>
      </c>
      <c r="AE7" s="14">
        <v>14.944444444444445</v>
      </c>
      <c r="AF7" s="14">
        <v>4</v>
      </c>
      <c r="AG7" s="14">
        <v>9.1666666666666661</v>
      </c>
      <c r="AH7" s="14"/>
      <c r="AI7" s="14">
        <v>6.6111111111111107</v>
      </c>
      <c r="AJ7" s="14">
        <v>7.666666666666667</v>
      </c>
      <c r="AK7" s="14">
        <v>14.444444444444445</v>
      </c>
      <c r="AL7" s="14">
        <v>13.5</v>
      </c>
      <c r="AM7" s="14">
        <v>8.7222222222222214</v>
      </c>
      <c r="AN7" s="14">
        <v>10.722222222222221</v>
      </c>
      <c r="AO7" s="14">
        <v>12.222222222222221</v>
      </c>
      <c r="AP7" s="14">
        <v>7.833333333333333</v>
      </c>
      <c r="AQ7" s="14">
        <v>9.2222222222222214</v>
      </c>
      <c r="AR7" s="14">
        <v>7.2777777777777777</v>
      </c>
      <c r="AS7" s="14">
        <v>14.611111111111111</v>
      </c>
      <c r="AT7" s="14">
        <v>12.722222222222221</v>
      </c>
      <c r="AU7" s="14">
        <v>13.944444444444445</v>
      </c>
      <c r="AV7" s="14">
        <v>9.6666666666666661</v>
      </c>
      <c r="AW7" s="14">
        <v>4.833333333333333</v>
      </c>
      <c r="AX7" s="14">
        <v>10.222222222222221</v>
      </c>
      <c r="AY7" s="14">
        <v>15.333333333333334</v>
      </c>
      <c r="AZ7" s="14">
        <v>10.5</v>
      </c>
    </row>
    <row r="8" spans="1:64">
      <c r="A8" s="12">
        <v>1.6666666666666701E-2</v>
      </c>
      <c r="B8" s="14"/>
      <c r="C8" s="14">
        <v>6.3888888888888893</v>
      </c>
      <c r="D8" s="14">
        <v>10.777777777777779</v>
      </c>
      <c r="E8" s="14">
        <v>11.777777777777779</v>
      </c>
      <c r="F8" s="14">
        <v>9.7777777777777786</v>
      </c>
      <c r="G8" s="14">
        <v>8.8888888888888893</v>
      </c>
      <c r="H8" s="14">
        <v>6.8888888888888893</v>
      </c>
      <c r="I8" s="14">
        <v>6.333333333333333</v>
      </c>
      <c r="J8" s="14">
        <v>13.444444444444445</v>
      </c>
      <c r="K8" s="14">
        <v>12.444444444444445</v>
      </c>
      <c r="L8" s="14">
        <v>13.055555555555555</v>
      </c>
      <c r="M8" s="14">
        <v>13.166666666666666</v>
      </c>
      <c r="N8" s="14">
        <v>8</v>
      </c>
      <c r="O8" s="14">
        <v>10.666666666666666</v>
      </c>
      <c r="P8" s="14">
        <v>10.888888888888889</v>
      </c>
      <c r="Q8" s="14">
        <v>6.8888888888888893</v>
      </c>
      <c r="R8" s="14">
        <v>11.166666666666666</v>
      </c>
      <c r="S8" s="14">
        <v>11.666666666666666</v>
      </c>
      <c r="T8" s="14">
        <v>8.1666666666666661</v>
      </c>
      <c r="U8" s="14">
        <v>5</v>
      </c>
      <c r="V8" s="14">
        <v>11.5</v>
      </c>
      <c r="W8" s="14">
        <v>4.2222222222222223</v>
      </c>
      <c r="X8" s="14">
        <v>7.6111111111111107</v>
      </c>
      <c r="Y8" s="14">
        <v>7.4444444444444446</v>
      </c>
      <c r="Z8" s="14">
        <v>3.7222222222222223</v>
      </c>
      <c r="AA8" s="14">
        <v>4.5555555555555554</v>
      </c>
      <c r="AB8" s="14">
        <v>13.5</v>
      </c>
      <c r="AC8" s="14">
        <v>11.555555555555555</v>
      </c>
      <c r="AD8" s="14">
        <v>17.611111111111111</v>
      </c>
      <c r="AE8" s="14">
        <v>14.944444444444445</v>
      </c>
      <c r="AF8" s="14">
        <v>3.3888888888888888</v>
      </c>
      <c r="AG8" s="14">
        <v>9.1111111111111107</v>
      </c>
      <c r="AH8" s="14"/>
      <c r="AI8" s="14">
        <v>6.5555555555555554</v>
      </c>
      <c r="AJ8" s="14">
        <v>8.2222222222222214</v>
      </c>
      <c r="AK8" s="14">
        <v>14.444444444444445</v>
      </c>
      <c r="AL8" s="14">
        <v>13.833333333333334</v>
      </c>
      <c r="AM8" s="14">
        <v>8.7777777777777786</v>
      </c>
      <c r="AN8" s="14">
        <v>10.5</v>
      </c>
      <c r="AO8" s="14">
        <v>12.222222222222221</v>
      </c>
      <c r="AP8" s="14">
        <v>7.7222222222222223</v>
      </c>
      <c r="AQ8" s="14">
        <v>9.5555555555555554</v>
      </c>
      <c r="AR8" s="14">
        <v>7.2777777777777777</v>
      </c>
      <c r="AS8" s="14">
        <v>14.666666666666666</v>
      </c>
      <c r="AT8" s="14">
        <v>13</v>
      </c>
      <c r="AU8" s="14">
        <v>13.944444444444445</v>
      </c>
      <c r="AV8" s="14">
        <v>9.5555555555555554</v>
      </c>
      <c r="AW8" s="14">
        <v>4.833333333333333</v>
      </c>
      <c r="AX8" s="14">
        <v>10.388888888888889</v>
      </c>
      <c r="AY8" s="14">
        <v>15.277777777777779</v>
      </c>
      <c r="AZ8" s="14">
        <v>10.666666666666666</v>
      </c>
    </row>
    <row r="9" spans="1:64">
      <c r="A9" s="12">
        <v>2.0138888888888901E-2</v>
      </c>
      <c r="B9" s="14"/>
      <c r="C9" s="14">
        <v>6.0555555555555554</v>
      </c>
      <c r="D9" s="14">
        <v>10.611111111111111</v>
      </c>
      <c r="E9" s="14">
        <v>11.833333333333334</v>
      </c>
      <c r="F9" s="14">
        <v>10.444444444444445</v>
      </c>
      <c r="G9" s="14">
        <v>9</v>
      </c>
      <c r="H9" s="14">
        <v>6.9444444444444446</v>
      </c>
      <c r="I9" s="14">
        <v>6.4444444444444446</v>
      </c>
      <c r="J9" s="14">
        <v>13.555555555555555</v>
      </c>
      <c r="K9" s="14">
        <v>12.611111111111111</v>
      </c>
      <c r="L9" s="14">
        <v>13.166666666666666</v>
      </c>
      <c r="M9" s="14">
        <v>12.777777777777779</v>
      </c>
      <c r="N9" s="14">
        <v>8.5555555555555554</v>
      </c>
      <c r="O9" s="14">
        <v>10.777777777777779</v>
      </c>
      <c r="P9" s="14">
        <v>11.277777777777779</v>
      </c>
      <c r="Q9" s="14">
        <v>7</v>
      </c>
      <c r="R9" s="14">
        <v>11.277777777777779</v>
      </c>
      <c r="S9" s="14">
        <v>11.833333333333334</v>
      </c>
      <c r="T9" s="14">
        <v>8.2222222222222214</v>
      </c>
      <c r="U9" s="14">
        <v>5</v>
      </c>
      <c r="V9" s="14">
        <v>11.555555555555555</v>
      </c>
      <c r="W9" s="14">
        <v>4.2777777777777777</v>
      </c>
      <c r="X9" s="14">
        <v>7.7222222222222223</v>
      </c>
      <c r="Y9" s="14">
        <v>7.333333333333333</v>
      </c>
      <c r="Z9" s="14">
        <v>3.7777777777777777</v>
      </c>
      <c r="AA9" s="14">
        <v>4.6111111111111107</v>
      </c>
      <c r="AB9" s="14">
        <v>13.444444444444445</v>
      </c>
      <c r="AC9" s="14">
        <v>12.166666666666666</v>
      </c>
      <c r="AD9" s="14">
        <v>17.777777777777779</v>
      </c>
      <c r="AE9" s="14">
        <v>14.777777777777779</v>
      </c>
      <c r="AF9" s="14">
        <v>3.3888888888888888</v>
      </c>
      <c r="AG9" s="14">
        <v>9.0555555555555554</v>
      </c>
      <c r="AH9" s="14"/>
      <c r="AI9" s="14">
        <v>6.5555555555555554</v>
      </c>
      <c r="AJ9" s="14">
        <v>8.5</v>
      </c>
      <c r="AK9" s="14">
        <v>14.388888888888889</v>
      </c>
      <c r="AL9" s="14">
        <v>14.055555555555555</v>
      </c>
      <c r="AM9" s="14">
        <v>8.7777777777777786</v>
      </c>
      <c r="AN9" s="14">
        <v>10.444444444444445</v>
      </c>
      <c r="AO9" s="14">
        <v>12.111111111111111</v>
      </c>
      <c r="AP9" s="14">
        <v>7.6111111111111107</v>
      </c>
      <c r="AQ9" s="14">
        <v>9.8888888888888893</v>
      </c>
      <c r="AR9" s="14">
        <v>7.333333333333333</v>
      </c>
      <c r="AS9" s="14">
        <v>14.777777777777779</v>
      </c>
      <c r="AT9" s="14">
        <v>12.777777777777779</v>
      </c>
      <c r="AU9" s="14">
        <v>14</v>
      </c>
      <c r="AV9" s="14">
        <v>9.4444444444444446</v>
      </c>
      <c r="AW9" s="14">
        <v>4.7777777777777777</v>
      </c>
      <c r="AX9" s="14">
        <v>10.5</v>
      </c>
      <c r="AY9" s="14">
        <v>15.166666666666666</v>
      </c>
      <c r="AZ9" s="14">
        <v>10.833333333333334</v>
      </c>
    </row>
    <row r="10" spans="1:64">
      <c r="A10" s="12">
        <v>2.36111111111111E-2</v>
      </c>
      <c r="B10" s="14"/>
      <c r="C10" s="14">
        <v>5.4444444444444446</v>
      </c>
      <c r="D10" s="14">
        <v>10.666666666666666</v>
      </c>
      <c r="E10" s="14">
        <v>11.833333333333334</v>
      </c>
      <c r="F10" s="14">
        <v>10.555555555555555</v>
      </c>
      <c r="G10" s="14">
        <v>9.0555555555555554</v>
      </c>
      <c r="H10" s="14">
        <v>6.9444444444444446</v>
      </c>
      <c r="I10" s="14">
        <v>6.4444444444444446</v>
      </c>
      <c r="J10" s="14">
        <v>13.5</v>
      </c>
      <c r="K10" s="14">
        <v>12.666666666666666</v>
      </c>
      <c r="L10" s="14">
        <v>13.222222222222221</v>
      </c>
      <c r="M10" s="14">
        <v>12.5</v>
      </c>
      <c r="N10" s="14">
        <v>8.7777777777777786</v>
      </c>
      <c r="O10" s="14">
        <v>10.777777777777779</v>
      </c>
      <c r="P10" s="14">
        <v>11.555555555555555</v>
      </c>
      <c r="Q10" s="14">
        <v>7.0555555555555554</v>
      </c>
      <c r="R10" s="14">
        <v>11.388888888888889</v>
      </c>
      <c r="S10" s="14">
        <v>11.722222222222221</v>
      </c>
      <c r="T10" s="14">
        <v>8.2222222222222214</v>
      </c>
      <c r="U10" s="14">
        <v>5.0555555555555554</v>
      </c>
      <c r="V10" s="14">
        <v>11.666666666666666</v>
      </c>
      <c r="W10" s="14">
        <v>4.3888888888888893</v>
      </c>
      <c r="X10" s="14">
        <v>7.8888888888888893</v>
      </c>
      <c r="Y10" s="14">
        <v>7.666666666666667</v>
      </c>
      <c r="Z10" s="14">
        <v>3.7222222222222223</v>
      </c>
      <c r="AA10" s="14">
        <v>4.666666666666667</v>
      </c>
      <c r="AB10" s="14">
        <v>13.388888888888889</v>
      </c>
      <c r="AC10" s="14">
        <v>13.277777777777779</v>
      </c>
      <c r="AD10" s="14">
        <v>18.166666666666668</v>
      </c>
      <c r="AE10" s="14">
        <v>14.555555555555555</v>
      </c>
      <c r="AF10" s="14">
        <v>3.3888888888888888</v>
      </c>
      <c r="AG10" s="14">
        <v>9.0555555555555554</v>
      </c>
      <c r="AH10" s="14"/>
      <c r="AI10" s="14">
        <v>6.666666666666667</v>
      </c>
      <c r="AJ10" s="14">
        <v>8.7222222222222214</v>
      </c>
      <c r="AK10" s="14">
        <v>14.388888888888889</v>
      </c>
      <c r="AL10" s="14">
        <v>14.111111111111111</v>
      </c>
      <c r="AM10" s="14">
        <v>8.7777777777777786</v>
      </c>
      <c r="AN10" s="14">
        <v>10.5</v>
      </c>
      <c r="AO10" s="14">
        <v>11.944444444444445</v>
      </c>
      <c r="AP10" s="14">
        <v>7.666666666666667</v>
      </c>
      <c r="AQ10" s="14">
        <v>10.222222222222221</v>
      </c>
      <c r="AR10" s="14">
        <v>7.333333333333333</v>
      </c>
      <c r="AS10" s="14">
        <v>14.777777777777779</v>
      </c>
      <c r="AT10" s="14">
        <v>12.5</v>
      </c>
      <c r="AU10" s="14">
        <v>14</v>
      </c>
      <c r="AV10" s="14">
        <v>9.4444444444444446</v>
      </c>
      <c r="AW10" s="14">
        <v>4.7777777777777777</v>
      </c>
      <c r="AX10" s="14">
        <v>10.611111111111111</v>
      </c>
      <c r="AY10" s="14">
        <v>15</v>
      </c>
      <c r="AZ10" s="14">
        <v>11</v>
      </c>
    </row>
    <row r="11" spans="1:64">
      <c r="A11" s="12">
        <v>2.70833333333334E-2</v>
      </c>
      <c r="B11" s="14"/>
      <c r="C11" s="14">
        <v>5.3888888888888893</v>
      </c>
      <c r="D11" s="14">
        <v>10.833333333333334</v>
      </c>
      <c r="E11" s="14">
        <v>11.888888888888889</v>
      </c>
      <c r="F11" s="14">
        <v>10.555555555555555</v>
      </c>
      <c r="G11" s="14">
        <v>9.1666666666666661</v>
      </c>
      <c r="H11" s="14">
        <v>6.8888888888888893</v>
      </c>
      <c r="I11" s="14">
        <v>6.3888888888888893</v>
      </c>
      <c r="J11" s="14">
        <v>13.5</v>
      </c>
      <c r="K11" s="14">
        <v>12.888888888888889</v>
      </c>
      <c r="L11" s="14">
        <v>13.222222222222221</v>
      </c>
      <c r="M11" s="14">
        <v>12.277777777777779</v>
      </c>
      <c r="N11" s="14">
        <v>8.8333333333333339</v>
      </c>
      <c r="O11" s="14">
        <v>10.888888888888889</v>
      </c>
      <c r="P11" s="14">
        <v>11.666666666666666</v>
      </c>
      <c r="Q11" s="14">
        <v>7.0555555555555554</v>
      </c>
      <c r="R11" s="14">
        <v>11.444444444444445</v>
      </c>
      <c r="S11" s="14">
        <v>11.611111111111111</v>
      </c>
      <c r="T11" s="14">
        <v>8.3888888888888893</v>
      </c>
      <c r="U11" s="14">
        <v>5.166666666666667</v>
      </c>
      <c r="V11" s="14">
        <v>11.833333333333334</v>
      </c>
      <c r="W11" s="14">
        <v>4.3888888888888893</v>
      </c>
      <c r="X11" s="14">
        <v>8</v>
      </c>
      <c r="Y11" s="14">
        <v>8.0555555555555554</v>
      </c>
      <c r="Z11" s="14">
        <v>3.6666666666666665</v>
      </c>
      <c r="AA11" s="14">
        <v>4.7222222222222223</v>
      </c>
      <c r="AB11" s="14">
        <v>13.388888888888889</v>
      </c>
      <c r="AC11" s="14">
        <v>12.777777777777779</v>
      </c>
      <c r="AD11" s="14">
        <v>18.111111111111111</v>
      </c>
      <c r="AE11" s="14">
        <v>14.333333333333334</v>
      </c>
      <c r="AF11" s="14">
        <v>3.5</v>
      </c>
      <c r="AG11" s="14">
        <v>9</v>
      </c>
      <c r="AH11" s="14"/>
      <c r="AI11" s="14">
        <v>6.666666666666667</v>
      </c>
      <c r="AJ11" s="14">
        <v>8.9444444444444446</v>
      </c>
      <c r="AK11" s="14">
        <v>14.388888888888889</v>
      </c>
      <c r="AL11" s="14">
        <v>14.166666666666666</v>
      </c>
      <c r="AM11" s="14">
        <v>8.8333333333333339</v>
      </c>
      <c r="AN11" s="14">
        <v>10.666666666666666</v>
      </c>
      <c r="AO11" s="14">
        <v>11.777777777777779</v>
      </c>
      <c r="AP11" s="14">
        <v>7.7777777777777777</v>
      </c>
      <c r="AQ11" s="14">
        <v>10.611111111111111</v>
      </c>
      <c r="AR11" s="14">
        <v>7.333333333333333</v>
      </c>
      <c r="AS11" s="14">
        <v>14.722222222222221</v>
      </c>
      <c r="AT11" s="14">
        <v>12.444444444444445</v>
      </c>
      <c r="AU11" s="14">
        <v>14</v>
      </c>
      <c r="AV11" s="14">
        <v>9.3888888888888893</v>
      </c>
      <c r="AW11" s="14">
        <v>4.8888888888888893</v>
      </c>
      <c r="AX11" s="14">
        <v>10.722222222222221</v>
      </c>
      <c r="AY11" s="14">
        <v>14.888888888888889</v>
      </c>
      <c r="AZ11" s="14">
        <v>11.055555555555555</v>
      </c>
    </row>
    <row r="12" spans="1:64">
      <c r="A12" s="12">
        <v>3.05555555555556E-2</v>
      </c>
      <c r="B12" s="14"/>
      <c r="C12" s="14">
        <v>5.333333333333333</v>
      </c>
      <c r="D12" s="14">
        <v>10.944444444444445</v>
      </c>
      <c r="E12" s="14">
        <v>12</v>
      </c>
      <c r="F12" s="14">
        <v>10.833333333333334</v>
      </c>
      <c r="G12" s="14">
        <v>9.2777777777777786</v>
      </c>
      <c r="H12" s="14">
        <v>6.8888888888888893</v>
      </c>
      <c r="I12" s="14">
        <v>6.2222222222222223</v>
      </c>
      <c r="J12" s="14">
        <v>13.611111111111111</v>
      </c>
      <c r="K12" s="14">
        <v>13.222222222222221</v>
      </c>
      <c r="L12" s="14">
        <v>13.166666666666666</v>
      </c>
      <c r="M12" s="14">
        <v>12.055555555555555</v>
      </c>
      <c r="N12" s="14">
        <v>8.8333333333333339</v>
      </c>
      <c r="O12" s="14">
        <v>11</v>
      </c>
      <c r="P12" s="14">
        <v>11.722222222222221</v>
      </c>
      <c r="Q12" s="14">
        <v>6.9444444444444446</v>
      </c>
      <c r="R12" s="14">
        <v>11.5</v>
      </c>
      <c r="S12" s="14">
        <v>12.055555555555555</v>
      </c>
      <c r="T12" s="14">
        <v>8.5</v>
      </c>
      <c r="U12" s="14">
        <v>5.2777777777777777</v>
      </c>
      <c r="V12" s="14">
        <v>11.888888888888889</v>
      </c>
      <c r="W12" s="14">
        <v>4.2777777777777777</v>
      </c>
      <c r="X12" s="14">
        <v>8.1111111111111107</v>
      </c>
      <c r="Y12" s="14">
        <v>7.9444444444444446</v>
      </c>
      <c r="Z12" s="14">
        <v>3.6666666666666665</v>
      </c>
      <c r="AA12" s="14">
        <v>4.7777777777777777</v>
      </c>
      <c r="AB12" s="14">
        <v>13.777777777777779</v>
      </c>
      <c r="AC12" s="14">
        <v>12.833333333333334</v>
      </c>
      <c r="AD12" s="14">
        <v>18.055555555555557</v>
      </c>
      <c r="AE12" s="14">
        <v>14.166666666666666</v>
      </c>
      <c r="AF12" s="14">
        <v>3.6111111111111112</v>
      </c>
      <c r="AG12" s="14">
        <v>8.9444444444444446</v>
      </c>
      <c r="AH12" s="14"/>
      <c r="AI12" s="14">
        <v>6.666666666666667</v>
      </c>
      <c r="AJ12" s="14">
        <v>9.1111111111111107</v>
      </c>
      <c r="AK12" s="14">
        <v>14.388888888888889</v>
      </c>
      <c r="AL12" s="14">
        <v>14.222222222222221</v>
      </c>
      <c r="AM12" s="14">
        <v>8.8333333333333339</v>
      </c>
      <c r="AN12" s="14">
        <v>10.888888888888889</v>
      </c>
      <c r="AO12" s="14">
        <v>12.111111111111111</v>
      </c>
      <c r="AP12" s="14">
        <v>7.8888888888888893</v>
      </c>
      <c r="AQ12" s="14">
        <v>10.833333333333334</v>
      </c>
      <c r="AR12" s="14">
        <v>7.333333333333333</v>
      </c>
      <c r="AS12" s="14">
        <v>14.777777777777779</v>
      </c>
      <c r="AT12" s="14">
        <v>12.388888888888889</v>
      </c>
      <c r="AU12" s="14">
        <v>14.055555555555555</v>
      </c>
      <c r="AV12" s="14">
        <v>9.2777777777777786</v>
      </c>
      <c r="AW12" s="14">
        <v>4.9444444444444446</v>
      </c>
      <c r="AX12" s="14">
        <v>10.722222222222221</v>
      </c>
      <c r="AY12" s="14">
        <v>14.833333333333334</v>
      </c>
      <c r="AZ12" s="14">
        <v>11</v>
      </c>
    </row>
    <row r="13" spans="1:64">
      <c r="A13" s="12">
        <v>3.4027777777777803E-2</v>
      </c>
      <c r="B13" s="14"/>
      <c r="C13" s="14">
        <v>5.333333333333333</v>
      </c>
      <c r="D13" s="14">
        <v>11.111111111111111</v>
      </c>
      <c r="E13" s="14">
        <v>12.333333333333334</v>
      </c>
      <c r="F13" s="14">
        <v>11.166666666666666</v>
      </c>
      <c r="G13" s="14">
        <v>9.5</v>
      </c>
      <c r="H13" s="14">
        <v>6.7222222222222223</v>
      </c>
      <c r="I13" s="14">
        <v>6.166666666666667</v>
      </c>
      <c r="J13" s="14">
        <v>13.777777777777779</v>
      </c>
      <c r="K13" s="14">
        <v>13.5</v>
      </c>
      <c r="L13" s="14">
        <v>13.277777777777779</v>
      </c>
      <c r="M13" s="14">
        <v>11.944444444444445</v>
      </c>
      <c r="N13" s="14">
        <v>8.8333333333333339</v>
      </c>
      <c r="O13" s="14">
        <v>11.055555555555555</v>
      </c>
      <c r="P13" s="14">
        <v>11.777777777777779</v>
      </c>
      <c r="Q13" s="14">
        <v>6.8888888888888893</v>
      </c>
      <c r="R13" s="14">
        <v>11.666666666666666</v>
      </c>
      <c r="S13" s="14">
        <v>12.388888888888889</v>
      </c>
      <c r="T13" s="14">
        <v>8.6111111111111107</v>
      </c>
      <c r="U13" s="14">
        <v>5.3888888888888893</v>
      </c>
      <c r="V13" s="14">
        <v>12</v>
      </c>
      <c r="W13" s="14">
        <v>4.3888888888888893</v>
      </c>
      <c r="X13" s="14">
        <v>8.2222222222222214</v>
      </c>
      <c r="Y13" s="14">
        <v>7.6111111111111107</v>
      </c>
      <c r="Z13" s="14">
        <v>3.6111111111111112</v>
      </c>
      <c r="AA13" s="14">
        <v>4.833333333333333</v>
      </c>
      <c r="AB13" s="14">
        <v>13.833333333333334</v>
      </c>
      <c r="AC13" s="14">
        <v>12.722222222222221</v>
      </c>
      <c r="AD13" s="14">
        <v>17.777777777777779</v>
      </c>
      <c r="AE13" s="14">
        <v>13.944444444444445</v>
      </c>
      <c r="AF13" s="14">
        <v>3.6111111111111112</v>
      </c>
      <c r="AG13" s="14">
        <v>8.9444444444444446</v>
      </c>
      <c r="AH13" s="14"/>
      <c r="AI13" s="14">
        <v>6.7222222222222223</v>
      </c>
      <c r="AJ13" s="14">
        <v>9.2222222222222214</v>
      </c>
      <c r="AK13" s="14">
        <v>14.5</v>
      </c>
      <c r="AL13" s="14">
        <v>14.277777777777779</v>
      </c>
      <c r="AM13" s="14">
        <v>8.8333333333333339</v>
      </c>
      <c r="AN13" s="14">
        <v>11.111111111111111</v>
      </c>
      <c r="AO13" s="14">
        <v>12.5</v>
      </c>
      <c r="AP13" s="14">
        <v>8.1111111111111107</v>
      </c>
      <c r="AQ13" s="14">
        <v>11.055555555555555</v>
      </c>
      <c r="AR13" s="14">
        <v>7.333333333333333</v>
      </c>
      <c r="AS13" s="14">
        <v>14.888888888888889</v>
      </c>
      <c r="AT13" s="14">
        <v>12.388888888888889</v>
      </c>
      <c r="AU13" s="14">
        <v>14.111111111111111</v>
      </c>
      <c r="AV13" s="14">
        <v>9.1666666666666661</v>
      </c>
      <c r="AW13" s="14">
        <v>5.0555555555555554</v>
      </c>
      <c r="AX13" s="14">
        <v>10.722222222222221</v>
      </c>
      <c r="AY13" s="14">
        <v>14.888888888888889</v>
      </c>
      <c r="AZ13" s="14">
        <v>11.111111111111111</v>
      </c>
    </row>
    <row r="14" spans="1:64">
      <c r="A14" s="12">
        <v>3.7499999999999999E-2</v>
      </c>
      <c r="B14" s="14"/>
      <c r="C14" s="14">
        <v>5.5</v>
      </c>
      <c r="D14" s="14">
        <v>11.388888888888889</v>
      </c>
      <c r="E14" s="14">
        <v>12.222222222222221</v>
      </c>
      <c r="F14" s="14">
        <v>11.333333333333334</v>
      </c>
      <c r="G14" s="14">
        <v>9.6111111111111107</v>
      </c>
      <c r="H14" s="14">
        <v>6.5555555555555554</v>
      </c>
      <c r="I14" s="14">
        <v>6.2222222222222223</v>
      </c>
      <c r="J14" s="14">
        <v>13.944444444444445</v>
      </c>
      <c r="K14" s="14">
        <v>13.666666666666666</v>
      </c>
      <c r="L14" s="14">
        <v>13.388888888888889</v>
      </c>
      <c r="M14" s="14">
        <v>11.833333333333334</v>
      </c>
      <c r="N14" s="14">
        <v>9</v>
      </c>
      <c r="O14" s="14">
        <v>10.944444444444445</v>
      </c>
      <c r="P14" s="14">
        <v>11.833333333333334</v>
      </c>
      <c r="Q14" s="14">
        <v>6.8888888888888893</v>
      </c>
      <c r="R14" s="14">
        <v>11.666666666666666</v>
      </c>
      <c r="S14" s="14">
        <v>12.444444444444445</v>
      </c>
      <c r="T14" s="14">
        <v>8.7222222222222214</v>
      </c>
      <c r="U14" s="14">
        <v>5.5</v>
      </c>
      <c r="V14" s="14">
        <v>12.111111111111111</v>
      </c>
      <c r="W14" s="14">
        <v>4.6111111111111107</v>
      </c>
      <c r="X14" s="14">
        <v>8.3333333333333339</v>
      </c>
      <c r="Y14" s="14">
        <v>7.333333333333333</v>
      </c>
      <c r="Z14" s="14">
        <v>3.6111111111111112</v>
      </c>
      <c r="AA14" s="14">
        <v>4.9444444444444446</v>
      </c>
      <c r="AB14" s="14">
        <v>13.722222222222221</v>
      </c>
      <c r="AC14" s="14">
        <v>12.611111111111111</v>
      </c>
      <c r="AD14" s="14">
        <v>17.888888888888889</v>
      </c>
      <c r="AE14" s="14">
        <v>13.944444444444445</v>
      </c>
      <c r="AF14" s="14">
        <v>3.7222222222222223</v>
      </c>
      <c r="AG14" s="14">
        <v>8.8888888888888893</v>
      </c>
      <c r="AH14" s="14"/>
      <c r="AI14" s="14">
        <v>6.7777777777777777</v>
      </c>
      <c r="AJ14" s="14">
        <v>9.3888888888888893</v>
      </c>
      <c r="AK14" s="14">
        <v>14.666666666666666</v>
      </c>
      <c r="AL14" s="14">
        <v>14.388888888888889</v>
      </c>
      <c r="AM14" s="14">
        <v>8.8888888888888893</v>
      </c>
      <c r="AN14" s="14">
        <v>11.5</v>
      </c>
      <c r="AO14" s="14">
        <v>12.444444444444445</v>
      </c>
      <c r="AP14" s="14">
        <v>8.4444444444444446</v>
      </c>
      <c r="AQ14" s="14">
        <v>11.277777777777779</v>
      </c>
      <c r="AR14" s="14">
        <v>7.333333333333333</v>
      </c>
      <c r="AS14" s="14">
        <v>14.944444444444445</v>
      </c>
      <c r="AT14" s="14">
        <v>12.388888888888889</v>
      </c>
      <c r="AU14" s="14">
        <v>14.166666666666666</v>
      </c>
      <c r="AV14" s="14">
        <v>9</v>
      </c>
      <c r="AW14" s="14">
        <v>5.166666666666667</v>
      </c>
      <c r="AX14" s="14">
        <v>10.833333333333334</v>
      </c>
      <c r="AY14" s="14">
        <v>14.555555555555555</v>
      </c>
      <c r="AZ14" s="14">
        <v>11.222222222222221</v>
      </c>
    </row>
    <row r="15" spans="1:64">
      <c r="A15" s="12">
        <v>4.0972222222222202E-2</v>
      </c>
      <c r="B15" s="14"/>
      <c r="C15" s="14">
        <v>5.5555555555555554</v>
      </c>
      <c r="D15" s="14">
        <v>11.888888888888889</v>
      </c>
      <c r="E15" s="14">
        <v>12.222222222222221</v>
      </c>
      <c r="F15" s="14">
        <v>11.555555555555555</v>
      </c>
      <c r="G15" s="14">
        <v>9.6666666666666661</v>
      </c>
      <c r="H15" s="14">
        <v>6.6111111111111107</v>
      </c>
      <c r="I15" s="14">
        <v>6.2777777777777777</v>
      </c>
      <c r="J15" s="14">
        <v>13.944444444444445</v>
      </c>
      <c r="K15" s="14">
        <v>14.055555555555555</v>
      </c>
      <c r="L15" s="14">
        <v>13.444444444444445</v>
      </c>
      <c r="M15" s="14">
        <v>12.055555555555555</v>
      </c>
      <c r="N15" s="14">
        <v>8.9444444444444446</v>
      </c>
      <c r="O15" s="14">
        <v>10.944444444444445</v>
      </c>
      <c r="P15" s="14">
        <v>11.888888888888889</v>
      </c>
      <c r="Q15" s="14">
        <v>6.833333333333333</v>
      </c>
      <c r="R15" s="14">
        <v>11.722222222222221</v>
      </c>
      <c r="S15" s="14">
        <v>12.333333333333334</v>
      </c>
      <c r="T15" s="14">
        <v>9.0555555555555554</v>
      </c>
      <c r="U15" s="14">
        <v>5.6111111111111107</v>
      </c>
      <c r="V15" s="14">
        <v>12.166666666666666</v>
      </c>
      <c r="W15" s="14">
        <v>4.666666666666667</v>
      </c>
      <c r="X15" s="14">
        <v>8.3888888888888893</v>
      </c>
      <c r="Y15" s="14">
        <v>7.1111111111111107</v>
      </c>
      <c r="Z15" s="14">
        <v>3.6666666666666665</v>
      </c>
      <c r="AA15" s="14">
        <v>5.0555555555555554</v>
      </c>
      <c r="AB15" s="14">
        <v>13.833333333333334</v>
      </c>
      <c r="AC15" s="14">
        <v>12.444444444444445</v>
      </c>
      <c r="AD15" s="14">
        <v>18</v>
      </c>
      <c r="AE15" s="14">
        <v>13.555555555555555</v>
      </c>
      <c r="AF15" s="14">
        <v>3.7222222222222223</v>
      </c>
      <c r="AG15" s="14">
        <v>8.8888888888888893</v>
      </c>
      <c r="AH15" s="14"/>
      <c r="AI15" s="14">
        <v>6.833333333333333</v>
      </c>
      <c r="AJ15" s="14">
        <v>9.4444444444444446</v>
      </c>
      <c r="AK15" s="14">
        <v>14.722222222222221</v>
      </c>
      <c r="AL15" s="14">
        <v>14.5</v>
      </c>
      <c r="AM15" s="14">
        <v>8.8888888888888893</v>
      </c>
      <c r="AN15" s="14">
        <v>11.722222222222221</v>
      </c>
      <c r="AO15" s="14">
        <v>12.333333333333334</v>
      </c>
      <c r="AP15" s="14">
        <v>8.6666666666666661</v>
      </c>
      <c r="AQ15" s="14">
        <v>11.333333333333334</v>
      </c>
      <c r="AR15" s="14">
        <v>7.3888888888888893</v>
      </c>
      <c r="AS15" s="14">
        <v>15.055555555555555</v>
      </c>
      <c r="AT15" s="14">
        <v>12.388888888888889</v>
      </c>
      <c r="AU15" s="14">
        <v>14.333333333333334</v>
      </c>
      <c r="AV15" s="14">
        <v>8.8333333333333339</v>
      </c>
      <c r="AW15" s="14">
        <v>5.2777777777777777</v>
      </c>
      <c r="AX15" s="14">
        <v>10.888888888888889</v>
      </c>
      <c r="AY15" s="14">
        <v>14.222222222222221</v>
      </c>
      <c r="AZ15" s="14">
        <v>11.277777777777779</v>
      </c>
    </row>
    <row r="16" spans="1:64">
      <c r="A16" s="12">
        <v>4.4444444444444502E-2</v>
      </c>
      <c r="B16" s="14"/>
      <c r="C16" s="14">
        <v>5.5</v>
      </c>
      <c r="D16" s="14">
        <v>11.944444444444445</v>
      </c>
      <c r="E16" s="14">
        <v>12.055555555555555</v>
      </c>
      <c r="F16" s="14">
        <v>11.722222222222221</v>
      </c>
      <c r="G16" s="14">
        <v>9.5555555555555554</v>
      </c>
      <c r="H16" s="14">
        <v>6.833333333333333</v>
      </c>
      <c r="I16" s="14">
        <v>6.3888888888888893</v>
      </c>
      <c r="J16" s="14">
        <v>13.666666666666666</v>
      </c>
      <c r="K16" s="14">
        <v>14.222222222222221</v>
      </c>
      <c r="L16" s="14">
        <v>13.444444444444445</v>
      </c>
      <c r="M16" s="14">
        <v>12.5</v>
      </c>
      <c r="N16" s="14">
        <v>9</v>
      </c>
      <c r="O16" s="14">
        <v>11</v>
      </c>
      <c r="P16" s="14">
        <v>11.888888888888889</v>
      </c>
      <c r="Q16" s="14">
        <v>6.833333333333333</v>
      </c>
      <c r="R16" s="14">
        <v>11.777777777777779</v>
      </c>
      <c r="S16" s="14">
        <v>12</v>
      </c>
      <c r="T16" s="14">
        <v>9.8333333333333339</v>
      </c>
      <c r="U16" s="14">
        <v>5.7222222222222223</v>
      </c>
      <c r="V16" s="14">
        <v>12.222222222222221</v>
      </c>
      <c r="W16" s="14">
        <v>4.833333333333333</v>
      </c>
      <c r="X16" s="14">
        <v>8.5</v>
      </c>
      <c r="Y16" s="14">
        <v>7</v>
      </c>
      <c r="Z16" s="14">
        <v>3.6666666666666665</v>
      </c>
      <c r="AA16" s="14">
        <v>5.2777777777777777</v>
      </c>
      <c r="AB16" s="14">
        <v>13.888888888888889</v>
      </c>
      <c r="AC16" s="14">
        <v>12.333333333333334</v>
      </c>
      <c r="AD16" s="14">
        <v>17.944444444444443</v>
      </c>
      <c r="AE16" s="14">
        <v>13.222222222222221</v>
      </c>
      <c r="AF16" s="14">
        <v>3.9444444444444446</v>
      </c>
      <c r="AG16" s="14">
        <v>9.0555555555555554</v>
      </c>
      <c r="AH16" s="14"/>
      <c r="AI16" s="14">
        <v>6.833333333333333</v>
      </c>
      <c r="AJ16" s="14">
        <v>9.4444444444444446</v>
      </c>
      <c r="AK16" s="14">
        <v>14.722222222222221</v>
      </c>
      <c r="AL16" s="14">
        <v>14.666666666666666</v>
      </c>
      <c r="AM16" s="14">
        <v>8.8888888888888893</v>
      </c>
      <c r="AN16" s="14">
        <v>11.888888888888889</v>
      </c>
      <c r="AO16" s="14">
        <v>12.388888888888889</v>
      </c>
      <c r="AP16" s="14">
        <v>8.8333333333333339</v>
      </c>
      <c r="AQ16" s="14">
        <v>11.388888888888889</v>
      </c>
      <c r="AR16" s="14">
        <v>7.4444444444444446</v>
      </c>
      <c r="AS16" s="14">
        <v>15.166666666666666</v>
      </c>
      <c r="AT16" s="14">
        <v>12.333333333333334</v>
      </c>
      <c r="AU16" s="14">
        <v>14.388888888888889</v>
      </c>
      <c r="AV16" s="14">
        <v>8.7222222222222214</v>
      </c>
      <c r="AW16" s="14">
        <v>5.333333333333333</v>
      </c>
      <c r="AX16" s="14">
        <v>10.944444444444445</v>
      </c>
      <c r="AY16" s="14">
        <v>14.5</v>
      </c>
      <c r="AZ16" s="14">
        <v>11.388888888888889</v>
      </c>
    </row>
    <row r="17" spans="1:52">
      <c r="A17" s="12">
        <v>4.7916666666666698E-2</v>
      </c>
      <c r="B17" s="14"/>
      <c r="C17" s="14">
        <v>5.833333333333333</v>
      </c>
      <c r="D17" s="14">
        <v>11.777777777777779</v>
      </c>
      <c r="E17" s="14">
        <v>12</v>
      </c>
      <c r="F17" s="14">
        <v>11.833333333333334</v>
      </c>
      <c r="G17" s="14">
        <v>9.3888888888888893</v>
      </c>
      <c r="H17" s="14">
        <v>6.9444444444444446</v>
      </c>
      <c r="I17" s="14">
        <v>6.5555555555555554</v>
      </c>
      <c r="J17" s="14">
        <v>13.555555555555555</v>
      </c>
      <c r="K17" s="14">
        <v>14.333333333333334</v>
      </c>
      <c r="L17" s="14">
        <v>13.5</v>
      </c>
      <c r="M17" s="14">
        <v>12.277777777777779</v>
      </c>
      <c r="N17" s="14">
        <v>9.3333333333333339</v>
      </c>
      <c r="O17" s="14">
        <v>11.055555555555555</v>
      </c>
      <c r="P17" s="14">
        <v>11.388888888888889</v>
      </c>
      <c r="Q17" s="14">
        <v>6.833333333333333</v>
      </c>
      <c r="R17" s="14">
        <v>11.833333333333334</v>
      </c>
      <c r="S17" s="14">
        <v>12.111111111111111</v>
      </c>
      <c r="T17" s="14">
        <v>10.777777777777779</v>
      </c>
      <c r="U17" s="14">
        <v>5.7777777777777777</v>
      </c>
      <c r="V17" s="14">
        <v>12.333333333333334</v>
      </c>
      <c r="W17" s="14">
        <v>5</v>
      </c>
      <c r="X17" s="14">
        <v>8.6666666666666661</v>
      </c>
      <c r="Y17" s="14">
        <v>6.833333333333333</v>
      </c>
      <c r="Z17" s="14">
        <v>3.7222222222222223</v>
      </c>
      <c r="AA17" s="14">
        <v>5.4444444444444446</v>
      </c>
      <c r="AB17" s="14">
        <v>13.833333333333334</v>
      </c>
      <c r="AC17" s="14">
        <v>12.222222222222221</v>
      </c>
      <c r="AD17" s="14">
        <v>17.944444444444443</v>
      </c>
      <c r="AE17" s="14">
        <v>13.444444444444445</v>
      </c>
      <c r="AF17" s="14">
        <v>4.333333333333333</v>
      </c>
      <c r="AG17" s="14">
        <v>9.1666666666666661</v>
      </c>
      <c r="AH17" s="14"/>
      <c r="AI17" s="14">
        <v>6.833333333333333</v>
      </c>
      <c r="AJ17" s="14">
        <v>9.5555555555555554</v>
      </c>
      <c r="AK17" s="14">
        <v>14.777777777777779</v>
      </c>
      <c r="AL17" s="14">
        <v>14.722222222222221</v>
      </c>
      <c r="AM17" s="14">
        <v>8.8888888888888893</v>
      </c>
      <c r="AN17" s="14">
        <v>12.111111111111111</v>
      </c>
      <c r="AO17" s="14">
        <v>12.444444444444445</v>
      </c>
      <c r="AP17" s="14">
        <v>8.6666666666666661</v>
      </c>
      <c r="AQ17" s="14">
        <v>11.611111111111111</v>
      </c>
      <c r="AR17" s="14">
        <v>7.5</v>
      </c>
      <c r="AS17" s="14">
        <v>15.277777777777779</v>
      </c>
      <c r="AT17" s="14">
        <v>12.333333333333334</v>
      </c>
      <c r="AU17" s="14">
        <v>14.388888888888889</v>
      </c>
      <c r="AV17" s="14">
        <v>8.5</v>
      </c>
      <c r="AW17" s="14">
        <v>5.3888888888888893</v>
      </c>
      <c r="AX17" s="14">
        <v>11</v>
      </c>
      <c r="AY17" s="14">
        <v>14.722222222222221</v>
      </c>
      <c r="AZ17" s="14">
        <v>11.555555555555555</v>
      </c>
    </row>
    <row r="18" spans="1:52">
      <c r="A18" s="12">
        <v>5.1388888888888901E-2</v>
      </c>
      <c r="B18" s="14"/>
      <c r="C18" s="14">
        <v>5.7222222222222223</v>
      </c>
      <c r="D18" s="14">
        <v>11.777777777777779</v>
      </c>
      <c r="E18" s="14">
        <v>12.111111111111111</v>
      </c>
      <c r="F18" s="14">
        <v>11.888888888888889</v>
      </c>
      <c r="G18" s="14">
        <v>9.4444444444444446</v>
      </c>
      <c r="H18" s="14">
        <v>6.9444444444444446</v>
      </c>
      <c r="I18" s="14">
        <v>6.7222222222222223</v>
      </c>
      <c r="J18" s="14">
        <v>13.611111111111111</v>
      </c>
      <c r="K18" s="14">
        <v>14.5</v>
      </c>
      <c r="L18" s="14">
        <v>13.611111111111111</v>
      </c>
      <c r="M18" s="14">
        <v>12.055555555555555</v>
      </c>
      <c r="N18" s="14">
        <v>9.4444444444444446</v>
      </c>
      <c r="O18" s="14">
        <v>11.222222222222221</v>
      </c>
      <c r="P18" s="14">
        <v>10.722222222222221</v>
      </c>
      <c r="Q18" s="14">
        <v>6.833333333333333</v>
      </c>
      <c r="R18" s="14">
        <v>11.888888888888889</v>
      </c>
      <c r="S18" s="14">
        <v>12.277777777777779</v>
      </c>
      <c r="T18" s="14">
        <v>11.5</v>
      </c>
      <c r="U18" s="14">
        <v>5.9444444444444446</v>
      </c>
      <c r="V18" s="14">
        <v>12.388888888888889</v>
      </c>
      <c r="W18" s="14">
        <v>5.166666666666667</v>
      </c>
      <c r="X18" s="14">
        <v>8.7222222222222214</v>
      </c>
      <c r="Y18" s="14">
        <v>6.7222222222222223</v>
      </c>
      <c r="Z18" s="14">
        <v>3.8333333333333335</v>
      </c>
      <c r="AA18" s="14">
        <v>5.5</v>
      </c>
      <c r="AB18" s="14">
        <v>13.888888888888889</v>
      </c>
      <c r="AC18" s="14">
        <v>12.222222222222221</v>
      </c>
      <c r="AD18" s="14">
        <v>18</v>
      </c>
      <c r="AE18" s="14">
        <v>13.611111111111111</v>
      </c>
      <c r="AF18" s="14">
        <v>4.7222222222222223</v>
      </c>
      <c r="AG18" s="14">
        <v>9.2222222222222214</v>
      </c>
      <c r="AH18" s="14"/>
      <c r="AI18" s="14">
        <v>6.7222222222222223</v>
      </c>
      <c r="AJ18" s="14">
        <v>9.6666666666666661</v>
      </c>
      <c r="AK18" s="14">
        <v>14.833333333333334</v>
      </c>
      <c r="AL18" s="14">
        <v>14.777777777777779</v>
      </c>
      <c r="AM18" s="14">
        <v>8.9444444444444446</v>
      </c>
      <c r="AN18" s="14">
        <v>12.388888888888889</v>
      </c>
      <c r="AO18" s="14">
        <v>12.5</v>
      </c>
      <c r="AP18" s="14">
        <v>8.5555555555555554</v>
      </c>
      <c r="AQ18" s="14">
        <v>11.888888888888889</v>
      </c>
      <c r="AR18" s="14">
        <v>7.5555555555555554</v>
      </c>
      <c r="AS18" s="14">
        <v>15.333333333333334</v>
      </c>
      <c r="AT18" s="14">
        <v>12.277777777777779</v>
      </c>
      <c r="AU18" s="14">
        <v>14.444444444444445</v>
      </c>
      <c r="AV18" s="14">
        <v>8.2222222222222214</v>
      </c>
      <c r="AW18" s="14">
        <v>5.5</v>
      </c>
      <c r="AX18" s="14">
        <v>11.055555555555555</v>
      </c>
      <c r="AY18" s="14">
        <v>14.555555555555555</v>
      </c>
      <c r="AZ18" s="14">
        <v>11.833333333333334</v>
      </c>
    </row>
    <row r="19" spans="1:52">
      <c r="A19" s="12">
        <v>5.4861111111111097E-2</v>
      </c>
      <c r="B19" s="14"/>
      <c r="C19" s="14">
        <v>5.6111111111111107</v>
      </c>
      <c r="D19" s="14">
        <v>11.888888888888889</v>
      </c>
      <c r="E19" s="14">
        <v>12.277777777777779</v>
      </c>
      <c r="F19" s="14">
        <v>12.055555555555555</v>
      </c>
      <c r="G19" s="14">
        <v>9.3888888888888893</v>
      </c>
      <c r="H19" s="14">
        <v>6.9444444444444446</v>
      </c>
      <c r="I19" s="14">
        <v>6.833333333333333</v>
      </c>
      <c r="J19" s="14">
        <v>13.888888888888889</v>
      </c>
      <c r="K19" s="14">
        <v>14.611111111111111</v>
      </c>
      <c r="L19" s="14">
        <v>13.777777777777779</v>
      </c>
      <c r="M19" s="14">
        <v>11.833333333333334</v>
      </c>
      <c r="N19" s="14">
        <v>9.5555555555555554</v>
      </c>
      <c r="O19" s="14">
        <v>11.277777777777779</v>
      </c>
      <c r="P19" s="14">
        <v>10.444444444444445</v>
      </c>
      <c r="Q19" s="14">
        <v>6.833333333333333</v>
      </c>
      <c r="R19" s="14">
        <v>12.055555555555555</v>
      </c>
      <c r="S19" s="14">
        <v>12.5</v>
      </c>
      <c r="T19" s="14">
        <v>12.055555555555555</v>
      </c>
      <c r="U19" s="14">
        <v>6.1111111111111107</v>
      </c>
      <c r="V19" s="14">
        <v>12.388888888888889</v>
      </c>
      <c r="W19" s="14">
        <v>5.166666666666667</v>
      </c>
      <c r="X19" s="14">
        <v>8.7777777777777786</v>
      </c>
      <c r="Y19" s="14">
        <v>6.666666666666667</v>
      </c>
      <c r="Z19" s="14">
        <v>3.8888888888888888</v>
      </c>
      <c r="AA19" s="14">
        <v>5.7222222222222223</v>
      </c>
      <c r="AB19" s="14">
        <v>13.555555555555555</v>
      </c>
      <c r="AC19" s="14">
        <v>12.388888888888889</v>
      </c>
      <c r="AD19" s="14">
        <v>17.888888888888889</v>
      </c>
      <c r="AE19" s="14">
        <v>13.444444444444445</v>
      </c>
      <c r="AF19" s="14">
        <v>5.1111111111111107</v>
      </c>
      <c r="AG19" s="14">
        <v>9.2222222222222214</v>
      </c>
      <c r="AH19" s="14"/>
      <c r="AI19" s="14"/>
      <c r="AJ19" s="14">
        <v>9.9444444444444446</v>
      </c>
      <c r="AK19" s="14">
        <v>14.833333333333334</v>
      </c>
      <c r="AL19" s="14">
        <v>14.833333333333334</v>
      </c>
      <c r="AM19" s="14">
        <v>8.8888888888888893</v>
      </c>
      <c r="AN19" s="14">
        <v>12.777777777777779</v>
      </c>
      <c r="AO19" s="14">
        <v>12.611111111111111</v>
      </c>
      <c r="AP19" s="14">
        <v>8.7777777777777786</v>
      </c>
      <c r="AQ19" s="14">
        <v>12.166666666666666</v>
      </c>
      <c r="AR19" s="14">
        <v>7.666666666666667</v>
      </c>
      <c r="AS19" s="14">
        <v>15.333333333333334</v>
      </c>
      <c r="AT19" s="14">
        <v>12.333333333333334</v>
      </c>
      <c r="AU19" s="14">
        <v>14.5</v>
      </c>
      <c r="AV19" s="14">
        <v>8.1111111111111107</v>
      </c>
      <c r="AW19" s="14">
        <v>5.5555555555555554</v>
      </c>
      <c r="AX19" s="14">
        <v>11.055555555555555</v>
      </c>
      <c r="AY19" s="14">
        <v>14</v>
      </c>
      <c r="AZ19" s="14">
        <v>12.055555555555555</v>
      </c>
    </row>
    <row r="20" spans="1:52">
      <c r="A20" s="12">
        <v>5.83333333333333E-2</v>
      </c>
      <c r="B20" s="14"/>
      <c r="C20" s="14">
        <v>5.9444444444444446</v>
      </c>
      <c r="D20" s="14">
        <v>12</v>
      </c>
      <c r="E20" s="14">
        <v>12.277777777777779</v>
      </c>
      <c r="F20" s="14">
        <v>12.333333333333334</v>
      </c>
      <c r="G20" s="14">
        <v>9.3333333333333339</v>
      </c>
      <c r="H20" s="14">
        <v>7</v>
      </c>
      <c r="I20" s="14">
        <v>6.9444444444444446</v>
      </c>
      <c r="J20" s="14">
        <v>13.888888888888889</v>
      </c>
      <c r="K20" s="14">
        <v>14.611111111111111</v>
      </c>
      <c r="L20" s="14">
        <v>13.833333333333334</v>
      </c>
      <c r="M20" s="14">
        <v>11.722222222222221</v>
      </c>
      <c r="N20" s="14">
        <v>9.6111111111111107</v>
      </c>
      <c r="O20" s="14">
        <v>11.333333333333334</v>
      </c>
      <c r="P20" s="14">
        <v>11</v>
      </c>
      <c r="Q20" s="14">
        <v>6.833333333333333</v>
      </c>
      <c r="R20" s="14">
        <v>12.055555555555555</v>
      </c>
      <c r="S20" s="14">
        <v>12.611111111111111</v>
      </c>
      <c r="T20" s="14">
        <v>12.555555555555555</v>
      </c>
      <c r="U20" s="14">
        <v>6.2777777777777777</v>
      </c>
      <c r="V20" s="14">
        <v>12.444444444444445</v>
      </c>
      <c r="W20" s="14">
        <v>5.2777777777777777</v>
      </c>
      <c r="X20" s="14">
        <v>8.8333333333333339</v>
      </c>
      <c r="Y20" s="14">
        <v>6.666666666666667</v>
      </c>
      <c r="Z20" s="14">
        <v>4</v>
      </c>
      <c r="AA20" s="14">
        <v>5.833333333333333</v>
      </c>
      <c r="AB20" s="14">
        <v>13.333333333333334</v>
      </c>
      <c r="AC20" s="14">
        <v>12.5</v>
      </c>
      <c r="AD20" s="14">
        <v>17.888888888888889</v>
      </c>
      <c r="AE20" s="14">
        <v>13.277777777777779</v>
      </c>
      <c r="AF20" s="14">
        <v>5.3888888888888893</v>
      </c>
      <c r="AG20" s="14">
        <v>9.2222222222222214</v>
      </c>
      <c r="AH20" s="14"/>
      <c r="AI20" s="14"/>
      <c r="AJ20" s="14">
        <v>10.166666666666666</v>
      </c>
      <c r="AK20" s="14">
        <v>14.833333333333334</v>
      </c>
      <c r="AL20" s="14">
        <v>14.833333333333334</v>
      </c>
      <c r="AM20" s="14">
        <v>8.8888888888888893</v>
      </c>
      <c r="AN20" s="14">
        <v>13</v>
      </c>
      <c r="AO20" s="14">
        <v>12.722222222222221</v>
      </c>
      <c r="AP20" s="14">
        <v>9.0555555555555554</v>
      </c>
      <c r="AQ20" s="14">
        <v>12.388888888888889</v>
      </c>
      <c r="AR20" s="14">
        <v>7.7777777777777777</v>
      </c>
      <c r="AS20" s="14">
        <v>15.388888888888889</v>
      </c>
      <c r="AT20" s="14">
        <v>12.333333333333334</v>
      </c>
      <c r="AU20" s="14">
        <v>14.5</v>
      </c>
      <c r="AV20" s="14">
        <v>8.1111111111111107</v>
      </c>
      <c r="AW20" s="14">
        <v>5.666666666666667</v>
      </c>
      <c r="AX20" s="14">
        <v>11.055555555555555</v>
      </c>
      <c r="AY20" s="14">
        <v>13.833333333333334</v>
      </c>
      <c r="AZ20" s="14">
        <v>12.166666666666666</v>
      </c>
    </row>
    <row r="21" spans="1:52">
      <c r="A21" s="12">
        <v>6.18055555555556E-2</v>
      </c>
      <c r="B21" s="14"/>
      <c r="C21" s="14">
        <v>6.6111111111111107</v>
      </c>
      <c r="D21" s="14">
        <v>12.166666666666666</v>
      </c>
      <c r="E21" s="14">
        <v>12.611111111111111</v>
      </c>
      <c r="F21" s="14">
        <v>12.944444444444445</v>
      </c>
      <c r="G21" s="14">
        <v>9.2222222222222214</v>
      </c>
      <c r="H21" s="14">
        <v>7</v>
      </c>
      <c r="I21" s="14">
        <v>7.1111111111111107</v>
      </c>
      <c r="J21" s="14">
        <v>13.722222222222221</v>
      </c>
      <c r="K21" s="14">
        <v>14.666666666666666</v>
      </c>
      <c r="L21" s="14">
        <v>13.944444444444445</v>
      </c>
      <c r="M21" s="14">
        <v>11.722222222222221</v>
      </c>
      <c r="N21" s="14">
        <v>9.5555555555555554</v>
      </c>
      <c r="O21" s="14">
        <v>11.277777777777779</v>
      </c>
      <c r="P21" s="14">
        <v>12.5</v>
      </c>
      <c r="Q21" s="14">
        <v>6.7777777777777777</v>
      </c>
      <c r="R21" s="14">
        <v>12.055555555555555</v>
      </c>
      <c r="S21" s="14">
        <v>12.722222222222221</v>
      </c>
      <c r="T21" s="14">
        <v>12.888888888888889</v>
      </c>
      <c r="U21" s="14">
        <v>6.5555555555555554</v>
      </c>
      <c r="V21" s="14">
        <v>12.388888888888889</v>
      </c>
      <c r="W21" s="14">
        <v>5.4444444444444446</v>
      </c>
      <c r="X21" s="14">
        <v>8.9444444444444446</v>
      </c>
      <c r="Y21" s="14">
        <v>6.7777777777777777</v>
      </c>
      <c r="Z21" s="14">
        <v>4.1111111111111107</v>
      </c>
      <c r="AA21" s="14">
        <v>5.9444444444444446</v>
      </c>
      <c r="AB21" s="14">
        <v>13.5</v>
      </c>
      <c r="AC21" s="14">
        <v>12.222222222222221</v>
      </c>
      <c r="AD21" s="14">
        <v>17.722222222222221</v>
      </c>
      <c r="AE21" s="14">
        <v>13.166666666666666</v>
      </c>
      <c r="AF21" s="14">
        <v>5.666666666666667</v>
      </c>
      <c r="AG21" s="14">
        <v>9.2777777777777786</v>
      </c>
      <c r="AH21" s="14"/>
      <c r="AI21" s="14"/>
      <c r="AJ21" s="14">
        <v>10.388888888888889</v>
      </c>
      <c r="AK21" s="14">
        <v>14.888888888888889</v>
      </c>
      <c r="AL21" s="14">
        <v>14.888888888888889</v>
      </c>
      <c r="AM21" s="14">
        <v>8.8888888888888893</v>
      </c>
      <c r="AN21" s="14">
        <v>13.222222222222221</v>
      </c>
      <c r="AO21" s="14">
        <v>12.833333333333334</v>
      </c>
      <c r="AP21" s="14">
        <v>9.1111111111111107</v>
      </c>
      <c r="AQ21" s="14">
        <v>12.333333333333334</v>
      </c>
      <c r="AR21" s="14">
        <v>7.8888888888888893</v>
      </c>
      <c r="AS21" s="14">
        <v>15.5</v>
      </c>
      <c r="AT21" s="14">
        <v>12.277777777777779</v>
      </c>
      <c r="AU21" s="14">
        <v>14.5</v>
      </c>
      <c r="AV21" s="14">
        <v>8.1111111111111107</v>
      </c>
      <c r="AW21" s="14">
        <v>5.7777777777777777</v>
      </c>
      <c r="AX21" s="14">
        <v>11.055555555555555</v>
      </c>
      <c r="AY21" s="14">
        <v>13.611111111111111</v>
      </c>
      <c r="AZ21" s="14">
        <v>12.166666666666666</v>
      </c>
    </row>
    <row r="22" spans="1:52">
      <c r="A22" s="12">
        <v>6.5277777777777796E-2</v>
      </c>
      <c r="B22" s="14"/>
      <c r="C22" s="14">
        <v>6.666666666666667</v>
      </c>
      <c r="D22" s="14">
        <v>12.277777777777779</v>
      </c>
      <c r="E22" s="14">
        <v>13.111111111111111</v>
      </c>
      <c r="F22" s="14">
        <v>13.222222222222221</v>
      </c>
      <c r="G22" s="14">
        <v>9.3333333333333339</v>
      </c>
      <c r="H22" s="14">
        <v>7.0555555555555554</v>
      </c>
      <c r="I22" s="14">
        <v>7.166666666666667</v>
      </c>
      <c r="J22" s="14">
        <v>13.722222222222221</v>
      </c>
      <c r="K22" s="14">
        <v>14.833333333333334</v>
      </c>
      <c r="L22" s="14">
        <v>14.055555555555555</v>
      </c>
      <c r="M22" s="14">
        <v>11.722222222222221</v>
      </c>
      <c r="N22" s="14">
        <v>9.2777777777777786</v>
      </c>
      <c r="O22" s="14">
        <v>11.333333333333334</v>
      </c>
      <c r="P22" s="14">
        <v>12.055555555555555</v>
      </c>
      <c r="Q22" s="14">
        <v>6.8888888888888893</v>
      </c>
      <c r="R22" s="14">
        <v>12.055555555555555</v>
      </c>
      <c r="S22" s="14">
        <v>12.666666666666666</v>
      </c>
      <c r="T22" s="14">
        <v>13.166666666666666</v>
      </c>
      <c r="U22" s="14">
        <v>6.8888888888888893</v>
      </c>
      <c r="V22" s="14">
        <v>12.333333333333334</v>
      </c>
      <c r="W22" s="14">
        <v>5.4444444444444446</v>
      </c>
      <c r="X22" s="14">
        <v>9.0555555555555554</v>
      </c>
      <c r="Y22" s="14">
        <v>6.833333333333333</v>
      </c>
      <c r="Z22" s="14">
        <v>4.2222222222222223</v>
      </c>
      <c r="AA22" s="14">
        <v>6.1111111111111107</v>
      </c>
      <c r="AB22" s="14">
        <v>13.666666666666666</v>
      </c>
      <c r="AC22" s="14">
        <v>12.055555555555555</v>
      </c>
      <c r="AD22" s="14">
        <v>17.5</v>
      </c>
      <c r="AE22" s="14">
        <v>13.055555555555555</v>
      </c>
      <c r="AF22" s="14">
        <v>6</v>
      </c>
      <c r="AG22" s="14">
        <v>9.2777777777777786</v>
      </c>
      <c r="AH22" s="14"/>
      <c r="AI22" s="14"/>
      <c r="AJ22" s="14">
        <v>10.611111111111111</v>
      </c>
      <c r="AK22" s="14">
        <v>14.944444444444445</v>
      </c>
      <c r="AL22" s="14">
        <v>14.944444444444445</v>
      </c>
      <c r="AM22" s="14">
        <v>8.8888888888888893</v>
      </c>
      <c r="AN22" s="14">
        <v>13.277777777777779</v>
      </c>
      <c r="AO22" s="14">
        <v>12.888888888888889</v>
      </c>
      <c r="AP22" s="14">
        <v>9.2222222222222214</v>
      </c>
      <c r="AQ22" s="14">
        <v>12.222222222222221</v>
      </c>
      <c r="AR22" s="14">
        <v>8</v>
      </c>
      <c r="AS22" s="14">
        <v>15.555555555555555</v>
      </c>
      <c r="AT22" s="14">
        <v>12.333333333333334</v>
      </c>
      <c r="AU22" s="14">
        <v>14.222222222222221</v>
      </c>
      <c r="AV22" s="14">
        <v>8.1111111111111107</v>
      </c>
      <c r="AW22" s="14">
        <v>5.8888888888888893</v>
      </c>
      <c r="AX22" s="14">
        <v>11.166666666666666</v>
      </c>
      <c r="AY22" s="14">
        <v>13.833333333333334</v>
      </c>
      <c r="AZ22" s="14">
        <v>11.944444444444445</v>
      </c>
    </row>
    <row r="23" spans="1:52">
      <c r="A23" s="12">
        <v>6.8750000000000006E-2</v>
      </c>
      <c r="B23" s="14"/>
      <c r="C23" s="14">
        <v>6.666666666666667</v>
      </c>
      <c r="D23" s="14">
        <v>12.777777777777779</v>
      </c>
      <c r="E23" s="14">
        <v>13.166666666666666</v>
      </c>
      <c r="F23" s="14">
        <v>13.388888888888889</v>
      </c>
      <c r="G23" s="14">
        <v>9.5555555555555554</v>
      </c>
      <c r="H23" s="14">
        <v>7.166666666666667</v>
      </c>
      <c r="I23" s="14">
        <v>7.2777777777777777</v>
      </c>
      <c r="J23" s="14">
        <v>13.777777777777779</v>
      </c>
      <c r="K23" s="14">
        <v>14.944444444444445</v>
      </c>
      <c r="L23" s="14">
        <v>14.111111111111111</v>
      </c>
      <c r="M23" s="14">
        <v>11.722222222222221</v>
      </c>
      <c r="N23" s="14">
        <v>9.2777777777777786</v>
      </c>
      <c r="O23" s="14">
        <v>11.388888888888889</v>
      </c>
      <c r="P23" s="14">
        <v>12.166666666666666</v>
      </c>
      <c r="Q23" s="14">
        <v>6.9444444444444446</v>
      </c>
      <c r="R23" s="14">
        <v>12</v>
      </c>
      <c r="S23" s="14">
        <v>12.444444444444445</v>
      </c>
      <c r="T23" s="14">
        <v>13.333333333333334</v>
      </c>
      <c r="U23" s="14">
        <v>7.1111111111111107</v>
      </c>
      <c r="V23" s="14">
        <v>12.333333333333334</v>
      </c>
      <c r="W23" s="14">
        <v>5.5</v>
      </c>
      <c r="X23" s="14">
        <v>9.1666666666666661</v>
      </c>
      <c r="Y23" s="14">
        <v>6.7777777777777777</v>
      </c>
      <c r="Z23" s="14">
        <v>4.333333333333333</v>
      </c>
      <c r="AA23" s="14">
        <v>6.2777777777777777</v>
      </c>
      <c r="AB23" s="14">
        <v>13.666666666666666</v>
      </c>
      <c r="AC23" s="14">
        <v>12</v>
      </c>
      <c r="AD23" s="14">
        <v>17.388888888888889</v>
      </c>
      <c r="AE23" s="14">
        <v>12.777777777777779</v>
      </c>
      <c r="AF23" s="14">
        <v>6.2222222222222223</v>
      </c>
      <c r="AG23" s="14">
        <v>9.3333333333333339</v>
      </c>
      <c r="AH23" s="14"/>
      <c r="AI23" s="14"/>
      <c r="AJ23" s="14">
        <v>10.777777777777779</v>
      </c>
      <c r="AK23" s="14">
        <v>14.944444444444445</v>
      </c>
      <c r="AL23" s="14">
        <v>15.166666666666666</v>
      </c>
      <c r="AM23" s="14">
        <v>8.9444444444444446</v>
      </c>
      <c r="AN23" s="14">
        <v>13.277777777777779</v>
      </c>
      <c r="AO23" s="14">
        <v>13.055555555555555</v>
      </c>
      <c r="AP23" s="14">
        <v>9.4444444444444446</v>
      </c>
      <c r="AQ23" s="14">
        <v>12.277777777777779</v>
      </c>
      <c r="AR23" s="14">
        <v>8.1111111111111107</v>
      </c>
      <c r="AS23" s="14">
        <v>15.833333333333334</v>
      </c>
      <c r="AT23" s="14">
        <v>12.277777777777779</v>
      </c>
      <c r="AU23" s="14">
        <v>14.5</v>
      </c>
      <c r="AV23" s="14">
        <v>8.2222222222222214</v>
      </c>
      <c r="AW23" s="14">
        <v>5.9444444444444446</v>
      </c>
      <c r="AX23" s="14">
        <v>11.333333333333334</v>
      </c>
      <c r="AY23" s="14">
        <v>13.944444444444445</v>
      </c>
      <c r="AZ23" s="14">
        <v>12</v>
      </c>
    </row>
    <row r="24" spans="1:52">
      <c r="A24" s="12">
        <v>7.2222222222222202E-2</v>
      </c>
      <c r="B24" s="14"/>
      <c r="C24" s="14">
        <v>6.833333333333333</v>
      </c>
      <c r="D24" s="14">
        <v>13.111111111111111</v>
      </c>
      <c r="E24" s="14">
        <v>13.055555555555555</v>
      </c>
      <c r="F24" s="14">
        <v>13.222222222222221</v>
      </c>
      <c r="G24" s="14">
        <v>10</v>
      </c>
      <c r="H24" s="14">
        <v>7.0555555555555554</v>
      </c>
      <c r="I24" s="14">
        <v>7.2777777777777777</v>
      </c>
      <c r="J24" s="14">
        <v>13.888888888888889</v>
      </c>
      <c r="K24" s="14">
        <v>14.888888888888889</v>
      </c>
      <c r="L24" s="14">
        <v>14.166666666666666</v>
      </c>
      <c r="M24" s="14">
        <v>12.166666666666666</v>
      </c>
      <c r="N24" s="14">
        <v>9.4444444444444446</v>
      </c>
      <c r="O24" s="14">
        <v>11.5</v>
      </c>
      <c r="P24" s="14">
        <v>12.277777777777779</v>
      </c>
      <c r="Q24" s="14">
        <v>7</v>
      </c>
      <c r="R24" s="14">
        <v>12</v>
      </c>
      <c r="S24" s="14">
        <v>12.388888888888889</v>
      </c>
      <c r="T24" s="14">
        <v>13.5</v>
      </c>
      <c r="U24" s="14">
        <v>7.333333333333333</v>
      </c>
      <c r="V24" s="14">
        <v>12.222222222222221</v>
      </c>
      <c r="W24" s="14">
        <v>5.5</v>
      </c>
      <c r="X24" s="14">
        <v>9.2222222222222214</v>
      </c>
      <c r="Y24" s="14">
        <v>6.7777777777777777</v>
      </c>
      <c r="Z24" s="14">
        <v>4.5</v>
      </c>
      <c r="AA24" s="14">
        <v>6.333333333333333</v>
      </c>
      <c r="AB24" s="14">
        <v>13.666666666666666</v>
      </c>
      <c r="AC24" s="14">
        <v>11.944444444444445</v>
      </c>
      <c r="AD24" s="14">
        <v>17.166666666666668</v>
      </c>
      <c r="AE24" s="14">
        <v>12.833333333333334</v>
      </c>
      <c r="AF24" s="14">
        <v>6.5555555555555554</v>
      </c>
      <c r="AG24" s="14">
        <v>9.3333333333333339</v>
      </c>
      <c r="AH24" s="14"/>
      <c r="AI24" s="14"/>
      <c r="AJ24" s="14">
        <v>10.833333333333334</v>
      </c>
      <c r="AK24" s="14">
        <v>15</v>
      </c>
      <c r="AL24" s="14">
        <v>15.277777777777779</v>
      </c>
      <c r="AM24" s="14">
        <v>9</v>
      </c>
      <c r="AN24" s="14">
        <v>13.333333333333334</v>
      </c>
      <c r="AO24" s="14">
        <v>13.166666666666666</v>
      </c>
      <c r="AP24" s="14">
        <v>9.7222222222222214</v>
      </c>
      <c r="AQ24" s="14">
        <v>12.333333333333334</v>
      </c>
      <c r="AR24" s="14">
        <v>8.2222222222222214</v>
      </c>
      <c r="AS24" s="14">
        <v>16.166666666666668</v>
      </c>
      <c r="AT24" s="14">
        <v>12.055555555555555</v>
      </c>
      <c r="AU24" s="14">
        <v>14.722222222222221</v>
      </c>
      <c r="AV24" s="14">
        <v>8.2777777777777786</v>
      </c>
      <c r="AW24" s="14">
        <v>6.0555555555555554</v>
      </c>
      <c r="AX24" s="14">
        <v>11.5</v>
      </c>
      <c r="AY24" s="14">
        <v>13.666666666666666</v>
      </c>
      <c r="AZ24" s="14">
        <v>12.222222222222221</v>
      </c>
    </row>
    <row r="25" spans="1:52">
      <c r="A25" s="12">
        <v>7.5694444444444495E-2</v>
      </c>
      <c r="B25" s="14"/>
      <c r="C25" s="14">
        <v>7.166666666666667</v>
      </c>
      <c r="D25" s="14">
        <v>13.277777777777779</v>
      </c>
      <c r="E25" s="14">
        <v>13.055555555555555</v>
      </c>
      <c r="F25" s="14">
        <v>13.111111111111111</v>
      </c>
      <c r="G25" s="14">
        <v>10.055555555555555</v>
      </c>
      <c r="H25" s="14">
        <v>7.0555555555555554</v>
      </c>
      <c r="I25" s="14">
        <v>7.5</v>
      </c>
      <c r="J25" s="14">
        <v>13.944444444444445</v>
      </c>
      <c r="K25" s="14">
        <v>14.833333333333334</v>
      </c>
      <c r="L25" s="14">
        <v>14.222222222222221</v>
      </c>
      <c r="M25" s="14">
        <v>12.444444444444445</v>
      </c>
      <c r="N25" s="14">
        <v>9.5</v>
      </c>
      <c r="O25" s="14">
        <v>11.5</v>
      </c>
      <c r="P25" s="14">
        <v>12.333333333333334</v>
      </c>
      <c r="Q25" s="14">
        <v>7.1111111111111107</v>
      </c>
      <c r="R25" s="14">
        <v>12</v>
      </c>
      <c r="S25" s="14">
        <v>12.333333333333334</v>
      </c>
      <c r="T25" s="14">
        <v>13.722222222222221</v>
      </c>
      <c r="U25" s="14">
        <v>7.4444444444444446</v>
      </c>
      <c r="V25" s="14">
        <v>12.166666666666666</v>
      </c>
      <c r="W25" s="14">
        <v>5.6111111111111107</v>
      </c>
      <c r="X25" s="14">
        <v>9.2777777777777786</v>
      </c>
      <c r="Y25" s="14">
        <v>6.7222222222222223</v>
      </c>
      <c r="Z25" s="14">
        <v>4.5</v>
      </c>
      <c r="AA25" s="14">
        <v>6.4444444444444446</v>
      </c>
      <c r="AB25" s="14">
        <v>13.666666666666666</v>
      </c>
      <c r="AC25" s="14">
        <v>11.888888888888889</v>
      </c>
      <c r="AD25" s="14">
        <v>16.944444444444443</v>
      </c>
      <c r="AE25" s="14">
        <v>12.944444444444445</v>
      </c>
      <c r="AF25" s="14">
        <v>7.1111111111111107</v>
      </c>
      <c r="AG25" s="14">
        <v>9.0555555555555554</v>
      </c>
      <c r="AH25" s="14"/>
      <c r="AI25" s="14"/>
      <c r="AJ25" s="14">
        <v>10.777777777777779</v>
      </c>
      <c r="AK25" s="14">
        <v>15.444444444444445</v>
      </c>
      <c r="AL25" s="14">
        <v>15.388888888888889</v>
      </c>
      <c r="AM25" s="14">
        <v>8.9444444444444446</v>
      </c>
      <c r="AN25" s="14">
        <v>13.444444444444445</v>
      </c>
      <c r="AO25" s="14">
        <v>13.277777777777779</v>
      </c>
      <c r="AP25" s="14">
        <v>9.7222222222222214</v>
      </c>
      <c r="AQ25" s="14">
        <v>12.555555555555555</v>
      </c>
      <c r="AR25" s="14">
        <v>8.3333333333333339</v>
      </c>
      <c r="AS25" s="14">
        <v>16.277777777777779</v>
      </c>
      <c r="AT25" s="14">
        <v>11.944444444444445</v>
      </c>
      <c r="AU25" s="14">
        <v>14.666666666666666</v>
      </c>
      <c r="AV25" s="14">
        <v>8.3333333333333339</v>
      </c>
      <c r="AW25" s="14">
        <v>6.166666666666667</v>
      </c>
      <c r="AX25" s="14">
        <v>11.5</v>
      </c>
      <c r="AY25" s="14">
        <v>13.444444444444445</v>
      </c>
      <c r="AZ25" s="14">
        <v>12.388888888888889</v>
      </c>
    </row>
    <row r="26" spans="1:52">
      <c r="A26" s="12">
        <v>7.9166666666666705E-2</v>
      </c>
      <c r="B26" s="14"/>
      <c r="C26" s="14">
        <v>7.166666666666667</v>
      </c>
      <c r="D26" s="14">
        <v>13.666666666666666</v>
      </c>
      <c r="E26" s="14">
        <v>13.111111111111111</v>
      </c>
      <c r="F26" s="14">
        <v>13.166666666666666</v>
      </c>
      <c r="G26" s="14">
        <v>10</v>
      </c>
      <c r="H26" s="14">
        <v>7.0555555555555554</v>
      </c>
      <c r="I26" s="14">
        <v>7.666666666666667</v>
      </c>
      <c r="J26" s="14">
        <v>14.166666666666666</v>
      </c>
      <c r="K26" s="14">
        <v>14.777777777777779</v>
      </c>
      <c r="L26" s="14">
        <v>14.222222222222221</v>
      </c>
      <c r="M26" s="14">
        <v>12.388888888888889</v>
      </c>
      <c r="N26" s="14">
        <v>9.5555555555555554</v>
      </c>
      <c r="O26" s="14">
        <v>11.5</v>
      </c>
      <c r="P26" s="14">
        <v>12.388888888888889</v>
      </c>
      <c r="Q26" s="14">
        <v>7.3888888888888893</v>
      </c>
      <c r="R26" s="14">
        <v>12.055555555555555</v>
      </c>
      <c r="S26" s="14">
        <v>12</v>
      </c>
      <c r="T26" s="14">
        <v>13.777777777777779</v>
      </c>
      <c r="U26" s="14">
        <v>7.5555555555555554</v>
      </c>
      <c r="V26" s="14">
        <v>12.111111111111111</v>
      </c>
      <c r="W26" s="14">
        <v>5.7222222222222223</v>
      </c>
      <c r="X26" s="14">
        <v>9.3888888888888893</v>
      </c>
      <c r="Y26" s="14">
        <v>6.6111111111111107</v>
      </c>
      <c r="Z26" s="14">
        <v>4.5</v>
      </c>
      <c r="AA26" s="14">
        <v>6.333333333333333</v>
      </c>
      <c r="AB26" s="14">
        <v>13.666666666666666</v>
      </c>
      <c r="AC26" s="14">
        <v>11.944444444444445</v>
      </c>
      <c r="AD26" s="14">
        <v>16.833333333333332</v>
      </c>
      <c r="AE26" s="14">
        <v>12.722222222222221</v>
      </c>
      <c r="AF26" s="14">
        <v>7.4444444444444446</v>
      </c>
      <c r="AG26" s="14">
        <v>8.8888888888888893</v>
      </c>
      <c r="AH26" s="14"/>
      <c r="AI26" s="14"/>
      <c r="AJ26" s="14">
        <v>10.722222222222221</v>
      </c>
      <c r="AK26" s="14">
        <v>15.666666666666666</v>
      </c>
      <c r="AL26" s="14">
        <v>15.222222222222221</v>
      </c>
      <c r="AM26" s="14">
        <v>8.9444444444444446</v>
      </c>
      <c r="AN26" s="14">
        <v>13.555555555555555</v>
      </c>
      <c r="AO26" s="14">
        <v>13.333333333333334</v>
      </c>
      <c r="AP26" s="14">
        <v>9.7777777777777786</v>
      </c>
      <c r="AQ26" s="14">
        <v>12.722222222222221</v>
      </c>
      <c r="AR26" s="14">
        <v>8.3888888888888893</v>
      </c>
      <c r="AS26" s="14">
        <v>16.333333333333332</v>
      </c>
      <c r="AT26" s="14">
        <v>11.888888888888889</v>
      </c>
      <c r="AU26" s="14">
        <v>14.666666666666666</v>
      </c>
      <c r="AV26" s="14">
        <v>8.4444444444444446</v>
      </c>
      <c r="AW26" s="14">
        <v>6.2222222222222223</v>
      </c>
      <c r="AX26" s="14">
        <v>11.666666666666666</v>
      </c>
      <c r="AY26" s="14">
        <v>13</v>
      </c>
      <c r="AZ26" s="14">
        <v>12.5</v>
      </c>
    </row>
    <row r="27" spans="1:52">
      <c r="A27" s="12">
        <v>8.2638888888888901E-2</v>
      </c>
      <c r="B27" s="14"/>
      <c r="C27" s="14">
        <v>7.166666666666667</v>
      </c>
      <c r="D27" s="14">
        <v>13.555555555555555</v>
      </c>
      <c r="E27" s="14">
        <v>13.222222222222221</v>
      </c>
      <c r="F27" s="14">
        <v>13.111111111111111</v>
      </c>
      <c r="G27" s="14">
        <v>10.222222222222221</v>
      </c>
      <c r="H27" s="14">
        <v>7.2777777777777777</v>
      </c>
      <c r="I27" s="14">
        <v>7.833333333333333</v>
      </c>
      <c r="J27" s="14">
        <v>14.5</v>
      </c>
      <c r="K27" s="14">
        <v>14.777777777777779</v>
      </c>
      <c r="L27" s="14">
        <v>14.222222222222221</v>
      </c>
      <c r="M27" s="14">
        <v>12.111111111111111</v>
      </c>
      <c r="N27" s="14">
        <v>9.5</v>
      </c>
      <c r="O27" s="14">
        <v>11.611111111111111</v>
      </c>
      <c r="P27" s="14">
        <v>12.333333333333334</v>
      </c>
      <c r="Q27" s="14">
        <v>7.7777777777777777</v>
      </c>
      <c r="R27" s="14">
        <v>12.166666666666666</v>
      </c>
      <c r="S27" s="14">
        <v>11.444444444444445</v>
      </c>
      <c r="T27" s="14">
        <v>13.833333333333334</v>
      </c>
      <c r="U27" s="14">
        <v>7.7222222222222223</v>
      </c>
      <c r="V27" s="14">
        <v>12</v>
      </c>
      <c r="W27" s="14">
        <v>5.7777777777777777</v>
      </c>
      <c r="X27" s="14">
        <v>9.4444444444444446</v>
      </c>
      <c r="Y27" s="14">
        <v>6.333333333333333</v>
      </c>
      <c r="Z27" s="14">
        <v>4.6111111111111107</v>
      </c>
      <c r="AA27" s="14">
        <v>6.2777777777777777</v>
      </c>
      <c r="AB27" s="14">
        <v>13.611111111111111</v>
      </c>
      <c r="AC27" s="14">
        <v>12.5</v>
      </c>
      <c r="AD27" s="14">
        <v>16.666666666666668</v>
      </c>
      <c r="AE27" s="14">
        <v>12.444444444444445</v>
      </c>
      <c r="AF27" s="14">
        <v>7.6111111111111107</v>
      </c>
      <c r="AG27" s="14">
        <v>8.7777777777777786</v>
      </c>
      <c r="AH27" s="14"/>
      <c r="AI27" s="14"/>
      <c r="AJ27" s="14">
        <v>10.777777777777779</v>
      </c>
      <c r="AK27" s="14">
        <v>15.555555555555555</v>
      </c>
      <c r="AL27" s="14">
        <v>15.055555555555555</v>
      </c>
      <c r="AM27" s="14">
        <v>9</v>
      </c>
      <c r="AN27" s="14">
        <v>13.666666666666666</v>
      </c>
      <c r="AO27" s="14">
        <v>13.444444444444445</v>
      </c>
      <c r="AP27" s="14">
        <v>9.9444444444444446</v>
      </c>
      <c r="AQ27" s="14">
        <v>12.888888888888889</v>
      </c>
      <c r="AR27" s="14">
        <v>8.3888888888888893</v>
      </c>
      <c r="AS27" s="14">
        <v>16.333333333333332</v>
      </c>
      <c r="AT27" s="14">
        <v>11.888888888888889</v>
      </c>
      <c r="AU27" s="14">
        <v>14.833333333333334</v>
      </c>
      <c r="AV27" s="14">
        <v>8.5</v>
      </c>
      <c r="AW27" s="14">
        <v>6.2777777777777777</v>
      </c>
      <c r="AX27" s="14">
        <v>11.833333333333334</v>
      </c>
      <c r="AY27" s="14">
        <v>12.555555555555555</v>
      </c>
      <c r="AZ27" s="14">
        <v>12.611111111111111</v>
      </c>
    </row>
    <row r="28" spans="1:52">
      <c r="A28" s="12">
        <v>8.6111111111111097E-2</v>
      </c>
      <c r="B28" s="14"/>
      <c r="C28" s="14">
        <v>7.1111111111111107</v>
      </c>
      <c r="D28" s="14">
        <v>13.444444444444445</v>
      </c>
      <c r="E28" s="14">
        <v>13.444444444444445</v>
      </c>
      <c r="F28" s="14">
        <v>12.777777777777779</v>
      </c>
      <c r="G28" s="14">
        <v>10.555555555555555</v>
      </c>
      <c r="H28" s="14">
        <v>7.3888888888888893</v>
      </c>
      <c r="I28" s="14">
        <v>8.1111111111111107</v>
      </c>
      <c r="J28" s="14">
        <v>14.444444444444445</v>
      </c>
      <c r="K28" s="14">
        <v>14.944444444444445</v>
      </c>
      <c r="L28" s="14">
        <v>14.277777777777779</v>
      </c>
      <c r="M28" s="14">
        <v>11.666666666666666</v>
      </c>
      <c r="N28" s="14">
        <v>9.4444444444444446</v>
      </c>
      <c r="O28" s="14">
        <v>11.666666666666666</v>
      </c>
      <c r="P28" s="14">
        <v>12.166666666666666</v>
      </c>
      <c r="Q28" s="14">
        <v>8.1111111111111107</v>
      </c>
      <c r="R28" s="14">
        <v>12.222222222222221</v>
      </c>
      <c r="S28" s="14">
        <v>11.277777777777779</v>
      </c>
      <c r="T28" s="14">
        <v>13.944444444444445</v>
      </c>
      <c r="U28" s="14">
        <v>7.833333333333333</v>
      </c>
      <c r="V28" s="14">
        <v>11.944444444444445</v>
      </c>
      <c r="W28" s="14">
        <v>5.7777777777777777</v>
      </c>
      <c r="X28" s="14">
        <v>9.5</v>
      </c>
      <c r="Y28" s="14">
        <v>6.2222222222222223</v>
      </c>
      <c r="Z28" s="14">
        <v>4.666666666666667</v>
      </c>
      <c r="AA28" s="14">
        <v>6.333333333333333</v>
      </c>
      <c r="AB28" s="14">
        <v>13.555555555555555</v>
      </c>
      <c r="AC28" s="14">
        <v>13.277777777777779</v>
      </c>
      <c r="AD28" s="14">
        <v>16.611111111111111</v>
      </c>
      <c r="AE28" s="14">
        <v>12.277777777777779</v>
      </c>
      <c r="AF28" s="14">
        <v>7.833333333333333</v>
      </c>
      <c r="AG28" s="14">
        <v>9.1666666666666661</v>
      </c>
      <c r="AH28" s="14"/>
      <c r="AI28" s="14"/>
      <c r="AJ28" s="14">
        <v>10.888888888888889</v>
      </c>
      <c r="AK28" s="14">
        <v>15.444444444444445</v>
      </c>
      <c r="AL28" s="14">
        <v>15.055555555555555</v>
      </c>
      <c r="AM28" s="14">
        <v>8.9444444444444446</v>
      </c>
      <c r="AN28" s="14">
        <v>13.666666666666666</v>
      </c>
      <c r="AO28" s="14">
        <v>13.555555555555555</v>
      </c>
      <c r="AP28" s="14">
        <v>10.277777777777779</v>
      </c>
      <c r="AQ28" s="14">
        <v>13</v>
      </c>
      <c r="AR28" s="14">
        <v>8.4444444444444446</v>
      </c>
      <c r="AS28" s="14">
        <v>16.277777777777779</v>
      </c>
      <c r="AT28" s="14">
        <v>12.333333333333334</v>
      </c>
      <c r="AU28" s="14">
        <v>15</v>
      </c>
      <c r="AV28" s="14">
        <v>8.5555555555555554</v>
      </c>
      <c r="AW28" s="14">
        <v>6.333333333333333</v>
      </c>
      <c r="AX28" s="14">
        <v>11.944444444444445</v>
      </c>
      <c r="AY28" s="14">
        <v>12.111111111111111</v>
      </c>
      <c r="AZ28" s="14">
        <v>12.944444444444445</v>
      </c>
    </row>
    <row r="29" spans="1:52">
      <c r="A29" s="12">
        <v>8.9583333333333307E-2</v>
      </c>
      <c r="B29" s="14"/>
      <c r="C29" s="14">
        <v>7.0555555555555554</v>
      </c>
      <c r="D29" s="14">
        <v>13.388888888888889</v>
      </c>
      <c r="E29" s="14">
        <v>13.5</v>
      </c>
      <c r="F29" s="14">
        <v>12.833333333333334</v>
      </c>
      <c r="G29" s="14">
        <v>10.611111111111111</v>
      </c>
      <c r="H29" s="14">
        <v>7.4444444444444446</v>
      </c>
      <c r="I29" s="14">
        <v>8.0555555555555554</v>
      </c>
      <c r="J29" s="14">
        <v>14.277777777777779</v>
      </c>
      <c r="K29" s="14">
        <v>15</v>
      </c>
      <c r="L29" s="14">
        <v>14.333333333333334</v>
      </c>
      <c r="M29" s="14">
        <v>11.333333333333334</v>
      </c>
      <c r="N29" s="14">
        <v>9.4444444444444446</v>
      </c>
      <c r="O29" s="14">
        <v>11.666666666666666</v>
      </c>
      <c r="P29" s="14">
        <v>12.055555555555555</v>
      </c>
      <c r="Q29" s="14">
        <v>8.3333333333333339</v>
      </c>
      <c r="R29" s="14">
        <v>12.222222222222221</v>
      </c>
      <c r="S29" s="14">
        <v>11.166666666666666</v>
      </c>
      <c r="T29" s="14">
        <v>14</v>
      </c>
      <c r="U29" s="14">
        <v>7.8888888888888893</v>
      </c>
      <c r="V29" s="14">
        <v>11.888888888888889</v>
      </c>
      <c r="W29" s="14">
        <v>5.833333333333333</v>
      </c>
      <c r="X29" s="14">
        <v>9.5</v>
      </c>
      <c r="Y29" s="14">
        <v>6.1111111111111107</v>
      </c>
      <c r="Z29" s="14">
        <v>4.666666666666667</v>
      </c>
      <c r="AA29" s="14">
        <v>6.4444444444444446</v>
      </c>
      <c r="AB29" s="14">
        <v>13.222222222222221</v>
      </c>
      <c r="AC29" s="14">
        <v>13.777777777777779</v>
      </c>
      <c r="AD29" s="14">
        <v>16.611111111111111</v>
      </c>
      <c r="AE29" s="14">
        <v>12.111111111111111</v>
      </c>
      <c r="AF29" s="14">
        <v>8.0555555555555554</v>
      </c>
      <c r="AG29" s="14">
        <v>9.9444444444444446</v>
      </c>
      <c r="AH29" s="14"/>
      <c r="AI29" s="14"/>
      <c r="AJ29" s="14">
        <v>10.944444444444445</v>
      </c>
      <c r="AK29" s="14">
        <v>15.333333333333334</v>
      </c>
      <c r="AL29" s="14">
        <v>15.055555555555555</v>
      </c>
      <c r="AM29" s="14">
        <v>9</v>
      </c>
      <c r="AN29" s="14">
        <v>13.611111111111111</v>
      </c>
      <c r="AO29" s="14">
        <v>13.611111111111111</v>
      </c>
      <c r="AP29" s="14">
        <v>10.833333333333334</v>
      </c>
      <c r="AQ29" s="14">
        <v>13.055555555555555</v>
      </c>
      <c r="AR29" s="14">
        <v>8.5555555555555554</v>
      </c>
      <c r="AS29" s="14">
        <v>16.388888888888889</v>
      </c>
      <c r="AT29" s="14">
        <v>12.611111111111111</v>
      </c>
      <c r="AU29" s="14">
        <v>15.166666666666666</v>
      </c>
      <c r="AV29" s="14">
        <v>8.6666666666666661</v>
      </c>
      <c r="AW29" s="14">
        <v>6.3888888888888893</v>
      </c>
      <c r="AX29" s="14">
        <v>12.055555555555555</v>
      </c>
      <c r="AY29" s="14">
        <v>12</v>
      </c>
      <c r="AZ29" s="14">
        <v>13.111111111111111</v>
      </c>
    </row>
    <row r="30" spans="1:52">
      <c r="A30" s="12">
        <v>9.30555555555556E-2</v>
      </c>
      <c r="B30" s="14"/>
      <c r="C30" s="14">
        <v>7.0555555555555554</v>
      </c>
      <c r="D30" s="14">
        <v>13.666666666666666</v>
      </c>
      <c r="E30" s="14">
        <v>13.611111111111111</v>
      </c>
      <c r="F30" s="14">
        <v>12.944444444444445</v>
      </c>
      <c r="G30" s="14">
        <v>10.5</v>
      </c>
      <c r="H30" s="14">
        <v>7.5555555555555554</v>
      </c>
      <c r="I30" s="14">
        <v>8</v>
      </c>
      <c r="J30" s="14">
        <v>14.611111111111111</v>
      </c>
      <c r="K30" s="14">
        <v>15</v>
      </c>
      <c r="L30" s="14">
        <v>14.333333333333334</v>
      </c>
      <c r="M30" s="14">
        <v>11.222222222222221</v>
      </c>
      <c r="N30" s="14">
        <v>9.4444444444444446</v>
      </c>
      <c r="O30" s="14">
        <v>11.611111111111111</v>
      </c>
      <c r="P30" s="14">
        <v>12.055555555555555</v>
      </c>
      <c r="Q30" s="14">
        <v>8.5555555555555554</v>
      </c>
      <c r="R30" s="14">
        <v>12.277777777777779</v>
      </c>
      <c r="S30" s="14">
        <v>11.833333333333334</v>
      </c>
      <c r="T30" s="14">
        <v>13.944444444444445</v>
      </c>
      <c r="U30" s="14">
        <v>8</v>
      </c>
      <c r="V30" s="14">
        <v>11.833333333333334</v>
      </c>
      <c r="W30" s="14">
        <v>5.8888888888888893</v>
      </c>
      <c r="X30" s="14">
        <v>9.5555555555555554</v>
      </c>
      <c r="Y30" s="14">
        <v>6</v>
      </c>
      <c r="Z30" s="14">
        <v>4.5555555555555554</v>
      </c>
      <c r="AA30" s="14">
        <v>6.5555555555555554</v>
      </c>
      <c r="AB30" s="14">
        <v>12.888888888888889</v>
      </c>
      <c r="AC30" s="14">
        <v>14.055555555555555</v>
      </c>
      <c r="AD30" s="14">
        <v>16.666666666666668</v>
      </c>
      <c r="AE30" s="14">
        <v>12.055555555555555</v>
      </c>
      <c r="AF30" s="14">
        <v>8.2777777777777786</v>
      </c>
      <c r="AG30" s="14">
        <v>10.166666666666666</v>
      </c>
      <c r="AH30" s="14"/>
      <c r="AI30" s="14"/>
      <c r="AJ30" s="14">
        <v>11.055555555555555</v>
      </c>
      <c r="AK30" s="14">
        <v>15.333333333333334</v>
      </c>
      <c r="AL30" s="14">
        <v>15.055555555555555</v>
      </c>
      <c r="AM30" s="14">
        <v>9</v>
      </c>
      <c r="AN30" s="14">
        <v>13.555555555555555</v>
      </c>
      <c r="AO30" s="14">
        <v>13.722222222222221</v>
      </c>
      <c r="AP30" s="14">
        <v>10.888888888888889</v>
      </c>
      <c r="AQ30" s="14">
        <v>13.166666666666666</v>
      </c>
      <c r="AR30" s="14">
        <v>8.6666666666666661</v>
      </c>
      <c r="AS30" s="14">
        <v>16.444444444444443</v>
      </c>
      <c r="AT30" s="14">
        <v>12.444444444444445</v>
      </c>
      <c r="AU30" s="14">
        <v>15.222222222222221</v>
      </c>
      <c r="AV30" s="14">
        <v>8.7777777777777786</v>
      </c>
      <c r="AW30" s="14">
        <v>6.3888888888888893</v>
      </c>
      <c r="AX30" s="14">
        <v>12</v>
      </c>
      <c r="AY30" s="14">
        <v>11.888888888888889</v>
      </c>
      <c r="AZ30" s="14">
        <v>13.111111111111111</v>
      </c>
    </row>
    <row r="31" spans="1:52">
      <c r="A31" s="12">
        <v>9.6527777777777796E-2</v>
      </c>
      <c r="B31" s="14"/>
      <c r="C31" s="14">
        <v>7.0555555555555554</v>
      </c>
      <c r="D31" s="14">
        <v>14</v>
      </c>
      <c r="E31" s="14">
        <v>13.611111111111111</v>
      </c>
      <c r="F31" s="14">
        <v>13.166666666666666</v>
      </c>
      <c r="G31" s="14">
        <v>10.5</v>
      </c>
      <c r="H31" s="14">
        <v>7.666666666666667</v>
      </c>
      <c r="I31" s="14">
        <v>8</v>
      </c>
      <c r="J31" s="14">
        <v>14.777777777777779</v>
      </c>
      <c r="K31" s="14">
        <v>14.944444444444445</v>
      </c>
      <c r="L31" s="14">
        <v>14.388888888888889</v>
      </c>
      <c r="M31" s="14">
        <v>11.111111111111111</v>
      </c>
      <c r="N31" s="14">
        <v>9.3333333333333339</v>
      </c>
      <c r="O31" s="14">
        <v>11.611111111111111</v>
      </c>
      <c r="P31" s="14">
        <v>12.111111111111111</v>
      </c>
      <c r="Q31" s="14">
        <v>8.7222222222222214</v>
      </c>
      <c r="R31" s="14">
        <v>12.277777777777779</v>
      </c>
      <c r="S31" s="14">
        <v>12.5</v>
      </c>
      <c r="T31" s="14">
        <v>13.833333333333334</v>
      </c>
      <c r="U31" s="14">
        <v>8.1666666666666661</v>
      </c>
      <c r="V31" s="14">
        <v>11.777777777777779</v>
      </c>
      <c r="W31" s="14">
        <v>6</v>
      </c>
      <c r="X31" s="14">
        <v>9.6666666666666661</v>
      </c>
      <c r="Y31" s="14">
        <v>6</v>
      </c>
      <c r="Z31" s="14">
        <v>4.6111111111111107</v>
      </c>
      <c r="AA31" s="14">
        <v>6.8888888888888893</v>
      </c>
      <c r="AB31" s="14">
        <v>12.888888888888889</v>
      </c>
      <c r="AC31" s="14">
        <v>14.222222222222221</v>
      </c>
      <c r="AD31" s="14">
        <v>16.722222222222221</v>
      </c>
      <c r="AE31" s="14">
        <v>12</v>
      </c>
      <c r="AF31" s="14">
        <v>8.5</v>
      </c>
      <c r="AG31" s="14">
        <v>10.333333333333334</v>
      </c>
      <c r="AH31" s="14"/>
      <c r="AI31" s="14"/>
      <c r="AJ31" s="14">
        <v>11.222222222222221</v>
      </c>
      <c r="AK31" s="14">
        <v>15.333333333333334</v>
      </c>
      <c r="AL31" s="14">
        <v>14.944444444444445</v>
      </c>
      <c r="AM31" s="14">
        <v>9.0555555555555554</v>
      </c>
      <c r="AN31" s="14"/>
      <c r="AO31" s="14">
        <v>13.777777777777779</v>
      </c>
      <c r="AP31" s="14">
        <v>10.944444444444445</v>
      </c>
      <c r="AQ31" s="14">
        <v>13.277777777777779</v>
      </c>
      <c r="AR31" s="14">
        <v>8.7777777777777786</v>
      </c>
      <c r="AS31" s="14">
        <v>16.444444444444443</v>
      </c>
      <c r="AT31" s="14">
        <v>12.5</v>
      </c>
      <c r="AU31" s="14">
        <v>15.277777777777779</v>
      </c>
      <c r="AV31" s="14">
        <v>8.8333333333333339</v>
      </c>
      <c r="AW31" s="14">
        <v>6.4444444444444446</v>
      </c>
      <c r="AX31" s="14">
        <v>12</v>
      </c>
      <c r="AY31" s="14">
        <v>11.722222222222221</v>
      </c>
      <c r="AZ31" s="14">
        <v>13.055555555555555</v>
      </c>
    </row>
    <row r="32" spans="1:52">
      <c r="A32" s="12">
        <v>0.1</v>
      </c>
      <c r="B32" s="14"/>
      <c r="C32" s="14">
        <v>7.333333333333333</v>
      </c>
      <c r="D32" s="14">
        <v>13.944444444444445</v>
      </c>
      <c r="E32" s="14">
        <v>13.277777777777779</v>
      </c>
      <c r="F32" s="14">
        <v>13.444444444444445</v>
      </c>
      <c r="G32" s="14">
        <v>10.222222222222221</v>
      </c>
      <c r="H32" s="14">
        <v>7.7777777777777777</v>
      </c>
      <c r="I32" s="14">
        <v>8</v>
      </c>
      <c r="J32" s="14">
        <v>14.722222222222221</v>
      </c>
      <c r="K32" s="14">
        <v>14.944444444444445</v>
      </c>
      <c r="L32" s="14">
        <v>14.388888888888889</v>
      </c>
      <c r="M32" s="14">
        <v>11.444444444444445</v>
      </c>
      <c r="N32" s="14">
        <v>9.2222222222222214</v>
      </c>
      <c r="O32" s="14">
        <v>11.611111111111111</v>
      </c>
      <c r="P32" s="14">
        <v>12.166666666666666</v>
      </c>
      <c r="Q32" s="14">
        <v>8.8333333333333339</v>
      </c>
      <c r="R32" s="14">
        <v>12.333333333333334</v>
      </c>
      <c r="S32" s="14">
        <v>12.277777777777779</v>
      </c>
      <c r="T32" s="14">
        <v>13.611111111111111</v>
      </c>
      <c r="U32" s="14">
        <v>8.2777777777777786</v>
      </c>
      <c r="V32" s="14">
        <v>11.722222222222221</v>
      </c>
      <c r="W32" s="14">
        <v>6.166666666666667</v>
      </c>
      <c r="X32" s="14">
        <v>9.7777777777777786</v>
      </c>
      <c r="Y32" s="14">
        <v>6.3888888888888893</v>
      </c>
      <c r="Z32" s="14">
        <v>4.7777777777777777</v>
      </c>
      <c r="AA32" s="14">
        <v>7.5</v>
      </c>
      <c r="AB32" s="14">
        <v>13</v>
      </c>
      <c r="AC32" s="14">
        <v>14.277777777777779</v>
      </c>
      <c r="AD32" s="14">
        <v>16.611111111111111</v>
      </c>
      <c r="AE32" s="14">
        <v>11.888888888888889</v>
      </c>
      <c r="AF32" s="14">
        <v>8.5555555555555554</v>
      </c>
      <c r="AG32" s="14">
        <v>10.444444444444445</v>
      </c>
      <c r="AH32" s="14"/>
      <c r="AI32" s="14"/>
      <c r="AJ32" s="14">
        <v>11.388888888888889</v>
      </c>
      <c r="AK32" s="14">
        <v>15.277777777777779</v>
      </c>
      <c r="AL32" s="14">
        <v>14.888888888888889</v>
      </c>
      <c r="AM32" s="14">
        <v>9.1111111111111107</v>
      </c>
      <c r="AN32" s="14"/>
      <c r="AO32" s="14">
        <v>13.833333333333334</v>
      </c>
      <c r="AP32" s="14">
        <v>10.944444444444445</v>
      </c>
      <c r="AQ32" s="14">
        <v>13.388888888888889</v>
      </c>
      <c r="AR32" s="14">
        <v>8.8333333333333339</v>
      </c>
      <c r="AS32" s="14">
        <v>16.5</v>
      </c>
      <c r="AT32" s="14">
        <v>12.666666666666666</v>
      </c>
      <c r="AU32" s="14">
        <v>15.222222222222221</v>
      </c>
      <c r="AV32" s="14">
        <v>8.8333333333333339</v>
      </c>
      <c r="AW32" s="14">
        <v>6.5555555555555554</v>
      </c>
      <c r="AX32" s="14">
        <v>12</v>
      </c>
      <c r="AY32" s="14">
        <v>11.5</v>
      </c>
      <c r="AZ32" s="14">
        <v>12.944444444444445</v>
      </c>
    </row>
    <row r="33" spans="1:52">
      <c r="A33" s="12">
        <v>0.10347222222222199</v>
      </c>
      <c r="B33" s="14"/>
      <c r="C33" s="14">
        <v>7.666666666666667</v>
      </c>
      <c r="D33" s="14">
        <v>14.333333333333334</v>
      </c>
      <c r="E33" s="14">
        <v>13.055555555555555</v>
      </c>
      <c r="F33" s="14">
        <v>13.555555555555555</v>
      </c>
      <c r="G33" s="14">
        <v>9.8333333333333339</v>
      </c>
      <c r="H33" s="14">
        <v>7.7222222222222223</v>
      </c>
      <c r="I33" s="14">
        <v>8</v>
      </c>
      <c r="J33" s="14">
        <v>14.777777777777779</v>
      </c>
      <c r="K33" s="14">
        <v>14.944444444444445</v>
      </c>
      <c r="L33" s="14">
        <v>14.444444444444445</v>
      </c>
      <c r="M33" s="14">
        <v>11.722222222222221</v>
      </c>
      <c r="N33" s="14">
        <v>9.2222222222222214</v>
      </c>
      <c r="O33" s="14">
        <v>11.611111111111111</v>
      </c>
      <c r="P33" s="14">
        <v>12.277777777777779</v>
      </c>
      <c r="Q33" s="14">
        <v>9</v>
      </c>
      <c r="R33" s="14">
        <v>12.388888888888889</v>
      </c>
      <c r="S33" s="14">
        <v>12.388888888888889</v>
      </c>
      <c r="T33" s="14">
        <v>13.388888888888889</v>
      </c>
      <c r="U33" s="14">
        <v>8.3333333333333339</v>
      </c>
      <c r="V33" s="14">
        <v>11.722222222222221</v>
      </c>
      <c r="W33" s="14">
        <v>6.2222222222222223</v>
      </c>
      <c r="X33" s="14">
        <v>9.8333333333333339</v>
      </c>
      <c r="Y33" s="14">
        <v>6.8888888888888893</v>
      </c>
      <c r="Z33" s="14">
        <v>4.9444444444444446</v>
      </c>
      <c r="AA33" s="14">
        <v>7.7222222222222223</v>
      </c>
      <c r="AB33" s="14">
        <v>13.111111111111111</v>
      </c>
      <c r="AC33" s="14">
        <v>14.388888888888889</v>
      </c>
      <c r="AD33" s="14">
        <v>16.444444444444443</v>
      </c>
      <c r="AE33" s="14">
        <v>11.888888888888889</v>
      </c>
      <c r="AF33" s="14">
        <v>8.6111111111111107</v>
      </c>
      <c r="AG33" s="14">
        <v>10.444444444444445</v>
      </c>
      <c r="AH33" s="14"/>
      <c r="AI33" s="14"/>
      <c r="AJ33" s="14">
        <v>11.5</v>
      </c>
      <c r="AK33" s="14">
        <v>15.277777777777779</v>
      </c>
      <c r="AL33" s="14">
        <v>14.833333333333334</v>
      </c>
      <c r="AM33" s="14">
        <v>9.1666666666666661</v>
      </c>
      <c r="AN33" s="14"/>
      <c r="AO33" s="14">
        <v>13.833333333333334</v>
      </c>
      <c r="AP33" s="14">
        <v>10.722222222222221</v>
      </c>
      <c r="AQ33" s="14">
        <v>13.555555555555555</v>
      </c>
      <c r="AR33" s="14">
        <v>8.9444444444444446</v>
      </c>
      <c r="AS33" s="14">
        <v>16.611111111111111</v>
      </c>
      <c r="AT33" s="14">
        <v>12.722222222222221</v>
      </c>
      <c r="AU33" s="14">
        <v>15.222222222222221</v>
      </c>
      <c r="AV33" s="14">
        <v>8.8888888888888893</v>
      </c>
      <c r="AW33" s="14">
        <v>6.6111111111111107</v>
      </c>
      <c r="AX33" s="14">
        <v>12</v>
      </c>
      <c r="AY33" s="14">
        <v>11.111111111111111</v>
      </c>
      <c r="AZ33" s="14">
        <v>13.055555555555555</v>
      </c>
    </row>
    <row r="34" spans="1:52">
      <c r="A34" s="12">
        <v>0.10694444444444499</v>
      </c>
      <c r="B34" s="14"/>
      <c r="C34" s="14">
        <v>7.6111111111111107</v>
      </c>
      <c r="D34" s="14">
        <v>14.222222222222221</v>
      </c>
      <c r="E34" s="14">
        <v>13.222222222222221</v>
      </c>
      <c r="F34" s="14">
        <v>13.611111111111111</v>
      </c>
      <c r="G34" s="14">
        <v>10</v>
      </c>
      <c r="H34" s="14">
        <v>7.7777777777777777</v>
      </c>
      <c r="I34" s="14">
        <v>8.0555555555555554</v>
      </c>
      <c r="J34" s="14">
        <v>14.777777777777779</v>
      </c>
      <c r="K34" s="14">
        <v>15.166666666666666</v>
      </c>
      <c r="L34" s="14">
        <v>14.5</v>
      </c>
      <c r="M34" s="14">
        <v>11.888888888888889</v>
      </c>
      <c r="N34" s="14">
        <v>9.3333333333333339</v>
      </c>
      <c r="O34" s="14">
        <v>11.666666666666666</v>
      </c>
      <c r="P34" s="14">
        <v>12.166666666666666</v>
      </c>
      <c r="Q34" s="14">
        <v>9.1111111111111107</v>
      </c>
      <c r="R34" s="14">
        <v>12.388888888888889</v>
      </c>
      <c r="S34" s="14">
        <v>12.388888888888889</v>
      </c>
      <c r="T34" s="14">
        <v>13.166666666666666</v>
      </c>
      <c r="U34" s="14">
        <v>8.4444444444444446</v>
      </c>
      <c r="V34" s="14">
        <v>11.722222222222221</v>
      </c>
      <c r="W34" s="14">
        <v>6.333333333333333</v>
      </c>
      <c r="X34" s="14">
        <v>9.8333333333333339</v>
      </c>
      <c r="Y34" s="14">
        <v>6.9444444444444446</v>
      </c>
      <c r="Z34" s="14">
        <v>5</v>
      </c>
      <c r="AA34" s="14">
        <v>7.6111111111111107</v>
      </c>
      <c r="AB34" s="14">
        <v>13.166666666666666</v>
      </c>
      <c r="AC34" s="14">
        <v>14.388888888888889</v>
      </c>
      <c r="AD34" s="14">
        <v>16.388888888888889</v>
      </c>
      <c r="AE34" s="14">
        <v>12.111111111111111</v>
      </c>
      <c r="AF34" s="14">
        <v>8.6666666666666661</v>
      </c>
      <c r="AG34" s="14">
        <v>10.388888888888889</v>
      </c>
      <c r="AH34" s="14"/>
      <c r="AI34" s="14"/>
      <c r="AJ34" s="14">
        <v>11.611111111111111</v>
      </c>
      <c r="AK34" s="14">
        <v>15.333333333333334</v>
      </c>
      <c r="AL34" s="14">
        <v>15.055555555555555</v>
      </c>
      <c r="AM34" s="14">
        <v>9.2777777777777786</v>
      </c>
      <c r="AN34" s="14"/>
      <c r="AO34" s="14">
        <v>13.833333333333334</v>
      </c>
      <c r="AP34" s="14">
        <v>10.5</v>
      </c>
      <c r="AQ34" s="14">
        <v>13.833333333333334</v>
      </c>
      <c r="AR34" s="14">
        <v>9.0555555555555554</v>
      </c>
      <c r="AS34" s="14">
        <v>16.777777777777779</v>
      </c>
      <c r="AT34" s="14">
        <v>12.888888888888889</v>
      </c>
      <c r="AU34" s="14">
        <v>15.222222222222221</v>
      </c>
      <c r="AV34" s="14">
        <v>9.0555555555555554</v>
      </c>
      <c r="AW34" s="14">
        <v>6.7222222222222223</v>
      </c>
      <c r="AX34" s="14">
        <v>12.111111111111111</v>
      </c>
      <c r="AY34" s="14">
        <v>11</v>
      </c>
      <c r="AZ34" s="14">
        <v>13.333333333333334</v>
      </c>
    </row>
    <row r="35" spans="1:52">
      <c r="A35" s="12">
        <v>0.110416666666667</v>
      </c>
      <c r="B35" s="14"/>
      <c r="C35" s="14">
        <v>7.333333333333333</v>
      </c>
      <c r="D35" s="14">
        <v>14.166666666666666</v>
      </c>
      <c r="E35" s="14">
        <v>13.666666666666666</v>
      </c>
      <c r="F35" s="14">
        <v>13.722222222222221</v>
      </c>
      <c r="G35" s="14">
        <v>10.111111111111111</v>
      </c>
      <c r="H35" s="14">
        <v>7.833333333333333</v>
      </c>
      <c r="I35" s="14">
        <v>8.1111111111111107</v>
      </c>
      <c r="J35" s="14">
        <v>14.777777777777779</v>
      </c>
      <c r="K35" s="14">
        <v>15.388888888888889</v>
      </c>
      <c r="L35" s="14">
        <v>14.555555555555555</v>
      </c>
      <c r="M35" s="14">
        <v>12.388888888888889</v>
      </c>
      <c r="N35" s="14">
        <v>9.4444444444444446</v>
      </c>
      <c r="O35" s="14">
        <v>11.611111111111111</v>
      </c>
      <c r="P35" s="14">
        <v>12.111111111111111</v>
      </c>
      <c r="Q35" s="14">
        <v>9.2777777777777786</v>
      </c>
      <c r="R35" s="14">
        <v>12.388888888888889</v>
      </c>
      <c r="S35" s="14">
        <v>12.388888888888889</v>
      </c>
      <c r="T35" s="14">
        <v>12.833333333333334</v>
      </c>
      <c r="U35" s="14">
        <v>8.5</v>
      </c>
      <c r="V35" s="14">
        <v>11.777777777777779</v>
      </c>
      <c r="W35" s="14">
        <v>6.3888888888888893</v>
      </c>
      <c r="X35" s="14">
        <v>9.8888888888888893</v>
      </c>
      <c r="Y35" s="14">
        <v>6.9444444444444446</v>
      </c>
      <c r="Z35" s="14">
        <v>5.0555555555555554</v>
      </c>
      <c r="AA35" s="14">
        <v>7.7222222222222223</v>
      </c>
      <c r="AB35" s="14">
        <v>13.222222222222221</v>
      </c>
      <c r="AC35" s="14">
        <v>14.388888888888889</v>
      </c>
      <c r="AD35" s="14">
        <v>16.388888888888889</v>
      </c>
      <c r="AE35" s="14">
        <v>12.166666666666666</v>
      </c>
      <c r="AF35" s="14">
        <v>8.7777777777777786</v>
      </c>
      <c r="AG35" s="14">
        <v>10.333333333333334</v>
      </c>
      <c r="AH35" s="14"/>
      <c r="AI35" s="14"/>
      <c r="AJ35" s="14">
        <v>11.722222222222221</v>
      </c>
      <c r="AK35" s="14">
        <v>15.5</v>
      </c>
      <c r="AL35" s="14">
        <v>15.333333333333334</v>
      </c>
      <c r="AM35" s="14">
        <v>9.5</v>
      </c>
      <c r="AN35" s="14"/>
      <c r="AO35" s="14">
        <v>13.666666666666666</v>
      </c>
      <c r="AP35" s="14">
        <v>10.5</v>
      </c>
      <c r="AQ35" s="14">
        <v>14.055555555555555</v>
      </c>
      <c r="AR35" s="14">
        <v>9.1666666666666661</v>
      </c>
      <c r="AS35" s="14">
        <v>16.944444444444443</v>
      </c>
      <c r="AT35" s="14">
        <v>13.166666666666666</v>
      </c>
      <c r="AU35" s="14">
        <v>15.222222222222221</v>
      </c>
      <c r="AV35" s="14">
        <v>9.1666666666666661</v>
      </c>
      <c r="AW35" s="14">
        <v>6.7222222222222223</v>
      </c>
      <c r="AX35" s="14">
        <v>12.166666666666666</v>
      </c>
      <c r="AY35" s="14">
        <v>11.333333333333334</v>
      </c>
      <c r="AZ35" s="14">
        <v>13.388888888888889</v>
      </c>
    </row>
    <row r="36" spans="1:52">
      <c r="A36" s="12">
        <v>0.113888888888889</v>
      </c>
      <c r="B36" s="14"/>
      <c r="C36" s="14">
        <v>7</v>
      </c>
      <c r="D36" s="14">
        <v>14</v>
      </c>
      <c r="E36" s="14">
        <v>13.888888888888889</v>
      </c>
      <c r="F36" s="14">
        <v>13.833333333333334</v>
      </c>
      <c r="G36" s="14">
        <v>10.277777777777779</v>
      </c>
      <c r="H36" s="14">
        <v>7.9444444444444446</v>
      </c>
      <c r="I36" s="14">
        <v>8.2777777777777786</v>
      </c>
      <c r="J36" s="14">
        <v>14.777777777777779</v>
      </c>
      <c r="K36" s="14">
        <v>15.611111111111111</v>
      </c>
      <c r="L36" s="14">
        <v>14.555555555555555</v>
      </c>
      <c r="M36" s="14">
        <v>12.444444444444445</v>
      </c>
      <c r="N36" s="14">
        <v>9.5</v>
      </c>
      <c r="O36" s="14">
        <v>11.611111111111111</v>
      </c>
      <c r="P36" s="14">
        <v>12.166666666666666</v>
      </c>
      <c r="Q36" s="14">
        <v>9.5</v>
      </c>
      <c r="R36" s="14">
        <v>12.055555555555555</v>
      </c>
      <c r="S36" s="14">
        <v>12.444444444444445</v>
      </c>
      <c r="T36" s="14">
        <v>12.388888888888889</v>
      </c>
      <c r="U36" s="14">
        <v>8.5555555555555554</v>
      </c>
      <c r="V36" s="14">
        <v>11.833333333333334</v>
      </c>
      <c r="W36" s="14">
        <v>6.5</v>
      </c>
      <c r="X36" s="14">
        <v>9.8888888888888893</v>
      </c>
      <c r="Y36" s="14">
        <v>6.8888888888888893</v>
      </c>
      <c r="Z36" s="14">
        <v>5.166666666666667</v>
      </c>
      <c r="AA36" s="14">
        <v>7.9444444444444446</v>
      </c>
      <c r="AB36" s="14">
        <v>13.388888888888889</v>
      </c>
      <c r="AC36" s="14">
        <v>14.388888888888889</v>
      </c>
      <c r="AD36" s="14">
        <v>16.333333333333332</v>
      </c>
      <c r="AE36" s="14">
        <v>12.111111111111111</v>
      </c>
      <c r="AF36" s="14">
        <v>9</v>
      </c>
      <c r="AG36" s="14">
        <v>10.277777777777779</v>
      </c>
      <c r="AH36" s="14"/>
      <c r="AI36" s="14"/>
      <c r="AJ36" s="14">
        <v>11.777777777777779</v>
      </c>
      <c r="AK36" s="14">
        <v>15.444444444444445</v>
      </c>
      <c r="AL36" s="14">
        <v>15.333333333333334</v>
      </c>
      <c r="AM36" s="14">
        <v>9.4444444444444446</v>
      </c>
      <c r="AN36" s="14"/>
      <c r="AO36" s="14">
        <v>13.722222222222221</v>
      </c>
      <c r="AP36" s="14">
        <v>10.611111111111111</v>
      </c>
      <c r="AQ36" s="14">
        <v>14.166666666666666</v>
      </c>
      <c r="AR36" s="14">
        <v>9.2222222222222214</v>
      </c>
      <c r="AS36" s="14">
        <v>17.111111111111111</v>
      </c>
      <c r="AT36" s="14">
        <v>13.333333333333334</v>
      </c>
      <c r="AU36" s="14">
        <v>15.388888888888889</v>
      </c>
      <c r="AV36" s="14">
        <v>9.2777777777777786</v>
      </c>
      <c r="AW36" s="14">
        <v>6.7777777777777777</v>
      </c>
      <c r="AX36" s="14">
        <v>12.222222222222221</v>
      </c>
      <c r="AY36" s="14">
        <v>11.777777777777779</v>
      </c>
      <c r="AZ36" s="14">
        <v>13.444444444444445</v>
      </c>
    </row>
    <row r="37" spans="1:52">
      <c r="A37" s="12">
        <v>0.117361111111111</v>
      </c>
      <c r="B37" s="14"/>
      <c r="C37" s="14">
        <v>6.7777777777777777</v>
      </c>
      <c r="D37" s="14">
        <v>14.166666666666666</v>
      </c>
      <c r="E37" s="14">
        <v>14.111111111111111</v>
      </c>
      <c r="F37" s="14">
        <v>13.944444444444445</v>
      </c>
      <c r="G37" s="14">
        <v>10.388888888888889</v>
      </c>
      <c r="H37" s="14">
        <v>8</v>
      </c>
      <c r="I37" s="14">
        <v>8.4444444444444446</v>
      </c>
      <c r="J37" s="14">
        <v>14.777777777777779</v>
      </c>
      <c r="K37" s="14">
        <v>15.722222222222221</v>
      </c>
      <c r="L37" s="14">
        <v>14.555555555555555</v>
      </c>
      <c r="M37" s="14">
        <v>12.833333333333334</v>
      </c>
      <c r="N37" s="14">
        <v>9.5555555555555554</v>
      </c>
      <c r="O37" s="14">
        <v>11.722222222222221</v>
      </c>
      <c r="P37" s="14">
        <v>12.111111111111111</v>
      </c>
      <c r="Q37" s="14">
        <v>9.6111111111111107</v>
      </c>
      <c r="R37" s="14">
        <v>12.388888888888889</v>
      </c>
      <c r="S37" s="14">
        <v>12.5</v>
      </c>
      <c r="T37" s="14">
        <v>12.111111111111111</v>
      </c>
      <c r="U37" s="14">
        <v>8.5555555555555554</v>
      </c>
      <c r="V37" s="14">
        <v>11.888888888888889</v>
      </c>
      <c r="W37" s="14">
        <v>6.5555555555555554</v>
      </c>
      <c r="X37" s="14">
        <v>9.9444444444444446</v>
      </c>
      <c r="Y37" s="14">
        <v>6.833333333333333</v>
      </c>
      <c r="Z37" s="14">
        <v>5.2222222222222223</v>
      </c>
      <c r="AA37" s="14">
        <v>8.1111111111111107</v>
      </c>
      <c r="AB37" s="14">
        <v>13.611111111111111</v>
      </c>
      <c r="AC37" s="14">
        <v>14.388888888888889</v>
      </c>
      <c r="AD37" s="14">
        <v>16.166666666666668</v>
      </c>
      <c r="AE37" s="14">
        <v>12.055555555555555</v>
      </c>
      <c r="AF37" s="14">
        <v>9.2222222222222214</v>
      </c>
      <c r="AG37" s="14">
        <v>10.277777777777779</v>
      </c>
      <c r="AH37" s="14"/>
      <c r="AI37" s="14"/>
      <c r="AJ37" s="14">
        <v>11.888888888888889</v>
      </c>
      <c r="AK37" s="14">
        <v>15.277777777777779</v>
      </c>
      <c r="AL37" s="14">
        <v>15.777777777777779</v>
      </c>
      <c r="AM37" s="14">
        <v>9.4444444444444446</v>
      </c>
      <c r="AN37" s="14"/>
      <c r="AO37" s="14">
        <v>13.944444444444445</v>
      </c>
      <c r="AP37" s="14">
        <v>10.5</v>
      </c>
      <c r="AQ37" s="14">
        <v>14.444444444444445</v>
      </c>
      <c r="AR37" s="14">
        <v>9.2777777777777786</v>
      </c>
      <c r="AS37" s="14">
        <v>17.222222222222221</v>
      </c>
      <c r="AT37" s="14">
        <v>13.5</v>
      </c>
      <c r="AU37" s="14">
        <v>15.5</v>
      </c>
      <c r="AV37" s="14">
        <v>9.4444444444444446</v>
      </c>
      <c r="AW37" s="14">
        <v>6.8888888888888893</v>
      </c>
      <c r="AX37" s="14">
        <v>12.277777777777779</v>
      </c>
      <c r="AY37" s="14">
        <v>11.555555555555555</v>
      </c>
      <c r="AZ37" s="14">
        <v>13.5</v>
      </c>
    </row>
    <row r="38" spans="1:52">
      <c r="A38" s="12">
        <v>0.120833333333334</v>
      </c>
      <c r="B38" s="14"/>
      <c r="C38" s="14">
        <v>6.6111111111111107</v>
      </c>
      <c r="D38" s="14">
        <v>14.388888888888889</v>
      </c>
      <c r="E38" s="14">
        <v>14.444444444444445</v>
      </c>
      <c r="F38" s="14">
        <v>14.277777777777779</v>
      </c>
      <c r="G38" s="14">
        <v>10.388888888888889</v>
      </c>
      <c r="H38" s="14">
        <v>8</v>
      </c>
      <c r="I38" s="14">
        <v>8.5</v>
      </c>
      <c r="J38" s="14">
        <v>14.777777777777779</v>
      </c>
      <c r="K38" s="14">
        <v>15.888888888888889</v>
      </c>
      <c r="L38" s="14">
        <v>14.555555555555555</v>
      </c>
      <c r="M38" s="14">
        <v>13.166666666666666</v>
      </c>
      <c r="N38" s="14">
        <v>9.6111111111111107</v>
      </c>
      <c r="O38" s="14">
        <v>11.722222222222221</v>
      </c>
      <c r="P38" s="14">
        <v>12.166666666666666</v>
      </c>
      <c r="Q38" s="14">
        <v>9.7222222222222214</v>
      </c>
      <c r="R38" s="14">
        <v>12.666666666666666</v>
      </c>
      <c r="S38" s="14"/>
      <c r="T38" s="14">
        <v>11.944444444444445</v>
      </c>
      <c r="U38" s="14">
        <v>8.6111111111111107</v>
      </c>
      <c r="V38" s="14">
        <v>11.833333333333334</v>
      </c>
      <c r="W38" s="14">
        <v>6.666666666666667</v>
      </c>
      <c r="X38" s="14">
        <v>10</v>
      </c>
      <c r="Y38" s="14">
        <v>6.7777777777777777</v>
      </c>
      <c r="Z38" s="14">
        <v>5.3888888888888893</v>
      </c>
      <c r="AA38" s="14">
        <v>8.4444444444444446</v>
      </c>
      <c r="AB38" s="14">
        <v>13.666666666666666</v>
      </c>
      <c r="AC38" s="14">
        <v>14.388888888888889</v>
      </c>
      <c r="AD38" s="14">
        <v>16</v>
      </c>
      <c r="AE38" s="14">
        <v>12.166666666666666</v>
      </c>
      <c r="AF38" s="14">
        <v>9.2222222222222214</v>
      </c>
      <c r="AG38" s="14">
        <v>10.333333333333334</v>
      </c>
      <c r="AH38" s="14"/>
      <c r="AI38" s="14"/>
      <c r="AJ38" s="14">
        <v>12.055555555555555</v>
      </c>
      <c r="AK38" s="14">
        <v>15.166666666666666</v>
      </c>
      <c r="AL38" s="14">
        <v>16.388888888888889</v>
      </c>
      <c r="AM38" s="14">
        <v>9.4444444444444446</v>
      </c>
      <c r="AN38" s="14"/>
      <c r="AO38" s="14">
        <v>14</v>
      </c>
      <c r="AP38" s="14">
        <v>10.722222222222221</v>
      </c>
      <c r="AQ38" s="14">
        <v>14.555555555555555</v>
      </c>
      <c r="AR38" s="14">
        <v>9.3333333333333339</v>
      </c>
      <c r="AS38" s="14">
        <v>17.222222222222221</v>
      </c>
      <c r="AT38" s="14">
        <v>13.666666666666666</v>
      </c>
      <c r="AU38" s="14">
        <v>15.444444444444445</v>
      </c>
      <c r="AV38" s="14">
        <v>9.5555555555555554</v>
      </c>
      <c r="AW38" s="14">
        <v>6.8888888888888893</v>
      </c>
      <c r="AX38" s="14">
        <v>12.388888888888889</v>
      </c>
      <c r="AY38" s="14">
        <v>11.222222222222221</v>
      </c>
      <c r="AZ38" s="14">
        <v>13.555555555555555</v>
      </c>
    </row>
    <row r="39" spans="1:52">
      <c r="A39" s="12">
        <v>0.124305555555556</v>
      </c>
      <c r="B39" s="14"/>
      <c r="C39" s="14">
        <v>6.4444444444444446</v>
      </c>
      <c r="D39" s="14">
        <v>14.555555555555555</v>
      </c>
      <c r="E39" s="14">
        <v>14.555555555555555</v>
      </c>
      <c r="F39" s="14">
        <v>14.666666666666666</v>
      </c>
      <c r="G39" s="14">
        <v>10.388888888888889</v>
      </c>
      <c r="H39" s="14">
        <v>7.9444444444444446</v>
      </c>
      <c r="I39" s="14">
        <v>8.5</v>
      </c>
      <c r="J39" s="14">
        <v>14.777777777777779</v>
      </c>
      <c r="K39" s="14">
        <v>16</v>
      </c>
      <c r="L39" s="14">
        <v>14.611111111111111</v>
      </c>
      <c r="M39" s="14">
        <v>13.111111111111111</v>
      </c>
      <c r="N39" s="14">
        <v>9.6666666666666661</v>
      </c>
      <c r="O39" s="14">
        <v>11.666666666666666</v>
      </c>
      <c r="P39" s="14">
        <v>12.166666666666666</v>
      </c>
      <c r="Q39" s="14">
        <v>9.8333333333333339</v>
      </c>
      <c r="R39" s="14">
        <v>12.833333333333334</v>
      </c>
      <c r="S39" s="14"/>
      <c r="T39" s="14">
        <v>11.777777777777779</v>
      </c>
      <c r="U39" s="14">
        <v>8.6666666666666661</v>
      </c>
      <c r="V39" s="14">
        <v>11.833333333333334</v>
      </c>
      <c r="W39" s="14">
        <v>6.7777777777777777</v>
      </c>
      <c r="X39" s="14">
        <v>10.055555555555555</v>
      </c>
      <c r="Y39" s="14">
        <v>6.833333333333333</v>
      </c>
      <c r="Z39" s="14">
        <v>5.5555555555555554</v>
      </c>
      <c r="AA39" s="14">
        <v>8.7222222222222214</v>
      </c>
      <c r="AB39" s="14">
        <v>13.722222222222221</v>
      </c>
      <c r="AC39" s="14">
        <v>14.388888888888889</v>
      </c>
      <c r="AD39" s="14">
        <v>15.888888888888889</v>
      </c>
      <c r="AE39" s="14">
        <v>12.277777777777779</v>
      </c>
      <c r="AF39" s="14">
        <v>9.5</v>
      </c>
      <c r="AG39" s="14">
        <v>10.333333333333334</v>
      </c>
      <c r="AH39" s="14"/>
      <c r="AI39" s="14"/>
      <c r="AJ39" s="14">
        <v>12.277777777777779</v>
      </c>
      <c r="AK39" s="14">
        <v>15.055555555555555</v>
      </c>
      <c r="AL39" s="14">
        <v>16.055555555555557</v>
      </c>
      <c r="AM39" s="14">
        <v>9.5</v>
      </c>
      <c r="AN39" s="14"/>
      <c r="AO39" s="14">
        <v>13.944444444444445</v>
      </c>
      <c r="AP39" s="14">
        <v>11.055555555555555</v>
      </c>
      <c r="AQ39" s="14">
        <v>14.944444444444445</v>
      </c>
      <c r="AR39" s="14">
        <v>9.3888888888888893</v>
      </c>
      <c r="AS39" s="14">
        <v>17.222222222222221</v>
      </c>
      <c r="AT39" s="14">
        <v>13.833333333333334</v>
      </c>
      <c r="AU39" s="14">
        <v>15.388888888888889</v>
      </c>
      <c r="AV39" s="14">
        <v>9.6666666666666661</v>
      </c>
      <c r="AW39" s="14">
        <v>6.9444444444444446</v>
      </c>
      <c r="AX39" s="14">
        <v>12.444444444444445</v>
      </c>
      <c r="AY39" s="14">
        <v>11.222222222222221</v>
      </c>
      <c r="AZ39" s="14">
        <v>13.555555555555555</v>
      </c>
    </row>
    <row r="40" spans="1:52">
      <c r="A40" s="12">
        <v>0.12777777777777799</v>
      </c>
      <c r="B40" s="14"/>
      <c r="C40" s="14">
        <v>6.7777777777777777</v>
      </c>
      <c r="D40" s="14">
        <v>14.722222222222221</v>
      </c>
      <c r="E40" s="14">
        <v>14.666666666666666</v>
      </c>
      <c r="F40" s="14">
        <v>14.944444444444445</v>
      </c>
      <c r="G40" s="14">
        <v>10.388888888888889</v>
      </c>
      <c r="H40" s="14">
        <v>8.0555555555555554</v>
      </c>
      <c r="I40" s="14">
        <v>8.5555555555555554</v>
      </c>
      <c r="J40" s="14">
        <v>14.777777777777779</v>
      </c>
      <c r="K40" s="14">
        <v>16.055555555555557</v>
      </c>
      <c r="L40" s="14">
        <v>14.555555555555555</v>
      </c>
      <c r="M40" s="14">
        <v>13.166666666666666</v>
      </c>
      <c r="N40" s="14">
        <v>9.7777777777777786</v>
      </c>
      <c r="O40" s="14">
        <v>11.5</v>
      </c>
      <c r="P40" s="14">
        <v>12.111111111111111</v>
      </c>
      <c r="Q40" s="14">
        <v>9.9444444444444446</v>
      </c>
      <c r="R40" s="14">
        <v>12.833333333333334</v>
      </c>
      <c r="S40" s="14"/>
      <c r="T40" s="14">
        <v>11.666666666666666</v>
      </c>
      <c r="U40" s="14">
        <v>8.6666666666666661</v>
      </c>
      <c r="V40" s="14">
        <v>11.833333333333334</v>
      </c>
      <c r="W40" s="14">
        <v>6.8888888888888893</v>
      </c>
      <c r="X40" s="14">
        <v>10.111111111111111</v>
      </c>
      <c r="Y40" s="14">
        <v>7</v>
      </c>
      <c r="Z40" s="14">
        <v>5.7222222222222223</v>
      </c>
      <c r="AA40" s="14">
        <v>8.8888888888888893</v>
      </c>
      <c r="AB40" s="14">
        <v>13.722222222222221</v>
      </c>
      <c r="AC40" s="14">
        <v>14.5</v>
      </c>
      <c r="AD40" s="14">
        <v>15.833333333333334</v>
      </c>
      <c r="AE40" s="14">
        <v>12.222222222222221</v>
      </c>
      <c r="AF40" s="14">
        <v>9.9444444444444446</v>
      </c>
      <c r="AG40" s="14">
        <v>10.388888888888889</v>
      </c>
      <c r="AH40" s="14"/>
      <c r="AI40" s="14"/>
      <c r="AJ40" s="14">
        <v>12.444444444444445</v>
      </c>
      <c r="AK40" s="14">
        <v>14.944444444444445</v>
      </c>
      <c r="AL40" s="14">
        <v>16.055555555555557</v>
      </c>
      <c r="AM40" s="14">
        <v>9.5</v>
      </c>
      <c r="AN40" s="14"/>
      <c r="AO40" s="14">
        <v>14.111111111111111</v>
      </c>
      <c r="AP40" s="14">
        <v>11.277777777777779</v>
      </c>
      <c r="AQ40" s="14">
        <v>15.555555555555555</v>
      </c>
      <c r="AR40" s="14">
        <v>9.4444444444444446</v>
      </c>
      <c r="AS40" s="14">
        <v>17.222222222222221</v>
      </c>
      <c r="AT40" s="14">
        <v>14.055555555555555</v>
      </c>
      <c r="AU40" s="14">
        <v>15.5</v>
      </c>
      <c r="AV40" s="14">
        <v>9.8333333333333339</v>
      </c>
      <c r="AW40" s="14">
        <v>6.9444444444444446</v>
      </c>
      <c r="AX40" s="14">
        <v>12.555555555555555</v>
      </c>
      <c r="AY40" s="14">
        <v>11.277777777777779</v>
      </c>
      <c r="AZ40" s="14">
        <v>13.666666666666666</v>
      </c>
    </row>
    <row r="41" spans="1:52">
      <c r="A41" s="12">
        <v>0.13125000000000001</v>
      </c>
      <c r="B41" s="14"/>
      <c r="C41" s="14">
        <v>6.8888888888888893</v>
      </c>
      <c r="D41" s="14">
        <v>14.777777777777779</v>
      </c>
      <c r="E41" s="14">
        <v>14.833333333333334</v>
      </c>
      <c r="F41" s="14">
        <v>15.166666666666666</v>
      </c>
      <c r="G41" s="14">
        <v>10.388888888888889</v>
      </c>
      <c r="H41" s="14">
        <v>8.2777777777777786</v>
      </c>
      <c r="I41" s="14">
        <v>8.6666666666666661</v>
      </c>
      <c r="J41" s="14">
        <v>14.944444444444445</v>
      </c>
      <c r="K41" s="14">
        <v>16.055555555555557</v>
      </c>
      <c r="L41" s="14">
        <v>14.555555555555555</v>
      </c>
      <c r="M41" s="14">
        <v>13.888888888888889</v>
      </c>
      <c r="N41" s="14">
        <v>9.8888888888888893</v>
      </c>
      <c r="O41" s="14">
        <v>11.388888888888889</v>
      </c>
      <c r="P41" s="14">
        <v>12.055555555555555</v>
      </c>
      <c r="Q41" s="14">
        <v>10</v>
      </c>
      <c r="R41" s="14">
        <v>12.722222222222221</v>
      </c>
      <c r="S41" s="14"/>
      <c r="T41" s="14">
        <v>11.555555555555555</v>
      </c>
      <c r="U41" s="14">
        <v>8.7222222222222214</v>
      </c>
      <c r="V41" s="14">
        <v>11.833333333333334</v>
      </c>
      <c r="W41" s="14">
        <v>6.7222222222222223</v>
      </c>
      <c r="X41" s="14">
        <v>10.222222222222221</v>
      </c>
      <c r="Y41" s="14">
        <v>6.9444444444444446</v>
      </c>
      <c r="Z41" s="14">
        <v>5.8888888888888893</v>
      </c>
      <c r="AA41" s="14">
        <v>9.0555555555555554</v>
      </c>
      <c r="AB41" s="14">
        <v>13.722222222222221</v>
      </c>
      <c r="AC41" s="14">
        <v>14.555555555555555</v>
      </c>
      <c r="AD41" s="14">
        <v>15.777777777777779</v>
      </c>
      <c r="AE41" s="14">
        <v>12.166666666666666</v>
      </c>
      <c r="AF41" s="14">
        <v>10.111111111111111</v>
      </c>
      <c r="AG41" s="14">
        <v>10.611111111111111</v>
      </c>
      <c r="AH41" s="14"/>
      <c r="AI41" s="14"/>
      <c r="AJ41" s="14">
        <v>12.611111111111111</v>
      </c>
      <c r="AK41" s="14">
        <v>14.944444444444445</v>
      </c>
      <c r="AL41" s="14">
        <v>16.166666666666668</v>
      </c>
      <c r="AM41" s="14">
        <v>9.5</v>
      </c>
      <c r="AN41" s="14"/>
      <c r="AO41" s="14">
        <v>14.388888888888889</v>
      </c>
      <c r="AP41" s="14">
        <v>11.388888888888889</v>
      </c>
      <c r="AQ41" s="14">
        <v>15.777777777777779</v>
      </c>
      <c r="AR41" s="14">
        <v>9.5</v>
      </c>
      <c r="AS41" s="14">
        <v>17.222222222222221</v>
      </c>
      <c r="AT41" s="14">
        <v>14.333333333333334</v>
      </c>
      <c r="AU41" s="14">
        <v>15.5</v>
      </c>
      <c r="AV41" s="14">
        <v>9.9444444444444446</v>
      </c>
      <c r="AW41" s="14">
        <v>6.9444444444444446</v>
      </c>
      <c r="AX41" s="14">
        <v>12.555555555555555</v>
      </c>
      <c r="AY41" s="14">
        <v>11.111111111111111</v>
      </c>
      <c r="AZ41" s="14">
        <v>13.722222222222221</v>
      </c>
    </row>
    <row r="42" spans="1:52">
      <c r="A42" s="12">
        <v>0.13472222222222199</v>
      </c>
      <c r="B42" s="14"/>
      <c r="C42" s="14">
        <v>6.5555555555555554</v>
      </c>
      <c r="D42" s="14">
        <v>14.833333333333334</v>
      </c>
      <c r="E42" s="14">
        <v>14.833333333333334</v>
      </c>
      <c r="F42" s="14">
        <v>15.222222222222221</v>
      </c>
      <c r="G42" s="14">
        <v>10.444444444444445</v>
      </c>
      <c r="H42" s="14">
        <v>8.5</v>
      </c>
      <c r="I42" s="14">
        <v>8.7222222222222214</v>
      </c>
      <c r="J42" s="14">
        <v>15.222222222222221</v>
      </c>
      <c r="K42" s="14">
        <v>15.944444444444445</v>
      </c>
      <c r="L42" s="14">
        <v>14.611111111111111</v>
      </c>
      <c r="M42" s="14">
        <v>14.722222222222221</v>
      </c>
      <c r="N42" s="14">
        <v>10</v>
      </c>
      <c r="O42" s="14">
        <v>11.444444444444445</v>
      </c>
      <c r="P42" s="14">
        <v>12</v>
      </c>
      <c r="Q42" s="14">
        <v>10.055555555555555</v>
      </c>
      <c r="R42" s="14">
        <v>12.666666666666666</v>
      </c>
      <c r="S42" s="14"/>
      <c r="T42" s="14">
        <v>11.5</v>
      </c>
      <c r="U42" s="14">
        <v>8.7777777777777786</v>
      </c>
      <c r="V42" s="14">
        <v>11.833333333333334</v>
      </c>
      <c r="W42" s="14">
        <v>6.5</v>
      </c>
      <c r="X42" s="14">
        <v>10.333333333333334</v>
      </c>
      <c r="Y42" s="14">
        <v>6.833333333333333</v>
      </c>
      <c r="Z42" s="14">
        <v>5.9444444444444446</v>
      </c>
      <c r="AA42" s="14">
        <v>9.1111111111111107</v>
      </c>
      <c r="AB42" s="14">
        <v>13.611111111111111</v>
      </c>
      <c r="AC42" s="14">
        <v>14.388888888888889</v>
      </c>
      <c r="AD42" s="14">
        <v>15.722222222222221</v>
      </c>
      <c r="AE42" s="14">
        <v>12.055555555555555</v>
      </c>
      <c r="AF42" s="14">
        <v>10.222222222222221</v>
      </c>
      <c r="AG42" s="14">
        <v>10.833333333333334</v>
      </c>
      <c r="AH42" s="14"/>
      <c r="AI42" s="14"/>
      <c r="AJ42" s="14">
        <v>12.666666666666666</v>
      </c>
      <c r="AK42" s="14">
        <v>14.944444444444445</v>
      </c>
      <c r="AL42" s="14">
        <v>16.166666666666668</v>
      </c>
      <c r="AM42" s="14">
        <v>9.4444444444444446</v>
      </c>
      <c r="AN42" s="14"/>
      <c r="AO42" s="14">
        <v>14.611111111111111</v>
      </c>
      <c r="AP42" s="14">
        <v>11.444444444444445</v>
      </c>
      <c r="AQ42" s="14">
        <v>15.944444444444445</v>
      </c>
      <c r="AR42" s="14">
        <v>9.5555555555555554</v>
      </c>
      <c r="AS42" s="14">
        <v>17.222222222222221</v>
      </c>
      <c r="AT42" s="14">
        <v>14.333333333333334</v>
      </c>
      <c r="AU42" s="14">
        <v>15.611111111111111</v>
      </c>
      <c r="AV42" s="14">
        <v>10.111111111111111</v>
      </c>
      <c r="AW42" s="14">
        <v>7</v>
      </c>
      <c r="AX42" s="14">
        <v>12.555555555555555</v>
      </c>
      <c r="AY42" s="14">
        <v>11</v>
      </c>
      <c r="AZ42" s="14">
        <v>13.777777777777779</v>
      </c>
    </row>
    <row r="43" spans="1:52">
      <c r="A43" s="12">
        <v>0.13819444444444501</v>
      </c>
      <c r="B43" s="14"/>
      <c r="C43" s="14">
        <v>6.0555555555555554</v>
      </c>
      <c r="D43" s="14">
        <v>14.888888888888889</v>
      </c>
      <c r="E43" s="14">
        <v>14.722222222222221</v>
      </c>
      <c r="F43" s="14">
        <v>15.222222222222221</v>
      </c>
      <c r="G43" s="14">
        <v>10.444444444444445</v>
      </c>
      <c r="H43" s="14">
        <v>8.7222222222222214</v>
      </c>
      <c r="I43" s="14">
        <v>8.7222222222222214</v>
      </c>
      <c r="J43" s="14">
        <v>15.222222222222221</v>
      </c>
      <c r="K43" s="14">
        <v>15.944444444444445</v>
      </c>
      <c r="L43" s="14">
        <v>14.611111111111111</v>
      </c>
      <c r="M43" s="14">
        <v>14.333333333333334</v>
      </c>
      <c r="N43" s="14">
        <v>10.111111111111111</v>
      </c>
      <c r="O43" s="14">
        <v>11.388888888888889</v>
      </c>
      <c r="P43" s="14">
        <v>11.888888888888889</v>
      </c>
      <c r="Q43" s="14">
        <v>10.055555555555555</v>
      </c>
      <c r="R43" s="14">
        <v>12.611111111111111</v>
      </c>
      <c r="S43" s="14"/>
      <c r="T43" s="14">
        <v>11.444444444444445</v>
      </c>
      <c r="U43" s="14">
        <v>8.7777777777777786</v>
      </c>
      <c r="V43" s="14">
        <v>11.777777777777779</v>
      </c>
      <c r="W43" s="14">
        <v>6.2222222222222223</v>
      </c>
      <c r="X43" s="14">
        <v>10.333333333333334</v>
      </c>
      <c r="Y43" s="14">
        <v>6.7222222222222223</v>
      </c>
      <c r="Z43" s="14">
        <v>6</v>
      </c>
      <c r="AA43" s="14">
        <v>9.1111111111111107</v>
      </c>
      <c r="AB43" s="14">
        <v>13.333333333333334</v>
      </c>
      <c r="AC43" s="14">
        <v>14.333333333333334</v>
      </c>
      <c r="AD43" s="14">
        <v>15.666666666666666</v>
      </c>
      <c r="AE43" s="14">
        <v>12</v>
      </c>
      <c r="AF43" s="14">
        <v>10.333333333333334</v>
      </c>
      <c r="AG43" s="14">
        <v>10.888888888888889</v>
      </c>
      <c r="AH43" s="14"/>
      <c r="AI43" s="14"/>
      <c r="AJ43" s="14">
        <v>12.722222222222221</v>
      </c>
      <c r="AK43" s="14">
        <v>14.944444444444445</v>
      </c>
      <c r="AL43" s="14">
        <v>16.055555555555557</v>
      </c>
      <c r="AM43" s="14">
        <v>9.4444444444444446</v>
      </c>
      <c r="AN43" s="14"/>
      <c r="AO43" s="14">
        <v>14.722222222222221</v>
      </c>
      <c r="AP43" s="14">
        <v>11.555555555555555</v>
      </c>
      <c r="AQ43" s="14">
        <v>16.111111111111111</v>
      </c>
      <c r="AR43" s="14">
        <v>9.6111111111111107</v>
      </c>
      <c r="AS43" s="14">
        <v>17.277777777777779</v>
      </c>
      <c r="AT43" s="14">
        <v>14.333333333333334</v>
      </c>
      <c r="AU43" s="14">
        <v>15.833333333333334</v>
      </c>
      <c r="AV43" s="14">
        <v>10.222222222222221</v>
      </c>
      <c r="AW43" s="14">
        <v>7.0555555555555554</v>
      </c>
      <c r="AX43" s="14">
        <v>12.611111111111111</v>
      </c>
      <c r="AY43" s="14"/>
      <c r="AZ43" s="14">
        <v>13.888888888888889</v>
      </c>
    </row>
    <row r="44" spans="1:52">
      <c r="A44" s="12">
        <v>0.141666666666667</v>
      </c>
      <c r="B44" s="14"/>
      <c r="C44" s="14">
        <v>6.333333333333333</v>
      </c>
      <c r="D44" s="14">
        <v>15</v>
      </c>
      <c r="E44" s="14">
        <v>14.388888888888889</v>
      </c>
      <c r="F44" s="14">
        <v>15.222222222222221</v>
      </c>
      <c r="G44" s="14">
        <v>10.444444444444445</v>
      </c>
      <c r="H44" s="14">
        <v>8.7222222222222214</v>
      </c>
      <c r="I44" s="14">
        <v>8.6666666666666661</v>
      </c>
      <c r="J44" s="14">
        <v>15.111111111111111</v>
      </c>
      <c r="K44" s="14">
        <v>15.944444444444445</v>
      </c>
      <c r="L44" s="14">
        <v>14.666666666666666</v>
      </c>
      <c r="M44" s="14">
        <v>14.166666666666666</v>
      </c>
      <c r="N44" s="14">
        <v>10.222222222222221</v>
      </c>
      <c r="O44" s="14">
        <v>11.388888888888889</v>
      </c>
      <c r="P44" s="14">
        <v>11.722222222222221</v>
      </c>
      <c r="Q44" s="14">
        <v>10.055555555555555</v>
      </c>
      <c r="R44" s="14">
        <v>12.555555555555555</v>
      </c>
      <c r="S44" s="14"/>
      <c r="T44" s="14">
        <v>11.444444444444445</v>
      </c>
      <c r="U44" s="14">
        <v>8.7777777777777786</v>
      </c>
      <c r="V44" s="14">
        <v>11.666666666666666</v>
      </c>
      <c r="W44" s="14">
        <v>5.9444444444444446</v>
      </c>
      <c r="X44" s="14">
        <v>10.388888888888889</v>
      </c>
      <c r="Y44" s="14">
        <v>6.5555555555555554</v>
      </c>
      <c r="Z44" s="14">
        <v>6.166666666666667</v>
      </c>
      <c r="AA44" s="14">
        <v>9.2222222222222214</v>
      </c>
      <c r="AB44" s="14">
        <v>13.166666666666666</v>
      </c>
      <c r="AC44" s="14">
        <v>14.277777777777779</v>
      </c>
      <c r="AD44" s="14">
        <v>15.666666666666666</v>
      </c>
      <c r="AE44" s="14">
        <v>11.944444444444445</v>
      </c>
      <c r="AF44" s="14">
        <v>10.388888888888889</v>
      </c>
      <c r="AG44" s="14">
        <v>10.833333333333334</v>
      </c>
      <c r="AH44" s="14"/>
      <c r="AI44" s="14"/>
      <c r="AJ44" s="14">
        <v>12.944444444444445</v>
      </c>
      <c r="AK44" s="14">
        <v>14.888888888888889</v>
      </c>
      <c r="AL44" s="14">
        <v>16.055555555555557</v>
      </c>
      <c r="AM44" s="14">
        <v>9.4444444444444446</v>
      </c>
      <c r="AN44" s="14"/>
      <c r="AO44" s="14">
        <v>14.777777777777779</v>
      </c>
      <c r="AP44" s="14">
        <v>11.666666666666666</v>
      </c>
      <c r="AQ44" s="14">
        <v>16.166666666666668</v>
      </c>
      <c r="AR44" s="14">
        <v>9.6666666666666661</v>
      </c>
      <c r="AS44" s="14">
        <v>17.277777777777779</v>
      </c>
      <c r="AT44" s="14">
        <v>14.5</v>
      </c>
      <c r="AU44" s="14">
        <v>15.944444444444445</v>
      </c>
      <c r="AV44" s="14">
        <v>10.333333333333334</v>
      </c>
      <c r="AW44" s="14">
        <v>7.1111111111111107</v>
      </c>
      <c r="AX44" s="14">
        <v>12.722222222222221</v>
      </c>
      <c r="AY44" s="14"/>
      <c r="AZ44" s="14">
        <v>13.888888888888889</v>
      </c>
    </row>
    <row r="45" spans="1:52">
      <c r="A45" s="12">
        <v>0.14513888888888901</v>
      </c>
      <c r="B45" s="14"/>
      <c r="C45" s="14">
        <v>6.5</v>
      </c>
      <c r="D45" s="14">
        <v>15.333333333333334</v>
      </c>
      <c r="E45" s="14">
        <v>14.222222222222221</v>
      </c>
      <c r="F45" s="14">
        <v>15.277777777777779</v>
      </c>
      <c r="G45" s="14">
        <v>10.333333333333334</v>
      </c>
      <c r="H45" s="14">
        <v>8.7777777777777786</v>
      </c>
      <c r="I45" s="14">
        <v>8.7222222222222214</v>
      </c>
      <c r="J45" s="14">
        <v>14.944444444444445</v>
      </c>
      <c r="K45" s="14">
        <v>16</v>
      </c>
      <c r="L45" s="14">
        <v>14.777777777777779</v>
      </c>
      <c r="M45" s="14">
        <v>14.277777777777779</v>
      </c>
      <c r="N45" s="14">
        <v>10.333333333333334</v>
      </c>
      <c r="O45" s="14">
        <v>11.333333333333334</v>
      </c>
      <c r="P45" s="14">
        <v>11.666666666666666</v>
      </c>
      <c r="Q45" s="14">
        <v>10.166666666666666</v>
      </c>
      <c r="R45" s="14">
        <v>12.555555555555555</v>
      </c>
      <c r="S45" s="14"/>
      <c r="T45" s="14">
        <v>11.388888888888889</v>
      </c>
      <c r="U45" s="14">
        <v>8.8333333333333339</v>
      </c>
      <c r="V45" s="14">
        <v>11.555555555555555</v>
      </c>
      <c r="W45" s="14">
        <v>5.7222222222222223</v>
      </c>
      <c r="X45" s="14">
        <v>10.388888888888889</v>
      </c>
      <c r="Y45" s="14">
        <v>6.166666666666667</v>
      </c>
      <c r="Z45" s="14">
        <v>6.2222222222222223</v>
      </c>
      <c r="AA45" s="14">
        <v>9.3333333333333339</v>
      </c>
      <c r="AB45" s="14">
        <v>13.166666666666666</v>
      </c>
      <c r="AC45" s="14">
        <v>14.222222222222221</v>
      </c>
      <c r="AD45" s="14">
        <v>15.555555555555555</v>
      </c>
      <c r="AE45" s="14">
        <v>11.777777777777779</v>
      </c>
      <c r="AF45" s="14">
        <v>10.388888888888889</v>
      </c>
      <c r="AG45" s="14">
        <v>10.777777777777779</v>
      </c>
      <c r="AH45" s="14"/>
      <c r="AI45" s="14"/>
      <c r="AJ45" s="14">
        <v>13.277777777777779</v>
      </c>
      <c r="AK45" s="14">
        <v>14.777777777777779</v>
      </c>
      <c r="AL45" s="14">
        <v>16.055555555555557</v>
      </c>
      <c r="AM45" s="14">
        <v>9.4444444444444446</v>
      </c>
      <c r="AN45" s="14"/>
      <c r="AO45" s="14">
        <v>14.722222222222221</v>
      </c>
      <c r="AP45" s="14">
        <v>11.777777777777779</v>
      </c>
      <c r="AQ45" s="14">
        <v>15.888888888888889</v>
      </c>
      <c r="AR45" s="14">
        <v>9.6666666666666661</v>
      </c>
      <c r="AS45" s="14">
        <v>17.277777777777779</v>
      </c>
      <c r="AT45" s="14">
        <v>14.555555555555555</v>
      </c>
      <c r="AU45" s="14">
        <v>16.055555555555557</v>
      </c>
      <c r="AV45" s="14">
        <v>10.444444444444445</v>
      </c>
      <c r="AW45" s="14">
        <v>7.166666666666667</v>
      </c>
      <c r="AX45" s="14">
        <v>12.833333333333334</v>
      </c>
      <c r="AY45" s="14"/>
      <c r="AZ45" s="14">
        <v>14.055555555555555</v>
      </c>
    </row>
    <row r="46" spans="1:52">
      <c r="A46" s="12">
        <v>0.148611111111111</v>
      </c>
      <c r="B46" s="14"/>
      <c r="C46" s="14">
        <v>6.666666666666667</v>
      </c>
      <c r="D46" s="14">
        <v>15.111111111111111</v>
      </c>
      <c r="E46" s="14">
        <v>14.277777777777779</v>
      </c>
      <c r="F46" s="14">
        <v>15.333333333333334</v>
      </c>
      <c r="G46" s="14">
        <v>10.277777777777779</v>
      </c>
      <c r="H46" s="14">
        <v>8.8333333333333339</v>
      </c>
      <c r="I46" s="14">
        <v>8.7777777777777786</v>
      </c>
      <c r="J46" s="14">
        <v>14.888888888888889</v>
      </c>
      <c r="K46" s="14">
        <v>16</v>
      </c>
      <c r="L46" s="14">
        <v>14.888888888888889</v>
      </c>
      <c r="M46" s="14">
        <v>14.388888888888889</v>
      </c>
      <c r="N46" s="14">
        <v>10.5</v>
      </c>
      <c r="O46" s="14">
        <v>11.277777777777779</v>
      </c>
      <c r="P46" s="14">
        <v>11.555555555555555</v>
      </c>
      <c r="Q46" s="14">
        <v>10.222222222222221</v>
      </c>
      <c r="R46" s="14">
        <v>12.722222222222221</v>
      </c>
      <c r="S46" s="14"/>
      <c r="T46" s="14">
        <v>11.333333333333334</v>
      </c>
      <c r="U46" s="14">
        <v>8.8333333333333339</v>
      </c>
      <c r="V46" s="14">
        <v>11.5</v>
      </c>
      <c r="W46" s="14">
        <v>5.6111111111111107</v>
      </c>
      <c r="X46" s="14">
        <v>10.444444444444445</v>
      </c>
      <c r="Y46" s="14">
        <v>5.833333333333333</v>
      </c>
      <c r="Z46" s="14">
        <v>6.2777777777777777</v>
      </c>
      <c r="AA46" s="14">
        <v>9.4444444444444446</v>
      </c>
      <c r="AB46" s="14">
        <v>13.277777777777779</v>
      </c>
      <c r="AC46" s="14">
        <v>14.166666666666666</v>
      </c>
      <c r="AD46" s="14">
        <v>15.444444444444445</v>
      </c>
      <c r="AE46" s="14">
        <v>11.666666666666666</v>
      </c>
      <c r="AF46" s="14">
        <v>10.5</v>
      </c>
      <c r="AG46" s="14">
        <v>10.611111111111111</v>
      </c>
      <c r="AH46" s="14"/>
      <c r="AI46" s="14"/>
      <c r="AJ46" s="14">
        <v>13.388888888888889</v>
      </c>
      <c r="AK46" s="14">
        <v>14.833333333333334</v>
      </c>
      <c r="AL46" s="14">
        <v>16</v>
      </c>
      <c r="AM46" s="14">
        <v>9.3888888888888893</v>
      </c>
      <c r="AN46" s="14"/>
      <c r="AO46" s="14">
        <v>14.611111111111111</v>
      </c>
      <c r="AP46" s="14">
        <v>11.833333333333334</v>
      </c>
      <c r="AQ46" s="14">
        <v>15.611111111111111</v>
      </c>
      <c r="AR46" s="14">
        <v>9.7222222222222214</v>
      </c>
      <c r="AS46" s="14">
        <v>17.277777777777779</v>
      </c>
      <c r="AT46" s="14">
        <v>14.611111111111111</v>
      </c>
      <c r="AU46" s="14">
        <v>16</v>
      </c>
      <c r="AV46" s="14">
        <v>10.555555555555555</v>
      </c>
      <c r="AW46" s="14">
        <v>7.333333333333333</v>
      </c>
      <c r="AX46" s="14">
        <v>12.888888888888889</v>
      </c>
      <c r="AY46" s="14"/>
      <c r="AZ46" s="14">
        <v>14.111111111111111</v>
      </c>
    </row>
    <row r="47" spans="1:52">
      <c r="A47" s="12">
        <v>0.15208333333333399</v>
      </c>
      <c r="B47" s="14"/>
      <c r="C47" s="14">
        <v>6.7777777777777777</v>
      </c>
      <c r="D47" s="14">
        <v>14.666666666666666</v>
      </c>
      <c r="E47" s="14">
        <v>14.222222222222221</v>
      </c>
      <c r="F47" s="14">
        <v>15.388888888888889</v>
      </c>
      <c r="G47" s="14">
        <v>10.277777777777779</v>
      </c>
      <c r="H47" s="14">
        <v>8.7222222222222214</v>
      </c>
      <c r="I47" s="14">
        <v>8.8333333333333339</v>
      </c>
      <c r="J47" s="14">
        <v>14.833333333333334</v>
      </c>
      <c r="K47" s="14">
        <v>16.111111111111111</v>
      </c>
      <c r="L47" s="14">
        <v>14.888888888888889</v>
      </c>
      <c r="M47" s="14">
        <v>15</v>
      </c>
      <c r="N47" s="14">
        <v>10.444444444444445</v>
      </c>
      <c r="O47" s="14">
        <v>11.555555555555555</v>
      </c>
      <c r="P47" s="14">
        <v>11.388888888888889</v>
      </c>
      <c r="Q47" s="14">
        <v>10.277777777777779</v>
      </c>
      <c r="R47" s="14">
        <v>12.777777777777779</v>
      </c>
      <c r="S47" s="14"/>
      <c r="T47" s="14">
        <v>11.277777777777779</v>
      </c>
      <c r="U47" s="14">
        <v>8.8333333333333339</v>
      </c>
      <c r="V47" s="14">
        <v>11.5</v>
      </c>
      <c r="W47" s="14">
        <v>5.5</v>
      </c>
      <c r="X47" s="14">
        <v>10.5</v>
      </c>
      <c r="Y47" s="14">
        <v>5.5</v>
      </c>
      <c r="Z47" s="14">
        <v>6.2777777777777777</v>
      </c>
      <c r="AA47" s="14">
        <v>9.4444444444444446</v>
      </c>
      <c r="AB47" s="14">
        <v>13.444444444444445</v>
      </c>
      <c r="AC47" s="14">
        <v>14.166666666666666</v>
      </c>
      <c r="AD47" s="14">
        <v>15.333333333333334</v>
      </c>
      <c r="AE47" s="14">
        <v>11.722222222222221</v>
      </c>
      <c r="AF47" s="14">
        <v>10.555555555555555</v>
      </c>
      <c r="AG47" s="14">
        <v>10.5</v>
      </c>
      <c r="AH47" s="14"/>
      <c r="AI47" s="14"/>
      <c r="AJ47" s="14">
        <v>13.277777777777779</v>
      </c>
      <c r="AK47" s="14">
        <v>14.888888888888889</v>
      </c>
      <c r="AL47" s="14">
        <v>15.944444444444445</v>
      </c>
      <c r="AM47" s="14">
        <v>9.3333333333333339</v>
      </c>
      <c r="AN47" s="14"/>
      <c r="AO47" s="14">
        <v>14.388888888888889</v>
      </c>
      <c r="AP47" s="14">
        <v>11.611111111111111</v>
      </c>
      <c r="AQ47" s="14">
        <v>15.5</v>
      </c>
      <c r="AR47" s="14">
        <v>9.7777777777777786</v>
      </c>
      <c r="AS47" s="14">
        <v>17.277777777777779</v>
      </c>
      <c r="AT47" s="14">
        <v>14.5</v>
      </c>
      <c r="AU47" s="14">
        <v>15.888888888888889</v>
      </c>
      <c r="AV47" s="14">
        <v>10.722222222222221</v>
      </c>
      <c r="AW47" s="14">
        <v>7.4444444444444446</v>
      </c>
      <c r="AX47" s="14">
        <v>13</v>
      </c>
      <c r="AY47" s="14"/>
      <c r="AZ47" s="14">
        <v>14.055555555555555</v>
      </c>
    </row>
    <row r="48" spans="1:52">
      <c r="A48" s="12">
        <v>0.155555555555556</v>
      </c>
      <c r="B48" s="14"/>
      <c r="C48" s="14">
        <v>6.833333333333333</v>
      </c>
      <c r="D48" s="14">
        <v>14.388888888888889</v>
      </c>
      <c r="E48" s="14">
        <v>14.388888888888889</v>
      </c>
      <c r="F48" s="14">
        <v>15.166666666666666</v>
      </c>
      <c r="G48" s="14">
        <v>10.277777777777779</v>
      </c>
      <c r="H48" s="14">
        <v>8.5555555555555554</v>
      </c>
      <c r="I48" s="14">
        <v>8.8333333333333339</v>
      </c>
      <c r="J48" s="14">
        <v>14.722222222222221</v>
      </c>
      <c r="K48" s="14">
        <v>16.277777777777779</v>
      </c>
      <c r="L48" s="14">
        <v>14.888888888888889</v>
      </c>
      <c r="M48" s="14">
        <v>15.277777777777779</v>
      </c>
      <c r="N48" s="14">
        <v>10.333333333333334</v>
      </c>
      <c r="O48" s="14">
        <v>11.666666666666666</v>
      </c>
      <c r="P48" s="14">
        <v>11.611111111111111</v>
      </c>
      <c r="Q48" s="14">
        <v>10.388888888888889</v>
      </c>
      <c r="R48" s="14">
        <v>12.777777777777779</v>
      </c>
      <c r="S48" s="14"/>
      <c r="T48" s="14">
        <v>11.166666666666666</v>
      </c>
      <c r="U48" s="14">
        <v>8.8888888888888893</v>
      </c>
      <c r="V48" s="14">
        <v>11.5</v>
      </c>
      <c r="W48" s="14">
        <v>5.4444444444444446</v>
      </c>
      <c r="X48" s="14">
        <v>10.5</v>
      </c>
      <c r="Y48" s="14">
        <v>5.8888888888888893</v>
      </c>
      <c r="Z48" s="14">
        <v>6.333333333333333</v>
      </c>
      <c r="AA48" s="14">
        <v>9.5555555555555554</v>
      </c>
      <c r="AB48" s="14">
        <v>13.222222222222221</v>
      </c>
      <c r="AC48" s="14">
        <v>14.5</v>
      </c>
      <c r="AD48" s="14">
        <v>15.166666666666666</v>
      </c>
      <c r="AE48" s="14">
        <v>11.833333333333334</v>
      </c>
      <c r="AF48" s="14">
        <v>10.444444444444445</v>
      </c>
      <c r="AG48" s="14">
        <v>10.5</v>
      </c>
      <c r="AH48" s="14"/>
      <c r="AI48" s="14"/>
      <c r="AJ48" s="14">
        <v>13.166666666666666</v>
      </c>
      <c r="AK48" s="14">
        <v>14.888888888888889</v>
      </c>
      <c r="AL48" s="14">
        <v>15.888888888888889</v>
      </c>
      <c r="AM48" s="14">
        <v>9.2777777777777786</v>
      </c>
      <c r="AN48" s="14"/>
      <c r="AO48" s="14">
        <v>14.111111111111111</v>
      </c>
      <c r="AP48" s="14">
        <v>10.833333333333334</v>
      </c>
      <c r="AQ48" s="14">
        <v>15.722222222222221</v>
      </c>
      <c r="AR48" s="14">
        <v>9.8333333333333339</v>
      </c>
      <c r="AS48" s="14">
        <v>17.277777777777779</v>
      </c>
      <c r="AT48" s="14">
        <v>14.555555555555555</v>
      </c>
      <c r="AU48" s="14">
        <v>15.944444444444445</v>
      </c>
      <c r="AV48" s="14">
        <v>10.833333333333334</v>
      </c>
      <c r="AW48" s="14">
        <v>7.6111111111111107</v>
      </c>
      <c r="AX48" s="14">
        <v>13.111111111111111</v>
      </c>
      <c r="AY48" s="14"/>
      <c r="AZ48" s="14">
        <v>14.055555555555555</v>
      </c>
    </row>
    <row r="49" spans="1:52">
      <c r="A49" s="12">
        <v>0.15902777777777799</v>
      </c>
      <c r="B49" s="14"/>
      <c r="C49" s="14">
        <v>7</v>
      </c>
      <c r="D49" s="14">
        <v>14.444444444444445</v>
      </c>
      <c r="E49" s="14">
        <v>14.833333333333334</v>
      </c>
      <c r="F49" s="14">
        <v>15.111111111111111</v>
      </c>
      <c r="G49" s="14">
        <v>10.166666666666666</v>
      </c>
      <c r="H49" s="14">
        <v>8.6111111111111107</v>
      </c>
      <c r="I49" s="14">
        <v>8.8888888888888893</v>
      </c>
      <c r="J49" s="14">
        <v>14.722222222222221</v>
      </c>
      <c r="K49" s="14">
        <v>16.388888888888889</v>
      </c>
      <c r="L49" s="14">
        <v>14.888888888888889</v>
      </c>
      <c r="M49" s="14">
        <v>15.166666666666666</v>
      </c>
      <c r="N49" s="14">
        <v>10.277777777777779</v>
      </c>
      <c r="O49" s="14">
        <v>11.722222222222221</v>
      </c>
      <c r="P49" s="14">
        <v>12.055555555555555</v>
      </c>
      <c r="Q49" s="14">
        <v>10.444444444444445</v>
      </c>
      <c r="R49" s="14">
        <v>12.777777777777779</v>
      </c>
      <c r="S49" s="14"/>
      <c r="T49" s="14">
        <v>11.111111111111111</v>
      </c>
      <c r="U49" s="14">
        <v>8.8888888888888893</v>
      </c>
      <c r="V49" s="14">
        <v>11.444444444444445</v>
      </c>
      <c r="W49" s="14">
        <v>5.4444444444444446</v>
      </c>
      <c r="X49" s="14">
        <v>10.5</v>
      </c>
      <c r="Y49" s="14">
        <v>6.333333333333333</v>
      </c>
      <c r="Z49" s="14">
        <v>6.3888888888888893</v>
      </c>
      <c r="AA49" s="14">
        <v>9.7222222222222214</v>
      </c>
      <c r="AB49" s="14">
        <v>13.055555555555555</v>
      </c>
      <c r="AC49" s="14">
        <v>14.722222222222221</v>
      </c>
      <c r="AD49" s="14">
        <v>14.722222222222221</v>
      </c>
      <c r="AE49" s="14">
        <v>11.777777777777779</v>
      </c>
      <c r="AF49" s="14">
        <v>10.333333333333334</v>
      </c>
      <c r="AG49" s="14">
        <v>10.444444444444445</v>
      </c>
      <c r="AH49" s="14"/>
      <c r="AI49" s="14"/>
      <c r="AJ49" s="14">
        <v>13.277777777777779</v>
      </c>
      <c r="AK49" s="14">
        <v>14.944444444444445</v>
      </c>
      <c r="AL49" s="14">
        <v>15.666666666666666</v>
      </c>
      <c r="AM49" s="14">
        <v>9.2777777777777786</v>
      </c>
      <c r="AN49" s="14"/>
      <c r="AO49" s="14">
        <v>14.055555555555555</v>
      </c>
      <c r="AP49" s="14">
        <v>11.111111111111111</v>
      </c>
      <c r="AQ49" s="14">
        <v>15.666666666666666</v>
      </c>
      <c r="AR49" s="14">
        <v>9.9444444444444446</v>
      </c>
      <c r="AS49" s="14">
        <v>17.277777777777779</v>
      </c>
      <c r="AT49" s="14">
        <v>14.277777777777779</v>
      </c>
      <c r="AU49" s="14">
        <v>16</v>
      </c>
      <c r="AV49" s="14">
        <v>10.944444444444445</v>
      </c>
      <c r="AW49" s="14">
        <v>7.7222222222222223</v>
      </c>
      <c r="AX49" s="14">
        <v>13.166666666666666</v>
      </c>
      <c r="AY49" s="14"/>
      <c r="AZ49" s="14">
        <v>14.111111111111111</v>
      </c>
    </row>
    <row r="50" spans="1:52">
      <c r="A50" s="12">
        <v>0.16250000000000001</v>
      </c>
      <c r="B50" s="14"/>
      <c r="C50" s="14">
        <v>7.1111111111111107</v>
      </c>
      <c r="D50" s="14">
        <v>14.333333333333334</v>
      </c>
      <c r="E50" s="14">
        <v>14.611111111111111</v>
      </c>
      <c r="F50" s="14">
        <v>15</v>
      </c>
      <c r="G50" s="14">
        <v>10.333333333333334</v>
      </c>
      <c r="H50" s="14">
        <v>8.5</v>
      </c>
      <c r="I50" s="14">
        <v>9</v>
      </c>
      <c r="J50" s="14">
        <v>14.722222222222221</v>
      </c>
      <c r="K50" s="14">
        <v>16.333333333333332</v>
      </c>
      <c r="L50" s="14">
        <v>14.944444444444445</v>
      </c>
      <c r="M50" s="14">
        <v>15.055555555555555</v>
      </c>
      <c r="N50" s="14">
        <v>10.277777777777779</v>
      </c>
      <c r="O50" s="14">
        <v>11.722222222222221</v>
      </c>
      <c r="P50" s="14">
        <v>11.833333333333334</v>
      </c>
      <c r="Q50" s="14">
        <v>10.5</v>
      </c>
      <c r="R50" s="14">
        <v>12.833333333333334</v>
      </c>
      <c r="S50" s="14"/>
      <c r="T50" s="14">
        <v>11.111111111111111</v>
      </c>
      <c r="U50" s="14">
        <v>8.9444444444444446</v>
      </c>
      <c r="V50" s="14">
        <v>11.444444444444445</v>
      </c>
      <c r="W50" s="14">
        <v>5.4444444444444446</v>
      </c>
      <c r="X50" s="14">
        <v>10.611111111111111</v>
      </c>
      <c r="Y50" s="14">
        <v>6.6111111111111107</v>
      </c>
      <c r="Z50" s="14">
        <v>6.3888888888888893</v>
      </c>
      <c r="AA50" s="14">
        <v>9.9444444444444446</v>
      </c>
      <c r="AB50" s="14">
        <v>13</v>
      </c>
      <c r="AC50" s="14">
        <v>14.666666666666666</v>
      </c>
      <c r="AD50" s="14">
        <v>14.5</v>
      </c>
      <c r="AE50" s="14">
        <v>11.722222222222221</v>
      </c>
      <c r="AF50" s="14">
        <v>10.388888888888889</v>
      </c>
      <c r="AG50" s="14">
        <v>10.444444444444445</v>
      </c>
      <c r="AH50" s="14"/>
      <c r="AI50" s="14"/>
      <c r="AJ50" s="14">
        <v>13.388888888888889</v>
      </c>
      <c r="AK50" s="14">
        <v>14.944444444444445</v>
      </c>
      <c r="AL50" s="14">
        <v>15.222222222222221</v>
      </c>
      <c r="AM50" s="14">
        <v>9.2777777777777786</v>
      </c>
      <c r="AN50" s="14"/>
      <c r="AO50" s="14">
        <v>14</v>
      </c>
      <c r="AP50" s="14">
        <v>11.222222222222221</v>
      </c>
      <c r="AQ50" s="14">
        <v>15.611111111111111</v>
      </c>
      <c r="AR50" s="14">
        <v>10.055555555555555</v>
      </c>
      <c r="AS50" s="14">
        <v>17.333333333333332</v>
      </c>
      <c r="AT50" s="14">
        <v>13.722222222222221</v>
      </c>
      <c r="AU50" s="14">
        <v>16</v>
      </c>
      <c r="AV50" s="14">
        <v>11.055555555555555</v>
      </c>
      <c r="AW50" s="14">
        <v>7.833333333333333</v>
      </c>
      <c r="AX50" s="14">
        <v>13.222222222222221</v>
      </c>
      <c r="AY50" s="14"/>
      <c r="AZ50" s="14">
        <v>14.111111111111111</v>
      </c>
    </row>
    <row r="51" spans="1:52">
      <c r="A51" s="12">
        <v>0.16597222222222199</v>
      </c>
      <c r="B51" s="14"/>
      <c r="C51" s="14">
        <v>7.2222222222222223</v>
      </c>
      <c r="D51" s="14">
        <v>14.444444444444445</v>
      </c>
      <c r="E51" s="14">
        <v>14.555555555555555</v>
      </c>
      <c r="F51" s="14">
        <v>14.888888888888889</v>
      </c>
      <c r="G51" s="14">
        <v>10.5</v>
      </c>
      <c r="H51" s="14">
        <v>8.5</v>
      </c>
      <c r="I51" s="14">
        <v>9.2222222222222214</v>
      </c>
      <c r="J51" s="14">
        <v>14.611111111111111</v>
      </c>
      <c r="K51" s="14">
        <v>16.277777777777779</v>
      </c>
      <c r="L51" s="14">
        <v>15</v>
      </c>
      <c r="M51" s="14">
        <v>14.944444444444445</v>
      </c>
      <c r="N51" s="14">
        <v>10.277777777777779</v>
      </c>
      <c r="O51" s="14">
        <v>11.777777777777779</v>
      </c>
      <c r="P51" s="14">
        <v>11.555555555555555</v>
      </c>
      <c r="Q51" s="14">
        <v>10.611111111111111</v>
      </c>
      <c r="R51" s="14">
        <v>12.722222222222221</v>
      </c>
      <c r="S51" s="14"/>
      <c r="T51" s="14">
        <v>11.055555555555555</v>
      </c>
      <c r="U51" s="14">
        <v>8.9444444444444446</v>
      </c>
      <c r="V51" s="14">
        <v>11.388888888888889</v>
      </c>
      <c r="W51" s="14">
        <v>5.5555555555555554</v>
      </c>
      <c r="X51" s="14">
        <v>10.666666666666666</v>
      </c>
      <c r="Y51" s="14">
        <v>6.7777777777777777</v>
      </c>
      <c r="Z51" s="14">
        <v>6.2777777777777777</v>
      </c>
      <c r="AA51" s="14">
        <v>10.166666666666666</v>
      </c>
      <c r="AB51" s="14">
        <v>13.166666666666666</v>
      </c>
      <c r="AC51" s="14">
        <v>14.666666666666666</v>
      </c>
      <c r="AD51" s="14">
        <v>14.333333333333334</v>
      </c>
      <c r="AE51" s="14">
        <v>11.722222222222221</v>
      </c>
      <c r="AF51" s="14">
        <v>10.5</v>
      </c>
      <c r="AG51" s="14">
        <v>10.888888888888889</v>
      </c>
      <c r="AH51" s="14"/>
      <c r="AI51" s="14"/>
      <c r="AJ51" s="14">
        <v>13.222222222222221</v>
      </c>
      <c r="AK51" s="14">
        <v>15</v>
      </c>
      <c r="AL51" s="14">
        <v>15.277777777777779</v>
      </c>
      <c r="AM51" s="14">
        <v>9.2777777777777786</v>
      </c>
      <c r="AN51" s="14"/>
      <c r="AO51" s="14">
        <v>13.944444444444445</v>
      </c>
      <c r="AP51" s="14">
        <v>11.5</v>
      </c>
      <c r="AQ51" s="14">
        <v>15.722222222222221</v>
      </c>
      <c r="AR51" s="14">
        <v>10.055555555555555</v>
      </c>
      <c r="AS51" s="14">
        <v>17.444444444444443</v>
      </c>
      <c r="AT51" s="14">
        <v>13.555555555555555</v>
      </c>
      <c r="AU51" s="14">
        <v>16</v>
      </c>
      <c r="AV51" s="14">
        <v>11.111111111111111</v>
      </c>
      <c r="AW51" s="14">
        <v>7.8888888888888893</v>
      </c>
      <c r="AX51" s="14">
        <v>13.222222222222221</v>
      </c>
      <c r="AY51" s="14"/>
      <c r="AZ51" s="14">
        <v>14.166666666666666</v>
      </c>
    </row>
    <row r="52" spans="1:52">
      <c r="A52" s="12">
        <v>0.16944444444444501</v>
      </c>
      <c r="B52" s="14"/>
      <c r="C52" s="14">
        <v>7.1111111111111107</v>
      </c>
      <c r="D52" s="14">
        <v>14.666666666666666</v>
      </c>
      <c r="E52" s="14">
        <v>14.388888888888889</v>
      </c>
      <c r="F52" s="14">
        <v>14.777777777777779</v>
      </c>
      <c r="G52" s="14">
        <v>10.666666666666666</v>
      </c>
      <c r="H52" s="14">
        <v>8.5555555555555554</v>
      </c>
      <c r="I52" s="14">
        <v>9.3888888888888893</v>
      </c>
      <c r="J52" s="14">
        <v>14.611111111111111</v>
      </c>
      <c r="K52" s="14">
        <v>16.222222222222221</v>
      </c>
      <c r="L52" s="14">
        <v>15.166666666666666</v>
      </c>
      <c r="M52" s="14">
        <v>14.888888888888889</v>
      </c>
      <c r="N52" s="14">
        <v>10.333333333333334</v>
      </c>
      <c r="O52" s="14">
        <v>11.833333333333334</v>
      </c>
      <c r="P52" s="14">
        <v>11.388888888888889</v>
      </c>
      <c r="Q52" s="14">
        <v>10.666666666666666</v>
      </c>
      <c r="R52" s="14">
        <v>12.722222222222221</v>
      </c>
      <c r="S52" s="14"/>
      <c r="T52" s="14">
        <v>11.055555555555555</v>
      </c>
      <c r="U52" s="14">
        <v>8.9444444444444446</v>
      </c>
      <c r="V52" s="14">
        <v>11.388888888888889</v>
      </c>
      <c r="W52" s="14">
        <v>5.6111111111111107</v>
      </c>
      <c r="X52" s="14">
        <v>10.722222222222221</v>
      </c>
      <c r="Y52" s="14">
        <v>6.833333333333333</v>
      </c>
      <c r="Z52" s="14">
        <v>6.2777777777777777</v>
      </c>
      <c r="AA52" s="14">
        <v>10.333333333333334</v>
      </c>
      <c r="AB52" s="14">
        <v>13.222222222222221</v>
      </c>
      <c r="AC52" s="14">
        <v>14.777777777777779</v>
      </c>
      <c r="AD52" s="14">
        <v>14.166666666666666</v>
      </c>
      <c r="AE52" s="14">
        <v>11.833333333333334</v>
      </c>
      <c r="AF52" s="14">
        <v>10.722222222222221</v>
      </c>
      <c r="AG52" s="14">
        <v>11.388888888888889</v>
      </c>
      <c r="AH52" s="14"/>
      <c r="AI52" s="14"/>
      <c r="AJ52" s="14">
        <v>12.888888888888889</v>
      </c>
      <c r="AK52" s="14">
        <v>15</v>
      </c>
      <c r="AL52" s="14">
        <v>15.444444444444445</v>
      </c>
      <c r="AM52" s="14">
        <v>9.2777777777777786</v>
      </c>
      <c r="AN52" s="14"/>
      <c r="AO52" s="14">
        <v>13.944444444444445</v>
      </c>
      <c r="AP52" s="14">
        <v>11.722222222222221</v>
      </c>
      <c r="AQ52" s="14">
        <v>15.944444444444445</v>
      </c>
      <c r="AR52" s="14">
        <v>10.166666666666666</v>
      </c>
      <c r="AS52" s="14">
        <v>17.5</v>
      </c>
      <c r="AT52" s="14">
        <v>13.555555555555555</v>
      </c>
      <c r="AU52" s="14">
        <v>16.111111111111111</v>
      </c>
      <c r="AV52" s="14">
        <v>11.111111111111111</v>
      </c>
      <c r="AW52" s="14">
        <v>7.9444444444444446</v>
      </c>
      <c r="AX52" s="14">
        <v>13.055555555555555</v>
      </c>
      <c r="AY52" s="14"/>
      <c r="AZ52" s="14">
        <v>14.388888888888889</v>
      </c>
    </row>
    <row r="53" spans="1:52">
      <c r="A53" s="12">
        <v>0.172916666666667</v>
      </c>
      <c r="B53" s="14"/>
      <c r="C53" s="14">
        <v>7.2777777777777777</v>
      </c>
      <c r="D53" s="14">
        <v>14.611111111111111</v>
      </c>
      <c r="E53" s="14">
        <v>14.333333333333334</v>
      </c>
      <c r="F53" s="14">
        <v>14.833333333333334</v>
      </c>
      <c r="G53" s="14">
        <v>10.611111111111111</v>
      </c>
      <c r="H53" s="14">
        <v>8.6666666666666661</v>
      </c>
      <c r="I53" s="14">
        <v>9.5</v>
      </c>
      <c r="J53" s="14">
        <v>14.833333333333334</v>
      </c>
      <c r="K53" s="14">
        <v>16.222222222222221</v>
      </c>
      <c r="L53" s="14">
        <v>15.222222222222221</v>
      </c>
      <c r="M53" s="14">
        <v>14.944444444444445</v>
      </c>
      <c r="N53" s="14">
        <v>10.444444444444445</v>
      </c>
      <c r="O53" s="14">
        <v>11.833333333333334</v>
      </c>
      <c r="P53" s="14">
        <v>11.277777777777779</v>
      </c>
      <c r="Q53" s="14">
        <v>10.722222222222221</v>
      </c>
      <c r="R53" s="14">
        <v>12.777777777777779</v>
      </c>
      <c r="S53" s="14"/>
      <c r="T53" s="14">
        <v>11</v>
      </c>
      <c r="U53" s="14">
        <v>9</v>
      </c>
      <c r="V53" s="14">
        <v>11.388888888888889</v>
      </c>
      <c r="W53" s="14">
        <v>5.6111111111111107</v>
      </c>
      <c r="X53" s="14">
        <v>10.777777777777779</v>
      </c>
      <c r="Y53" s="14">
        <v>6.833333333333333</v>
      </c>
      <c r="Z53" s="14">
        <v>6.4444444444444446</v>
      </c>
      <c r="AA53" s="14">
        <v>10.5</v>
      </c>
      <c r="AB53" s="14">
        <v>13.277777777777779</v>
      </c>
      <c r="AC53" s="14">
        <v>14.944444444444445</v>
      </c>
      <c r="AD53" s="14">
        <v>14.388888888888889</v>
      </c>
      <c r="AE53" s="14">
        <v>12</v>
      </c>
      <c r="AF53" s="14">
        <v>11.111111111111111</v>
      </c>
      <c r="AG53" s="14">
        <v>11.388888888888889</v>
      </c>
      <c r="AH53" s="14"/>
      <c r="AI53" s="14"/>
      <c r="AJ53" s="14">
        <v>12.666666666666666</v>
      </c>
      <c r="AK53" s="14">
        <v>15</v>
      </c>
      <c r="AL53" s="14">
        <v>15.388888888888889</v>
      </c>
      <c r="AM53" s="14">
        <v>9.2777777777777786</v>
      </c>
      <c r="AN53" s="14"/>
      <c r="AO53" s="14">
        <v>14.166666666666666</v>
      </c>
      <c r="AP53" s="14">
        <v>11.833333333333334</v>
      </c>
      <c r="AQ53" s="14">
        <v>16.166666666666668</v>
      </c>
      <c r="AR53" s="14">
        <v>10.222222222222221</v>
      </c>
      <c r="AS53" s="14">
        <v>17.444444444444443</v>
      </c>
      <c r="AT53" s="14">
        <v>13.666666666666666</v>
      </c>
      <c r="AU53" s="14">
        <v>16.111111111111111</v>
      </c>
      <c r="AV53" s="14">
        <v>11.111111111111111</v>
      </c>
      <c r="AW53" s="14">
        <v>8</v>
      </c>
      <c r="AX53" s="14">
        <v>13</v>
      </c>
      <c r="AY53" s="14"/>
      <c r="AZ53" s="14">
        <v>14.444444444444445</v>
      </c>
    </row>
    <row r="54" spans="1:52">
      <c r="A54" s="12">
        <v>0.17638888888888901</v>
      </c>
      <c r="B54" s="14"/>
      <c r="C54" s="14">
        <v>7</v>
      </c>
      <c r="D54" s="14">
        <v>14.5</v>
      </c>
      <c r="E54" s="14">
        <v>14.333333333333334</v>
      </c>
      <c r="F54" s="14">
        <v>15.277777777777779</v>
      </c>
      <c r="G54" s="14">
        <v>10.277777777777779</v>
      </c>
      <c r="H54" s="14">
        <v>8.7777777777777786</v>
      </c>
      <c r="I54" s="14">
        <v>9.4444444444444446</v>
      </c>
      <c r="J54" s="14">
        <v>14.833333333333334</v>
      </c>
      <c r="K54" s="14">
        <v>16.166666666666668</v>
      </c>
      <c r="L54" s="14">
        <v>15.277777777777779</v>
      </c>
      <c r="M54" s="14">
        <v>15</v>
      </c>
      <c r="N54" s="14">
        <v>10.444444444444445</v>
      </c>
      <c r="O54" s="14">
        <v>11.888888888888889</v>
      </c>
      <c r="P54" s="14">
        <v>11.166666666666666</v>
      </c>
      <c r="Q54" s="14">
        <v>10.777777777777779</v>
      </c>
      <c r="R54" s="14">
        <v>12.833333333333334</v>
      </c>
      <c r="S54" s="14"/>
      <c r="T54" s="14">
        <v>11</v>
      </c>
      <c r="U54" s="14">
        <v>9</v>
      </c>
      <c r="V54" s="14">
        <v>11.388888888888889</v>
      </c>
      <c r="W54" s="14">
        <v>5.6111111111111107</v>
      </c>
      <c r="X54" s="14">
        <v>10.833333333333334</v>
      </c>
      <c r="Y54" s="14">
        <v>6.8888888888888893</v>
      </c>
      <c r="Z54" s="14">
        <v>6.7222222222222223</v>
      </c>
      <c r="AA54" s="14">
        <v>10.5</v>
      </c>
      <c r="AB54" s="14">
        <v>13.333333333333334</v>
      </c>
      <c r="AC54" s="14">
        <v>15</v>
      </c>
      <c r="AD54" s="14">
        <v>14.444444444444445</v>
      </c>
      <c r="AE54" s="14">
        <v>11.888888888888889</v>
      </c>
      <c r="AF54" s="14">
        <v>11.166666666666666</v>
      </c>
      <c r="AG54" s="14">
        <v>11.388888888888889</v>
      </c>
      <c r="AH54" s="14"/>
      <c r="AI54" s="14"/>
      <c r="AJ54" s="14">
        <v>12.555555555555555</v>
      </c>
      <c r="AK54" s="14">
        <v>14.944444444444445</v>
      </c>
      <c r="AL54" s="14">
        <v>15.222222222222221</v>
      </c>
      <c r="AM54" s="14">
        <v>9.2777777777777786</v>
      </c>
      <c r="AN54" s="14"/>
      <c r="AO54" s="14">
        <v>13.944444444444445</v>
      </c>
      <c r="AP54" s="14">
        <v>12</v>
      </c>
      <c r="AQ54" s="14">
        <v>16</v>
      </c>
      <c r="AR54" s="14">
        <v>10.277777777777779</v>
      </c>
      <c r="AS54" s="14">
        <v>17.444444444444443</v>
      </c>
      <c r="AT54" s="14">
        <v>13.722222222222221</v>
      </c>
      <c r="AU54" s="14">
        <v>16.111111111111111</v>
      </c>
      <c r="AV54" s="14">
        <v>11.111111111111111</v>
      </c>
      <c r="AW54" s="14">
        <v>8.0555555555555554</v>
      </c>
      <c r="AX54" s="14">
        <v>12.944444444444445</v>
      </c>
      <c r="AY54" s="14"/>
      <c r="AZ54" s="14">
        <v>14.444444444444445</v>
      </c>
    </row>
    <row r="55" spans="1:52">
      <c r="A55" s="12">
        <v>0.179861111111111</v>
      </c>
      <c r="B55" s="14"/>
      <c r="C55" s="14">
        <v>6.5555555555555554</v>
      </c>
      <c r="D55" s="14">
        <v>14.333333333333334</v>
      </c>
      <c r="E55" s="14">
        <v>14.388888888888889</v>
      </c>
      <c r="F55" s="14">
        <v>15.444444444444445</v>
      </c>
      <c r="G55" s="14">
        <v>9.9444444444444446</v>
      </c>
      <c r="H55" s="14">
        <v>8.8888888888888893</v>
      </c>
      <c r="I55" s="14">
        <v>9.3333333333333339</v>
      </c>
      <c r="J55" s="14">
        <v>14.833333333333334</v>
      </c>
      <c r="K55" s="14">
        <v>16.222222222222221</v>
      </c>
      <c r="L55" s="14">
        <v>15.444444444444445</v>
      </c>
      <c r="M55" s="14">
        <v>15.333333333333334</v>
      </c>
      <c r="N55" s="14">
        <v>10.666666666666666</v>
      </c>
      <c r="O55" s="14">
        <v>11.944444444444445</v>
      </c>
      <c r="P55" s="14">
        <v>10.944444444444445</v>
      </c>
      <c r="Q55" s="14">
        <v>10.833333333333334</v>
      </c>
      <c r="R55" s="14">
        <v>12.777777777777779</v>
      </c>
      <c r="S55" s="14"/>
      <c r="T55" s="14">
        <v>10.944444444444445</v>
      </c>
      <c r="U55" s="14">
        <v>9.0555555555555554</v>
      </c>
      <c r="V55" s="14">
        <v>11.333333333333334</v>
      </c>
      <c r="W55" s="14">
        <v>5.6111111111111107</v>
      </c>
      <c r="X55" s="14">
        <v>11</v>
      </c>
      <c r="Y55" s="14">
        <v>6.8888888888888893</v>
      </c>
      <c r="Z55" s="14">
        <v>6.7777777777777777</v>
      </c>
      <c r="AA55" s="14">
        <v>10.5</v>
      </c>
      <c r="AB55" s="14">
        <v>13.333333333333334</v>
      </c>
      <c r="AC55" s="14">
        <v>15</v>
      </c>
      <c r="AD55" s="14">
        <v>14.333333333333334</v>
      </c>
      <c r="AE55" s="14">
        <v>12</v>
      </c>
      <c r="AF55" s="14">
        <v>11.222222222222221</v>
      </c>
      <c r="AG55" s="14">
        <v>11.388888888888889</v>
      </c>
      <c r="AH55" s="14"/>
      <c r="AI55" s="14"/>
      <c r="AJ55" s="14">
        <v>12.388888888888889</v>
      </c>
      <c r="AK55" s="14">
        <v>14.888888888888889</v>
      </c>
      <c r="AL55" s="14">
        <v>15.055555555555555</v>
      </c>
      <c r="AM55" s="14">
        <v>9.3333333333333339</v>
      </c>
      <c r="AN55" s="14"/>
      <c r="AO55" s="14">
        <v>13.777777777777779</v>
      </c>
      <c r="AP55" s="14">
        <v>12.333333333333334</v>
      </c>
      <c r="AQ55" s="14">
        <v>15.777777777777779</v>
      </c>
      <c r="AR55" s="14">
        <v>10.333333333333334</v>
      </c>
      <c r="AS55" s="14">
        <v>17.388888888888889</v>
      </c>
      <c r="AT55" s="14">
        <v>13.833333333333334</v>
      </c>
      <c r="AU55" s="14">
        <v>16.111111111111111</v>
      </c>
      <c r="AV55" s="14">
        <v>11.111111111111111</v>
      </c>
      <c r="AW55" s="14">
        <v>8.1666666666666661</v>
      </c>
      <c r="AX55" s="14">
        <v>12.833333333333334</v>
      </c>
      <c r="AY55" s="14"/>
      <c r="AZ55" s="14">
        <v>14.5</v>
      </c>
    </row>
    <row r="56" spans="1:52">
      <c r="A56" s="12">
        <v>0.18333333333333399</v>
      </c>
      <c r="B56" s="14"/>
      <c r="C56" s="14">
        <v>6.4444444444444446</v>
      </c>
      <c r="D56" s="14">
        <v>14.5</v>
      </c>
      <c r="E56" s="14">
        <v>14.111111111111111</v>
      </c>
      <c r="F56" s="14">
        <v>15.944444444444445</v>
      </c>
      <c r="G56" s="14">
        <v>9.8333333333333339</v>
      </c>
      <c r="H56" s="14">
        <v>8.8888888888888893</v>
      </c>
      <c r="I56" s="14">
        <v>9.3888888888888893</v>
      </c>
      <c r="J56" s="14">
        <v>15.055555555555555</v>
      </c>
      <c r="K56" s="14">
        <v>16.555555555555557</v>
      </c>
      <c r="L56" s="14">
        <v>15.611111111111111</v>
      </c>
      <c r="M56" s="14">
        <v>15.5</v>
      </c>
      <c r="N56" s="14">
        <v>10.944444444444445</v>
      </c>
      <c r="O56" s="14">
        <v>12</v>
      </c>
      <c r="P56" s="14">
        <v>10.833333333333334</v>
      </c>
      <c r="Q56" s="14">
        <v>10.888888888888889</v>
      </c>
      <c r="R56" s="14">
        <v>12.777777777777779</v>
      </c>
      <c r="S56" s="14"/>
      <c r="T56" s="14">
        <v>10.888888888888889</v>
      </c>
      <c r="U56" s="14">
        <v>9.0555555555555554</v>
      </c>
      <c r="V56" s="14">
        <v>11.277777777777779</v>
      </c>
      <c r="W56" s="14">
        <v>5.666666666666667</v>
      </c>
      <c r="X56" s="14">
        <v>11</v>
      </c>
      <c r="Y56" s="14">
        <v>6.833333333333333</v>
      </c>
      <c r="Z56" s="14">
        <v>6.7777777777777777</v>
      </c>
      <c r="AA56" s="14">
        <v>10.5</v>
      </c>
      <c r="AB56" s="14">
        <v>13.388888888888889</v>
      </c>
      <c r="AC56" s="14">
        <v>14.888888888888889</v>
      </c>
      <c r="AD56" s="14">
        <v>14.5</v>
      </c>
      <c r="AE56" s="14">
        <v>11.944444444444445</v>
      </c>
      <c r="AF56" s="14">
        <v>11.277777777777779</v>
      </c>
      <c r="AG56" s="14">
        <v>11.444444444444445</v>
      </c>
      <c r="AH56" s="14"/>
      <c r="AI56" s="14"/>
      <c r="AJ56" s="14">
        <v>12.111111111111111</v>
      </c>
      <c r="AK56" s="14">
        <v>14.888888888888889</v>
      </c>
      <c r="AL56" s="14">
        <v>14.944444444444445</v>
      </c>
      <c r="AM56" s="14">
        <v>9.3888888888888893</v>
      </c>
      <c r="AN56" s="14"/>
      <c r="AO56" s="14">
        <v>13.388888888888889</v>
      </c>
      <c r="AP56" s="14">
        <v>12.5</v>
      </c>
      <c r="AQ56" s="14">
        <v>15.722222222222221</v>
      </c>
      <c r="AR56" s="14">
        <v>10.388888888888889</v>
      </c>
      <c r="AS56" s="14">
        <v>17.333333333333332</v>
      </c>
      <c r="AT56" s="14">
        <v>14.055555555555555</v>
      </c>
      <c r="AU56" s="14">
        <v>16.111111111111111</v>
      </c>
      <c r="AV56" s="14">
        <v>11.166666666666666</v>
      </c>
      <c r="AW56" s="14">
        <v>8.2222222222222214</v>
      </c>
      <c r="AX56" s="14">
        <v>12.777777777777779</v>
      </c>
      <c r="AY56" s="14"/>
      <c r="AZ56" s="14">
        <v>14.555555555555555</v>
      </c>
    </row>
    <row r="57" spans="1:52">
      <c r="A57" s="12">
        <v>0.186805555555556</v>
      </c>
      <c r="B57" s="14"/>
      <c r="C57" s="14">
        <v>6.3888888888888893</v>
      </c>
      <c r="D57" s="14">
        <v>14.611111111111111</v>
      </c>
      <c r="E57" s="14">
        <v>13.777777777777779</v>
      </c>
      <c r="F57" s="14">
        <v>16.277777777777779</v>
      </c>
      <c r="G57" s="14">
        <v>9.8333333333333339</v>
      </c>
      <c r="H57" s="14">
        <v>8.7222222222222214</v>
      </c>
      <c r="I57" s="14">
        <v>9.5</v>
      </c>
      <c r="J57" s="14">
        <v>15.111111111111111</v>
      </c>
      <c r="K57" s="14">
        <v>16.833333333333332</v>
      </c>
      <c r="L57" s="14">
        <v>15.944444444444445</v>
      </c>
      <c r="M57" s="14">
        <v>15.833333333333334</v>
      </c>
      <c r="N57" s="14">
        <v>10.944444444444445</v>
      </c>
      <c r="O57" s="14">
        <v>11.944444444444445</v>
      </c>
      <c r="P57" s="14">
        <v>10.555555555555555</v>
      </c>
      <c r="Q57" s="14">
        <v>10.888888888888889</v>
      </c>
      <c r="R57" s="14">
        <v>12.777777777777779</v>
      </c>
      <c r="S57" s="14"/>
      <c r="T57" s="14">
        <v>10.888888888888889</v>
      </c>
      <c r="U57" s="14">
        <v>9.0555555555555554</v>
      </c>
      <c r="V57" s="14">
        <v>11.277777777777779</v>
      </c>
      <c r="W57" s="14">
        <v>5.666666666666667</v>
      </c>
      <c r="X57" s="14">
        <v>11.055555555555555</v>
      </c>
      <c r="Y57" s="14">
        <v>6.7777777777777777</v>
      </c>
      <c r="Z57" s="14">
        <v>6.7777777777777777</v>
      </c>
      <c r="AA57" s="14">
        <v>10.611111111111111</v>
      </c>
      <c r="AB57" s="14">
        <v>13.444444444444445</v>
      </c>
      <c r="AC57" s="14">
        <v>14.888888888888889</v>
      </c>
      <c r="AD57" s="14">
        <v>14.666666666666666</v>
      </c>
      <c r="AE57" s="14">
        <v>11.777777777777779</v>
      </c>
      <c r="AF57" s="14">
        <v>11.388888888888889</v>
      </c>
      <c r="AG57" s="14">
        <v>11.555555555555555</v>
      </c>
      <c r="AH57" s="14"/>
      <c r="AI57" s="14"/>
      <c r="AJ57" s="14">
        <v>11.944444444444445</v>
      </c>
      <c r="AK57" s="14">
        <v>14.888888888888889</v>
      </c>
      <c r="AL57" s="14">
        <v>14.833333333333334</v>
      </c>
      <c r="AM57" s="14">
        <v>9.3888888888888893</v>
      </c>
      <c r="AN57" s="14"/>
      <c r="AO57" s="14">
        <v>13.277777777777779</v>
      </c>
      <c r="AP57" s="14">
        <v>12.555555555555555</v>
      </c>
      <c r="AQ57" s="14">
        <v>15.888888888888889</v>
      </c>
      <c r="AR57" s="14">
        <v>10.444444444444445</v>
      </c>
      <c r="AS57" s="14">
        <v>17.333333333333332</v>
      </c>
      <c r="AT57" s="14">
        <v>14.333333333333334</v>
      </c>
      <c r="AU57" s="14">
        <v>16.166666666666668</v>
      </c>
      <c r="AV57" s="14">
        <v>11.277777777777779</v>
      </c>
      <c r="AW57" s="14">
        <v>8.2777777777777786</v>
      </c>
      <c r="AX57" s="14">
        <v>12.722222222222221</v>
      </c>
      <c r="AY57" s="14"/>
      <c r="AZ57" s="14">
        <v>14.611111111111111</v>
      </c>
    </row>
    <row r="58" spans="1:52">
      <c r="A58" s="12">
        <v>0.19027777777777799</v>
      </c>
      <c r="B58" s="14"/>
      <c r="C58" s="14">
        <v>6.333333333333333</v>
      </c>
      <c r="D58" s="14">
        <v>14.777777777777779</v>
      </c>
      <c r="E58" s="14">
        <v>13.777777777777779</v>
      </c>
      <c r="F58" s="14">
        <v>16.5</v>
      </c>
      <c r="G58" s="14">
        <v>9.8888888888888893</v>
      </c>
      <c r="H58" s="14">
        <v>8.7777777777777786</v>
      </c>
      <c r="I58" s="14">
        <v>9.5555555555555554</v>
      </c>
      <c r="J58" s="14">
        <v>15</v>
      </c>
      <c r="K58" s="14">
        <v>16.722222222222221</v>
      </c>
      <c r="L58" s="14">
        <v>16</v>
      </c>
      <c r="M58" s="14">
        <v>15.944444444444445</v>
      </c>
      <c r="N58" s="14">
        <v>10.888888888888889</v>
      </c>
      <c r="O58" s="14">
        <v>11.888888888888889</v>
      </c>
      <c r="P58" s="14">
        <v>10.055555555555555</v>
      </c>
      <c r="Q58" s="14">
        <v>10.944444444444445</v>
      </c>
      <c r="R58" s="14">
        <v>12.722222222222221</v>
      </c>
      <c r="S58" s="14"/>
      <c r="T58" s="14">
        <v>10.833333333333334</v>
      </c>
      <c r="U58" s="14">
        <v>9.0555555555555554</v>
      </c>
      <c r="V58" s="14">
        <v>11.277777777777779</v>
      </c>
      <c r="W58" s="14">
        <v>5.7222222222222223</v>
      </c>
      <c r="X58" s="14">
        <v>11.111111111111111</v>
      </c>
      <c r="Y58" s="14">
        <v>6.7777777777777777</v>
      </c>
      <c r="Z58" s="14">
        <v>6.7222222222222223</v>
      </c>
      <c r="AA58" s="14">
        <v>10.777777777777779</v>
      </c>
      <c r="AB58" s="14">
        <v>13.5</v>
      </c>
      <c r="AC58" s="14">
        <v>14.777777777777779</v>
      </c>
      <c r="AD58" s="14">
        <v>14.444444444444445</v>
      </c>
      <c r="AE58" s="14">
        <v>11.722222222222221</v>
      </c>
      <c r="AF58" s="14">
        <v>11.5</v>
      </c>
      <c r="AG58" s="14">
        <v>11.555555555555555</v>
      </c>
      <c r="AH58" s="14"/>
      <c r="AI58" s="14"/>
      <c r="AJ58" s="14">
        <v>12.166666666666666</v>
      </c>
      <c r="AK58" s="14">
        <v>14.722222222222221</v>
      </c>
      <c r="AL58" s="14">
        <v>14.722222222222221</v>
      </c>
      <c r="AM58" s="14">
        <v>9.3888888888888893</v>
      </c>
      <c r="AN58" s="14"/>
      <c r="AO58" s="14">
        <v>13.222222222222221</v>
      </c>
      <c r="AP58" s="14">
        <v>12.388888888888889</v>
      </c>
      <c r="AQ58" s="14">
        <v>16.222222222222221</v>
      </c>
      <c r="AR58" s="14">
        <v>10.444444444444445</v>
      </c>
      <c r="AS58" s="14">
        <v>17.388888888888889</v>
      </c>
      <c r="AT58" s="14">
        <v>14.166666666666666</v>
      </c>
      <c r="AU58" s="14">
        <v>16.111111111111111</v>
      </c>
      <c r="AV58" s="14">
        <v>11.388888888888889</v>
      </c>
      <c r="AW58" s="14">
        <v>8.3333333333333339</v>
      </c>
      <c r="AX58" s="14">
        <v>12.666666666666666</v>
      </c>
      <c r="AY58" s="14"/>
      <c r="AZ58" s="14">
        <v>14.611111111111111</v>
      </c>
    </row>
    <row r="59" spans="1:52">
      <c r="A59" s="12">
        <v>0.19375000000000001</v>
      </c>
      <c r="B59" s="14"/>
      <c r="C59" s="14">
        <v>6.2777777777777777</v>
      </c>
      <c r="D59" s="14">
        <v>14.944444444444445</v>
      </c>
      <c r="E59" s="14">
        <v>13.722222222222221</v>
      </c>
      <c r="F59" s="14">
        <v>16.5</v>
      </c>
      <c r="G59" s="14">
        <v>9.8888888888888893</v>
      </c>
      <c r="H59" s="14">
        <v>9.1666666666666661</v>
      </c>
      <c r="I59" s="14">
        <v>9.5</v>
      </c>
      <c r="J59" s="14">
        <v>14.944444444444445</v>
      </c>
      <c r="K59" s="14">
        <v>16.555555555555557</v>
      </c>
      <c r="L59" s="14">
        <v>15.944444444444445</v>
      </c>
      <c r="M59" s="14">
        <v>15.888888888888889</v>
      </c>
      <c r="N59" s="14">
        <v>10.777777777777779</v>
      </c>
      <c r="O59" s="14">
        <v>11.888888888888889</v>
      </c>
      <c r="P59" s="14">
        <v>9.8888888888888893</v>
      </c>
      <c r="Q59" s="14">
        <v>10.777777777777779</v>
      </c>
      <c r="R59" s="14">
        <v>12.777777777777779</v>
      </c>
      <c r="S59" s="14"/>
      <c r="T59" s="14">
        <v>10.777777777777779</v>
      </c>
      <c r="U59" s="14">
        <v>9.0555555555555554</v>
      </c>
      <c r="V59" s="14">
        <v>11.277777777777779</v>
      </c>
      <c r="W59" s="14">
        <v>5.7777777777777777</v>
      </c>
      <c r="X59" s="14">
        <v>11.166666666666666</v>
      </c>
      <c r="Y59" s="14">
        <v>6.7222222222222223</v>
      </c>
      <c r="Z59" s="14">
        <v>6.7222222222222223</v>
      </c>
      <c r="AA59" s="14">
        <v>10.722222222222221</v>
      </c>
      <c r="AB59" s="14">
        <v>13.555555555555555</v>
      </c>
      <c r="AC59" s="14">
        <v>14.666666666666666</v>
      </c>
      <c r="AD59" s="14">
        <v>14.277777777777779</v>
      </c>
      <c r="AE59" s="14">
        <v>11.888888888888889</v>
      </c>
      <c r="AF59" s="14">
        <v>11.555555555555555</v>
      </c>
      <c r="AG59" s="14">
        <v>11.555555555555555</v>
      </c>
      <c r="AH59" s="14"/>
      <c r="AI59" s="14"/>
      <c r="AJ59" s="14">
        <v>12.333333333333334</v>
      </c>
      <c r="AK59" s="14">
        <v>14.611111111111111</v>
      </c>
      <c r="AL59" s="14">
        <v>14.611111111111111</v>
      </c>
      <c r="AM59" s="14">
        <v>9.3888888888888893</v>
      </c>
      <c r="AN59" s="14"/>
      <c r="AO59" s="14">
        <v>13.166666666666666</v>
      </c>
      <c r="AP59" s="14">
        <v>12.111111111111111</v>
      </c>
      <c r="AQ59" s="14">
        <v>16.111111111111111</v>
      </c>
      <c r="AR59" s="14">
        <v>10.5</v>
      </c>
      <c r="AS59" s="14">
        <v>17.333333333333332</v>
      </c>
      <c r="AT59" s="14">
        <v>14.111111111111111</v>
      </c>
      <c r="AU59" s="14">
        <v>16.111111111111111</v>
      </c>
      <c r="AV59" s="14">
        <v>11.444444444444445</v>
      </c>
      <c r="AW59" s="14">
        <v>8.3888888888888893</v>
      </c>
      <c r="AX59" s="14">
        <v>12.666666666666666</v>
      </c>
      <c r="AY59" s="14"/>
      <c r="AZ59" s="14">
        <v>14.722222222222221</v>
      </c>
    </row>
    <row r="60" spans="1:52">
      <c r="A60" s="12">
        <v>0.19722222222222199</v>
      </c>
      <c r="B60" s="14"/>
      <c r="C60" s="14">
        <v>6.666666666666667</v>
      </c>
      <c r="D60" s="14">
        <v>15.111111111111111</v>
      </c>
      <c r="E60" s="14">
        <v>13.666666666666666</v>
      </c>
      <c r="F60" s="14">
        <v>16.333333333333332</v>
      </c>
      <c r="G60" s="14">
        <v>9.8333333333333339</v>
      </c>
      <c r="H60" s="14">
        <v>9.5555555555555554</v>
      </c>
      <c r="I60" s="14">
        <v>9.5555555555555554</v>
      </c>
      <c r="J60" s="14">
        <v>14.833333333333334</v>
      </c>
      <c r="K60" s="14">
        <v>16.444444444444443</v>
      </c>
      <c r="L60" s="14">
        <v>15.833333333333334</v>
      </c>
      <c r="M60" s="14">
        <v>15.944444444444445</v>
      </c>
      <c r="N60" s="14">
        <v>10.333333333333334</v>
      </c>
      <c r="O60" s="14">
        <v>11.833333333333334</v>
      </c>
      <c r="P60" s="14">
        <v>9.7222222222222214</v>
      </c>
      <c r="Q60" s="14">
        <v>10.666666666666666</v>
      </c>
      <c r="R60" s="14">
        <v>12.777777777777779</v>
      </c>
      <c r="S60" s="14"/>
      <c r="T60" s="14">
        <v>10.722222222222221</v>
      </c>
      <c r="U60" s="14">
        <v>9.0555555555555554</v>
      </c>
      <c r="V60" s="14">
        <v>11.277777777777779</v>
      </c>
      <c r="W60" s="14">
        <v>5.833333333333333</v>
      </c>
      <c r="X60" s="14">
        <v>11.277777777777779</v>
      </c>
      <c r="Y60" s="14">
        <v>7.0555555555555554</v>
      </c>
      <c r="Z60" s="14">
        <v>6.666666666666667</v>
      </c>
      <c r="AA60" s="14">
        <v>10.666666666666666</v>
      </c>
      <c r="AB60" s="14">
        <v>13.555555555555555</v>
      </c>
      <c r="AC60" s="14">
        <v>14.722222222222221</v>
      </c>
      <c r="AD60" s="14">
        <v>14.388888888888889</v>
      </c>
      <c r="AE60" s="14">
        <v>12.277777777777779</v>
      </c>
      <c r="AF60" s="14">
        <v>11.722222222222221</v>
      </c>
      <c r="AG60" s="14">
        <v>11.611111111111111</v>
      </c>
      <c r="AH60" s="14"/>
      <c r="AI60" s="14"/>
      <c r="AJ60" s="14">
        <v>12.722222222222221</v>
      </c>
      <c r="AK60" s="14">
        <v>14.222222222222221</v>
      </c>
      <c r="AL60" s="14">
        <v>14.666666666666666</v>
      </c>
      <c r="AM60" s="14">
        <v>9.4444444444444446</v>
      </c>
      <c r="AN60" s="14"/>
      <c r="AO60" s="14">
        <v>13.222222222222221</v>
      </c>
      <c r="AP60" s="14">
        <v>11.888888888888889</v>
      </c>
      <c r="AQ60" s="14">
        <v>15.888888888888889</v>
      </c>
      <c r="AR60" s="14">
        <v>10.611111111111111</v>
      </c>
      <c r="AS60" s="14">
        <v>17.333333333333332</v>
      </c>
      <c r="AT60" s="14">
        <v>14.222222222222221</v>
      </c>
      <c r="AU60" s="14">
        <v>16.222222222222221</v>
      </c>
      <c r="AV60" s="14">
        <v>11.555555555555555</v>
      </c>
      <c r="AW60" s="14">
        <v>8.4444444444444446</v>
      </c>
      <c r="AX60" s="14">
        <v>12.722222222222221</v>
      </c>
      <c r="AY60" s="14"/>
      <c r="AZ60" s="14">
        <v>14.722222222222221</v>
      </c>
    </row>
    <row r="61" spans="1:52">
      <c r="A61" s="12">
        <v>0.20069444444444501</v>
      </c>
      <c r="B61" s="14"/>
      <c r="C61" s="14">
        <v>7.1111111111111107</v>
      </c>
      <c r="D61" s="14">
        <v>15.277777777777779</v>
      </c>
      <c r="E61" s="14">
        <v>13.611111111111111</v>
      </c>
      <c r="F61" s="14">
        <v>16.222222222222221</v>
      </c>
      <c r="G61" s="14">
        <v>10.055555555555555</v>
      </c>
      <c r="H61" s="14">
        <v>9.7222222222222214</v>
      </c>
      <c r="I61" s="14">
        <v>9.5555555555555554</v>
      </c>
      <c r="J61" s="14">
        <v>14.777777777777779</v>
      </c>
      <c r="K61" s="14">
        <v>16.333333333333332</v>
      </c>
      <c r="L61" s="14">
        <v>15.777777777777779</v>
      </c>
      <c r="M61" s="14">
        <v>16.111111111111111</v>
      </c>
      <c r="N61" s="14">
        <v>10.111111111111111</v>
      </c>
      <c r="O61" s="14">
        <v>11.777777777777779</v>
      </c>
      <c r="P61" s="14">
        <v>9.6666666666666661</v>
      </c>
      <c r="Q61" s="14">
        <v>10.833333333333334</v>
      </c>
      <c r="R61" s="14">
        <v>12.722222222222221</v>
      </c>
      <c r="S61" s="14"/>
      <c r="T61" s="14">
        <v>10.611111111111111</v>
      </c>
      <c r="U61" s="14">
        <v>9.0555555555555554</v>
      </c>
      <c r="V61" s="14">
        <v>11.333333333333334</v>
      </c>
      <c r="W61" s="14">
        <v>5.9444444444444446</v>
      </c>
      <c r="X61" s="14">
        <v>11.333333333333334</v>
      </c>
      <c r="Y61" s="14">
        <v>7.2777777777777777</v>
      </c>
      <c r="Z61" s="14">
        <v>6.5</v>
      </c>
      <c r="AA61" s="14">
        <v>10.777777777777779</v>
      </c>
      <c r="AB61" s="14">
        <v>13.555555555555555</v>
      </c>
      <c r="AC61" s="14">
        <v>14.722222222222221</v>
      </c>
      <c r="AD61" s="14">
        <v>14.555555555555555</v>
      </c>
      <c r="AE61" s="14">
        <v>12.5</v>
      </c>
      <c r="AF61" s="14">
        <v>12.055555555555555</v>
      </c>
      <c r="AG61" s="14">
        <v>11.611111111111111</v>
      </c>
      <c r="AH61" s="14"/>
      <c r="AI61" s="14"/>
      <c r="AJ61" s="14">
        <v>12.722222222222221</v>
      </c>
      <c r="AK61" s="14">
        <v>14.055555555555555</v>
      </c>
      <c r="AL61" s="14">
        <v>14.666666666666666</v>
      </c>
      <c r="AM61" s="14">
        <v>9.4444444444444446</v>
      </c>
      <c r="AN61" s="14"/>
      <c r="AO61" s="14">
        <v>13.277777777777779</v>
      </c>
      <c r="AP61" s="14">
        <v>11.777777777777779</v>
      </c>
      <c r="AQ61" s="14">
        <v>15.888888888888889</v>
      </c>
      <c r="AR61" s="14">
        <v>10.666666666666666</v>
      </c>
      <c r="AS61" s="14">
        <v>17.277777777777779</v>
      </c>
      <c r="AT61" s="14">
        <v>14.166666666666666</v>
      </c>
      <c r="AU61" s="14">
        <v>16.333333333333332</v>
      </c>
      <c r="AV61" s="14">
        <v>11.555555555555555</v>
      </c>
      <c r="AW61" s="14">
        <v>8.4444444444444446</v>
      </c>
      <c r="AX61" s="14">
        <v>12.666666666666666</v>
      </c>
      <c r="AY61" s="14"/>
      <c r="AZ61" s="14">
        <v>14.611111111111111</v>
      </c>
    </row>
    <row r="62" spans="1:52">
      <c r="A62" s="12">
        <v>0.204166666666667</v>
      </c>
      <c r="B62" s="14"/>
      <c r="C62" s="14">
        <v>7.5555555555555554</v>
      </c>
      <c r="D62" s="14">
        <v>15.777777777777779</v>
      </c>
      <c r="E62" s="14">
        <v>13.722222222222221</v>
      </c>
      <c r="F62" s="14">
        <v>16.166666666666668</v>
      </c>
      <c r="G62" s="14">
        <v>10.388888888888889</v>
      </c>
      <c r="H62" s="14">
        <v>10.166666666666666</v>
      </c>
      <c r="I62" s="14">
        <v>9.7222222222222214</v>
      </c>
      <c r="J62" s="14">
        <v>14.777777777777779</v>
      </c>
      <c r="K62" s="14">
        <v>16.333333333333332</v>
      </c>
      <c r="L62" s="14">
        <v>15.722222222222221</v>
      </c>
      <c r="M62" s="14">
        <v>15.944444444444445</v>
      </c>
      <c r="N62" s="14">
        <v>10.333333333333334</v>
      </c>
      <c r="O62" s="14">
        <v>11.888888888888889</v>
      </c>
      <c r="P62" s="14">
        <v>9.7222222222222214</v>
      </c>
      <c r="Q62" s="14">
        <v>10.722222222222221</v>
      </c>
      <c r="R62" s="14">
        <v>12.388888888888889</v>
      </c>
      <c r="S62" s="14"/>
      <c r="T62" s="14">
        <v>10.555555555555555</v>
      </c>
      <c r="U62" s="14">
        <v>9.0555555555555554</v>
      </c>
      <c r="V62" s="14">
        <v>11.444444444444445</v>
      </c>
      <c r="W62" s="14">
        <v>5.8888888888888893</v>
      </c>
      <c r="X62" s="14">
        <v>11.277777777777779</v>
      </c>
      <c r="Y62" s="14">
        <v>7.2222222222222223</v>
      </c>
      <c r="Z62" s="14">
        <v>6.4444444444444446</v>
      </c>
      <c r="AA62" s="14">
        <v>11.055555555555555</v>
      </c>
      <c r="AB62" s="14">
        <v>13.555555555555555</v>
      </c>
      <c r="AC62" s="14">
        <v>14.666666666666666</v>
      </c>
      <c r="AD62" s="14">
        <v>14.777777777777779</v>
      </c>
      <c r="AE62" s="14">
        <v>12.333333333333334</v>
      </c>
      <c r="AF62" s="14">
        <v>12.055555555555555</v>
      </c>
      <c r="AG62" s="14">
        <v>11.611111111111111</v>
      </c>
      <c r="AH62" s="14"/>
      <c r="AI62" s="14"/>
      <c r="AJ62" s="14">
        <v>12.611111111111111</v>
      </c>
      <c r="AK62" s="14">
        <v>14.222222222222221</v>
      </c>
      <c r="AL62" s="14">
        <v>14.611111111111111</v>
      </c>
      <c r="AM62" s="14">
        <v>9.4444444444444446</v>
      </c>
      <c r="AN62" s="14"/>
      <c r="AO62" s="14">
        <v>12.944444444444445</v>
      </c>
      <c r="AP62" s="14">
        <v>11.722222222222221</v>
      </c>
      <c r="AQ62" s="14">
        <v>16.055555555555557</v>
      </c>
      <c r="AR62" s="14">
        <v>10.722222222222221</v>
      </c>
      <c r="AS62" s="14">
        <v>17.388888888888889</v>
      </c>
      <c r="AT62" s="14">
        <v>14.111111111111111</v>
      </c>
      <c r="AU62" s="14">
        <v>16.277777777777779</v>
      </c>
      <c r="AV62" s="14">
        <v>11.5</v>
      </c>
      <c r="AW62" s="14">
        <v>8.4444444444444446</v>
      </c>
      <c r="AX62" s="14">
        <v>12.666666666666666</v>
      </c>
      <c r="AY62" s="14"/>
      <c r="AZ62" s="14">
        <v>14.555555555555555</v>
      </c>
    </row>
    <row r="63" spans="1:52">
      <c r="A63" s="12">
        <v>0.20763888888888901</v>
      </c>
      <c r="B63" s="14"/>
      <c r="C63" s="14">
        <v>8.3888888888888893</v>
      </c>
      <c r="D63" s="14">
        <v>15.611111111111111</v>
      </c>
      <c r="E63" s="14">
        <v>14.111111111111111</v>
      </c>
      <c r="F63" s="14">
        <v>16.277777777777779</v>
      </c>
      <c r="G63" s="14">
        <v>10.611111111111111</v>
      </c>
      <c r="H63" s="14">
        <v>10.611111111111111</v>
      </c>
      <c r="I63" s="14">
        <v>9.9444444444444446</v>
      </c>
      <c r="J63" s="14">
        <v>14.833333333333334</v>
      </c>
      <c r="K63" s="14">
        <v>16.444444444444443</v>
      </c>
      <c r="L63" s="14">
        <v>15.611111111111111</v>
      </c>
      <c r="M63" s="14"/>
      <c r="N63" s="14">
        <v>10.888888888888889</v>
      </c>
      <c r="O63" s="14">
        <v>11.833333333333334</v>
      </c>
      <c r="P63" s="14">
        <v>10</v>
      </c>
      <c r="Q63" s="14">
        <v>10.5</v>
      </c>
      <c r="R63" s="14">
        <v>12.055555555555555</v>
      </c>
      <c r="S63" s="14"/>
      <c r="T63" s="14">
        <v>10.555555555555555</v>
      </c>
      <c r="U63" s="14">
        <v>9.0555555555555554</v>
      </c>
      <c r="V63" s="14">
        <v>11.444444444444445</v>
      </c>
      <c r="W63" s="14">
        <v>5.7777777777777777</v>
      </c>
      <c r="X63" s="14">
        <v>11.277777777777779</v>
      </c>
      <c r="Y63" s="14">
        <v>7.166666666666667</v>
      </c>
      <c r="Z63" s="14">
        <v>6.666666666666667</v>
      </c>
      <c r="AA63" s="14">
        <v>11.277777777777779</v>
      </c>
      <c r="AB63" s="14">
        <v>13.611111111111111</v>
      </c>
      <c r="AC63" s="14">
        <v>14.555555555555555</v>
      </c>
      <c r="AD63" s="14">
        <v>15.055555555555555</v>
      </c>
      <c r="AE63" s="14">
        <v>12.555555555555555</v>
      </c>
      <c r="AF63" s="14">
        <v>11.888888888888889</v>
      </c>
      <c r="AG63" s="14">
        <v>11.666666666666666</v>
      </c>
      <c r="AH63" s="14"/>
      <c r="AI63" s="14"/>
      <c r="AJ63" s="14">
        <v>12.611111111111111</v>
      </c>
      <c r="AK63" s="14">
        <v>14.388888888888889</v>
      </c>
      <c r="AL63" s="14">
        <v>14.833333333333334</v>
      </c>
      <c r="AM63" s="14">
        <v>9.4444444444444446</v>
      </c>
      <c r="AN63" s="14"/>
      <c r="AO63" s="14">
        <v>12.777777777777779</v>
      </c>
      <c r="AP63" s="14">
        <v>11.722222222222221</v>
      </c>
      <c r="AQ63" s="14">
        <v>16.388888888888889</v>
      </c>
      <c r="AR63" s="14">
        <v>10.777777777777779</v>
      </c>
      <c r="AS63" s="14">
        <v>17.444444444444443</v>
      </c>
      <c r="AT63" s="14">
        <v>14.222222222222221</v>
      </c>
      <c r="AU63" s="14">
        <v>16.222222222222221</v>
      </c>
      <c r="AV63" s="14">
        <v>11.5</v>
      </c>
      <c r="AW63" s="14">
        <v>8.4444444444444446</v>
      </c>
      <c r="AX63" s="14">
        <v>12.611111111111111</v>
      </c>
      <c r="AY63" s="14"/>
      <c r="AZ63" s="14">
        <v>14.555555555555555</v>
      </c>
    </row>
    <row r="64" spans="1:52">
      <c r="A64" s="12">
        <v>0.211111111111111</v>
      </c>
      <c r="B64" s="14"/>
      <c r="C64" s="14">
        <v>8.8333333333333339</v>
      </c>
      <c r="D64" s="14">
        <v>15.555555555555555</v>
      </c>
      <c r="E64" s="14">
        <v>14.611111111111111</v>
      </c>
      <c r="F64" s="14">
        <v>16.111111111111111</v>
      </c>
      <c r="G64" s="14">
        <v>10.611111111111111</v>
      </c>
      <c r="H64" s="14">
        <v>11.055555555555555</v>
      </c>
      <c r="I64" s="14">
        <v>10.333333333333334</v>
      </c>
      <c r="J64" s="14">
        <v>15.388888888888889</v>
      </c>
      <c r="K64" s="14">
        <v>16.833333333333332</v>
      </c>
      <c r="L64" s="14">
        <v>15.555555555555555</v>
      </c>
      <c r="M64" s="14"/>
      <c r="N64" s="14">
        <v>10.888888888888889</v>
      </c>
      <c r="O64" s="14">
        <v>11.666666666666666</v>
      </c>
      <c r="P64" s="14">
        <v>11.166666666666666</v>
      </c>
      <c r="Q64" s="14">
        <v>10.055555555555555</v>
      </c>
      <c r="R64" s="14">
        <v>12</v>
      </c>
      <c r="S64" s="14"/>
      <c r="T64" s="14">
        <v>10.5</v>
      </c>
      <c r="U64" s="14">
        <v>9.1111111111111107</v>
      </c>
      <c r="V64" s="14">
        <v>11.444444444444445</v>
      </c>
      <c r="W64" s="14">
        <v>6.1111111111111107</v>
      </c>
      <c r="X64" s="14">
        <v>11.166666666666666</v>
      </c>
      <c r="Y64" s="14">
        <v>7.166666666666667</v>
      </c>
      <c r="Z64" s="14">
        <v>6.666666666666667</v>
      </c>
      <c r="AA64" s="14">
        <v>11.222222222222221</v>
      </c>
      <c r="AB64" s="14">
        <v>13.833333333333334</v>
      </c>
      <c r="AC64" s="14">
        <v>14.666666666666666</v>
      </c>
      <c r="AD64" s="14">
        <v>15.111111111111111</v>
      </c>
      <c r="AE64" s="14">
        <v>12.777777777777779</v>
      </c>
      <c r="AF64" s="14">
        <v>12.055555555555555</v>
      </c>
      <c r="AG64" s="14">
        <v>11.722222222222221</v>
      </c>
      <c r="AH64" s="14"/>
      <c r="AI64" s="14"/>
      <c r="AJ64" s="14">
        <v>13.222222222222221</v>
      </c>
      <c r="AK64" s="14">
        <v>14.555555555555555</v>
      </c>
      <c r="AL64" s="14">
        <v>14.944444444444445</v>
      </c>
      <c r="AM64" s="14">
        <v>9.5555555555555554</v>
      </c>
      <c r="AN64" s="14"/>
      <c r="AO64" s="14">
        <v>12.777777777777779</v>
      </c>
      <c r="AP64" s="14">
        <v>11.777777777777779</v>
      </c>
      <c r="AQ64" s="14">
        <v>17</v>
      </c>
      <c r="AR64" s="14">
        <v>10.777777777777779</v>
      </c>
      <c r="AS64" s="14">
        <v>17.444444444444443</v>
      </c>
      <c r="AT64" s="14">
        <v>14.5</v>
      </c>
      <c r="AU64" s="14">
        <v>16.388888888888889</v>
      </c>
      <c r="AV64" s="14">
        <v>11.555555555555555</v>
      </c>
      <c r="AW64" s="14">
        <v>8.4444444444444446</v>
      </c>
      <c r="AX64" s="14">
        <v>12.611111111111111</v>
      </c>
      <c r="AY64" s="14">
        <v>9.1666666666666661</v>
      </c>
      <c r="AZ64" s="14">
        <v>14.611111111111111</v>
      </c>
    </row>
    <row r="65" spans="1:52">
      <c r="A65" s="12">
        <v>0.21458333333333399</v>
      </c>
      <c r="B65" s="14"/>
      <c r="C65" s="14">
        <v>9.0555555555555554</v>
      </c>
      <c r="D65" s="14">
        <v>15.777777777777779</v>
      </c>
      <c r="E65" s="14">
        <v>15</v>
      </c>
      <c r="F65" s="14">
        <v>16</v>
      </c>
      <c r="G65" s="14">
        <v>10.555555555555555</v>
      </c>
      <c r="H65" s="14">
        <v>11.611111111111111</v>
      </c>
      <c r="I65" s="14">
        <v>10.666666666666666</v>
      </c>
      <c r="J65" s="14">
        <v>15.611111111111111</v>
      </c>
      <c r="K65" s="14">
        <v>17.277777777777779</v>
      </c>
      <c r="L65" s="14">
        <v>15.555555555555555</v>
      </c>
      <c r="M65" s="14"/>
      <c r="N65" s="14">
        <v>10.888888888888889</v>
      </c>
      <c r="O65" s="14">
        <v>11.666666666666666</v>
      </c>
      <c r="P65" s="14">
        <v>11.666666666666666</v>
      </c>
      <c r="Q65" s="14">
        <v>9.9444444444444446</v>
      </c>
      <c r="R65" s="14">
        <v>10.833333333333334</v>
      </c>
      <c r="S65" s="14"/>
      <c r="T65" s="14">
        <v>10.5</v>
      </c>
      <c r="U65" s="14">
        <v>9.1111111111111107</v>
      </c>
      <c r="V65" s="14">
        <v>11.5</v>
      </c>
      <c r="W65" s="14">
        <v>6.666666666666667</v>
      </c>
      <c r="X65" s="14">
        <v>11.166666666666666</v>
      </c>
      <c r="Y65" s="14">
        <v>7.2222222222222223</v>
      </c>
      <c r="Z65" s="14">
        <v>6.666666666666667</v>
      </c>
      <c r="AA65" s="14">
        <v>11.277777777777779</v>
      </c>
      <c r="AB65" s="14">
        <v>14.277777777777779</v>
      </c>
      <c r="AC65" s="14">
        <v>14.944444444444445</v>
      </c>
      <c r="AD65" s="14">
        <v>16.944444444444443</v>
      </c>
      <c r="AE65" s="14">
        <v>12.944444444444445</v>
      </c>
      <c r="AF65" s="14">
        <v>12.055555555555555</v>
      </c>
      <c r="AG65" s="14">
        <v>11.722222222222221</v>
      </c>
      <c r="AH65" s="14"/>
      <c r="AI65" s="14"/>
      <c r="AJ65" s="14">
        <v>13.833333333333334</v>
      </c>
      <c r="AK65" s="14">
        <v>15.111111111111111</v>
      </c>
      <c r="AL65" s="14">
        <v>15.111111111111111</v>
      </c>
      <c r="AM65" s="14">
        <v>9.8888888888888893</v>
      </c>
      <c r="AN65" s="14">
        <v>14.444444444444445</v>
      </c>
      <c r="AO65" s="14">
        <v>12.833333333333334</v>
      </c>
      <c r="AP65" s="14">
        <v>12.111111111111111</v>
      </c>
      <c r="AQ65" s="14">
        <v>17.333333333333332</v>
      </c>
      <c r="AR65" s="14">
        <v>10.833333333333334</v>
      </c>
      <c r="AS65" s="14">
        <v>17.444444444444443</v>
      </c>
      <c r="AT65" s="14">
        <v>14.555555555555555</v>
      </c>
      <c r="AU65" s="14">
        <v>16.555555555555557</v>
      </c>
      <c r="AV65" s="14">
        <v>11.555555555555555</v>
      </c>
      <c r="AW65" s="14">
        <v>8.4444444444444446</v>
      </c>
      <c r="AX65" s="14">
        <v>12.722222222222221</v>
      </c>
      <c r="AY65" s="14">
        <v>9.2222222222222214</v>
      </c>
      <c r="AZ65" s="14">
        <v>14.611111111111111</v>
      </c>
    </row>
    <row r="66" spans="1:52">
      <c r="A66" s="12">
        <v>0.218055555555556</v>
      </c>
      <c r="B66" s="14"/>
      <c r="C66" s="14">
        <v>9.3888888888888893</v>
      </c>
      <c r="D66" s="14">
        <v>16.666666666666668</v>
      </c>
      <c r="E66" s="14">
        <v>15.222222222222221</v>
      </c>
      <c r="F66" s="14">
        <v>15.777777777777779</v>
      </c>
      <c r="G66" s="14">
        <v>10.5</v>
      </c>
      <c r="H66" s="14">
        <v>12</v>
      </c>
      <c r="I66" s="14">
        <v>10.777777777777779</v>
      </c>
      <c r="J66" s="14">
        <v>15.777777777777779</v>
      </c>
      <c r="K66" s="14">
        <v>17.555555555555557</v>
      </c>
      <c r="L66" s="14">
        <v>15.722222222222221</v>
      </c>
      <c r="M66" s="14"/>
      <c r="N66" s="14">
        <v>11</v>
      </c>
      <c r="O66" s="14">
        <v>11.777777777777779</v>
      </c>
      <c r="P66" s="14">
        <v>11.5</v>
      </c>
      <c r="Q66" s="14">
        <v>12.444444444444445</v>
      </c>
      <c r="R66" s="14">
        <v>10.444444444444445</v>
      </c>
      <c r="S66" s="14"/>
      <c r="T66" s="14">
        <v>10.5</v>
      </c>
      <c r="U66" s="14">
        <v>9.1111111111111107</v>
      </c>
      <c r="V66" s="14">
        <v>11.611111111111111</v>
      </c>
      <c r="W66" s="14">
        <v>6.7777777777777777</v>
      </c>
      <c r="X66" s="14">
        <v>11.111111111111111</v>
      </c>
      <c r="Y66" s="14">
        <v>7.333333333333333</v>
      </c>
      <c r="Z66" s="14">
        <v>6.7777777777777777</v>
      </c>
      <c r="AA66" s="14">
        <v>11.5</v>
      </c>
      <c r="AB66" s="14">
        <v>14.166666666666666</v>
      </c>
      <c r="AC66" s="14">
        <v>15.166666666666666</v>
      </c>
      <c r="AD66" s="14">
        <v>16.777777777777779</v>
      </c>
      <c r="AE66" s="14">
        <v>13.222222222222221</v>
      </c>
      <c r="AF66" s="14">
        <v>12.277777777777779</v>
      </c>
      <c r="AG66" s="14">
        <v>11.777777777777779</v>
      </c>
      <c r="AH66" s="14"/>
      <c r="AI66" s="14"/>
      <c r="AJ66" s="14">
        <v>14.111111111111111</v>
      </c>
      <c r="AK66" s="14">
        <v>15.444444444444445</v>
      </c>
      <c r="AL66" s="14">
        <v>15.277777777777779</v>
      </c>
      <c r="AM66" s="14">
        <v>10.055555555555555</v>
      </c>
      <c r="AN66" s="14">
        <v>14.5</v>
      </c>
      <c r="AO66" s="14">
        <v>12.888888888888889</v>
      </c>
      <c r="AP66" s="14">
        <v>12.222222222222221</v>
      </c>
      <c r="AQ66" s="14">
        <v>17.444444444444443</v>
      </c>
      <c r="AR66" s="14">
        <v>10.833333333333334</v>
      </c>
      <c r="AS66" s="14">
        <v>17.388888888888889</v>
      </c>
      <c r="AT66" s="14">
        <v>14.444444444444445</v>
      </c>
      <c r="AU66" s="14">
        <v>16.722222222222221</v>
      </c>
      <c r="AV66" s="14">
        <v>11.611111111111111</v>
      </c>
      <c r="AW66" s="14">
        <v>8.4444444444444446</v>
      </c>
      <c r="AX66" s="14">
        <v>12.944444444444445</v>
      </c>
      <c r="AY66" s="14">
        <v>9.3333333333333339</v>
      </c>
      <c r="AZ66" s="14">
        <v>14.666666666666666</v>
      </c>
    </row>
    <row r="67" spans="1:52">
      <c r="A67" s="12">
        <v>0.22152777777777799</v>
      </c>
      <c r="B67" s="14"/>
      <c r="C67" s="14">
        <v>9.3333333333333339</v>
      </c>
      <c r="D67" s="14">
        <v>16.777777777777779</v>
      </c>
      <c r="E67" s="14">
        <v>15.555555555555555</v>
      </c>
      <c r="F67" s="14">
        <v>15.555555555555555</v>
      </c>
      <c r="G67" s="14">
        <v>10.5</v>
      </c>
      <c r="H67" s="14">
        <v>11.888888888888889</v>
      </c>
      <c r="I67" s="14">
        <v>11.277777777777779</v>
      </c>
      <c r="J67" s="14">
        <v>15.777777777777779</v>
      </c>
      <c r="K67" s="14">
        <v>16.055555555555557</v>
      </c>
      <c r="L67" s="14">
        <v>15.833333333333334</v>
      </c>
      <c r="M67" s="14"/>
      <c r="N67" s="14">
        <v>11.111111111111111</v>
      </c>
      <c r="O67" s="14">
        <v>11.777777777777779</v>
      </c>
      <c r="P67" s="14">
        <v>13.166666666666666</v>
      </c>
      <c r="Q67" s="14">
        <v>12.277777777777779</v>
      </c>
      <c r="R67" s="14">
        <v>10.388888888888889</v>
      </c>
      <c r="S67" s="14"/>
      <c r="T67" s="14">
        <v>10.444444444444445</v>
      </c>
      <c r="U67" s="14">
        <v>9.1666666666666661</v>
      </c>
      <c r="V67" s="14">
        <v>11.666666666666666</v>
      </c>
      <c r="W67" s="14">
        <v>8.3888888888888893</v>
      </c>
      <c r="X67" s="14">
        <v>11.055555555555555</v>
      </c>
      <c r="Y67" s="14">
        <v>7.166666666666667</v>
      </c>
      <c r="Z67" s="14">
        <v>6.7222222222222223</v>
      </c>
      <c r="AA67" s="14">
        <v>11.555555555555555</v>
      </c>
      <c r="AB67" s="14">
        <v>14.055555555555555</v>
      </c>
      <c r="AC67" s="14">
        <v>15.388888888888889</v>
      </c>
      <c r="AD67" s="14">
        <v>16.611111111111111</v>
      </c>
      <c r="AE67" s="14">
        <v>13.611111111111111</v>
      </c>
      <c r="AF67" s="14">
        <v>12.5</v>
      </c>
      <c r="AG67" s="14">
        <v>11.777777777777779</v>
      </c>
      <c r="AH67" s="14"/>
      <c r="AI67" s="14"/>
      <c r="AJ67" s="14">
        <v>14.055555555555555</v>
      </c>
      <c r="AK67" s="14">
        <v>15.277777777777779</v>
      </c>
      <c r="AL67" s="14">
        <v>15.555555555555555</v>
      </c>
      <c r="AM67" s="14">
        <v>10.388888888888889</v>
      </c>
      <c r="AN67" s="14">
        <v>14.555555555555555</v>
      </c>
      <c r="AO67" s="14">
        <v>13.777777777777779</v>
      </c>
      <c r="AP67" s="14">
        <v>12.222222222222221</v>
      </c>
      <c r="AQ67" s="14">
        <v>17.388888888888889</v>
      </c>
      <c r="AR67" s="14">
        <v>10.888888888888889</v>
      </c>
      <c r="AS67" s="14">
        <v>17.333333333333332</v>
      </c>
      <c r="AT67" s="14">
        <v>14.388888888888889</v>
      </c>
      <c r="AU67" s="14">
        <v>16.777777777777779</v>
      </c>
      <c r="AV67" s="14">
        <v>11.722222222222221</v>
      </c>
      <c r="AW67" s="14">
        <v>8.3888888888888893</v>
      </c>
      <c r="AX67" s="14">
        <v>13</v>
      </c>
      <c r="AY67" s="14">
        <v>9.3888888888888893</v>
      </c>
      <c r="AZ67" s="14">
        <v>14.833333333333334</v>
      </c>
    </row>
    <row r="68" spans="1:52">
      <c r="A68" s="12">
        <v>0.22500000000000001</v>
      </c>
      <c r="B68" s="14"/>
      <c r="C68" s="14">
        <v>8.3888888888888893</v>
      </c>
      <c r="D68" s="14">
        <v>16.944444444444443</v>
      </c>
      <c r="E68" s="14">
        <v>15.611111111111111</v>
      </c>
      <c r="F68" s="14">
        <v>15.5</v>
      </c>
      <c r="G68" s="14">
        <v>10.5</v>
      </c>
      <c r="H68" s="14">
        <v>11.5</v>
      </c>
      <c r="I68" s="14">
        <v>11.388888888888889</v>
      </c>
      <c r="J68" s="14">
        <v>15.833333333333334</v>
      </c>
      <c r="K68" s="14">
        <v>16.111111111111111</v>
      </c>
      <c r="L68" s="14">
        <v>15.722222222222221</v>
      </c>
      <c r="M68" s="14"/>
      <c r="N68" s="14">
        <v>11</v>
      </c>
      <c r="O68" s="14">
        <v>11.777777777777779</v>
      </c>
      <c r="P68" s="14">
        <v>13.388888888888889</v>
      </c>
      <c r="Q68" s="14">
        <v>12.555555555555555</v>
      </c>
      <c r="R68" s="14">
        <v>10.444444444444445</v>
      </c>
      <c r="S68" s="14"/>
      <c r="T68" s="14">
        <v>10.444444444444445</v>
      </c>
      <c r="U68" s="14">
        <v>9.1666666666666661</v>
      </c>
      <c r="V68" s="14">
        <v>11.777777777777779</v>
      </c>
      <c r="W68" s="14">
        <v>8.6111111111111107</v>
      </c>
      <c r="X68" s="14">
        <v>11</v>
      </c>
      <c r="Y68" s="14">
        <v>7.1111111111111107</v>
      </c>
      <c r="Z68" s="14">
        <v>7.0555555555555554</v>
      </c>
      <c r="AA68" s="14">
        <v>11.611111111111111</v>
      </c>
      <c r="AB68" s="14">
        <v>13.944444444444445</v>
      </c>
      <c r="AC68" s="14">
        <v>15.944444444444445</v>
      </c>
      <c r="AD68" s="14">
        <v>16.444444444444443</v>
      </c>
      <c r="AE68" s="15">
        <v>12.388888888888889</v>
      </c>
      <c r="AF68" s="14">
        <v>12.888888888888889</v>
      </c>
      <c r="AG68" s="14">
        <v>11.777777777777779</v>
      </c>
      <c r="AH68" s="14"/>
      <c r="AI68" s="14"/>
      <c r="AJ68" s="14">
        <v>14.333333333333334</v>
      </c>
      <c r="AK68" s="14">
        <v>15.055555555555555</v>
      </c>
      <c r="AL68" s="14">
        <v>16.166666666666668</v>
      </c>
      <c r="AM68" s="14">
        <v>10.444444444444445</v>
      </c>
      <c r="AN68" s="14">
        <v>14.944444444444445</v>
      </c>
      <c r="AO68" s="14">
        <v>13.555555555555555</v>
      </c>
      <c r="AP68" s="14">
        <v>12.222222222222221</v>
      </c>
      <c r="AQ68" s="14">
        <v>17.166666666666668</v>
      </c>
      <c r="AR68" s="14">
        <v>10.888888888888889</v>
      </c>
      <c r="AS68" s="14">
        <v>17.333333333333332</v>
      </c>
      <c r="AT68" s="14">
        <v>14.388888888888889</v>
      </c>
      <c r="AU68" s="14">
        <v>16.5</v>
      </c>
      <c r="AV68" s="14">
        <v>11.722222222222221</v>
      </c>
      <c r="AW68" s="14">
        <v>8.3333333333333339</v>
      </c>
      <c r="AX68" s="14">
        <v>15</v>
      </c>
      <c r="AY68" s="14">
        <v>9.3888888888888893</v>
      </c>
      <c r="AZ68" s="14">
        <v>14.944444444444445</v>
      </c>
    </row>
    <row r="69" spans="1:52">
      <c r="A69" s="12">
        <v>0.22847222222222199</v>
      </c>
      <c r="B69" s="14"/>
      <c r="C69" s="14">
        <v>8.6111111111111107</v>
      </c>
      <c r="D69" s="14">
        <v>16.722222222222221</v>
      </c>
      <c r="E69" s="14">
        <v>15.666666666666666</v>
      </c>
      <c r="F69" s="14">
        <v>15.444444444444445</v>
      </c>
      <c r="G69" s="14">
        <v>10.333333333333334</v>
      </c>
      <c r="H69" s="14">
        <v>11.666666666666666</v>
      </c>
      <c r="I69" s="14">
        <v>11.388888888888889</v>
      </c>
      <c r="J69" s="14">
        <v>15.944444444444445</v>
      </c>
      <c r="K69" s="14">
        <v>16.111111111111111</v>
      </c>
      <c r="L69" s="14">
        <v>15.555555555555555</v>
      </c>
      <c r="M69" s="14"/>
      <c r="N69" s="14">
        <v>10.944444444444445</v>
      </c>
      <c r="O69" s="14">
        <v>11.722222222222221</v>
      </c>
      <c r="P69" s="14">
        <v>13.888888888888889</v>
      </c>
      <c r="Q69" s="14">
        <v>11.888888888888889</v>
      </c>
      <c r="R69" s="14">
        <v>11</v>
      </c>
      <c r="S69" s="14"/>
      <c r="T69" s="14">
        <v>10.388888888888889</v>
      </c>
      <c r="U69" s="14">
        <v>9.1666666666666661</v>
      </c>
      <c r="V69" s="14">
        <v>11.833333333333334</v>
      </c>
      <c r="W69" s="14">
        <v>8.3888888888888893</v>
      </c>
      <c r="X69" s="14">
        <v>11</v>
      </c>
      <c r="Y69" s="14">
        <v>7.3888888888888893</v>
      </c>
      <c r="Z69" s="14">
        <v>7.2777777777777777</v>
      </c>
      <c r="AA69" s="14">
        <v>11.388888888888889</v>
      </c>
      <c r="AB69" s="14">
        <v>13.833333333333334</v>
      </c>
      <c r="AC69" s="14">
        <v>15.944444444444445</v>
      </c>
      <c r="AD69" s="14">
        <v>16.166666666666668</v>
      </c>
      <c r="AE69" s="14">
        <v>12.222222222222221</v>
      </c>
      <c r="AF69" s="14">
        <v>13.444444444444445</v>
      </c>
      <c r="AG69" s="14">
        <v>11.722222222222221</v>
      </c>
      <c r="AH69" s="14"/>
      <c r="AI69" s="14"/>
      <c r="AJ69" s="14">
        <v>14.777777777777779</v>
      </c>
      <c r="AK69" s="14">
        <v>14.888888888888889</v>
      </c>
      <c r="AL69" s="14">
        <v>16.5</v>
      </c>
      <c r="AM69" s="14">
        <v>10.5</v>
      </c>
      <c r="AN69" s="14">
        <v>15.333333333333334</v>
      </c>
      <c r="AO69" s="14">
        <v>13.555555555555555</v>
      </c>
      <c r="AP69" s="14">
        <v>12.277777777777779</v>
      </c>
      <c r="AQ69" s="14">
        <v>16.944444444444443</v>
      </c>
      <c r="AR69" s="14">
        <v>10.944444444444445</v>
      </c>
      <c r="AS69" s="14">
        <v>17.222222222222221</v>
      </c>
      <c r="AT69" s="14">
        <v>14.5</v>
      </c>
      <c r="AU69" s="14">
        <v>16.444444444444443</v>
      </c>
      <c r="AV69" s="14">
        <v>11.777777777777779</v>
      </c>
      <c r="AW69" s="14">
        <v>8.3888888888888893</v>
      </c>
      <c r="AX69" s="14">
        <v>15</v>
      </c>
      <c r="AY69" s="14">
        <v>9.4444444444444446</v>
      </c>
      <c r="AZ69" s="14">
        <v>15.277777777777779</v>
      </c>
    </row>
    <row r="70" spans="1:52">
      <c r="A70" s="12">
        <v>0.23194444444444501</v>
      </c>
      <c r="B70" s="14"/>
      <c r="C70" s="14">
        <v>8.6111111111111107</v>
      </c>
      <c r="D70" s="14">
        <v>15.555555555555555</v>
      </c>
      <c r="E70" s="14">
        <v>15.611111111111111</v>
      </c>
      <c r="F70" s="14">
        <v>15.5</v>
      </c>
      <c r="G70" s="14">
        <v>10.166666666666666</v>
      </c>
      <c r="H70" s="14">
        <v>11.722222222222221</v>
      </c>
      <c r="I70" s="14">
        <v>11.388888888888889</v>
      </c>
      <c r="J70" s="14">
        <v>16.222222222222221</v>
      </c>
      <c r="K70" s="14">
        <v>15.888888888888889</v>
      </c>
      <c r="L70" s="14">
        <v>15.444444444444445</v>
      </c>
      <c r="M70" s="14"/>
      <c r="N70" s="14">
        <v>11.166666666666666</v>
      </c>
      <c r="O70" s="14">
        <v>11.777777777777779</v>
      </c>
      <c r="P70" s="14">
        <v>14.833333333333334</v>
      </c>
      <c r="Q70" s="14">
        <v>12.388888888888889</v>
      </c>
      <c r="R70" s="14">
        <v>13.333333333333334</v>
      </c>
      <c r="S70" s="14"/>
      <c r="T70" s="14">
        <v>10.388888888888889</v>
      </c>
      <c r="U70" s="14">
        <v>9.1666666666666661</v>
      </c>
      <c r="V70" s="14">
        <v>11.888888888888889</v>
      </c>
      <c r="W70" s="14">
        <v>8.1666666666666661</v>
      </c>
      <c r="X70" s="14">
        <v>11</v>
      </c>
      <c r="Y70" s="14">
        <v>7.7222222222222223</v>
      </c>
      <c r="Z70" s="14">
        <v>9.0555555555555554</v>
      </c>
      <c r="AA70" s="14">
        <v>11.222222222222221</v>
      </c>
      <c r="AB70" s="14">
        <v>13.833333333333334</v>
      </c>
      <c r="AC70" s="14">
        <v>15.888888888888889</v>
      </c>
      <c r="AD70" s="14">
        <v>15.888888888888889</v>
      </c>
      <c r="AE70" s="14">
        <v>12.222222222222221</v>
      </c>
      <c r="AF70" s="14">
        <v>13.611111111111111</v>
      </c>
      <c r="AG70" s="14">
        <v>11.666666666666666</v>
      </c>
      <c r="AH70" s="14"/>
      <c r="AI70" s="14"/>
      <c r="AJ70" s="14">
        <v>13.444444444444445</v>
      </c>
      <c r="AK70" s="14">
        <v>14.722222222222221</v>
      </c>
      <c r="AL70" s="14">
        <v>16.666666666666668</v>
      </c>
      <c r="AM70" s="14">
        <v>10.444444444444445</v>
      </c>
      <c r="AN70" s="14">
        <v>15.388888888888889</v>
      </c>
      <c r="AO70" s="14">
        <v>13.5</v>
      </c>
      <c r="AP70" s="14">
        <v>12.444444444444445</v>
      </c>
      <c r="AQ70" s="14">
        <v>16.944444444444443</v>
      </c>
      <c r="AR70" s="14">
        <v>10.944444444444445</v>
      </c>
      <c r="AS70" s="14">
        <v>17.111111111111111</v>
      </c>
      <c r="AT70" s="14">
        <v>15.277777777777779</v>
      </c>
      <c r="AU70" s="14">
        <v>16.333333333333332</v>
      </c>
      <c r="AV70" s="14">
        <v>11.777777777777779</v>
      </c>
      <c r="AW70" s="14">
        <v>8.3888888888888893</v>
      </c>
      <c r="AX70" s="14">
        <v>14.944444444444445</v>
      </c>
      <c r="AY70" s="14">
        <v>9.6666666666666661</v>
      </c>
      <c r="AZ70" s="14">
        <v>15.333333333333334</v>
      </c>
    </row>
    <row r="71" spans="1:52">
      <c r="A71" s="12">
        <v>0.235416666666667</v>
      </c>
      <c r="B71" s="14"/>
      <c r="C71" s="14">
        <v>8.6111111111111107</v>
      </c>
      <c r="D71" s="14">
        <v>15.333333333333334</v>
      </c>
      <c r="E71" s="14">
        <v>15.5</v>
      </c>
      <c r="F71" s="14">
        <v>15.555555555555555</v>
      </c>
      <c r="G71" s="14">
        <v>10.055555555555555</v>
      </c>
      <c r="H71" s="14">
        <v>11.777777777777779</v>
      </c>
      <c r="I71" s="14">
        <v>11.388888888888889</v>
      </c>
      <c r="J71" s="14">
        <v>16.722222222222221</v>
      </c>
      <c r="K71" s="14">
        <v>15.666666666666666</v>
      </c>
      <c r="L71" s="14">
        <v>15.388888888888889</v>
      </c>
      <c r="M71" s="14"/>
      <c r="N71" s="14">
        <v>11.222222222222221</v>
      </c>
      <c r="O71" s="14">
        <v>11.833333333333334</v>
      </c>
      <c r="P71" s="14">
        <v>14.388888888888889</v>
      </c>
      <c r="Q71" s="14">
        <v>12.944444444444445</v>
      </c>
      <c r="R71" s="14">
        <v>12.888888888888889</v>
      </c>
      <c r="S71" s="14"/>
      <c r="T71" s="14">
        <v>10.333333333333334</v>
      </c>
      <c r="U71" s="14">
        <v>9.1666666666666661</v>
      </c>
      <c r="V71" s="14">
        <v>11.833333333333334</v>
      </c>
      <c r="W71" s="14">
        <v>8.2777777777777786</v>
      </c>
      <c r="X71" s="14">
        <v>11.111111111111111</v>
      </c>
      <c r="Y71" s="14">
        <v>7.7222222222222223</v>
      </c>
      <c r="Z71" s="14">
        <v>9.1666666666666661</v>
      </c>
      <c r="AA71" s="14">
        <v>11.111111111111111</v>
      </c>
      <c r="AB71" s="14">
        <v>13.833333333333334</v>
      </c>
      <c r="AC71" s="14">
        <v>15.777777777777779</v>
      </c>
      <c r="AD71" s="14">
        <v>15.666666666666666</v>
      </c>
      <c r="AE71" s="14">
        <v>12.5</v>
      </c>
      <c r="AF71" s="14">
        <v>13.5</v>
      </c>
      <c r="AG71" s="14">
        <v>11.611111111111111</v>
      </c>
      <c r="AH71" s="14"/>
      <c r="AI71" s="14"/>
      <c r="AJ71" s="14">
        <v>13.444444444444445</v>
      </c>
      <c r="AK71" s="14">
        <v>14.388888888888889</v>
      </c>
      <c r="AL71" s="14">
        <v>15.166666666666666</v>
      </c>
      <c r="AM71" s="14">
        <v>10.444444444444445</v>
      </c>
      <c r="AN71" s="14">
        <v>15.5</v>
      </c>
      <c r="AO71" s="14">
        <v>13.166666666666666</v>
      </c>
      <c r="AP71" s="14">
        <v>12.555555555555555</v>
      </c>
      <c r="AQ71" s="14">
        <v>17</v>
      </c>
      <c r="AR71" s="14">
        <v>11</v>
      </c>
      <c r="AS71" s="14">
        <v>17.055555555555557</v>
      </c>
      <c r="AT71" s="14">
        <v>15.777777777777779</v>
      </c>
      <c r="AU71" s="14">
        <v>16.222222222222221</v>
      </c>
      <c r="AV71" s="14">
        <v>11.722222222222221</v>
      </c>
      <c r="AW71" s="14">
        <v>8.4444444444444446</v>
      </c>
      <c r="AX71" s="14">
        <v>14.888888888888889</v>
      </c>
      <c r="AY71" s="14">
        <v>9.8333333333333339</v>
      </c>
      <c r="AZ71" s="14">
        <v>15.277777777777779</v>
      </c>
    </row>
    <row r="72" spans="1:52">
      <c r="A72" s="12">
        <v>0.23888888888888901</v>
      </c>
      <c r="B72" s="14"/>
      <c r="C72" s="14">
        <v>8.2777777777777786</v>
      </c>
      <c r="D72" s="14">
        <v>15.166666666666666</v>
      </c>
      <c r="E72" s="14">
        <v>15.444444444444445</v>
      </c>
      <c r="F72" s="14">
        <v>15.777777777777779</v>
      </c>
      <c r="G72" s="14">
        <v>9.9444444444444446</v>
      </c>
      <c r="H72" s="14">
        <v>11.777777777777779</v>
      </c>
      <c r="I72" s="14">
        <v>11.444444444444445</v>
      </c>
      <c r="J72" s="14">
        <v>16.722222222222221</v>
      </c>
      <c r="K72" s="14">
        <v>15.5</v>
      </c>
      <c r="L72" s="14">
        <v>15.333333333333334</v>
      </c>
      <c r="M72" s="14"/>
      <c r="N72" s="14">
        <v>11.166666666666666</v>
      </c>
      <c r="O72" s="14">
        <v>11.833333333333334</v>
      </c>
      <c r="P72" s="14">
        <v>14.388888888888889</v>
      </c>
      <c r="Q72" s="14">
        <v>12.666666666666666</v>
      </c>
      <c r="R72" s="14">
        <v>12.444444444444445</v>
      </c>
      <c r="S72" s="14"/>
      <c r="T72" s="14">
        <v>10.333333333333334</v>
      </c>
      <c r="U72" s="14">
        <v>9.1111111111111107</v>
      </c>
      <c r="V72" s="14">
        <v>11.777777777777779</v>
      </c>
      <c r="W72" s="14">
        <v>8.4444444444444446</v>
      </c>
      <c r="X72" s="14">
        <v>11</v>
      </c>
      <c r="Y72" s="14">
        <v>7.5</v>
      </c>
      <c r="Z72" s="14">
        <v>9.1111111111111107</v>
      </c>
      <c r="AA72" s="14">
        <v>11.388888888888889</v>
      </c>
      <c r="AB72" s="14">
        <v>13.833333333333334</v>
      </c>
      <c r="AC72" s="14">
        <v>15.722222222222221</v>
      </c>
      <c r="AD72" s="14">
        <v>15.5</v>
      </c>
      <c r="AE72" s="14">
        <v>13.055555555555555</v>
      </c>
      <c r="AF72" s="14">
        <v>13.666666666666666</v>
      </c>
      <c r="AG72" s="14">
        <v>11.666666666666666</v>
      </c>
      <c r="AH72" s="14"/>
      <c r="AI72" s="14"/>
      <c r="AJ72" s="14">
        <v>13.388888888888889</v>
      </c>
      <c r="AK72" s="14">
        <v>14.166666666666666</v>
      </c>
      <c r="AL72" s="14">
        <v>15.333333333333334</v>
      </c>
      <c r="AM72" s="14">
        <v>10.5</v>
      </c>
      <c r="AN72" s="14">
        <v>15.666666666666666</v>
      </c>
      <c r="AO72" s="14">
        <v>12.888888888888889</v>
      </c>
      <c r="AP72" s="14">
        <v>12.611111111111111</v>
      </c>
      <c r="AQ72" s="14">
        <v>17.166666666666668</v>
      </c>
      <c r="AR72" s="14">
        <v>11.055555555555555</v>
      </c>
      <c r="AS72" s="14">
        <v>17</v>
      </c>
      <c r="AT72" s="14">
        <v>15.777777777777779</v>
      </c>
      <c r="AU72" s="14">
        <v>16.111111111111111</v>
      </c>
      <c r="AV72" s="14">
        <v>11.722222222222221</v>
      </c>
      <c r="AW72" s="14">
        <v>8.4444444444444446</v>
      </c>
      <c r="AX72" s="14">
        <v>14.833333333333334</v>
      </c>
      <c r="AY72" s="14">
        <v>10</v>
      </c>
      <c r="AZ72" s="14">
        <v>15.277777777777779</v>
      </c>
    </row>
    <row r="73" spans="1:52">
      <c r="A73" s="12">
        <v>0.242361111111111</v>
      </c>
      <c r="B73" s="14"/>
      <c r="C73" s="14">
        <v>8.2222222222222214</v>
      </c>
      <c r="D73" s="14">
        <v>15</v>
      </c>
      <c r="E73" s="14">
        <v>15.388888888888889</v>
      </c>
      <c r="F73" s="14">
        <v>15.722222222222221</v>
      </c>
      <c r="G73" s="14">
        <v>10.055555555555555</v>
      </c>
      <c r="H73" s="14">
        <v>11.833333333333334</v>
      </c>
      <c r="I73" s="14">
        <v>11.555555555555555</v>
      </c>
      <c r="J73" s="14">
        <v>16.666666666666668</v>
      </c>
      <c r="K73" s="14">
        <v>15.333333333333334</v>
      </c>
      <c r="L73" s="14">
        <v>15.277777777777779</v>
      </c>
      <c r="M73" s="14"/>
      <c r="N73" s="14">
        <v>10.833333333333334</v>
      </c>
      <c r="O73" s="14">
        <v>11.777777777777779</v>
      </c>
      <c r="P73" s="14">
        <v>14.277777777777779</v>
      </c>
      <c r="Q73" s="14">
        <v>12.055555555555555</v>
      </c>
      <c r="R73" s="14">
        <v>12</v>
      </c>
      <c r="S73" s="14"/>
      <c r="T73" s="14">
        <v>10.277777777777779</v>
      </c>
      <c r="U73" s="14">
        <v>9.1111111111111107</v>
      </c>
      <c r="V73" s="14">
        <v>11.666666666666666</v>
      </c>
      <c r="W73" s="14">
        <v>8.8333333333333339</v>
      </c>
      <c r="X73" s="14">
        <v>10.944444444444445</v>
      </c>
      <c r="Y73" s="14">
        <v>7.6111111111111107</v>
      </c>
      <c r="Z73" s="14">
        <v>8.9444444444444446</v>
      </c>
      <c r="AA73" s="14">
        <v>11.666666666666666</v>
      </c>
      <c r="AB73" s="14">
        <v>14.111111111111111</v>
      </c>
      <c r="AC73" s="14">
        <v>15.611111111111111</v>
      </c>
      <c r="AD73" s="14">
        <v>15.333333333333334</v>
      </c>
      <c r="AE73" s="14">
        <v>14</v>
      </c>
      <c r="AF73" s="14">
        <v>13.722222222222221</v>
      </c>
      <c r="AG73" s="14">
        <v>11.666666666666666</v>
      </c>
      <c r="AH73" s="14"/>
      <c r="AI73" s="14"/>
      <c r="AJ73" s="14">
        <v>13.277777777777779</v>
      </c>
      <c r="AK73" s="14">
        <v>14.055555555555555</v>
      </c>
      <c r="AL73" s="14">
        <v>15.388888888888889</v>
      </c>
      <c r="AM73" s="14">
        <v>10.555555555555555</v>
      </c>
      <c r="AN73" s="14">
        <v>15.777777777777779</v>
      </c>
      <c r="AO73" s="14">
        <v>12.722222222222221</v>
      </c>
      <c r="AP73" s="14">
        <v>12.555555555555555</v>
      </c>
      <c r="AQ73" s="14">
        <v>17.222222222222221</v>
      </c>
      <c r="AR73" s="14"/>
      <c r="AS73" s="14">
        <v>16.944444444444443</v>
      </c>
      <c r="AT73" s="14">
        <v>15.555555555555555</v>
      </c>
      <c r="AU73" s="14">
        <v>15.944444444444445</v>
      </c>
      <c r="AV73" s="14">
        <v>11.722222222222221</v>
      </c>
      <c r="AW73" s="14">
        <v>8.4444444444444446</v>
      </c>
      <c r="AX73" s="14">
        <v>14.777777777777779</v>
      </c>
      <c r="AY73" s="14">
        <v>10.277777777777779</v>
      </c>
      <c r="AZ73" s="14">
        <v>15.277777777777779</v>
      </c>
    </row>
    <row r="74" spans="1:52">
      <c r="A74" s="12">
        <v>0.24583333333333399</v>
      </c>
      <c r="B74" s="14"/>
      <c r="C74" s="14">
        <v>8.2222222222222214</v>
      </c>
      <c r="D74" s="14">
        <v>14.833333333333334</v>
      </c>
      <c r="E74" s="14">
        <v>15.555555555555555</v>
      </c>
      <c r="F74" s="14">
        <v>15.5</v>
      </c>
      <c r="G74" s="14">
        <v>10.277777777777779</v>
      </c>
      <c r="H74" s="14">
        <v>11.833333333333334</v>
      </c>
      <c r="I74" s="14">
        <v>11.611111111111111</v>
      </c>
      <c r="J74" s="14">
        <v>16.666666666666668</v>
      </c>
      <c r="K74" s="14">
        <v>15.055555555555555</v>
      </c>
      <c r="L74" s="14">
        <v>15.222222222222221</v>
      </c>
      <c r="M74" s="14"/>
      <c r="N74" s="14">
        <v>10.666666666666666</v>
      </c>
      <c r="O74" s="14">
        <v>11.777777777777779</v>
      </c>
      <c r="P74" s="14">
        <v>14.055555555555555</v>
      </c>
      <c r="Q74" s="14">
        <v>11.833333333333334</v>
      </c>
      <c r="R74" s="14">
        <v>11.611111111111111</v>
      </c>
      <c r="S74" s="14"/>
      <c r="T74" s="14">
        <v>10.222222222222221</v>
      </c>
      <c r="U74" s="14">
        <v>9.1111111111111107</v>
      </c>
      <c r="V74" s="14">
        <v>11.611111111111111</v>
      </c>
      <c r="W74" s="14">
        <v>9</v>
      </c>
      <c r="X74" s="14">
        <v>10.888888888888889</v>
      </c>
      <c r="Y74" s="14">
        <v>7.4444444444444446</v>
      </c>
      <c r="Z74" s="14">
        <v>9</v>
      </c>
      <c r="AA74" s="14">
        <v>11.777777777777779</v>
      </c>
      <c r="AB74" s="14">
        <v>14</v>
      </c>
      <c r="AC74" s="14">
        <v>15.5</v>
      </c>
      <c r="AD74" s="14">
        <v>15.055555555555555</v>
      </c>
      <c r="AE74" s="14">
        <v>15.166666666666666</v>
      </c>
      <c r="AF74" s="14">
        <v>13.722222222222221</v>
      </c>
      <c r="AG74" s="14">
        <v>11.722222222222221</v>
      </c>
      <c r="AH74" s="14"/>
      <c r="AI74" s="14"/>
      <c r="AJ74" s="14">
        <v>13.111111111111111</v>
      </c>
      <c r="AK74" s="14">
        <v>13.888888888888889</v>
      </c>
      <c r="AL74" s="14">
        <v>15.444444444444445</v>
      </c>
      <c r="AM74" s="14">
        <v>10.611111111111111</v>
      </c>
      <c r="AN74" s="14">
        <v>16</v>
      </c>
      <c r="AO74" s="14">
        <v>13</v>
      </c>
      <c r="AP74" s="14">
        <v>12.611111111111111</v>
      </c>
      <c r="AQ74" s="14">
        <v>17.222222222222221</v>
      </c>
      <c r="AR74" s="14"/>
      <c r="AS74" s="14">
        <v>16.833333333333332</v>
      </c>
      <c r="AT74" s="14">
        <v>15.555555555555555</v>
      </c>
      <c r="AU74" s="14">
        <v>15.833333333333334</v>
      </c>
      <c r="AV74" s="14">
        <v>11.666666666666666</v>
      </c>
      <c r="AW74" s="14">
        <v>8.4444444444444446</v>
      </c>
      <c r="AX74" s="14">
        <v>14.722222222222221</v>
      </c>
      <c r="AY74" s="14">
        <v>10.5</v>
      </c>
      <c r="AZ74" s="14">
        <v>15.222222222222221</v>
      </c>
    </row>
    <row r="75" spans="1:52">
      <c r="A75" s="12">
        <v>0.249305555555556</v>
      </c>
      <c r="B75" s="14"/>
      <c r="C75" s="14">
        <v>8.0555555555555554</v>
      </c>
      <c r="D75" s="14">
        <v>15.111111111111111</v>
      </c>
      <c r="E75" s="14">
        <v>15.611111111111111</v>
      </c>
      <c r="F75" s="14">
        <v>15.388888888888889</v>
      </c>
      <c r="G75" s="14">
        <v>10.277777777777779</v>
      </c>
      <c r="H75" s="14">
        <v>11.888888888888889</v>
      </c>
      <c r="I75" s="14">
        <v>11.555555555555555</v>
      </c>
      <c r="J75" s="14">
        <v>16.444444444444443</v>
      </c>
      <c r="K75" s="14">
        <v>14.777777777777779</v>
      </c>
      <c r="L75" s="14">
        <v>15.111111111111111</v>
      </c>
      <c r="M75" s="14"/>
      <c r="N75" s="14">
        <v>10.666666666666666</v>
      </c>
      <c r="O75" s="14">
        <v>11.611111111111111</v>
      </c>
      <c r="P75" s="14">
        <v>14</v>
      </c>
      <c r="Q75" s="14">
        <v>11.666666666666666</v>
      </c>
      <c r="R75" s="14">
        <v>11.333333333333334</v>
      </c>
      <c r="S75" s="14"/>
      <c r="T75" s="14">
        <v>10.166666666666666</v>
      </c>
      <c r="U75" s="14">
        <v>9.1111111111111107</v>
      </c>
      <c r="V75" s="14">
        <v>11.5</v>
      </c>
      <c r="W75" s="14">
        <v>9.1666666666666661</v>
      </c>
      <c r="X75" s="14">
        <v>10.833333333333334</v>
      </c>
      <c r="Y75" s="14">
        <v>7.3888888888888893</v>
      </c>
      <c r="Z75" s="14">
        <v>9.1666666666666661</v>
      </c>
      <c r="AA75" s="14">
        <v>11.555555555555555</v>
      </c>
      <c r="AB75" s="14">
        <v>13.777777777777779</v>
      </c>
      <c r="AC75" s="14">
        <v>15.388888888888889</v>
      </c>
      <c r="AD75" s="14">
        <v>14.944444444444445</v>
      </c>
      <c r="AE75" s="14">
        <v>16</v>
      </c>
      <c r="AF75" s="14">
        <v>13.777777777777779</v>
      </c>
      <c r="AG75" s="14">
        <v>11.888888888888889</v>
      </c>
      <c r="AH75" s="14"/>
      <c r="AI75" s="14"/>
      <c r="AJ75" s="14">
        <v>13</v>
      </c>
      <c r="AK75" s="14">
        <v>13.777777777777779</v>
      </c>
      <c r="AL75" s="14">
        <v>15.5</v>
      </c>
      <c r="AM75" s="14">
        <v>10.666666666666666</v>
      </c>
      <c r="AN75" s="14">
        <v>16.222222222222221</v>
      </c>
      <c r="AO75" s="14">
        <v>13.444444444444445</v>
      </c>
      <c r="AP75" s="14">
        <v>12.888888888888889</v>
      </c>
      <c r="AQ75" s="14">
        <v>17.166666666666668</v>
      </c>
      <c r="AR75" s="14"/>
      <c r="AS75" s="14">
        <v>16.666666666666668</v>
      </c>
      <c r="AT75" s="14">
        <v>15.444444444444445</v>
      </c>
      <c r="AU75" s="14">
        <v>15.777777777777779</v>
      </c>
      <c r="AV75" s="14">
        <v>11.722222222222221</v>
      </c>
      <c r="AW75" s="14">
        <v>8.5</v>
      </c>
      <c r="AX75" s="14">
        <v>14.611111111111111</v>
      </c>
      <c r="AY75" s="14">
        <v>10.666666666666666</v>
      </c>
      <c r="AZ75" s="14">
        <v>15.111111111111111</v>
      </c>
    </row>
    <row r="76" spans="1:52">
      <c r="A76" s="12">
        <v>0.25277777777777799</v>
      </c>
      <c r="B76" s="14"/>
      <c r="C76" s="14">
        <v>8</v>
      </c>
      <c r="D76" s="14">
        <v>15.388888888888889</v>
      </c>
      <c r="E76" s="15">
        <v>15.944444444444445</v>
      </c>
      <c r="F76" s="14">
        <v>15.277777777777779</v>
      </c>
      <c r="G76" s="14">
        <v>10.277777777777779</v>
      </c>
      <c r="H76" s="14">
        <v>11.888888888888889</v>
      </c>
      <c r="I76" s="14">
        <v>11.666666666666666</v>
      </c>
      <c r="J76" s="14">
        <v>16.222222222222221</v>
      </c>
      <c r="K76" s="14">
        <v>14.722222222222221</v>
      </c>
      <c r="L76" s="14">
        <v>15</v>
      </c>
      <c r="M76" s="14"/>
      <c r="N76" s="14">
        <v>10.666666666666666</v>
      </c>
      <c r="O76" s="14">
        <v>11.555555555555555</v>
      </c>
      <c r="P76" s="14">
        <v>13.888888888888889</v>
      </c>
      <c r="Q76" s="14">
        <v>10.611111111111111</v>
      </c>
      <c r="R76" s="14">
        <v>11.055555555555555</v>
      </c>
      <c r="S76" s="14"/>
      <c r="T76" s="14">
        <v>10.166666666666666</v>
      </c>
      <c r="U76" s="14">
        <v>9.1111111111111107</v>
      </c>
      <c r="V76" s="14">
        <v>11.388888888888889</v>
      </c>
      <c r="W76" s="14">
        <v>9.6666666666666661</v>
      </c>
      <c r="X76" s="14">
        <v>10.833333333333334</v>
      </c>
      <c r="Y76" s="14">
        <v>7.3888888888888893</v>
      </c>
      <c r="Z76" s="14">
        <v>9.1666666666666661</v>
      </c>
      <c r="AA76" s="14">
        <v>11.388888888888889</v>
      </c>
      <c r="AB76" s="14">
        <v>13.944444444444445</v>
      </c>
      <c r="AC76" s="14">
        <v>15.333333333333334</v>
      </c>
      <c r="AD76" s="15">
        <v>14.888888888888889</v>
      </c>
      <c r="AE76" s="14">
        <v>16.555555555555557</v>
      </c>
      <c r="AF76" s="14">
        <v>13.722222222222221</v>
      </c>
      <c r="AG76" s="14">
        <v>11.777777777777779</v>
      </c>
      <c r="AH76" s="14"/>
      <c r="AI76" s="14"/>
      <c r="AJ76" s="14">
        <v>12.888888888888889</v>
      </c>
      <c r="AK76" s="15">
        <v>13.777777777777779</v>
      </c>
      <c r="AL76" s="14">
        <v>15.5</v>
      </c>
      <c r="AM76" s="14">
        <v>10.5</v>
      </c>
      <c r="AN76" s="14">
        <v>16.444444444444443</v>
      </c>
      <c r="AO76" s="14">
        <v>13.722222222222221</v>
      </c>
      <c r="AP76" s="14">
        <v>13.055555555555555</v>
      </c>
      <c r="AQ76" s="14">
        <v>17.111111111111111</v>
      </c>
      <c r="AR76" s="14"/>
      <c r="AS76" s="14">
        <v>16.611111111111111</v>
      </c>
      <c r="AT76" s="14">
        <v>15.5</v>
      </c>
      <c r="AU76" s="14">
        <v>15.888888888888889</v>
      </c>
      <c r="AV76" s="14">
        <v>11.777777777777779</v>
      </c>
      <c r="AW76" s="14">
        <v>8.5555555555555554</v>
      </c>
      <c r="AX76" s="14">
        <v>14.5</v>
      </c>
      <c r="AY76" s="14">
        <v>11</v>
      </c>
      <c r="AZ76" s="14">
        <v>15.055555555555555</v>
      </c>
    </row>
    <row r="77" spans="1:52">
      <c r="A77" s="12">
        <v>0.25624999999999998</v>
      </c>
      <c r="B77" s="14"/>
      <c r="C77" s="14">
        <v>8.4444444444444446</v>
      </c>
      <c r="D77" s="14">
        <v>15.444444444444445</v>
      </c>
      <c r="E77" s="14">
        <v>15.944444444444445</v>
      </c>
      <c r="F77" s="14">
        <v>15.111111111111111</v>
      </c>
      <c r="G77" s="14">
        <v>10.333333333333334</v>
      </c>
      <c r="H77" s="14">
        <v>12.055555555555555</v>
      </c>
      <c r="I77" s="15">
        <v>11.833333333333334</v>
      </c>
      <c r="J77" s="14">
        <v>16.055555555555557</v>
      </c>
      <c r="K77" s="14">
        <v>14.833333333333334</v>
      </c>
      <c r="L77" s="14">
        <v>14.888888888888889</v>
      </c>
      <c r="M77" s="14"/>
      <c r="N77" s="14">
        <v>10.777777777777779</v>
      </c>
      <c r="O77" s="14">
        <v>11.555555555555555</v>
      </c>
      <c r="P77" s="14">
        <v>13.888888888888889</v>
      </c>
      <c r="Q77" s="14">
        <v>9.6666666666666661</v>
      </c>
      <c r="R77" s="14">
        <v>10.555555555555555</v>
      </c>
      <c r="S77" s="14"/>
      <c r="T77" s="14">
        <v>10.166666666666666</v>
      </c>
      <c r="U77" s="14">
        <v>9.0555555555555554</v>
      </c>
      <c r="V77" s="14">
        <v>11.388888888888889</v>
      </c>
      <c r="W77" s="14">
        <v>10</v>
      </c>
      <c r="X77" s="14">
        <v>10.777777777777779</v>
      </c>
      <c r="Y77" s="14">
        <v>8.1111111111111107</v>
      </c>
      <c r="Z77" s="14">
        <v>9.2222222222222214</v>
      </c>
      <c r="AA77" s="14">
        <v>11.277777777777779</v>
      </c>
      <c r="AB77" s="14">
        <v>14.055555555555555</v>
      </c>
      <c r="AC77" s="14">
        <v>15.333333333333334</v>
      </c>
      <c r="AD77" s="14">
        <v>14.888888888888889</v>
      </c>
      <c r="AE77" s="14">
        <v>17</v>
      </c>
      <c r="AF77" s="14">
        <v>13.722222222222221</v>
      </c>
      <c r="AG77" s="14">
        <v>11.833333333333334</v>
      </c>
      <c r="AH77" s="14"/>
      <c r="AI77" s="14"/>
      <c r="AJ77" s="14">
        <v>12.777777777777779</v>
      </c>
      <c r="AK77" s="14">
        <v>13.666666666666666</v>
      </c>
      <c r="AL77" s="14">
        <v>15.555555555555555</v>
      </c>
      <c r="AM77" s="14">
        <v>10.388888888888889</v>
      </c>
      <c r="AN77" s="14">
        <v>16.777777777777779</v>
      </c>
      <c r="AO77" s="14">
        <v>13.888888888888889</v>
      </c>
      <c r="AP77" s="14">
        <v>13.166666666666666</v>
      </c>
      <c r="AQ77" s="14">
        <v>16.944444444444443</v>
      </c>
      <c r="AR77" s="14"/>
      <c r="AS77" s="14">
        <v>16.611111111111111</v>
      </c>
      <c r="AT77" s="14">
        <v>15.888888888888889</v>
      </c>
      <c r="AU77" s="15">
        <v>15.722222222222221</v>
      </c>
      <c r="AV77" s="14">
        <v>11.611111111111111</v>
      </c>
      <c r="AW77" s="14">
        <v>8.6111111111111107</v>
      </c>
      <c r="AX77" s="14">
        <v>14.388888888888889</v>
      </c>
      <c r="AY77" s="14">
        <v>11.666666666666666</v>
      </c>
      <c r="AZ77" s="14">
        <v>15</v>
      </c>
    </row>
    <row r="78" spans="1:52">
      <c r="A78" s="12">
        <v>0.25972222222222202</v>
      </c>
      <c r="B78" s="14"/>
      <c r="C78" s="15">
        <v>8.8888888888888893</v>
      </c>
      <c r="D78" s="14">
        <v>15.555555555555555</v>
      </c>
      <c r="E78" s="14">
        <v>15.444444444444445</v>
      </c>
      <c r="F78" s="14">
        <v>15.222222222222221</v>
      </c>
      <c r="G78" s="14">
        <v>10.555555555555555</v>
      </c>
      <c r="H78" s="15">
        <v>12.333333333333334</v>
      </c>
      <c r="I78" s="14">
        <v>11.777777777777779</v>
      </c>
      <c r="J78" s="14">
        <v>15.888888888888889</v>
      </c>
      <c r="K78" s="15">
        <v>14.888888888888889</v>
      </c>
      <c r="L78" s="14">
        <v>14.722222222222221</v>
      </c>
      <c r="M78" s="14"/>
      <c r="N78" s="14">
        <v>10.888888888888889</v>
      </c>
      <c r="O78" s="14">
        <v>11.5</v>
      </c>
      <c r="P78" s="15">
        <v>13.722222222222221</v>
      </c>
      <c r="Q78" s="14">
        <v>9.5</v>
      </c>
      <c r="R78" s="14">
        <v>9.1111111111111107</v>
      </c>
      <c r="S78" s="14"/>
      <c r="T78" s="14">
        <v>10.111111111111111</v>
      </c>
      <c r="U78" s="14">
        <v>9.0555555555555554</v>
      </c>
      <c r="V78" s="14">
        <v>11.333333333333334</v>
      </c>
      <c r="W78" s="15">
        <v>10.277777777777779</v>
      </c>
      <c r="X78" s="14">
        <v>10.722222222222221</v>
      </c>
      <c r="Y78" s="14">
        <v>8.6666666666666661</v>
      </c>
      <c r="Z78" s="14">
        <v>9.4444444444444446</v>
      </c>
      <c r="AA78" s="14">
        <v>11.166666666666666</v>
      </c>
      <c r="AB78" s="14">
        <v>14.055555555555555</v>
      </c>
      <c r="AC78" s="15">
        <v>15.444444444444445</v>
      </c>
      <c r="AD78" s="14">
        <v>14.666666666666666</v>
      </c>
      <c r="AE78" s="14">
        <v>17.666666666666668</v>
      </c>
      <c r="AF78" s="14">
        <v>13.722222222222221</v>
      </c>
      <c r="AG78" s="14">
        <v>12</v>
      </c>
      <c r="AH78" s="14"/>
      <c r="AI78" s="14">
        <v>13.555555555555555</v>
      </c>
      <c r="AJ78" s="14">
        <v>12.666666666666666</v>
      </c>
      <c r="AK78" s="14">
        <v>13.111111111111111</v>
      </c>
      <c r="AL78" s="14">
        <v>15.611111111111111</v>
      </c>
      <c r="AM78" s="15">
        <v>10.444444444444445</v>
      </c>
      <c r="AN78" s="14">
        <v>17.333333333333332</v>
      </c>
      <c r="AO78" s="14">
        <v>13.944444444444445</v>
      </c>
      <c r="AP78" s="14">
        <v>13.166666666666666</v>
      </c>
      <c r="AQ78" s="14">
        <v>16.888888888888889</v>
      </c>
      <c r="AR78" s="14"/>
      <c r="AS78" s="14"/>
      <c r="AT78" s="14">
        <v>16.388888888888889</v>
      </c>
      <c r="AU78" s="14">
        <v>15.388888888888889</v>
      </c>
      <c r="AV78" s="14">
        <v>11.555555555555555</v>
      </c>
      <c r="AW78" s="14">
        <v>8.6666666666666661</v>
      </c>
      <c r="AX78" s="15">
        <v>14.388888888888889</v>
      </c>
      <c r="AY78" s="15">
        <v>11.777777777777779</v>
      </c>
      <c r="AZ78" s="15">
        <v>14.888888888888889</v>
      </c>
    </row>
    <row r="79" spans="1:52">
      <c r="A79" s="12">
        <v>0.26319444444444501</v>
      </c>
      <c r="B79" s="14"/>
      <c r="C79" s="14">
        <v>9.1111111111111107</v>
      </c>
      <c r="D79" s="14">
        <v>15.722222222222221</v>
      </c>
      <c r="E79" s="14">
        <v>15.111111111111111</v>
      </c>
      <c r="F79" s="14">
        <v>15.277777777777779</v>
      </c>
      <c r="G79" s="14">
        <v>10.611111111111111</v>
      </c>
      <c r="H79" s="14">
        <v>12.444444444444445</v>
      </c>
      <c r="I79" s="14">
        <v>11.666666666666666</v>
      </c>
      <c r="J79" s="14">
        <v>15.777777777777779</v>
      </c>
      <c r="K79" s="14">
        <v>14.611111111111111</v>
      </c>
      <c r="L79" s="14"/>
      <c r="M79" s="14"/>
      <c r="N79" s="14">
        <v>10.888888888888889</v>
      </c>
      <c r="O79" s="14">
        <v>11.444444444444445</v>
      </c>
      <c r="P79" s="14">
        <v>13.555555555555555</v>
      </c>
      <c r="Q79" s="14">
        <v>9.9444444444444446</v>
      </c>
      <c r="R79" s="15">
        <v>8.3333333333333339</v>
      </c>
      <c r="S79" s="14"/>
      <c r="T79" s="14">
        <v>10.111111111111111</v>
      </c>
      <c r="U79" s="14">
        <v>9.0555555555555554</v>
      </c>
      <c r="V79" s="14">
        <v>11.277777777777779</v>
      </c>
      <c r="W79" s="14">
        <v>10.444444444444445</v>
      </c>
      <c r="X79" s="14">
        <v>10.722222222222221</v>
      </c>
      <c r="Y79" s="14">
        <v>8.5555555555555554</v>
      </c>
      <c r="Z79" s="14">
        <v>9.5</v>
      </c>
      <c r="AA79" s="14">
        <v>11.111111111111111</v>
      </c>
      <c r="AB79" s="14">
        <v>13.722222222222221</v>
      </c>
      <c r="AC79" s="14">
        <v>15.388888888888889</v>
      </c>
      <c r="AD79" s="14">
        <v>14.333333333333334</v>
      </c>
      <c r="AE79" s="14">
        <v>17.944444444444443</v>
      </c>
      <c r="AF79" s="14">
        <v>13.611111111111111</v>
      </c>
      <c r="AG79" s="14">
        <v>12</v>
      </c>
      <c r="AH79" s="14"/>
      <c r="AI79" s="14">
        <v>13.166666666666666</v>
      </c>
      <c r="AJ79" s="14">
        <v>12.555555555555555</v>
      </c>
      <c r="AK79" s="14">
        <v>12.333333333333334</v>
      </c>
      <c r="AL79" s="14">
        <v>15.611111111111111</v>
      </c>
      <c r="AM79" s="14">
        <v>10.5</v>
      </c>
      <c r="AN79" s="14">
        <v>17.444444444444443</v>
      </c>
      <c r="AO79" s="14">
        <v>13.888888888888889</v>
      </c>
      <c r="AP79" s="14">
        <v>12.833333333333334</v>
      </c>
      <c r="AQ79" s="14">
        <v>16.611111111111111</v>
      </c>
      <c r="AR79" s="14"/>
      <c r="AS79" s="14"/>
      <c r="AT79" s="14">
        <v>16.555555555555557</v>
      </c>
      <c r="AU79" s="14">
        <v>15.166666666666666</v>
      </c>
      <c r="AV79" s="14">
        <v>11.666666666666666</v>
      </c>
      <c r="AW79" s="14">
        <v>8.7222222222222214</v>
      </c>
      <c r="AX79" s="14">
        <v>14.222222222222221</v>
      </c>
      <c r="AY79" s="14">
        <v>11.555555555555555</v>
      </c>
      <c r="AZ79" s="14">
        <v>14.777777777777779</v>
      </c>
    </row>
    <row r="80" spans="1:52">
      <c r="A80" s="12">
        <v>0.266666666666667</v>
      </c>
      <c r="B80" s="14"/>
      <c r="C80" s="14">
        <v>8.8888888888888893</v>
      </c>
      <c r="D80" s="15">
        <v>15.833333333333334</v>
      </c>
      <c r="E80" s="14">
        <v>15</v>
      </c>
      <c r="F80" s="14">
        <v>14.944444444444445</v>
      </c>
      <c r="G80" s="14">
        <v>10.611111111111111</v>
      </c>
      <c r="H80" s="14">
        <v>12.388888888888889</v>
      </c>
      <c r="I80" s="14">
        <v>11.666666666666666</v>
      </c>
      <c r="J80" s="14">
        <v>15.611111111111111</v>
      </c>
      <c r="K80" s="14">
        <v>14.388888888888889</v>
      </c>
      <c r="L80" s="14"/>
      <c r="M80" s="14"/>
      <c r="N80" s="14">
        <v>10.888888888888889</v>
      </c>
      <c r="O80" s="14">
        <v>11.444444444444445</v>
      </c>
      <c r="P80" s="14">
        <v>13.833333333333334</v>
      </c>
      <c r="Q80" s="14">
        <v>10.333333333333334</v>
      </c>
      <c r="R80" s="14">
        <v>8.5555555555555554</v>
      </c>
      <c r="S80" s="14"/>
      <c r="T80" s="14">
        <v>10.111111111111111</v>
      </c>
      <c r="U80" s="14">
        <v>9</v>
      </c>
      <c r="V80" s="14">
        <v>11.222222222222221</v>
      </c>
      <c r="W80" s="14">
        <v>10.555555555555555</v>
      </c>
      <c r="X80" s="14">
        <v>10.666666666666666</v>
      </c>
      <c r="Y80" s="14">
        <v>8.5555555555555554</v>
      </c>
      <c r="Z80" s="15">
        <v>9.5555555555555554</v>
      </c>
      <c r="AA80" s="14">
        <v>11.055555555555555</v>
      </c>
      <c r="AB80" s="14">
        <v>13.5</v>
      </c>
      <c r="AC80" s="14">
        <v>15</v>
      </c>
      <c r="AD80" s="14">
        <v>14.555555555555555</v>
      </c>
      <c r="AE80" s="14">
        <v>17.833333333333332</v>
      </c>
      <c r="AF80" s="14">
        <v>13.5</v>
      </c>
      <c r="AG80" s="14">
        <v>12.111111111111111</v>
      </c>
      <c r="AH80" s="14"/>
      <c r="AI80" s="14">
        <v>12.833333333333334</v>
      </c>
      <c r="AJ80" s="16">
        <v>12.5</v>
      </c>
      <c r="AK80" s="14">
        <v>11.388888888888889</v>
      </c>
      <c r="AL80" s="14">
        <v>15.555555555555555</v>
      </c>
      <c r="AM80" s="14">
        <v>10.5</v>
      </c>
      <c r="AN80" s="14">
        <v>17.444444444444443</v>
      </c>
      <c r="AO80" s="14">
        <v>13.833333333333334</v>
      </c>
      <c r="AP80" s="14">
        <v>12.333333333333334</v>
      </c>
      <c r="AQ80" s="14">
        <v>16</v>
      </c>
      <c r="AR80" s="14"/>
      <c r="AS80" s="14"/>
      <c r="AT80" s="14">
        <v>16.944444444444443</v>
      </c>
      <c r="AU80" s="14">
        <v>15</v>
      </c>
      <c r="AV80" s="14">
        <v>11.722222222222221</v>
      </c>
      <c r="AW80" s="14">
        <v>8.7777777777777786</v>
      </c>
      <c r="AX80" s="14">
        <v>14.055555555555555</v>
      </c>
      <c r="AY80" s="14">
        <v>11.555555555555555</v>
      </c>
      <c r="AZ80" s="14">
        <v>14.666666666666666</v>
      </c>
    </row>
    <row r="81" spans="1:52">
      <c r="A81" s="12">
        <v>0.27013888888888898</v>
      </c>
      <c r="B81" s="14"/>
      <c r="C81" s="14">
        <v>8.8333333333333339</v>
      </c>
      <c r="D81" s="14">
        <v>15.666666666666666</v>
      </c>
      <c r="E81" s="14">
        <v>14.833333333333334</v>
      </c>
      <c r="F81" s="14">
        <v>14.888888888888889</v>
      </c>
      <c r="G81" s="14">
        <v>10.5</v>
      </c>
      <c r="H81" s="14">
        <v>12.333333333333334</v>
      </c>
      <c r="I81" s="14">
        <v>11.611111111111111</v>
      </c>
      <c r="J81" s="15">
        <v>15.5</v>
      </c>
      <c r="K81" s="14">
        <v>14</v>
      </c>
      <c r="L81" s="14"/>
      <c r="M81" s="14"/>
      <c r="N81" s="14">
        <v>10.777777777777779</v>
      </c>
      <c r="O81" s="14">
        <v>11.388888888888889</v>
      </c>
      <c r="P81" s="14">
        <v>13.944444444444445</v>
      </c>
      <c r="Q81" s="14">
        <v>10.166666666666666</v>
      </c>
      <c r="R81" s="14">
        <v>8.6666666666666661</v>
      </c>
      <c r="S81" s="14"/>
      <c r="T81" s="14">
        <v>10.166666666666666</v>
      </c>
      <c r="U81" s="14">
        <v>8.9444444444444446</v>
      </c>
      <c r="V81" s="14">
        <v>11.166666666666666</v>
      </c>
      <c r="W81" s="14">
        <v>10.444444444444445</v>
      </c>
      <c r="X81" s="14">
        <v>10.666666666666666</v>
      </c>
      <c r="Y81" s="14">
        <v>8.4444444444444446</v>
      </c>
      <c r="Z81" s="14">
        <v>9.5</v>
      </c>
      <c r="AA81" s="14">
        <v>11</v>
      </c>
      <c r="AB81" s="14">
        <v>13.444444444444445</v>
      </c>
      <c r="AC81" s="14">
        <v>14.888888888888889</v>
      </c>
      <c r="AD81" s="14">
        <v>14.388888888888889</v>
      </c>
      <c r="AE81" s="14">
        <v>18.055555555555557</v>
      </c>
      <c r="AF81" s="15">
        <v>13.444444444444445</v>
      </c>
      <c r="AG81" s="14">
        <v>12.277777777777779</v>
      </c>
      <c r="AH81" s="14">
        <v>10.555555555555555</v>
      </c>
      <c r="AI81" s="14">
        <v>12.5</v>
      </c>
      <c r="AJ81" s="14">
        <v>12.444444444444445</v>
      </c>
      <c r="AK81" s="14">
        <v>10.388888888888889</v>
      </c>
      <c r="AL81" s="14">
        <v>15.5</v>
      </c>
      <c r="AM81" s="14">
        <v>10.555555555555555</v>
      </c>
      <c r="AN81" s="14">
        <v>17.166666666666668</v>
      </c>
      <c r="AO81" s="14"/>
      <c r="AP81" s="14">
        <v>12.055555555555555</v>
      </c>
      <c r="AQ81" s="14">
        <v>16.333333333333332</v>
      </c>
      <c r="AR81" s="14"/>
      <c r="AS81" s="14"/>
      <c r="AT81" s="14">
        <v>17.277777777777779</v>
      </c>
      <c r="AU81" s="14">
        <v>14.888888888888889</v>
      </c>
      <c r="AV81" s="14">
        <v>11.777777777777779</v>
      </c>
      <c r="AW81" s="14">
        <v>8.7777777777777786</v>
      </c>
      <c r="AX81" s="14">
        <v>14</v>
      </c>
      <c r="AY81" s="14">
        <v>11.611111111111111</v>
      </c>
      <c r="AZ81" s="14">
        <v>14.611111111111111</v>
      </c>
    </row>
    <row r="82" spans="1:52">
      <c r="A82" s="12">
        <v>0.27361111111111103</v>
      </c>
      <c r="B82" s="14"/>
      <c r="C82" s="14">
        <v>8.7222222222222214</v>
      </c>
      <c r="D82" s="14">
        <v>15.333333333333334</v>
      </c>
      <c r="E82" s="14">
        <v>14.777777777777779</v>
      </c>
      <c r="F82" s="14">
        <v>14.611111111111111</v>
      </c>
      <c r="G82" s="14">
        <v>10.666666666666666</v>
      </c>
      <c r="H82" s="14">
        <v>12.444444444444445</v>
      </c>
      <c r="I82" s="14">
        <v>11.777777777777779</v>
      </c>
      <c r="J82" s="14">
        <v>15.111111111111111</v>
      </c>
      <c r="K82" s="14">
        <v>13.888888888888889</v>
      </c>
      <c r="L82" s="14"/>
      <c r="M82" s="14"/>
      <c r="N82" s="14">
        <v>10.722222222222221</v>
      </c>
      <c r="O82" s="14">
        <v>11.388888888888889</v>
      </c>
      <c r="P82" s="14">
        <v>14.055555555555555</v>
      </c>
      <c r="Q82" s="14">
        <v>9.3888888888888893</v>
      </c>
      <c r="R82" s="14">
        <v>8.7777777777777786</v>
      </c>
      <c r="S82" s="14"/>
      <c r="T82" s="14">
        <v>10.166666666666666</v>
      </c>
      <c r="U82" s="14">
        <v>8.9444444444444446</v>
      </c>
      <c r="V82" s="14">
        <v>11.111111111111111</v>
      </c>
      <c r="W82" s="14">
        <v>10.722222222222221</v>
      </c>
      <c r="X82" s="14">
        <v>10.722222222222221</v>
      </c>
      <c r="Y82" s="14">
        <v>8.5</v>
      </c>
      <c r="Z82" s="14">
        <v>9.4444444444444446</v>
      </c>
      <c r="AA82" s="14">
        <v>11</v>
      </c>
      <c r="AB82" s="14">
        <v>13.555555555555555</v>
      </c>
      <c r="AC82" s="14">
        <v>15</v>
      </c>
      <c r="AD82" s="14">
        <v>13.833333333333334</v>
      </c>
      <c r="AE82" s="14">
        <v>18.277777777777779</v>
      </c>
      <c r="AF82" s="14">
        <v>13.5</v>
      </c>
      <c r="AG82" s="14">
        <v>12.333333333333334</v>
      </c>
      <c r="AH82" s="14">
        <v>10.5</v>
      </c>
      <c r="AI82" s="14">
        <v>12.277777777777779</v>
      </c>
      <c r="AJ82" s="14">
        <v>12.444444444444445</v>
      </c>
      <c r="AK82" s="14">
        <v>9.6111111111111107</v>
      </c>
      <c r="AL82" s="14">
        <v>15.388888888888889</v>
      </c>
      <c r="AM82" s="14">
        <v>10.666666666666666</v>
      </c>
      <c r="AN82" s="14">
        <v>17.055555555555557</v>
      </c>
      <c r="AO82" s="14"/>
      <c r="AP82" s="14">
        <v>11.888888888888889</v>
      </c>
      <c r="AQ82" s="14">
        <v>16.444444444444443</v>
      </c>
      <c r="AR82" s="14">
        <v>11.833333333333334</v>
      </c>
      <c r="AS82" s="14"/>
      <c r="AT82" s="14">
        <v>14.388888888888889</v>
      </c>
      <c r="AU82" s="14">
        <v>14.944444444444445</v>
      </c>
      <c r="AV82" s="14">
        <v>11.777777777777779</v>
      </c>
      <c r="AW82" s="14">
        <v>8.8333333333333339</v>
      </c>
      <c r="AX82" s="14">
        <v>14.166666666666666</v>
      </c>
      <c r="AY82" s="14">
        <v>11.722222222222221</v>
      </c>
      <c r="AZ82" s="14">
        <v>14.666666666666666</v>
      </c>
    </row>
    <row r="83" spans="1:52">
      <c r="A83" s="12">
        <v>0.27708333333333401</v>
      </c>
      <c r="B83" s="14"/>
      <c r="C83" s="14">
        <v>8.6666666666666661</v>
      </c>
      <c r="D83" s="14">
        <v>15.166666666666666</v>
      </c>
      <c r="E83" s="14">
        <v>14.666666666666666</v>
      </c>
      <c r="F83" s="14">
        <v>14.777777777777779</v>
      </c>
      <c r="G83" s="14">
        <v>10.666666666666666</v>
      </c>
      <c r="H83" s="14">
        <v>12.777777777777779</v>
      </c>
      <c r="I83" s="14">
        <v>12.111111111111111</v>
      </c>
      <c r="J83" s="14">
        <v>14.833333333333334</v>
      </c>
      <c r="K83" s="14">
        <v>13.944444444444445</v>
      </c>
      <c r="L83" s="14"/>
      <c r="M83" s="14"/>
      <c r="N83" s="14">
        <v>10.944444444444445</v>
      </c>
      <c r="O83" s="14">
        <v>11.555555555555555</v>
      </c>
      <c r="P83" s="14">
        <v>14</v>
      </c>
      <c r="Q83" s="14">
        <v>9.1666666666666661</v>
      </c>
      <c r="R83" s="14">
        <v>8.7777777777777786</v>
      </c>
      <c r="S83" s="14"/>
      <c r="T83" s="14">
        <v>10.166666666666666</v>
      </c>
      <c r="U83" s="14">
        <v>8.9444444444444446</v>
      </c>
      <c r="V83" s="14">
        <v>11.111111111111111</v>
      </c>
      <c r="W83" s="14">
        <v>10.944444444444445</v>
      </c>
      <c r="X83" s="14">
        <v>10.666666666666666</v>
      </c>
      <c r="Y83" s="14">
        <v>8.6111111111111107</v>
      </c>
      <c r="Z83" s="14">
        <v>9.5</v>
      </c>
      <c r="AA83" s="14">
        <v>11</v>
      </c>
      <c r="AB83" s="14">
        <v>13.611111111111111</v>
      </c>
      <c r="AC83" s="14">
        <v>15.5</v>
      </c>
      <c r="AD83" s="14">
        <v>14.055555555555555</v>
      </c>
      <c r="AE83" s="14">
        <v>18.222222222222221</v>
      </c>
      <c r="AF83" s="14">
        <v>13.444444444444445</v>
      </c>
      <c r="AG83" s="14">
        <v>12.222222222222221</v>
      </c>
      <c r="AH83" s="14">
        <v>10.388888888888889</v>
      </c>
      <c r="AI83" s="14">
        <v>12.055555555555555</v>
      </c>
      <c r="AJ83" s="14">
        <v>12.277777777777779</v>
      </c>
      <c r="AK83" s="14">
        <v>9.0555555555555554</v>
      </c>
      <c r="AL83" s="14">
        <v>15.277777777777779</v>
      </c>
      <c r="AM83" s="14">
        <v>10.944444444444445</v>
      </c>
      <c r="AN83" s="14">
        <v>17.111111111111111</v>
      </c>
      <c r="AO83" s="14"/>
      <c r="AP83" s="14">
        <v>11.833333333333334</v>
      </c>
      <c r="AQ83" s="14"/>
      <c r="AR83" s="14">
        <v>12.111111111111111</v>
      </c>
      <c r="AS83" s="14"/>
      <c r="AT83" s="14">
        <v>14.388888888888889</v>
      </c>
      <c r="AU83" s="14">
        <v>15.333333333333334</v>
      </c>
      <c r="AV83" s="14">
        <v>11.666666666666666</v>
      </c>
      <c r="AW83" s="14">
        <v>8.8333333333333339</v>
      </c>
      <c r="AX83" s="14">
        <v>14.722222222222221</v>
      </c>
      <c r="AY83" s="14">
        <v>11.888888888888889</v>
      </c>
      <c r="AZ83" s="14">
        <v>14.944444444444445</v>
      </c>
    </row>
    <row r="84" spans="1:52">
      <c r="A84" s="12">
        <v>0.280555555555556</v>
      </c>
      <c r="B84" s="14"/>
      <c r="C84" s="14">
        <v>8.8333333333333339</v>
      </c>
      <c r="D84" s="14">
        <v>15</v>
      </c>
      <c r="E84" s="14">
        <v>14.944444444444445</v>
      </c>
      <c r="F84" s="14">
        <v>15</v>
      </c>
      <c r="G84" s="14">
        <v>10.722222222222221</v>
      </c>
      <c r="H84" s="14">
        <v>13.333333333333334</v>
      </c>
      <c r="I84" s="14">
        <v>12.666666666666666</v>
      </c>
      <c r="J84" s="14">
        <v>14.666666666666666</v>
      </c>
      <c r="K84" s="14">
        <v>14.5</v>
      </c>
      <c r="L84" s="14"/>
      <c r="M84" s="14"/>
      <c r="N84" s="14">
        <v>11.055555555555555</v>
      </c>
      <c r="O84" s="14">
        <v>11.722222222222221</v>
      </c>
      <c r="P84" s="14">
        <v>14</v>
      </c>
      <c r="Q84" s="14">
        <v>9.2222222222222214</v>
      </c>
      <c r="R84" s="14">
        <v>8.6666666666666661</v>
      </c>
      <c r="S84" s="14"/>
      <c r="T84" s="14">
        <v>10.111111111111111</v>
      </c>
      <c r="U84" s="14">
        <v>8.9444444444444446</v>
      </c>
      <c r="V84" s="14">
        <v>11.055555555555555</v>
      </c>
      <c r="W84" s="14">
        <v>11.388888888888889</v>
      </c>
      <c r="X84" s="14">
        <v>10.611111111111111</v>
      </c>
      <c r="Y84" s="14">
        <v>8.9444444444444446</v>
      </c>
      <c r="Z84" s="14">
        <v>9.6111111111111107</v>
      </c>
      <c r="AA84" s="14">
        <v>10.944444444444445</v>
      </c>
      <c r="AB84" s="14">
        <v>13.555555555555555</v>
      </c>
      <c r="AC84" s="14">
        <v>16.333333333333332</v>
      </c>
      <c r="AD84" s="14">
        <v>14.611111111111111</v>
      </c>
      <c r="AE84" s="14">
        <v>18.388888888888889</v>
      </c>
      <c r="AF84" s="14">
        <v>13.444444444444445</v>
      </c>
      <c r="AG84" s="14">
        <v>12.555555555555555</v>
      </c>
      <c r="AH84" s="14">
        <v>10.166666666666666</v>
      </c>
      <c r="AI84" s="14">
        <v>11.833333333333334</v>
      </c>
      <c r="AJ84" s="14">
        <v>12.277777777777779</v>
      </c>
      <c r="AK84" s="14">
        <v>8.6666666666666661</v>
      </c>
      <c r="AL84" s="14">
        <v>15.333333333333334</v>
      </c>
      <c r="AM84" s="14">
        <v>11.333333333333334</v>
      </c>
      <c r="AN84" s="14">
        <v>17.444444444444443</v>
      </c>
      <c r="AO84" s="14"/>
      <c r="AP84" s="14">
        <v>12.055555555555555</v>
      </c>
      <c r="AQ84" s="14"/>
      <c r="AR84" s="14">
        <v>12.444444444444445</v>
      </c>
      <c r="AS84" s="14"/>
      <c r="AT84" s="14">
        <v>14.555555555555555</v>
      </c>
      <c r="AU84" s="14">
        <v>15.722222222222221</v>
      </c>
      <c r="AV84" s="14">
        <v>11.555555555555555</v>
      </c>
      <c r="AW84" s="14"/>
      <c r="AX84" s="14">
        <v>15.388888888888889</v>
      </c>
      <c r="AY84" s="14">
        <v>12.166666666666666</v>
      </c>
      <c r="AZ84" s="14">
        <v>15.5</v>
      </c>
    </row>
    <row r="85" spans="1:52">
      <c r="A85" s="12">
        <v>0.28402777777777799</v>
      </c>
      <c r="B85" s="14"/>
      <c r="C85" s="14">
        <v>9.4444444444444446</v>
      </c>
      <c r="D85" s="14">
        <v>15</v>
      </c>
      <c r="E85" s="14">
        <v>15.277777777777779</v>
      </c>
      <c r="F85" s="14">
        <v>14.777777777777779</v>
      </c>
      <c r="G85" s="14">
        <v>10.777777777777779</v>
      </c>
      <c r="H85" s="14">
        <v>13.944444444444445</v>
      </c>
      <c r="I85" s="14">
        <v>13.388888888888889</v>
      </c>
      <c r="J85" s="14">
        <v>14.5</v>
      </c>
      <c r="K85" s="14">
        <v>15.222222222222221</v>
      </c>
      <c r="L85" s="14"/>
      <c r="M85" s="14"/>
      <c r="N85" s="14">
        <v>11</v>
      </c>
      <c r="O85" s="14">
        <v>11.666666666666666</v>
      </c>
      <c r="P85" s="14">
        <v>13.888888888888889</v>
      </c>
      <c r="Q85" s="14">
        <v>8.8333333333333339</v>
      </c>
      <c r="R85" s="14">
        <v>8.5</v>
      </c>
      <c r="S85" s="14"/>
      <c r="T85" s="14">
        <v>10.111111111111111</v>
      </c>
      <c r="U85" s="14">
        <v>8.9444444444444446</v>
      </c>
      <c r="V85" s="14">
        <v>11.111111111111111</v>
      </c>
      <c r="W85" s="14">
        <v>12.166666666666666</v>
      </c>
      <c r="X85" s="14">
        <v>10.722222222222221</v>
      </c>
      <c r="Y85" s="14">
        <v>8.7777777777777786</v>
      </c>
      <c r="Z85" s="14">
        <v>9.6666666666666661</v>
      </c>
      <c r="AA85" s="14">
        <v>10.944444444444445</v>
      </c>
      <c r="AB85" s="14">
        <v>13.555555555555555</v>
      </c>
      <c r="AC85" s="14">
        <v>16.833333333333332</v>
      </c>
      <c r="AD85" s="14">
        <v>14.555555555555555</v>
      </c>
      <c r="AE85" s="14">
        <v>18.5</v>
      </c>
      <c r="AF85" s="14">
        <v>13.222222222222221</v>
      </c>
      <c r="AG85" s="14">
        <v>12.555555555555555</v>
      </c>
      <c r="AH85" s="14">
        <v>9.7777777777777786</v>
      </c>
      <c r="AI85" s="14">
        <v>11.611111111111111</v>
      </c>
      <c r="AJ85" s="14">
        <v>12.388888888888889</v>
      </c>
      <c r="AK85" s="14">
        <v>8.2777777777777786</v>
      </c>
      <c r="AL85" s="14">
        <v>15.444444444444445</v>
      </c>
      <c r="AM85" s="14">
        <v>11.833333333333334</v>
      </c>
      <c r="AN85" s="14">
        <v>17.444444444444443</v>
      </c>
      <c r="AO85" s="14"/>
      <c r="AP85" s="14">
        <v>12.222222222222221</v>
      </c>
      <c r="AQ85" s="14"/>
      <c r="AR85" s="14">
        <v>12.444444444444445</v>
      </c>
      <c r="AS85" s="14"/>
      <c r="AT85" s="14">
        <v>14.333333333333334</v>
      </c>
      <c r="AU85" s="14">
        <v>16.055555555555557</v>
      </c>
      <c r="AV85" s="14">
        <v>11.555555555555555</v>
      </c>
      <c r="AW85" s="14"/>
      <c r="AX85" s="14">
        <v>15.888888888888889</v>
      </c>
      <c r="AY85" s="14">
        <v>12.666666666666666</v>
      </c>
      <c r="AZ85" s="14">
        <v>16</v>
      </c>
    </row>
    <row r="86" spans="1:52">
      <c r="A86" s="12">
        <v>0.28749999999999998</v>
      </c>
      <c r="B86" s="14"/>
      <c r="C86" s="14">
        <v>9.8333333333333339</v>
      </c>
      <c r="D86" s="14">
        <v>15.111111111111111</v>
      </c>
      <c r="E86" s="14">
        <v>15.722222222222221</v>
      </c>
      <c r="F86" s="14">
        <v>14.722222222222221</v>
      </c>
      <c r="G86" s="14">
        <v>10.666666666666666</v>
      </c>
      <c r="H86" s="14">
        <v>14.5</v>
      </c>
      <c r="I86" s="14">
        <v>14.166666666666666</v>
      </c>
      <c r="J86" s="14">
        <v>14.611111111111111</v>
      </c>
      <c r="K86" s="14">
        <v>15.333333333333334</v>
      </c>
      <c r="L86" s="14"/>
      <c r="M86" s="14"/>
      <c r="N86" s="14">
        <v>11</v>
      </c>
      <c r="O86" s="14">
        <v>11.5</v>
      </c>
      <c r="P86" s="14">
        <v>14</v>
      </c>
      <c r="Q86" s="14">
        <v>8.2777777777777786</v>
      </c>
      <c r="R86" s="14">
        <v>8.5</v>
      </c>
      <c r="S86" s="14"/>
      <c r="T86" s="14">
        <v>10.055555555555555</v>
      </c>
      <c r="U86" s="14">
        <v>8.9444444444444446</v>
      </c>
      <c r="V86" s="14">
        <v>11.111111111111111</v>
      </c>
      <c r="W86" s="14">
        <v>12.833333333333334</v>
      </c>
      <c r="X86" s="14">
        <v>10.666666666666666</v>
      </c>
      <c r="Y86" s="14">
        <v>8.8333333333333339</v>
      </c>
      <c r="Z86" s="14">
        <v>10.166666666666666</v>
      </c>
      <c r="AA86" s="14">
        <v>10.944444444444445</v>
      </c>
      <c r="AB86" s="14">
        <v>13.5</v>
      </c>
      <c r="AC86" s="14">
        <v>16.833333333333332</v>
      </c>
      <c r="AD86" s="14">
        <v>14.277777777777779</v>
      </c>
      <c r="AE86" s="14">
        <v>18.666666666666668</v>
      </c>
      <c r="AF86" s="14">
        <v>13.111111111111111</v>
      </c>
      <c r="AG86" s="14">
        <v>12.555555555555555</v>
      </c>
      <c r="AH86" s="14">
        <v>9.4444444444444446</v>
      </c>
      <c r="AI86" s="14">
        <v>11.388888888888889</v>
      </c>
      <c r="AJ86" s="14">
        <v>12.444444444444445</v>
      </c>
      <c r="AK86" s="14">
        <v>7.7222222222222223</v>
      </c>
      <c r="AL86" s="14">
        <v>15.444444444444445</v>
      </c>
      <c r="AM86" s="14">
        <v>12.055555555555555</v>
      </c>
      <c r="AN86" s="14">
        <v>17.388888888888889</v>
      </c>
      <c r="AO86" s="14"/>
      <c r="AP86" s="14">
        <v>12.388888888888889</v>
      </c>
      <c r="AQ86" s="14">
        <v>19.333333333333332</v>
      </c>
      <c r="AR86" s="14">
        <v>12.277777777777779</v>
      </c>
      <c r="AS86" s="14"/>
      <c r="AT86" s="14">
        <v>14.388888888888889</v>
      </c>
      <c r="AU86" s="14">
        <v>16.5</v>
      </c>
      <c r="AV86" s="14">
        <v>11.777777777777779</v>
      </c>
      <c r="AW86" s="14"/>
      <c r="AX86" s="14">
        <v>16.111111111111111</v>
      </c>
      <c r="AY86" s="14">
        <v>13.277777777777779</v>
      </c>
      <c r="AZ86" s="14">
        <v>16.388888888888889</v>
      </c>
    </row>
    <row r="87" spans="1:52">
      <c r="A87" s="12">
        <v>0.29097222222222202</v>
      </c>
      <c r="B87" s="14"/>
      <c r="C87" s="14">
        <v>10.611111111111111</v>
      </c>
      <c r="D87" s="14">
        <v>15</v>
      </c>
      <c r="E87" s="14">
        <v>15.833333333333334</v>
      </c>
      <c r="F87" s="14">
        <v>14.722222222222221</v>
      </c>
      <c r="G87" s="14">
        <v>10.5</v>
      </c>
      <c r="H87" s="14">
        <v>15.166666666666666</v>
      </c>
      <c r="I87" s="14">
        <v>14.111111111111111</v>
      </c>
      <c r="J87" s="14">
        <v>14.833333333333334</v>
      </c>
      <c r="K87" s="14">
        <v>15.555555555555555</v>
      </c>
      <c r="L87" s="14"/>
      <c r="M87" s="14"/>
      <c r="N87" s="14">
        <v>10.944444444444445</v>
      </c>
      <c r="O87" s="14">
        <v>11.277777777777779</v>
      </c>
      <c r="P87" s="14">
        <v>14.222222222222221</v>
      </c>
      <c r="Q87" s="14">
        <v>6.666666666666667</v>
      </c>
      <c r="R87" s="14">
        <v>8.6111111111111107</v>
      </c>
      <c r="S87" s="14"/>
      <c r="T87" s="14">
        <v>10.111111111111111</v>
      </c>
      <c r="U87" s="14">
        <v>8.8888888888888893</v>
      </c>
      <c r="V87" s="14">
        <v>11.055555555555555</v>
      </c>
      <c r="W87" s="14">
        <v>13.277777777777779</v>
      </c>
      <c r="X87" s="14">
        <v>10.611111111111111</v>
      </c>
      <c r="Y87" s="14">
        <v>9.1666666666666661</v>
      </c>
      <c r="Z87" s="14">
        <v>10.888888888888889</v>
      </c>
      <c r="AA87" s="14">
        <v>11.166666666666666</v>
      </c>
      <c r="AB87" s="14">
        <v>13.5</v>
      </c>
      <c r="AC87" s="14">
        <v>16.833333333333332</v>
      </c>
      <c r="AD87" s="14">
        <v>13.777777777777779</v>
      </c>
      <c r="AE87" s="14">
        <v>18.388888888888889</v>
      </c>
      <c r="AF87" s="14">
        <v>13.222222222222221</v>
      </c>
      <c r="AG87" s="14">
        <v>12.777777777777779</v>
      </c>
      <c r="AH87" s="14">
        <v>9.2222222222222214</v>
      </c>
      <c r="AI87" s="14">
        <v>11.333333333333334</v>
      </c>
      <c r="AJ87" s="14">
        <v>12.722222222222221</v>
      </c>
      <c r="AK87" s="14">
        <v>7.4444444444444446</v>
      </c>
      <c r="AL87" s="14">
        <v>15.5</v>
      </c>
      <c r="AM87" s="14">
        <v>12</v>
      </c>
      <c r="AN87" s="14">
        <v>17.666666666666668</v>
      </c>
      <c r="AO87" s="14"/>
      <c r="AP87" s="14">
        <v>12.5</v>
      </c>
      <c r="AQ87" s="14">
        <v>19.5</v>
      </c>
      <c r="AR87" s="14">
        <v>12.222222222222221</v>
      </c>
      <c r="AS87" s="15"/>
      <c r="AT87" s="15">
        <v>14.333333333333334</v>
      </c>
      <c r="AU87" s="14">
        <v>16.388888888888889</v>
      </c>
      <c r="AV87" s="14">
        <v>12.055555555555555</v>
      </c>
      <c r="AW87" s="14"/>
      <c r="AX87" s="14">
        <v>16.055555555555557</v>
      </c>
      <c r="AY87" s="14">
        <v>13.888888888888889</v>
      </c>
      <c r="AZ87" s="14">
        <v>16.666666666666668</v>
      </c>
    </row>
    <row r="88" spans="1:52">
      <c r="A88" s="12">
        <v>0.29444444444444501</v>
      </c>
      <c r="B88" s="14"/>
      <c r="C88" s="14">
        <v>11.222222222222221</v>
      </c>
      <c r="D88" s="14">
        <v>15.055555555555555</v>
      </c>
      <c r="E88" s="14">
        <v>15.888888888888889</v>
      </c>
      <c r="F88" s="14">
        <v>14.722222222222221</v>
      </c>
      <c r="G88" s="14">
        <v>10.388888888888889</v>
      </c>
      <c r="H88" s="14">
        <v>15.611111111111111</v>
      </c>
      <c r="I88" s="14">
        <v>14.111111111111111</v>
      </c>
      <c r="J88" s="14">
        <v>15</v>
      </c>
      <c r="K88" s="14">
        <v>15.888888888888889</v>
      </c>
      <c r="L88" s="14"/>
      <c r="M88" s="14"/>
      <c r="N88" s="14">
        <v>11</v>
      </c>
      <c r="O88" s="14">
        <v>11.111111111111111</v>
      </c>
      <c r="P88" s="14">
        <v>14.5</v>
      </c>
      <c r="Q88" s="14">
        <v>5.666666666666667</v>
      </c>
      <c r="R88" s="14">
        <v>7.7777777777777777</v>
      </c>
      <c r="S88" s="14">
        <v>14.166666666666666</v>
      </c>
      <c r="T88" s="14">
        <v>10.111111111111111</v>
      </c>
      <c r="U88" s="14">
        <v>8.9444444444444446</v>
      </c>
      <c r="V88" s="14">
        <v>11.055555555555555</v>
      </c>
      <c r="W88" s="14">
        <v>13.277777777777779</v>
      </c>
      <c r="X88" s="14">
        <v>10.611111111111111</v>
      </c>
      <c r="Y88" s="14">
        <v>9.0555555555555554</v>
      </c>
      <c r="Z88" s="14">
        <v>11.444444444444445</v>
      </c>
      <c r="AA88" s="14">
        <v>11.888888888888889</v>
      </c>
      <c r="AB88" s="14">
        <v>13.055555555555555</v>
      </c>
      <c r="AC88" s="14">
        <v>16.666666666666668</v>
      </c>
      <c r="AD88" s="14">
        <v>13.555555555555555</v>
      </c>
      <c r="AE88" s="14">
        <v>19.388888888888889</v>
      </c>
      <c r="AF88" s="14">
        <v>13.055555555555555</v>
      </c>
      <c r="AG88" s="14">
        <v>13.055555555555555</v>
      </c>
      <c r="AH88" s="14">
        <v>8.9444444444444446</v>
      </c>
      <c r="AI88" s="14">
        <v>11.222222222222221</v>
      </c>
      <c r="AJ88" s="14">
        <v>13.055555555555555</v>
      </c>
      <c r="AK88" s="14">
        <v>7.4444444444444446</v>
      </c>
      <c r="AL88" s="14">
        <v>15.333333333333334</v>
      </c>
      <c r="AM88" s="14">
        <v>12.111111111111111</v>
      </c>
      <c r="AN88" s="14">
        <v>17.777777777777779</v>
      </c>
      <c r="AO88" s="14"/>
      <c r="AP88" s="14">
        <v>12.5</v>
      </c>
      <c r="AQ88" s="14">
        <v>19.666666666666668</v>
      </c>
      <c r="AR88" s="14">
        <v>12.111111111111111</v>
      </c>
      <c r="AS88" s="14"/>
      <c r="AT88" s="14">
        <v>14.222222222222221</v>
      </c>
      <c r="AU88" s="14">
        <v>16.388888888888889</v>
      </c>
      <c r="AV88" s="14">
        <v>12.111111111111111</v>
      </c>
      <c r="AW88" s="14"/>
      <c r="AX88" s="14">
        <v>16.444444444444443</v>
      </c>
      <c r="AY88" s="14">
        <v>14.333333333333334</v>
      </c>
      <c r="AZ88" s="14">
        <v>16.555555555555557</v>
      </c>
    </row>
    <row r="89" spans="1:52">
      <c r="A89" s="12">
        <v>0.297916666666667</v>
      </c>
      <c r="B89" s="14"/>
      <c r="C89" s="14">
        <v>11.722222222222221</v>
      </c>
      <c r="D89" s="14">
        <v>15.222222222222221</v>
      </c>
      <c r="E89" s="14">
        <v>15.833333333333334</v>
      </c>
      <c r="F89" s="14">
        <v>14.777777777777779</v>
      </c>
      <c r="G89" s="14">
        <v>10.333333333333334</v>
      </c>
      <c r="H89" s="14">
        <v>15.777777777777779</v>
      </c>
      <c r="I89" s="14">
        <v>14.222222222222221</v>
      </c>
      <c r="J89" s="14">
        <v>15.444444444444445</v>
      </c>
      <c r="K89" s="14">
        <v>15.944444444444445</v>
      </c>
      <c r="L89" s="14"/>
      <c r="M89" s="14"/>
      <c r="N89" s="14">
        <v>11.111111111111111</v>
      </c>
      <c r="O89" s="14">
        <v>11.166666666666666</v>
      </c>
      <c r="P89" s="14">
        <v>14.555555555555555</v>
      </c>
      <c r="Q89" s="14">
        <v>4.833333333333333</v>
      </c>
      <c r="R89" s="14">
        <v>6.2777777777777777</v>
      </c>
      <c r="S89" s="14">
        <v>14.333333333333334</v>
      </c>
      <c r="T89" s="14">
        <v>10.111111111111111</v>
      </c>
      <c r="U89" s="14">
        <v>8.9444444444444446</v>
      </c>
      <c r="V89" s="14">
        <v>11.055555555555555</v>
      </c>
      <c r="W89" s="14">
        <v>13.166666666666666</v>
      </c>
      <c r="X89" s="14">
        <v>10.777777777777779</v>
      </c>
      <c r="Y89" s="14">
        <v>9</v>
      </c>
      <c r="Z89" s="14">
        <v>12.166666666666666</v>
      </c>
      <c r="AA89" s="14">
        <v>12.111111111111111</v>
      </c>
      <c r="AB89" s="14">
        <v>12.722222222222221</v>
      </c>
      <c r="AC89" s="14">
        <v>16.388888888888889</v>
      </c>
      <c r="AD89" s="14">
        <v>13.222222222222221</v>
      </c>
      <c r="AE89" s="14">
        <v>20.277777777777779</v>
      </c>
      <c r="AF89" s="14">
        <v>12.833333333333334</v>
      </c>
      <c r="AG89" s="14">
        <v>13.222222222222221</v>
      </c>
      <c r="AH89" s="14">
        <v>8.8888888888888893</v>
      </c>
      <c r="AI89" s="14">
        <v>11</v>
      </c>
      <c r="AJ89" s="14">
        <v>12.944444444444445</v>
      </c>
      <c r="AK89" s="14">
        <v>7.166666666666667</v>
      </c>
      <c r="AL89" s="14">
        <v>15.166666666666666</v>
      </c>
      <c r="AM89" s="14">
        <v>12.222222222222221</v>
      </c>
      <c r="AN89" s="14">
        <v>17.833333333333332</v>
      </c>
      <c r="AO89" s="14"/>
      <c r="AP89" s="14">
        <v>12.444444444444445</v>
      </c>
      <c r="AQ89" s="14">
        <v>19.888888888888889</v>
      </c>
      <c r="AR89" s="15">
        <v>12.277777777777779</v>
      </c>
      <c r="AS89" s="14"/>
      <c r="AT89" s="14">
        <v>14.111111111111111</v>
      </c>
      <c r="AU89" s="14">
        <v>16.333333333333332</v>
      </c>
      <c r="AV89" s="14">
        <v>12.055555555555555</v>
      </c>
      <c r="AW89" s="14"/>
      <c r="AX89" s="14">
        <v>16.666666666666668</v>
      </c>
      <c r="AY89" s="14">
        <v>14.944444444444445</v>
      </c>
      <c r="AZ89" s="14">
        <v>16.333333333333332</v>
      </c>
    </row>
    <row r="90" spans="1:52">
      <c r="A90" s="12">
        <v>0.30138888888888898</v>
      </c>
      <c r="B90" s="14"/>
      <c r="C90" s="14">
        <v>12</v>
      </c>
      <c r="D90" s="14">
        <v>15.333333333333334</v>
      </c>
      <c r="E90" s="14">
        <v>15.888888888888889</v>
      </c>
      <c r="F90" s="14">
        <v>14.944444444444445</v>
      </c>
      <c r="G90" s="14">
        <v>10.333333333333334</v>
      </c>
      <c r="H90" s="14">
        <v>16</v>
      </c>
      <c r="I90" s="14">
        <v>14.888888888888889</v>
      </c>
      <c r="J90" s="14">
        <v>15.777777777777779</v>
      </c>
      <c r="K90" s="14">
        <v>15.666666666666666</v>
      </c>
      <c r="L90" s="14"/>
      <c r="M90" s="14"/>
      <c r="N90" s="14">
        <v>11.111111111111111</v>
      </c>
      <c r="O90" s="14">
        <v>11.388888888888889</v>
      </c>
      <c r="P90" s="14">
        <v>14.166666666666666</v>
      </c>
      <c r="Q90" s="14">
        <v>4.1111111111111107</v>
      </c>
      <c r="R90" s="14">
        <v>5.4444444444444446</v>
      </c>
      <c r="S90" s="15">
        <v>14.444444444444445</v>
      </c>
      <c r="T90" s="14">
        <v>10.111111111111111</v>
      </c>
      <c r="U90" s="14">
        <v>8.8888888888888893</v>
      </c>
      <c r="V90" s="14">
        <v>11.055555555555555</v>
      </c>
      <c r="W90" s="14">
        <v>13.055555555555555</v>
      </c>
      <c r="X90" s="14">
        <v>12.055555555555555</v>
      </c>
      <c r="Y90" s="14">
        <v>9.3333333333333339</v>
      </c>
      <c r="Z90" s="14">
        <v>12.222222222222221</v>
      </c>
      <c r="AA90" s="14">
        <v>11.888888888888889</v>
      </c>
      <c r="AB90" s="14">
        <v>12.944444444444445</v>
      </c>
      <c r="AC90" s="14">
        <v>16.055555555555557</v>
      </c>
      <c r="AD90" s="14">
        <v>12.888888888888889</v>
      </c>
      <c r="AE90" s="14">
        <v>20.777777777777779</v>
      </c>
      <c r="AF90" s="14">
        <v>13.5</v>
      </c>
      <c r="AG90" s="14">
        <v>12.388888888888889</v>
      </c>
      <c r="AH90" s="14">
        <v>8.8888888888888893</v>
      </c>
      <c r="AI90" s="14">
        <v>10.722222222222221</v>
      </c>
      <c r="AJ90" s="14">
        <v>13.222222222222221</v>
      </c>
      <c r="AK90" s="14">
        <v>6.9444444444444446</v>
      </c>
      <c r="AL90" s="14">
        <v>15.166666666666666</v>
      </c>
      <c r="AM90" s="14">
        <v>12.166666666666666</v>
      </c>
      <c r="AN90" s="14">
        <v>18.166666666666668</v>
      </c>
      <c r="AO90" s="14"/>
      <c r="AP90" s="14">
        <v>12.333333333333334</v>
      </c>
      <c r="AQ90" s="14">
        <v>20.222222222222221</v>
      </c>
      <c r="AR90" s="14">
        <v>12.555555555555555</v>
      </c>
      <c r="AS90" s="14"/>
      <c r="AT90" s="14">
        <v>14</v>
      </c>
      <c r="AU90" s="14">
        <v>16.166666666666668</v>
      </c>
      <c r="AV90" s="14">
        <v>12</v>
      </c>
      <c r="AW90" s="14"/>
      <c r="AX90" s="14">
        <v>16.722222222222221</v>
      </c>
      <c r="AY90" s="14">
        <v>15.166666666666666</v>
      </c>
      <c r="AZ90" s="14">
        <v>16.111111111111111</v>
      </c>
    </row>
    <row r="91" spans="1:52">
      <c r="A91" s="12">
        <v>0.30486111111111103</v>
      </c>
      <c r="B91" s="14"/>
      <c r="C91" s="14">
        <v>12.222222222222221</v>
      </c>
      <c r="D91" s="14">
        <v>15.444444444444445</v>
      </c>
      <c r="E91" s="14">
        <v>16</v>
      </c>
      <c r="F91" s="14">
        <v>15</v>
      </c>
      <c r="G91" s="14">
        <v>10.333333333333334</v>
      </c>
      <c r="H91" s="14">
        <v>16.055555555555557</v>
      </c>
      <c r="I91" s="14">
        <v>15.388888888888889</v>
      </c>
      <c r="J91" s="14">
        <v>16.111111111111111</v>
      </c>
      <c r="K91" s="14">
        <v>15.5</v>
      </c>
      <c r="L91" s="14"/>
      <c r="M91" s="14"/>
      <c r="N91" s="14">
        <v>11.111111111111111</v>
      </c>
      <c r="O91" s="14">
        <v>11.333333333333334</v>
      </c>
      <c r="P91" s="14">
        <v>13.944444444444445</v>
      </c>
      <c r="Q91" s="15">
        <v>3.7222222222222223</v>
      </c>
      <c r="R91" s="14">
        <v>5.2222222222222223</v>
      </c>
      <c r="S91" s="14">
        <v>14.444444444444445</v>
      </c>
      <c r="T91" s="14">
        <v>10.055555555555555</v>
      </c>
      <c r="U91" s="14">
        <v>8.8888888888888893</v>
      </c>
      <c r="V91" s="14">
        <v>11</v>
      </c>
      <c r="W91" s="14">
        <v>12.944444444444445</v>
      </c>
      <c r="X91" s="14">
        <v>11.944444444444445</v>
      </c>
      <c r="Y91" s="14">
        <v>9.8888888888888893</v>
      </c>
      <c r="Z91" s="14">
        <v>12.277777777777779</v>
      </c>
      <c r="AA91" s="14">
        <v>11.277777777777779</v>
      </c>
      <c r="AB91" s="14">
        <v>13.166666666666666</v>
      </c>
      <c r="AC91" s="14">
        <v>15.944444444444445</v>
      </c>
      <c r="AD91" s="14">
        <v>12.611111111111111</v>
      </c>
      <c r="AE91" s="14">
        <v>20.944444444444443</v>
      </c>
      <c r="AF91" s="14">
        <v>14.166666666666666</v>
      </c>
      <c r="AG91" s="14">
        <v>12.5</v>
      </c>
      <c r="AH91" s="14">
        <v>9</v>
      </c>
      <c r="AI91" s="14">
        <v>10.722222222222221</v>
      </c>
      <c r="AJ91" s="14">
        <v>12.5</v>
      </c>
      <c r="AK91" s="14">
        <v>7</v>
      </c>
      <c r="AL91" s="14">
        <v>15.055555555555555</v>
      </c>
      <c r="AM91" s="14">
        <v>12.222222222222221</v>
      </c>
      <c r="AN91" s="14">
        <v>18.5</v>
      </c>
      <c r="AO91" s="14"/>
      <c r="AP91" s="14">
        <v>12.055555555555555</v>
      </c>
      <c r="AQ91" s="15">
        <v>20.444444444444443</v>
      </c>
      <c r="AR91" s="14">
        <v>12.666666666666666</v>
      </c>
      <c r="AS91" s="14"/>
      <c r="AT91" s="14">
        <v>14.166666666666666</v>
      </c>
      <c r="AU91" s="14">
        <v>15.888888888888889</v>
      </c>
      <c r="AV91" s="14">
        <v>12</v>
      </c>
      <c r="AW91" s="14"/>
      <c r="AX91" s="14">
        <v>16.5</v>
      </c>
      <c r="AY91" s="14">
        <v>15.222222222222221</v>
      </c>
      <c r="AZ91" s="14">
        <v>16.055555555555557</v>
      </c>
    </row>
    <row r="92" spans="1:52">
      <c r="A92" s="12">
        <v>0.30833333333333401</v>
      </c>
      <c r="B92" s="14"/>
      <c r="C92" s="14">
        <v>12.444444444444445</v>
      </c>
      <c r="D92" s="14">
        <v>15.611111111111111</v>
      </c>
      <c r="E92" s="14">
        <v>16.055555555555557</v>
      </c>
      <c r="F92" s="14">
        <v>15</v>
      </c>
      <c r="G92" s="14">
        <v>10.277777777777779</v>
      </c>
      <c r="H92" s="14">
        <v>16.166666666666668</v>
      </c>
      <c r="I92" s="14">
        <v>15.333333333333334</v>
      </c>
      <c r="J92" s="14">
        <v>16.388888888888889</v>
      </c>
      <c r="K92" s="14">
        <v>15.611111111111111</v>
      </c>
      <c r="L92" s="14"/>
      <c r="M92" s="14"/>
      <c r="N92" s="14">
        <v>11.166666666666666</v>
      </c>
      <c r="O92" s="14">
        <v>12.222222222222221</v>
      </c>
      <c r="P92" s="14">
        <v>14.055555555555555</v>
      </c>
      <c r="Q92" s="14">
        <v>4.1111111111111107</v>
      </c>
      <c r="R92" s="14">
        <v>6.5555555555555554</v>
      </c>
      <c r="S92" s="14">
        <v>14.444444444444445</v>
      </c>
      <c r="T92" s="14">
        <v>10</v>
      </c>
      <c r="U92" s="14">
        <v>8.8888888888888893</v>
      </c>
      <c r="V92" s="14">
        <v>10.944444444444445</v>
      </c>
      <c r="W92" s="14">
        <v>12.833333333333334</v>
      </c>
      <c r="X92" s="14">
        <v>11.944444444444445</v>
      </c>
      <c r="Y92" s="14">
        <v>10.333333333333334</v>
      </c>
      <c r="Z92" s="14">
        <v>12.666666666666666</v>
      </c>
      <c r="AA92" s="14">
        <v>11.111111111111111</v>
      </c>
      <c r="AB92" s="14">
        <v>12.944444444444445</v>
      </c>
      <c r="AC92" s="14">
        <v>15.944444444444445</v>
      </c>
      <c r="AD92" s="14">
        <v>12.388888888888889</v>
      </c>
      <c r="AE92" s="14">
        <v>20.777777777777779</v>
      </c>
      <c r="AF92" s="14">
        <v>14.277777777777779</v>
      </c>
      <c r="AG92" s="14">
        <v>12.666666666666666</v>
      </c>
      <c r="AH92" s="14">
        <v>9.3333333333333339</v>
      </c>
      <c r="AI92" s="14">
        <v>10.944444444444445</v>
      </c>
      <c r="AJ92" s="14">
        <v>12.166666666666666</v>
      </c>
      <c r="AK92" s="14">
        <v>7.2777777777777777</v>
      </c>
      <c r="AL92" s="14">
        <v>14.944444444444445</v>
      </c>
      <c r="AM92" s="14">
        <v>12.277777777777779</v>
      </c>
      <c r="AN92" s="14">
        <v>18.666666666666668</v>
      </c>
      <c r="AO92" s="14"/>
      <c r="AP92" s="14">
        <v>11.666666666666666</v>
      </c>
      <c r="AQ92" s="14">
        <v>20.444444444444443</v>
      </c>
      <c r="AR92" s="14">
        <v>12.722222222222221</v>
      </c>
      <c r="AS92" s="14"/>
      <c r="AT92" s="14">
        <v>14.666666666666666</v>
      </c>
      <c r="AU92" s="14">
        <v>15.777777777777779</v>
      </c>
      <c r="AV92" s="14">
        <v>11.944444444444445</v>
      </c>
      <c r="AW92" s="14">
        <v>11</v>
      </c>
      <c r="AX92" s="14">
        <v>16.166666666666668</v>
      </c>
      <c r="AY92" s="14">
        <v>15.833333333333334</v>
      </c>
      <c r="AZ92" s="14">
        <v>15.888888888888889</v>
      </c>
    </row>
    <row r="93" spans="1:52">
      <c r="A93" s="12">
        <v>0.311805555555556</v>
      </c>
      <c r="B93" s="14"/>
      <c r="C93" s="14">
        <v>12.777777777777779</v>
      </c>
      <c r="D93" s="14">
        <v>15.833333333333334</v>
      </c>
      <c r="E93" s="14">
        <v>16.444444444444443</v>
      </c>
      <c r="F93" s="14">
        <v>15.055555555555555</v>
      </c>
      <c r="G93" s="14">
        <v>10.333333333333334</v>
      </c>
      <c r="H93" s="14">
        <v>16.5</v>
      </c>
      <c r="I93" s="14">
        <v>15.444444444444445</v>
      </c>
      <c r="J93" s="14">
        <v>16.555555555555557</v>
      </c>
      <c r="K93" s="14">
        <v>15.555555555555555</v>
      </c>
      <c r="L93" s="14"/>
      <c r="M93" s="14"/>
      <c r="N93" s="14">
        <v>11</v>
      </c>
      <c r="O93" s="14">
        <v>12.277777777777779</v>
      </c>
      <c r="P93" s="14">
        <v>14.222222222222221</v>
      </c>
      <c r="Q93" s="14">
        <v>5.0555555555555554</v>
      </c>
      <c r="R93" s="14">
        <v>8.1111111111111107</v>
      </c>
      <c r="S93" s="14">
        <v>14.444444444444445</v>
      </c>
      <c r="T93" s="14">
        <v>10.055555555555555</v>
      </c>
      <c r="U93" s="14">
        <v>8.8333333333333339</v>
      </c>
      <c r="V93" s="14">
        <v>10.888888888888889</v>
      </c>
      <c r="W93" s="14">
        <v>12.833333333333334</v>
      </c>
      <c r="X93" s="14">
        <v>11.833333333333334</v>
      </c>
      <c r="Y93" s="14">
        <v>10.666666666666666</v>
      </c>
      <c r="Z93" s="14">
        <v>13.222222222222221</v>
      </c>
      <c r="AA93" s="14">
        <v>11.055555555555555</v>
      </c>
      <c r="AB93" s="14">
        <v>12.888888888888889</v>
      </c>
      <c r="AC93" s="14">
        <v>15.777777777777779</v>
      </c>
      <c r="AD93" s="14">
        <v>12.277777777777779</v>
      </c>
      <c r="AE93" s="14">
        <v>20.444444444444443</v>
      </c>
      <c r="AF93" s="14">
        <v>14.555555555555555</v>
      </c>
      <c r="AG93" s="14">
        <v>12.777777777777779</v>
      </c>
      <c r="AH93" s="14">
        <v>9.7222222222222214</v>
      </c>
      <c r="AI93" s="14">
        <v>11.055555555555555</v>
      </c>
      <c r="AJ93" s="14">
        <v>11.5</v>
      </c>
      <c r="AK93" s="14">
        <v>7.7222222222222223</v>
      </c>
      <c r="AL93" s="14">
        <v>14.944444444444445</v>
      </c>
      <c r="AM93" s="14">
        <v>12.333333333333334</v>
      </c>
      <c r="AN93" s="14">
        <v>19</v>
      </c>
      <c r="AO93" s="14"/>
      <c r="AP93" s="14">
        <v>11.666666666666666</v>
      </c>
      <c r="AQ93" s="14">
        <v>20.444444444444443</v>
      </c>
      <c r="AR93" s="14">
        <v>12.777777777777779</v>
      </c>
      <c r="AS93" s="14"/>
      <c r="AT93" s="14">
        <v>15.111111111111111</v>
      </c>
      <c r="AU93" s="14">
        <v>15.722222222222221</v>
      </c>
      <c r="AV93" s="14">
        <v>11.944444444444445</v>
      </c>
      <c r="AW93" s="14">
        <v>11.222222222222221</v>
      </c>
      <c r="AX93" s="14">
        <v>15.944444444444445</v>
      </c>
      <c r="AY93" s="14">
        <v>16.277777777777779</v>
      </c>
      <c r="AZ93" s="14">
        <v>15.5</v>
      </c>
    </row>
    <row r="94" spans="1:52">
      <c r="A94" s="12">
        <v>0.31527777777777799</v>
      </c>
      <c r="B94" s="14"/>
      <c r="C94" s="14">
        <v>13.166666666666666</v>
      </c>
      <c r="D94" s="14">
        <v>16</v>
      </c>
      <c r="E94" s="14">
        <v>16.944444444444443</v>
      </c>
      <c r="F94" s="14">
        <v>15.444444444444445</v>
      </c>
      <c r="G94" s="14">
        <v>10.277777777777779</v>
      </c>
      <c r="H94" s="14">
        <v>16.666666666666668</v>
      </c>
      <c r="I94" s="14">
        <v>15.555555555555555</v>
      </c>
      <c r="J94" s="14">
        <v>16.555555555555557</v>
      </c>
      <c r="K94" s="14">
        <v>15.555555555555555</v>
      </c>
      <c r="L94" s="14">
        <v>14.888888888888889</v>
      </c>
      <c r="M94" s="14"/>
      <c r="N94" s="14"/>
      <c r="O94" s="14">
        <v>12.166666666666666</v>
      </c>
      <c r="P94" s="14">
        <v>14.222222222222221</v>
      </c>
      <c r="Q94" s="14">
        <v>5.2777777777777777</v>
      </c>
      <c r="R94" s="14">
        <v>9.5</v>
      </c>
      <c r="S94" s="14">
        <v>14.5</v>
      </c>
      <c r="T94" s="14">
        <v>10.055555555555555</v>
      </c>
      <c r="U94" s="14">
        <v>8.7777777777777786</v>
      </c>
      <c r="V94" s="14">
        <v>10.888888888888889</v>
      </c>
      <c r="W94" s="14">
        <v>13.222222222222221</v>
      </c>
      <c r="X94" s="14">
        <v>11.666666666666666</v>
      </c>
      <c r="Y94" s="14">
        <v>10.833333333333334</v>
      </c>
      <c r="Z94" s="14">
        <v>13.666666666666666</v>
      </c>
      <c r="AA94" s="14">
        <v>11</v>
      </c>
      <c r="AB94" s="14"/>
      <c r="AC94" s="14">
        <v>15.666666666666666</v>
      </c>
      <c r="AD94" s="14">
        <v>12.277777777777779</v>
      </c>
      <c r="AE94" s="14">
        <v>19.944444444444443</v>
      </c>
      <c r="AF94" s="14">
        <v>14.833333333333334</v>
      </c>
      <c r="AG94" s="14">
        <v>12.888888888888889</v>
      </c>
      <c r="AH94" s="14">
        <v>9.7222222222222214</v>
      </c>
      <c r="AI94" s="14">
        <v>11.055555555555555</v>
      </c>
      <c r="AJ94" s="14">
        <v>10.944444444444445</v>
      </c>
      <c r="AK94" s="14">
        <v>8.1111111111111107</v>
      </c>
      <c r="AL94" s="14">
        <v>14.944444444444445</v>
      </c>
      <c r="AM94" s="14">
        <v>12.388888888888889</v>
      </c>
      <c r="AN94" s="14">
        <v>19.111111111111111</v>
      </c>
      <c r="AO94" s="14"/>
      <c r="AP94" s="14">
        <v>11.944444444444445</v>
      </c>
      <c r="AQ94" s="14">
        <v>20.444444444444443</v>
      </c>
      <c r="AR94" s="14">
        <v>12.666666666666666</v>
      </c>
      <c r="AS94" s="14"/>
      <c r="AT94" s="14">
        <v>15.388888888888889</v>
      </c>
      <c r="AU94" s="14">
        <v>15.555555555555555</v>
      </c>
      <c r="AV94" s="14">
        <v>12</v>
      </c>
      <c r="AW94" s="14">
        <v>11.333333333333334</v>
      </c>
      <c r="AX94" s="14">
        <v>15.833333333333334</v>
      </c>
      <c r="AY94" s="14">
        <v>16.111111111111111</v>
      </c>
      <c r="AZ94" s="14">
        <v>15.444444444444445</v>
      </c>
    </row>
    <row r="95" spans="1:52">
      <c r="A95" s="12">
        <v>0.31874999999999998</v>
      </c>
      <c r="B95" s="14"/>
      <c r="C95" s="14">
        <v>13.555555555555555</v>
      </c>
      <c r="D95" s="14">
        <v>16.055555555555557</v>
      </c>
      <c r="E95" s="14">
        <v>17.222222222222221</v>
      </c>
      <c r="F95" s="14">
        <v>15.722222222222221</v>
      </c>
      <c r="G95" s="14">
        <v>10.277777777777779</v>
      </c>
      <c r="H95" s="14">
        <v>16.888888888888889</v>
      </c>
      <c r="I95" s="14">
        <v>15.5</v>
      </c>
      <c r="J95" s="14">
        <v>16.611111111111111</v>
      </c>
      <c r="K95" s="14">
        <v>15.555555555555555</v>
      </c>
      <c r="L95" s="14">
        <v>14.833333333333334</v>
      </c>
      <c r="M95" s="14"/>
      <c r="N95" s="14"/>
      <c r="O95" s="14">
        <v>12.111111111111111</v>
      </c>
      <c r="P95" s="14">
        <v>14.111111111111111</v>
      </c>
      <c r="Q95" s="14">
        <v>4.833333333333333</v>
      </c>
      <c r="R95" s="14">
        <v>10.5</v>
      </c>
      <c r="S95" s="14">
        <v>14.555555555555555</v>
      </c>
      <c r="T95" s="14">
        <v>10.055555555555555</v>
      </c>
      <c r="U95" s="14">
        <v>8.7222222222222214</v>
      </c>
      <c r="V95" s="14">
        <v>10.944444444444445</v>
      </c>
      <c r="W95" s="14">
        <v>13.611111111111111</v>
      </c>
      <c r="X95" s="14">
        <v>11.555555555555555</v>
      </c>
      <c r="Y95" s="14">
        <v>10.777777777777779</v>
      </c>
      <c r="Z95" s="14">
        <v>13.944444444444445</v>
      </c>
      <c r="AA95" s="14">
        <v>11.388888888888889</v>
      </c>
      <c r="AB95" s="14"/>
      <c r="AC95" s="14">
        <v>15.5</v>
      </c>
      <c r="AD95" s="14">
        <v>12.111111111111111</v>
      </c>
      <c r="AE95" s="14">
        <v>19.388888888888889</v>
      </c>
      <c r="AF95" s="14">
        <v>15.333333333333334</v>
      </c>
      <c r="AG95" s="14">
        <v>12.944444444444445</v>
      </c>
      <c r="AH95" s="14">
        <v>9.7777777777777786</v>
      </c>
      <c r="AI95" s="14">
        <v>11</v>
      </c>
      <c r="AJ95" s="14">
        <v>10.444444444444445</v>
      </c>
      <c r="AK95" s="14">
        <v>8.3888888888888893</v>
      </c>
      <c r="AL95" s="14">
        <v>15.055555555555555</v>
      </c>
      <c r="AM95" s="14">
        <v>12.388888888888889</v>
      </c>
      <c r="AN95" s="14">
        <v>19</v>
      </c>
      <c r="AO95" s="14"/>
      <c r="AP95" s="14">
        <v>12.222222222222221</v>
      </c>
      <c r="AQ95" s="14">
        <v>20.333333333333332</v>
      </c>
      <c r="AR95" s="14">
        <v>12.666666666666666</v>
      </c>
      <c r="AS95" s="14"/>
      <c r="AT95" s="14">
        <v>15.722222222222221</v>
      </c>
      <c r="AU95" s="14">
        <v>15.388888888888889</v>
      </c>
      <c r="AV95" s="14">
        <v>12.055555555555555</v>
      </c>
      <c r="AW95" s="14">
        <v>11.444444444444445</v>
      </c>
      <c r="AX95" s="14">
        <v>15.777777777777779</v>
      </c>
      <c r="AY95" s="14">
        <v>15.944444444444445</v>
      </c>
      <c r="AZ95" s="14">
        <v>15.555555555555555</v>
      </c>
    </row>
    <row r="96" spans="1:52">
      <c r="A96" s="12">
        <v>0.32222222222222202</v>
      </c>
      <c r="B96" s="14"/>
      <c r="C96" s="14">
        <v>14.222222222222221</v>
      </c>
      <c r="D96" s="14">
        <v>16.166666666666668</v>
      </c>
      <c r="E96" s="14">
        <v>17.166666666666668</v>
      </c>
      <c r="F96" s="14">
        <v>15.722222222222221</v>
      </c>
      <c r="G96" s="14">
        <v>10.222222222222221</v>
      </c>
      <c r="H96" s="14">
        <v>16.944444444444443</v>
      </c>
      <c r="I96" s="14">
        <v>15.333333333333334</v>
      </c>
      <c r="J96" s="14">
        <v>16.777777777777779</v>
      </c>
      <c r="K96" s="14">
        <v>15.444444444444445</v>
      </c>
      <c r="L96" s="15">
        <v>15</v>
      </c>
      <c r="M96" s="14"/>
      <c r="N96" s="14"/>
      <c r="O96" s="14">
        <v>11.944444444444445</v>
      </c>
      <c r="P96" s="14">
        <v>14</v>
      </c>
      <c r="Q96" s="14">
        <v>4.0555555555555554</v>
      </c>
      <c r="R96" s="14">
        <v>10.722222222222221</v>
      </c>
      <c r="S96" s="14">
        <v>14.777777777777779</v>
      </c>
      <c r="T96" s="14">
        <v>10.111111111111111</v>
      </c>
      <c r="U96" s="14">
        <v>8.6666666666666661</v>
      </c>
      <c r="V96" s="14">
        <v>10.944444444444445</v>
      </c>
      <c r="W96" s="14">
        <v>13.888888888888889</v>
      </c>
      <c r="X96" s="14">
        <v>11.555555555555555</v>
      </c>
      <c r="Y96" s="14">
        <v>10.888888888888889</v>
      </c>
      <c r="Z96" s="14">
        <v>14.388888888888889</v>
      </c>
      <c r="AA96" s="14">
        <v>11.777777777777779</v>
      </c>
      <c r="AB96" s="14"/>
      <c r="AC96" s="14">
        <v>15.444444444444445</v>
      </c>
      <c r="AD96" s="14">
        <v>12.277777777777779</v>
      </c>
      <c r="AE96" s="14">
        <v>19</v>
      </c>
      <c r="AF96" s="14">
        <v>15.722222222222221</v>
      </c>
      <c r="AG96" s="14">
        <v>13</v>
      </c>
      <c r="AH96" s="14">
        <v>9.8333333333333339</v>
      </c>
      <c r="AI96" s="14">
        <v>10.944444444444445</v>
      </c>
      <c r="AJ96" s="14">
        <v>10.166666666666666</v>
      </c>
      <c r="AK96" s="14">
        <v>8.8888888888888893</v>
      </c>
      <c r="AL96" s="14">
        <v>15.055555555555555</v>
      </c>
      <c r="AM96" s="14">
        <v>12.5</v>
      </c>
      <c r="AN96" s="14">
        <v>19.055555555555557</v>
      </c>
      <c r="AO96" s="14"/>
      <c r="AP96" s="14">
        <v>12.388888888888889</v>
      </c>
      <c r="AQ96" s="14">
        <v>20.555555555555557</v>
      </c>
      <c r="AR96" s="14">
        <v>12.833333333333334</v>
      </c>
      <c r="AS96" s="14"/>
      <c r="AT96" s="14">
        <v>16</v>
      </c>
      <c r="AU96" s="14">
        <v>15.388888888888889</v>
      </c>
      <c r="AV96" s="14">
        <v>12.055555555555555</v>
      </c>
      <c r="AW96" s="14">
        <v>11.5</v>
      </c>
      <c r="AX96" s="14">
        <v>15.833333333333334</v>
      </c>
      <c r="AY96" s="14">
        <v>15.833333333333334</v>
      </c>
      <c r="AZ96" s="14">
        <v>15.944444444444445</v>
      </c>
    </row>
    <row r="97" spans="1:52">
      <c r="A97" s="12">
        <v>0.32569444444444501</v>
      </c>
      <c r="B97" s="14"/>
      <c r="C97" s="14">
        <v>14.611111111111111</v>
      </c>
      <c r="D97" s="14">
        <v>16.111111111111111</v>
      </c>
      <c r="E97" s="14">
        <v>17.055555555555557</v>
      </c>
      <c r="F97" s="14">
        <v>15.5</v>
      </c>
      <c r="G97" s="14">
        <v>10.166666666666666</v>
      </c>
      <c r="H97" s="14">
        <v>16.888888888888889</v>
      </c>
      <c r="I97" s="14">
        <v>15.444444444444445</v>
      </c>
      <c r="J97" s="14">
        <v>16.833333333333332</v>
      </c>
      <c r="K97" s="14">
        <v>15.444444444444445</v>
      </c>
      <c r="L97" s="14">
        <v>15</v>
      </c>
      <c r="M97" s="14"/>
      <c r="N97" s="14"/>
      <c r="O97" s="14">
        <v>11.888888888888889</v>
      </c>
      <c r="P97" s="14">
        <v>13.722222222222221</v>
      </c>
      <c r="Q97" s="14">
        <v>3.8888888888888888</v>
      </c>
      <c r="R97" s="14">
        <v>9.1111111111111107</v>
      </c>
      <c r="S97" s="14">
        <v>15.166666666666666</v>
      </c>
      <c r="T97" s="14">
        <v>10.111111111111111</v>
      </c>
      <c r="U97" s="14">
        <v>8.6666666666666661</v>
      </c>
      <c r="V97" s="14">
        <v>11</v>
      </c>
      <c r="W97" s="14">
        <v>14.166666666666666</v>
      </c>
      <c r="X97" s="14">
        <v>11.555555555555555</v>
      </c>
      <c r="Y97" s="14">
        <v>10.944444444444445</v>
      </c>
      <c r="Z97" s="14">
        <v>14.5</v>
      </c>
      <c r="AA97" s="14">
        <v>11.888888888888889</v>
      </c>
      <c r="AB97" s="14"/>
      <c r="AC97" s="14">
        <v>15.611111111111111</v>
      </c>
      <c r="AD97" s="14">
        <v>12.611111111111111</v>
      </c>
      <c r="AE97" s="14">
        <v>18.666666666666668</v>
      </c>
      <c r="AF97" s="14">
        <v>16.055555555555557</v>
      </c>
      <c r="AG97" s="14">
        <v>12.944444444444445</v>
      </c>
      <c r="AH97" s="14">
        <v>9.7777777777777786</v>
      </c>
      <c r="AI97" s="14">
        <v>11.111111111111111</v>
      </c>
      <c r="AJ97" s="14">
        <v>10</v>
      </c>
      <c r="AK97" s="14">
        <v>9.2222222222222214</v>
      </c>
      <c r="AL97" s="14">
        <v>15</v>
      </c>
      <c r="AM97" s="14">
        <v>12.666666666666666</v>
      </c>
      <c r="AN97" s="14">
        <v>19.055555555555557</v>
      </c>
      <c r="AO97" s="14"/>
      <c r="AP97" s="14">
        <v>12.5</v>
      </c>
      <c r="AQ97" s="14">
        <v>20.944444444444443</v>
      </c>
      <c r="AR97" s="14">
        <v>13</v>
      </c>
      <c r="AS97" s="14"/>
      <c r="AT97" s="14">
        <v>16.333333333333332</v>
      </c>
      <c r="AU97" s="14">
        <v>15.555555555555555</v>
      </c>
      <c r="AV97" s="14">
        <v>12</v>
      </c>
      <c r="AW97" s="14">
        <v>11.5</v>
      </c>
      <c r="AX97" s="14">
        <v>16.166666666666668</v>
      </c>
      <c r="AY97" s="14">
        <v>15.777777777777779</v>
      </c>
      <c r="AZ97" s="14">
        <v>16.055555555555557</v>
      </c>
    </row>
    <row r="98" spans="1:52">
      <c r="A98" s="12">
        <v>0.329166666666667</v>
      </c>
      <c r="B98" s="14"/>
      <c r="C98" s="14">
        <v>14.833333333333334</v>
      </c>
      <c r="D98" s="14">
        <v>16.333333333333332</v>
      </c>
      <c r="E98" s="14">
        <v>17.277777777777779</v>
      </c>
      <c r="F98" s="14">
        <v>16.5</v>
      </c>
      <c r="G98" s="14">
        <v>10.166666666666666</v>
      </c>
      <c r="H98" s="14">
        <v>16.888888888888889</v>
      </c>
      <c r="I98" s="14">
        <v>15.5</v>
      </c>
      <c r="J98" s="14">
        <v>17.111111111111111</v>
      </c>
      <c r="K98" s="14">
        <v>15.555555555555555</v>
      </c>
      <c r="L98" s="14">
        <v>14.944444444444445</v>
      </c>
      <c r="M98" s="14"/>
      <c r="N98" s="14"/>
      <c r="O98" s="14">
        <v>11.833333333333334</v>
      </c>
      <c r="P98" s="14">
        <v>13.611111111111111</v>
      </c>
      <c r="Q98" s="14">
        <v>4.9444444444444446</v>
      </c>
      <c r="R98" s="14">
        <v>8.1666666666666661</v>
      </c>
      <c r="S98" s="14">
        <v>15.611111111111111</v>
      </c>
      <c r="T98" s="14">
        <v>10.166666666666666</v>
      </c>
      <c r="U98" s="14">
        <v>8.7222222222222214</v>
      </c>
      <c r="V98" s="14"/>
      <c r="W98" s="14">
        <v>14.555555555555555</v>
      </c>
      <c r="X98" s="15">
        <v>11.444444444444445</v>
      </c>
      <c r="Y98" s="14">
        <v>11.111111111111111</v>
      </c>
      <c r="Z98" s="14">
        <v>14.611111111111111</v>
      </c>
      <c r="AA98" s="14">
        <v>12</v>
      </c>
      <c r="AB98" s="14"/>
      <c r="AC98" s="14">
        <v>15.888888888888889</v>
      </c>
      <c r="AD98" s="14">
        <v>13</v>
      </c>
      <c r="AE98" s="14">
        <v>18.444444444444443</v>
      </c>
      <c r="AF98" s="14">
        <v>16.388888888888889</v>
      </c>
      <c r="AG98" s="14">
        <v>12.944444444444445</v>
      </c>
      <c r="AH98" s="14">
        <v>9.7777777777777786</v>
      </c>
      <c r="AI98" s="14">
        <v>11.277777777777779</v>
      </c>
      <c r="AJ98" s="14">
        <v>9.8888888888888893</v>
      </c>
      <c r="AK98" s="14">
        <v>9.3888888888888893</v>
      </c>
      <c r="AL98" s="14">
        <v>15.222222222222221</v>
      </c>
      <c r="AM98" s="14">
        <v>12.777777777777779</v>
      </c>
      <c r="AN98" s="14">
        <v>18.944444444444443</v>
      </c>
      <c r="AO98" s="14"/>
      <c r="AP98" s="14">
        <v>12.555555555555555</v>
      </c>
      <c r="AQ98" s="14">
        <v>21.277777777777779</v>
      </c>
      <c r="AR98" s="14">
        <v>13.5</v>
      </c>
      <c r="AS98" s="14"/>
      <c r="AT98" s="14">
        <v>16.555555555555557</v>
      </c>
      <c r="AU98" s="14">
        <v>15.333333333333334</v>
      </c>
      <c r="AV98" s="14">
        <v>11.944444444444445</v>
      </c>
      <c r="AW98" s="14">
        <v>11.555555555555555</v>
      </c>
      <c r="AX98" s="14">
        <v>16.222222222222221</v>
      </c>
      <c r="AY98" s="14">
        <v>15.833333333333334</v>
      </c>
      <c r="AZ98" s="14">
        <v>16.055555555555557</v>
      </c>
    </row>
    <row r="99" spans="1:52">
      <c r="A99" s="12">
        <v>0.33263888888888898</v>
      </c>
      <c r="B99" s="14"/>
      <c r="C99" s="14">
        <v>15</v>
      </c>
      <c r="D99" s="14">
        <v>16.722222222222221</v>
      </c>
      <c r="E99" s="14">
        <v>17.333333333333332</v>
      </c>
      <c r="F99" s="14">
        <v>16.777777777777779</v>
      </c>
      <c r="G99" s="14">
        <v>10.222222222222221</v>
      </c>
      <c r="H99" s="14">
        <v>16.833333333333332</v>
      </c>
      <c r="I99" s="14">
        <v>15.222222222222221</v>
      </c>
      <c r="J99" s="14">
        <v>17.5</v>
      </c>
      <c r="K99" s="14">
        <v>15.722222222222221</v>
      </c>
      <c r="L99" s="14">
        <v>14.888888888888889</v>
      </c>
      <c r="M99" s="14"/>
      <c r="N99" s="14"/>
      <c r="O99" s="14">
        <v>11.777777777777779</v>
      </c>
      <c r="P99" s="14">
        <v>13.555555555555555</v>
      </c>
      <c r="Q99" s="14">
        <v>6.5</v>
      </c>
      <c r="R99" s="14">
        <v>7.2777777777777777</v>
      </c>
      <c r="S99" s="14">
        <v>16.277777777777779</v>
      </c>
      <c r="T99" s="14">
        <v>10.111111111111111</v>
      </c>
      <c r="U99" s="14">
        <v>8.7222222222222214</v>
      </c>
      <c r="V99" s="14"/>
      <c r="W99" s="14">
        <v>14.777777777777779</v>
      </c>
      <c r="X99" s="14">
        <v>11.277777777777779</v>
      </c>
      <c r="Y99" s="14">
        <v>9.3333333333333339</v>
      </c>
      <c r="Z99" s="14">
        <v>14.666666666666666</v>
      </c>
      <c r="AA99" s="14">
        <v>11.666666666666666</v>
      </c>
      <c r="AB99" s="14"/>
      <c r="AC99" s="14">
        <v>16.055555555555557</v>
      </c>
      <c r="AD99" s="14">
        <v>13.388888888888889</v>
      </c>
      <c r="AE99" s="14">
        <v>18.166666666666668</v>
      </c>
      <c r="AF99" s="14">
        <v>16.833333333333332</v>
      </c>
      <c r="AG99" s="15">
        <v>12.944444444444445</v>
      </c>
      <c r="AH99" s="14">
        <v>9.7777777777777786</v>
      </c>
      <c r="AI99" s="14">
        <v>10.944444444444445</v>
      </c>
      <c r="AJ99" s="14">
        <v>10</v>
      </c>
      <c r="AK99" s="14">
        <v>9.6666666666666661</v>
      </c>
      <c r="AL99" s="14">
        <v>15.722222222222221</v>
      </c>
      <c r="AM99" s="14">
        <v>13</v>
      </c>
      <c r="AN99" s="14">
        <v>18.777777777777779</v>
      </c>
      <c r="AO99" s="14"/>
      <c r="AP99" s="14">
        <v>12.611111111111111</v>
      </c>
      <c r="AQ99" s="14">
        <v>21.333333333333332</v>
      </c>
      <c r="AR99" s="14">
        <v>14.388888888888889</v>
      </c>
      <c r="AS99" s="14"/>
      <c r="AT99" s="14">
        <v>16</v>
      </c>
      <c r="AU99" s="14">
        <v>15.222222222222221</v>
      </c>
      <c r="AV99" s="14">
        <v>11.944444444444445</v>
      </c>
      <c r="AW99" s="14">
        <v>11.611111111111111</v>
      </c>
      <c r="AX99" s="14">
        <v>16.388888888888889</v>
      </c>
      <c r="AY99" s="14">
        <v>15.888888888888889</v>
      </c>
      <c r="AZ99" s="14">
        <v>15.944444444444445</v>
      </c>
    </row>
    <row r="100" spans="1:52">
      <c r="A100" s="12">
        <v>0.33611111111111103</v>
      </c>
      <c r="B100" s="14"/>
      <c r="C100" s="14">
        <v>15.055555555555555</v>
      </c>
      <c r="D100" s="14">
        <v>16.944444444444443</v>
      </c>
      <c r="E100" s="14">
        <v>16.944444444444443</v>
      </c>
      <c r="F100" s="14">
        <v>16.777777777777779</v>
      </c>
      <c r="G100" s="14">
        <v>10.388888888888889</v>
      </c>
      <c r="H100" s="14">
        <v>16.777777777777779</v>
      </c>
      <c r="I100" s="14">
        <v>15.222222222222221</v>
      </c>
      <c r="J100" s="14">
        <v>17.944444444444443</v>
      </c>
      <c r="K100" s="14">
        <v>15.722222222222221</v>
      </c>
      <c r="L100" s="14">
        <v>14.833333333333334</v>
      </c>
      <c r="M100" s="14"/>
      <c r="N100" s="14"/>
      <c r="O100" s="14">
        <v>11.555555555555555</v>
      </c>
      <c r="P100" s="14">
        <v>14</v>
      </c>
      <c r="Q100" s="14">
        <v>8.2222222222222214</v>
      </c>
      <c r="R100" s="14">
        <v>6.3888888888888893</v>
      </c>
      <c r="S100" s="14">
        <v>16.944444444444443</v>
      </c>
      <c r="T100" s="14">
        <v>10.111111111111111</v>
      </c>
      <c r="U100" s="14">
        <v>8.7222222222222214</v>
      </c>
      <c r="V100" s="14"/>
      <c r="W100" s="14">
        <v>14.888888888888889</v>
      </c>
      <c r="X100" s="14">
        <v>11.166666666666666</v>
      </c>
      <c r="Y100" s="14">
        <v>9.3888888888888893</v>
      </c>
      <c r="Z100" s="14">
        <v>15</v>
      </c>
      <c r="AA100" s="14">
        <v>11.222222222222221</v>
      </c>
      <c r="AB100" s="14"/>
      <c r="AC100" s="14">
        <v>16.222222222222221</v>
      </c>
      <c r="AD100" s="14">
        <v>13.555555555555555</v>
      </c>
      <c r="AE100" s="14">
        <v>17.555555555555557</v>
      </c>
      <c r="AF100" s="14">
        <v>17.666666666666668</v>
      </c>
      <c r="AG100" s="14">
        <v>12.888888888888889</v>
      </c>
      <c r="AH100" s="14">
        <v>9.5555555555555554</v>
      </c>
      <c r="AI100" s="14">
        <v>10.611111111111111</v>
      </c>
      <c r="AJ100" s="14">
        <v>10.333333333333334</v>
      </c>
      <c r="AK100" s="14">
        <v>9.8888888888888893</v>
      </c>
      <c r="AL100" s="14">
        <v>15.666666666666666</v>
      </c>
      <c r="AM100" s="14">
        <v>13.222222222222221</v>
      </c>
      <c r="AN100" s="14">
        <v>18.611111111111111</v>
      </c>
      <c r="AO100" s="14"/>
      <c r="AP100" s="14">
        <v>12.611111111111111</v>
      </c>
      <c r="AQ100" s="14">
        <v>21.444444444444443</v>
      </c>
      <c r="AR100" s="14">
        <v>14.833333333333334</v>
      </c>
      <c r="AS100" s="14"/>
      <c r="AT100" s="14">
        <v>15.833333333333334</v>
      </c>
      <c r="AU100" s="14">
        <v>15.333333333333334</v>
      </c>
      <c r="AV100" s="14"/>
      <c r="AW100" s="14">
        <v>11.611111111111111</v>
      </c>
      <c r="AX100" s="14">
        <v>16.444444444444443</v>
      </c>
      <c r="AY100" s="14">
        <v>16.111111111111111</v>
      </c>
      <c r="AZ100" s="14">
        <v>15.777777777777779</v>
      </c>
    </row>
    <row r="101" spans="1:52">
      <c r="A101" s="12">
        <v>0.33958333333333302</v>
      </c>
      <c r="B101" s="14"/>
      <c r="C101" s="14">
        <v>15</v>
      </c>
      <c r="D101" s="14">
        <v>16.944444444444443</v>
      </c>
      <c r="E101" s="14">
        <v>16.666666666666668</v>
      </c>
      <c r="F101" s="14">
        <v>16.555555555555557</v>
      </c>
      <c r="G101" s="14">
        <v>10.444444444444445</v>
      </c>
      <c r="H101" s="14">
        <v>16.888888888888889</v>
      </c>
      <c r="I101" s="14">
        <v>15.166666666666666</v>
      </c>
      <c r="J101" s="14">
        <v>18.277777777777779</v>
      </c>
      <c r="K101" s="14">
        <v>15.722222222222221</v>
      </c>
      <c r="L101" s="14">
        <v>14.833333333333334</v>
      </c>
      <c r="M101" s="14"/>
      <c r="N101" s="14"/>
      <c r="O101" s="14">
        <v>11.388888888888889</v>
      </c>
      <c r="P101" s="14">
        <v>14.5</v>
      </c>
      <c r="Q101" s="14">
        <v>9.3888888888888893</v>
      </c>
      <c r="R101" s="14">
        <v>6.166666666666667</v>
      </c>
      <c r="S101" s="14">
        <v>17.333333333333332</v>
      </c>
      <c r="T101" s="14">
        <v>10.055555555555555</v>
      </c>
      <c r="U101" s="14">
        <v>8.6666666666666661</v>
      </c>
      <c r="V101" s="14"/>
      <c r="W101" s="14">
        <v>15.111111111111111</v>
      </c>
      <c r="X101" s="14">
        <v>11</v>
      </c>
      <c r="Y101" s="15">
        <v>9.2777777777777786</v>
      </c>
      <c r="Z101" s="14">
        <v>14.722222222222221</v>
      </c>
      <c r="AA101" s="14">
        <v>11.166666666666666</v>
      </c>
      <c r="AB101" s="14"/>
      <c r="AC101" s="14">
        <v>16.277777777777779</v>
      </c>
      <c r="AD101" s="14">
        <v>13.555555555555555</v>
      </c>
      <c r="AE101" s="14">
        <v>17.888888888888889</v>
      </c>
      <c r="AF101" s="14">
        <v>18.388888888888889</v>
      </c>
      <c r="AG101" s="14">
        <v>12.888888888888889</v>
      </c>
      <c r="AH101" s="14">
        <v>9.5</v>
      </c>
      <c r="AI101" s="14">
        <v>10.777777777777779</v>
      </c>
      <c r="AJ101" s="14">
        <v>10.777777777777779</v>
      </c>
      <c r="AK101" s="14">
        <v>10.055555555555555</v>
      </c>
      <c r="AL101" s="14">
        <v>15.5</v>
      </c>
      <c r="AM101" s="14">
        <v>13.388888888888889</v>
      </c>
      <c r="AN101" s="14">
        <v>18.444444444444443</v>
      </c>
      <c r="AO101" s="14"/>
      <c r="AP101" s="14">
        <v>13.277777777777779</v>
      </c>
      <c r="AQ101" s="14">
        <v>21.555555555555557</v>
      </c>
      <c r="AR101" s="14">
        <v>15.111111111111111</v>
      </c>
      <c r="AS101" s="14"/>
      <c r="AT101" s="14">
        <v>15.666666666666666</v>
      </c>
      <c r="AU101" s="14">
        <v>15.388888888888889</v>
      </c>
      <c r="AV101" s="14"/>
      <c r="AW101" s="14">
        <v>11.555555555555555</v>
      </c>
      <c r="AX101" s="14">
        <v>16.277777777777779</v>
      </c>
      <c r="AY101" s="14">
        <v>16.111111111111111</v>
      </c>
      <c r="AZ101" s="14">
        <v>15.777777777777779</v>
      </c>
    </row>
    <row r="102" spans="1:52">
      <c r="A102" s="12">
        <v>0.343055555555556</v>
      </c>
      <c r="B102" s="14"/>
      <c r="C102" s="14">
        <v>15</v>
      </c>
      <c r="D102" s="14">
        <v>16.944444444444443</v>
      </c>
      <c r="E102" s="14">
        <v>16.444444444444443</v>
      </c>
      <c r="F102" s="14">
        <v>16.388888888888889</v>
      </c>
      <c r="G102" s="14">
        <v>10.722222222222221</v>
      </c>
      <c r="H102" s="14">
        <v>16.944444444444443</v>
      </c>
      <c r="I102" s="14">
        <v>15.166666666666666</v>
      </c>
      <c r="J102" s="14">
        <v>18.611111111111111</v>
      </c>
      <c r="K102" s="14">
        <v>15.555555555555555</v>
      </c>
      <c r="L102" s="14">
        <v>14.777777777777779</v>
      </c>
      <c r="M102" s="14"/>
      <c r="N102" s="14"/>
      <c r="O102" s="14">
        <v>11.166666666666666</v>
      </c>
      <c r="P102" s="14">
        <v>14.444444444444445</v>
      </c>
      <c r="Q102" s="14">
        <v>10.055555555555555</v>
      </c>
      <c r="R102" s="14">
        <v>5.8888888888888893</v>
      </c>
      <c r="S102" s="14">
        <v>17.611111111111111</v>
      </c>
      <c r="T102" s="14">
        <v>10.055555555555555</v>
      </c>
      <c r="U102" s="14">
        <v>8.6666666666666661</v>
      </c>
      <c r="V102" s="14"/>
      <c r="W102" s="14">
        <v>15.166666666666666</v>
      </c>
      <c r="X102" s="14">
        <v>11</v>
      </c>
      <c r="Y102" s="14">
        <v>9.2777777777777786</v>
      </c>
      <c r="Z102" s="14">
        <v>14.555555555555555</v>
      </c>
      <c r="AA102" s="14">
        <v>11.277777777777779</v>
      </c>
      <c r="AB102" s="14"/>
      <c r="AC102" s="14">
        <v>16.222222222222221</v>
      </c>
      <c r="AD102" s="14">
        <v>13.611111111111111</v>
      </c>
      <c r="AE102" s="14">
        <v>18.055555555555557</v>
      </c>
      <c r="AF102" s="14">
        <v>19</v>
      </c>
      <c r="AG102" s="14">
        <v>12.944444444444445</v>
      </c>
      <c r="AH102" s="14">
        <v>9.3333333333333339</v>
      </c>
      <c r="AI102" s="14">
        <v>11.722222222222221</v>
      </c>
      <c r="AJ102" s="14">
        <v>11</v>
      </c>
      <c r="AK102" s="14">
        <v>10.166666666666666</v>
      </c>
      <c r="AL102" s="14">
        <v>15.611111111111111</v>
      </c>
      <c r="AM102" s="14">
        <v>13.5</v>
      </c>
      <c r="AN102" s="14">
        <v>18.388888888888889</v>
      </c>
      <c r="AO102" s="14"/>
      <c r="AP102" s="14">
        <v>13.277777777777779</v>
      </c>
      <c r="AQ102" s="14">
        <v>21.388888888888889</v>
      </c>
      <c r="AR102" s="14">
        <v>15.277777777777779</v>
      </c>
      <c r="AS102" s="14"/>
      <c r="AT102" s="14">
        <v>15.277777777777779</v>
      </c>
      <c r="AU102" s="14">
        <v>15.444444444444445</v>
      </c>
      <c r="AV102" s="14"/>
      <c r="AW102" s="14">
        <v>11.555555555555555</v>
      </c>
      <c r="AX102" s="14">
        <v>16.166666666666668</v>
      </c>
      <c r="AY102" s="14">
        <v>16.055555555555557</v>
      </c>
      <c r="AZ102" s="14">
        <v>15.666666666666666</v>
      </c>
    </row>
    <row r="103" spans="1:52">
      <c r="A103" s="12">
        <v>0.34652777777777799</v>
      </c>
      <c r="B103" s="14"/>
      <c r="C103" s="14">
        <v>15</v>
      </c>
      <c r="D103" s="14">
        <v>16.833333333333332</v>
      </c>
      <c r="E103" s="14">
        <v>16.166666666666668</v>
      </c>
      <c r="F103" s="14">
        <v>16.5</v>
      </c>
      <c r="G103" s="14">
        <v>11</v>
      </c>
      <c r="H103" s="14">
        <v>16.944444444444443</v>
      </c>
      <c r="I103" s="14">
        <v>15.333333333333334</v>
      </c>
      <c r="J103" s="14">
        <v>18.888888888888889</v>
      </c>
      <c r="K103" s="14">
        <v>15.277777777777779</v>
      </c>
      <c r="L103" s="14">
        <v>14.833333333333334</v>
      </c>
      <c r="M103" s="14"/>
      <c r="N103" s="14"/>
      <c r="O103" s="14">
        <v>11.166666666666666</v>
      </c>
      <c r="P103" s="14">
        <v>14.222222222222221</v>
      </c>
      <c r="Q103" s="14">
        <v>10.222222222222221</v>
      </c>
      <c r="R103" s="14">
        <v>6.1111111111111107</v>
      </c>
      <c r="S103" s="14">
        <v>17.833333333333332</v>
      </c>
      <c r="T103" s="14">
        <v>10</v>
      </c>
      <c r="U103" s="14">
        <v>8.6666666666666661</v>
      </c>
      <c r="V103" s="14"/>
      <c r="W103" s="14">
        <v>15</v>
      </c>
      <c r="X103" s="14">
        <v>11.166666666666666</v>
      </c>
      <c r="Y103" s="14">
        <v>9.4444444444444446</v>
      </c>
      <c r="Z103" s="14">
        <v>14.611111111111111</v>
      </c>
      <c r="AA103" s="14">
        <v>11.333333333333334</v>
      </c>
      <c r="AB103" s="14"/>
      <c r="AC103" s="14">
        <v>16.055555555555557</v>
      </c>
      <c r="AD103" s="14">
        <v>13.666666666666666</v>
      </c>
      <c r="AE103" s="14">
        <v>17.722222222222221</v>
      </c>
      <c r="AF103" s="14">
        <v>19.333333333333332</v>
      </c>
      <c r="AG103" s="14">
        <v>13.111111111111111</v>
      </c>
      <c r="AH103" s="14">
        <v>9.5555555555555554</v>
      </c>
      <c r="AI103" s="14">
        <v>12.055555555555555</v>
      </c>
      <c r="AJ103" s="14">
        <v>11.111111111111111</v>
      </c>
      <c r="AK103" s="14">
        <v>10.222222222222221</v>
      </c>
      <c r="AL103" s="14">
        <v>15.611111111111111</v>
      </c>
      <c r="AM103" s="14">
        <v>13.555555555555555</v>
      </c>
      <c r="AN103" s="14">
        <v>18.277777777777779</v>
      </c>
      <c r="AO103" s="14"/>
      <c r="AP103" s="14">
        <v>13.277777777777779</v>
      </c>
      <c r="AQ103" s="14">
        <v>21.222222222222221</v>
      </c>
      <c r="AR103" s="14">
        <v>15.555555555555555</v>
      </c>
      <c r="AS103" s="14"/>
      <c r="AT103" s="14">
        <v>15.055555555555555</v>
      </c>
      <c r="AU103" s="14">
        <v>15.555555555555555</v>
      </c>
      <c r="AV103" s="14"/>
      <c r="AW103" s="14">
        <v>11.5</v>
      </c>
      <c r="AX103" s="14">
        <v>16.111111111111111</v>
      </c>
      <c r="AY103" s="14">
        <v>16.388888888888889</v>
      </c>
      <c r="AZ103" s="14">
        <v>15.444444444444445</v>
      </c>
    </row>
    <row r="104" spans="1:52">
      <c r="A104" s="12">
        <v>0.35</v>
      </c>
      <c r="B104" s="14"/>
      <c r="C104" s="14">
        <v>14.888888888888889</v>
      </c>
      <c r="D104" s="14">
        <v>16.888888888888889</v>
      </c>
      <c r="E104" s="14">
        <v>16</v>
      </c>
      <c r="F104" s="14">
        <v>16.166666666666668</v>
      </c>
      <c r="G104" s="14">
        <v>11.166666666666666</v>
      </c>
      <c r="H104" s="14">
        <v>16.944444444444443</v>
      </c>
      <c r="I104" s="14">
        <v>15.5</v>
      </c>
      <c r="J104" s="14">
        <v>18.833333333333332</v>
      </c>
      <c r="K104" s="14">
        <v>15.055555555555555</v>
      </c>
      <c r="L104" s="14">
        <v>15.166666666666666</v>
      </c>
      <c r="M104" s="14"/>
      <c r="N104" s="14"/>
      <c r="O104" s="14">
        <v>11.166666666666666</v>
      </c>
      <c r="P104" s="14">
        <v>13.833333333333334</v>
      </c>
      <c r="Q104" s="14">
        <v>8</v>
      </c>
      <c r="R104" s="14">
        <v>7</v>
      </c>
      <c r="S104" s="14">
        <v>18</v>
      </c>
      <c r="T104" s="14">
        <v>10.055555555555555</v>
      </c>
      <c r="U104" s="14">
        <v>8.6666666666666661</v>
      </c>
      <c r="V104" s="14">
        <v>10.222222222222221</v>
      </c>
      <c r="W104" s="14">
        <v>14.833333333333334</v>
      </c>
      <c r="X104" s="14">
        <v>11.333333333333334</v>
      </c>
      <c r="Y104" s="14">
        <v>9.6666666666666661</v>
      </c>
      <c r="Z104" s="14">
        <v>14.722222222222221</v>
      </c>
      <c r="AA104" s="14">
        <v>11.388888888888889</v>
      </c>
      <c r="AB104" s="14">
        <v>13.222222222222221</v>
      </c>
      <c r="AC104" s="14">
        <v>15.944444444444445</v>
      </c>
      <c r="AD104" s="14">
        <v>13.666666666666666</v>
      </c>
      <c r="AE104" s="14">
        <v>17.222222222222221</v>
      </c>
      <c r="AF104" s="14">
        <v>19.555555555555557</v>
      </c>
      <c r="AG104" s="14">
        <v>13.555555555555555</v>
      </c>
      <c r="AH104" s="14">
        <v>9.6666666666666661</v>
      </c>
      <c r="AI104" s="14">
        <v>12.277777777777779</v>
      </c>
      <c r="AJ104" s="14">
        <v>11.388888888888889</v>
      </c>
      <c r="AK104" s="14">
        <v>10.333333333333334</v>
      </c>
      <c r="AL104" s="14">
        <v>15.5</v>
      </c>
      <c r="AM104" s="14">
        <v>13.555555555555555</v>
      </c>
      <c r="AN104" s="14">
        <v>18.222222222222221</v>
      </c>
      <c r="AO104" s="14"/>
      <c r="AP104" s="15">
        <v>13.277777777777779</v>
      </c>
      <c r="AQ104" s="14">
        <v>21.111111111111111</v>
      </c>
      <c r="AR104" s="14">
        <v>15.666666666666666</v>
      </c>
      <c r="AS104" s="14"/>
      <c r="AT104" s="14">
        <v>15</v>
      </c>
      <c r="AU104" s="14">
        <v>15.666666666666666</v>
      </c>
      <c r="AV104" s="14"/>
      <c r="AW104" s="14">
        <v>11.5</v>
      </c>
      <c r="AX104" s="14">
        <v>16.055555555555557</v>
      </c>
      <c r="AY104" s="14">
        <v>17.388888888888889</v>
      </c>
      <c r="AZ104" s="14">
        <v>15.166666666666666</v>
      </c>
    </row>
    <row r="105" spans="1:52">
      <c r="A105" s="12">
        <v>0.35347222222222202</v>
      </c>
      <c r="B105" s="14"/>
      <c r="C105" s="14">
        <v>14.833333333333334</v>
      </c>
      <c r="D105" s="14">
        <v>17</v>
      </c>
      <c r="E105" s="14">
        <v>15.666666666666666</v>
      </c>
      <c r="F105" s="14">
        <v>15.722222222222221</v>
      </c>
      <c r="G105" s="14">
        <v>11.333333333333334</v>
      </c>
      <c r="H105" s="14">
        <v>16.777777777777779</v>
      </c>
      <c r="I105" s="14">
        <v>15.166666666666666</v>
      </c>
      <c r="J105" s="14">
        <v>18.833333333333332</v>
      </c>
      <c r="K105" s="14">
        <v>14.833333333333334</v>
      </c>
      <c r="L105" s="14">
        <v>15.555555555555555</v>
      </c>
      <c r="M105" s="14"/>
      <c r="N105" s="14"/>
      <c r="O105" s="14">
        <v>11.111111111111111</v>
      </c>
      <c r="P105" s="14">
        <v>13.611111111111111</v>
      </c>
      <c r="Q105" s="14">
        <v>5.3888888888888893</v>
      </c>
      <c r="R105" s="14">
        <v>9.1111111111111107</v>
      </c>
      <c r="S105" s="14">
        <v>18.277777777777779</v>
      </c>
      <c r="T105" s="14">
        <v>10.055555555555555</v>
      </c>
      <c r="U105" s="14">
        <v>8.6111111111111107</v>
      </c>
      <c r="V105" s="14">
        <v>10.333333333333334</v>
      </c>
      <c r="W105" s="14">
        <v>14.722222222222221</v>
      </c>
      <c r="X105" s="14">
        <v>11.444444444444445</v>
      </c>
      <c r="Y105" s="14">
        <v>10.222222222222221</v>
      </c>
      <c r="Z105" s="14">
        <v>15.222222222222221</v>
      </c>
      <c r="AA105" s="14">
        <v>11.444444444444445</v>
      </c>
      <c r="AB105" s="14">
        <v>13.277777777777779</v>
      </c>
      <c r="AC105" s="14">
        <v>15.722222222222221</v>
      </c>
      <c r="AD105" s="14">
        <v>13.555555555555555</v>
      </c>
      <c r="AE105" s="14">
        <v>16.944444444444443</v>
      </c>
      <c r="AF105" s="14">
        <v>19.888888888888889</v>
      </c>
      <c r="AG105" s="14">
        <v>14.111111111111111</v>
      </c>
      <c r="AH105" s="14">
        <v>9.6666666666666661</v>
      </c>
      <c r="AI105" s="14">
        <v>13.222222222222221</v>
      </c>
      <c r="AJ105" s="14">
        <v>11.722222222222221</v>
      </c>
      <c r="AK105" s="14">
        <v>10.555555555555555</v>
      </c>
      <c r="AL105" s="14">
        <v>15.277777777777779</v>
      </c>
      <c r="AM105" s="14">
        <v>13.666666666666666</v>
      </c>
      <c r="AN105" s="14">
        <v>18.222222222222221</v>
      </c>
      <c r="AO105" s="14"/>
      <c r="AP105" s="14">
        <v>13.333333333333334</v>
      </c>
      <c r="AQ105" s="14">
        <v>20.944444444444443</v>
      </c>
      <c r="AR105" s="14">
        <v>15.722222222222221</v>
      </c>
      <c r="AS105" s="14"/>
      <c r="AT105" s="14">
        <v>15.055555555555555</v>
      </c>
      <c r="AU105" s="14">
        <v>15.166666666666666</v>
      </c>
      <c r="AV105" s="14"/>
      <c r="AW105" s="14">
        <v>11.555555555555555</v>
      </c>
      <c r="AX105" s="14">
        <v>16.055555555555557</v>
      </c>
      <c r="AY105" s="14">
        <v>17.833333333333332</v>
      </c>
      <c r="AZ105" s="14">
        <v>15</v>
      </c>
    </row>
    <row r="106" spans="1:52">
      <c r="A106" s="12">
        <v>0.35694444444444501</v>
      </c>
      <c r="B106" s="14"/>
      <c r="C106" s="14">
        <v>15.111111111111111</v>
      </c>
      <c r="D106" s="14">
        <v>16.944444444444443</v>
      </c>
      <c r="E106" s="14">
        <v>15.222222222222221</v>
      </c>
      <c r="F106" s="14">
        <v>15.611111111111111</v>
      </c>
      <c r="G106" s="14">
        <v>11.277777777777779</v>
      </c>
      <c r="H106" s="14">
        <v>16.611111111111111</v>
      </c>
      <c r="I106" s="14">
        <v>15.222222222222221</v>
      </c>
      <c r="J106" s="14">
        <v>18.222222222222221</v>
      </c>
      <c r="K106" s="14">
        <v>14.777777777777779</v>
      </c>
      <c r="L106" s="14">
        <v>15.611111111111111</v>
      </c>
      <c r="M106" s="14">
        <v>14.666666666666666</v>
      </c>
      <c r="N106" s="14"/>
      <c r="O106" s="14">
        <v>11.055555555555555</v>
      </c>
      <c r="P106" s="14">
        <v>13.388888888888889</v>
      </c>
      <c r="Q106" s="14">
        <v>4.0555555555555554</v>
      </c>
      <c r="R106" s="14">
        <v>10.888888888888889</v>
      </c>
      <c r="S106" s="14">
        <v>18.611111111111111</v>
      </c>
      <c r="T106" s="14">
        <v>10.111111111111111</v>
      </c>
      <c r="U106" s="14">
        <v>8.5</v>
      </c>
      <c r="V106" s="14">
        <v>10.444444444444445</v>
      </c>
      <c r="W106" s="14">
        <v>14.444444444444445</v>
      </c>
      <c r="X106" s="14">
        <v>11.5</v>
      </c>
      <c r="Y106" s="14">
        <v>10.833333333333334</v>
      </c>
      <c r="Z106" s="14">
        <v>15.388888888888889</v>
      </c>
      <c r="AA106" s="14">
        <v>11.333333333333334</v>
      </c>
      <c r="AB106" s="14">
        <v>13.166666666666666</v>
      </c>
      <c r="AC106" s="14">
        <v>15.388888888888889</v>
      </c>
      <c r="AD106" s="14">
        <v>12.944444444444445</v>
      </c>
      <c r="AE106" s="14">
        <v>16.833333333333332</v>
      </c>
      <c r="AF106" s="14">
        <v>20</v>
      </c>
      <c r="AG106" s="14">
        <v>14.666666666666666</v>
      </c>
      <c r="AH106" s="14">
        <v>9.7777777777777786</v>
      </c>
      <c r="AI106" s="14">
        <v>13.722222222222221</v>
      </c>
      <c r="AJ106" s="14">
        <v>11.888888888888889</v>
      </c>
      <c r="AK106" s="14">
        <v>10.611111111111111</v>
      </c>
      <c r="AL106" s="14">
        <v>15.166666666666666</v>
      </c>
      <c r="AM106" s="14">
        <v>13.722222222222221</v>
      </c>
      <c r="AN106" s="14">
        <v>18.388888888888889</v>
      </c>
      <c r="AO106" s="14"/>
      <c r="AP106" s="14">
        <v>13.388888888888889</v>
      </c>
      <c r="AQ106" s="14">
        <v>20.777777777777779</v>
      </c>
      <c r="AR106" s="14">
        <v>15.833333333333334</v>
      </c>
      <c r="AS106" s="14"/>
      <c r="AT106" s="14">
        <v>14.555555555555555</v>
      </c>
      <c r="AU106" s="14">
        <v>14.833333333333334</v>
      </c>
      <c r="AV106" s="14"/>
      <c r="AW106" s="14">
        <v>11.611111111111111</v>
      </c>
      <c r="AX106" s="14">
        <v>15.833333333333334</v>
      </c>
      <c r="AY106" s="14">
        <v>18</v>
      </c>
      <c r="AZ106" s="14">
        <v>15</v>
      </c>
    </row>
    <row r="107" spans="1:52">
      <c r="A107" s="12">
        <v>0.360416666666667</v>
      </c>
      <c r="B107" s="14"/>
      <c r="C107" s="14">
        <v>14.944444444444445</v>
      </c>
      <c r="D107" s="14">
        <v>16.833333333333332</v>
      </c>
      <c r="E107" s="14">
        <v>14.833333333333334</v>
      </c>
      <c r="F107" s="14">
        <v>15.777777777777779</v>
      </c>
      <c r="G107" s="14">
        <v>11.777777777777779</v>
      </c>
      <c r="H107" s="14">
        <v>16.166666666666668</v>
      </c>
      <c r="I107" s="14">
        <v>15.166666666666666</v>
      </c>
      <c r="J107" s="14">
        <v>18.277777777777779</v>
      </c>
      <c r="K107" s="14">
        <v>14.666666666666666</v>
      </c>
      <c r="L107" s="14">
        <v>15.777777777777779</v>
      </c>
      <c r="M107" s="14">
        <v>14.777777777777779</v>
      </c>
      <c r="N107" s="14"/>
      <c r="O107" s="14">
        <v>10.944444444444445</v>
      </c>
      <c r="P107" s="14">
        <v>13.222222222222221</v>
      </c>
      <c r="Q107" s="14">
        <v>3.5555555555555554</v>
      </c>
      <c r="R107" s="14">
        <v>11.888888888888889</v>
      </c>
      <c r="S107" s="14">
        <v>18.944444444444443</v>
      </c>
      <c r="T107" s="14">
        <v>10.166666666666666</v>
      </c>
      <c r="U107" s="14">
        <v>8.5</v>
      </c>
      <c r="V107" s="15">
        <v>10.611111111111111</v>
      </c>
      <c r="W107" s="14">
        <v>14.111111111111111</v>
      </c>
      <c r="X107" s="14">
        <v>11.555555555555555</v>
      </c>
      <c r="Y107" s="14">
        <v>11.777777777777779</v>
      </c>
      <c r="Z107" s="14">
        <v>15.444444444444445</v>
      </c>
      <c r="AA107" s="14">
        <v>11.388888888888889</v>
      </c>
      <c r="AB107" s="14">
        <v>13.055555555555555</v>
      </c>
      <c r="AC107" s="14">
        <v>15.111111111111111</v>
      </c>
      <c r="AD107" s="14">
        <v>12.444444444444445</v>
      </c>
      <c r="AE107" s="14">
        <v>16.888888888888889</v>
      </c>
      <c r="AF107" s="14">
        <v>20</v>
      </c>
      <c r="AG107" s="14">
        <v>15.166666666666666</v>
      </c>
      <c r="AH107" s="14">
        <v>10</v>
      </c>
      <c r="AI107" s="14">
        <v>13.388888888888889</v>
      </c>
      <c r="AJ107" s="14">
        <v>11.833333333333334</v>
      </c>
      <c r="AK107" s="14">
        <v>10.666666666666666</v>
      </c>
      <c r="AL107" s="14">
        <v>15.055555555555555</v>
      </c>
      <c r="AM107" s="14">
        <v>13.611111111111111</v>
      </c>
      <c r="AN107" s="14">
        <v>18.333333333333332</v>
      </c>
      <c r="AO107" s="14">
        <v>14.166666666666666</v>
      </c>
      <c r="AP107" s="14">
        <v>13.5</v>
      </c>
      <c r="AQ107" s="14">
        <v>20.5</v>
      </c>
      <c r="AR107" s="14">
        <v>15.833333333333334</v>
      </c>
      <c r="AS107" s="14"/>
      <c r="AT107" s="14">
        <v>14.111111111111111</v>
      </c>
      <c r="AU107" s="14">
        <v>14.555555555555555</v>
      </c>
      <c r="AV107" s="14">
        <v>11.777777777777779</v>
      </c>
      <c r="AW107" s="14">
        <v>11.666666666666666</v>
      </c>
      <c r="AX107" s="14">
        <v>15.5</v>
      </c>
      <c r="AY107" s="14">
        <v>18.055555555555557</v>
      </c>
      <c r="AZ107" s="14">
        <v>14.944444444444445</v>
      </c>
    </row>
    <row r="108" spans="1:52">
      <c r="A108" s="12">
        <v>0.36388888888888898</v>
      </c>
      <c r="B108" s="14"/>
      <c r="C108" s="14">
        <v>14.611111111111111</v>
      </c>
      <c r="D108" s="14">
        <v>16.666666666666668</v>
      </c>
      <c r="E108" s="14">
        <v>14.5</v>
      </c>
      <c r="F108" s="14">
        <v>15.666666666666666</v>
      </c>
      <c r="G108" s="14">
        <v>11.944444444444445</v>
      </c>
      <c r="H108" s="14">
        <v>15.722222222222221</v>
      </c>
      <c r="I108" s="14">
        <v>15</v>
      </c>
      <c r="J108" s="14">
        <v>18.333333333333332</v>
      </c>
      <c r="K108" s="14">
        <v>14.5</v>
      </c>
      <c r="L108" s="14">
        <v>15.833333333333334</v>
      </c>
      <c r="M108" s="14">
        <v>14.277777777777779</v>
      </c>
      <c r="N108" s="14"/>
      <c r="O108" s="15">
        <v>10.888888888888889</v>
      </c>
      <c r="P108" s="14">
        <v>12.666666666666666</v>
      </c>
      <c r="Q108" s="14">
        <v>3.2777777777777777</v>
      </c>
      <c r="R108" s="14">
        <v>11.944444444444445</v>
      </c>
      <c r="S108" s="14">
        <v>19.277777777777779</v>
      </c>
      <c r="T108" s="14">
        <v>10.166666666666666</v>
      </c>
      <c r="U108" s="14">
        <v>8.5555555555555554</v>
      </c>
      <c r="V108" s="14">
        <v>10.888888888888889</v>
      </c>
      <c r="W108" s="14">
        <v>14.277777777777779</v>
      </c>
      <c r="X108" s="14">
        <v>11.555555555555555</v>
      </c>
      <c r="Y108" s="14">
        <v>12.722222222222221</v>
      </c>
      <c r="Z108" s="14">
        <v>15.5</v>
      </c>
      <c r="AA108" s="14">
        <v>11.166666666666666</v>
      </c>
      <c r="AB108" s="14">
        <v>13.111111111111111</v>
      </c>
      <c r="AC108" s="14">
        <v>14.833333333333334</v>
      </c>
      <c r="AD108" s="14">
        <v>12.666666666666666</v>
      </c>
      <c r="AE108" s="14">
        <v>17</v>
      </c>
      <c r="AF108" s="14">
        <v>20.166666666666668</v>
      </c>
      <c r="AG108" s="14">
        <v>15.611111111111111</v>
      </c>
      <c r="AH108" s="14">
        <v>9.9444444444444446</v>
      </c>
      <c r="AI108" s="14">
        <v>13.388888888888889</v>
      </c>
      <c r="AJ108" s="14">
        <v>11.833333333333334</v>
      </c>
      <c r="AK108" s="14">
        <v>10.722222222222221</v>
      </c>
      <c r="AL108" s="14">
        <v>14.888888888888889</v>
      </c>
      <c r="AM108" s="14">
        <v>13.444444444444445</v>
      </c>
      <c r="AN108" s="14">
        <v>18.222222222222221</v>
      </c>
      <c r="AO108" s="14">
        <v>14.333333333333334</v>
      </c>
      <c r="AP108" s="14">
        <v>13.611111111111111</v>
      </c>
      <c r="AQ108" s="14">
        <v>20.333333333333332</v>
      </c>
      <c r="AR108" s="14">
        <v>16.055555555555557</v>
      </c>
      <c r="AS108" s="14"/>
      <c r="AT108" s="14">
        <v>13.833333333333334</v>
      </c>
      <c r="AU108" s="14">
        <v>14.444444444444445</v>
      </c>
      <c r="AV108" s="14">
        <v>11.833333333333334</v>
      </c>
      <c r="AW108" s="14">
        <v>11.777777777777779</v>
      </c>
      <c r="AX108" s="14">
        <v>14.611111111111111</v>
      </c>
      <c r="AY108" s="14">
        <v>18</v>
      </c>
      <c r="AZ108" s="14">
        <v>14.722222222222221</v>
      </c>
    </row>
    <row r="109" spans="1:52">
      <c r="A109" s="12">
        <v>0.36736111111111103</v>
      </c>
      <c r="B109" s="14"/>
      <c r="C109" s="14">
        <v>14.166666666666666</v>
      </c>
      <c r="D109" s="14">
        <v>16.555555555555557</v>
      </c>
      <c r="E109" s="14">
        <v>14.166666666666666</v>
      </c>
      <c r="F109" s="14">
        <v>15.5</v>
      </c>
      <c r="G109" s="14">
        <v>11.833333333333334</v>
      </c>
      <c r="H109" s="14">
        <v>15.333333333333334</v>
      </c>
      <c r="I109" s="14">
        <v>14.666666666666666</v>
      </c>
      <c r="J109" s="14">
        <v>18.166666666666668</v>
      </c>
      <c r="K109" s="14">
        <v>14.333333333333334</v>
      </c>
      <c r="L109" s="14">
        <v>16</v>
      </c>
      <c r="M109" s="14">
        <v>14.388888888888889</v>
      </c>
      <c r="N109" s="14"/>
      <c r="O109" s="14">
        <v>10.888888888888889</v>
      </c>
      <c r="P109" s="14">
        <v>12.388888888888889</v>
      </c>
      <c r="Q109" s="14">
        <v>3.6111111111111112</v>
      </c>
      <c r="R109" s="14">
        <v>11.666666666666666</v>
      </c>
      <c r="S109" s="14">
        <v>19.388888888888889</v>
      </c>
      <c r="T109" s="14">
        <v>10.222222222222221</v>
      </c>
      <c r="U109" s="14">
        <v>8.6111111111111107</v>
      </c>
      <c r="V109" s="14">
        <v>11.166666666666666</v>
      </c>
      <c r="W109" s="14">
        <v>14.055555555555555</v>
      </c>
      <c r="X109" s="14">
        <v>11.5</v>
      </c>
      <c r="Y109" s="14">
        <v>13.5</v>
      </c>
      <c r="Z109" s="14">
        <v>15.444444444444445</v>
      </c>
      <c r="AA109" s="14">
        <v>11.222222222222221</v>
      </c>
      <c r="AB109" s="14">
        <v>13.111111111111111</v>
      </c>
      <c r="AC109" s="14">
        <v>14.777777777777779</v>
      </c>
      <c r="AD109" s="14">
        <v>12.277777777777779</v>
      </c>
      <c r="AE109" s="14">
        <v>16.666666666666668</v>
      </c>
      <c r="AF109" s="14">
        <v>20.222222222222221</v>
      </c>
      <c r="AG109" s="14">
        <v>16</v>
      </c>
      <c r="AH109" s="14">
        <v>10.222222222222221</v>
      </c>
      <c r="AI109" s="14">
        <v>13.444444444444445</v>
      </c>
      <c r="AJ109" s="14">
        <v>11.833333333333334</v>
      </c>
      <c r="AK109" s="14">
        <v>10.944444444444445</v>
      </c>
      <c r="AL109" s="14">
        <v>14.666666666666666</v>
      </c>
      <c r="AM109" s="14">
        <v>13.777777777777779</v>
      </c>
      <c r="AN109" s="14">
        <v>18.166666666666668</v>
      </c>
      <c r="AO109" s="14">
        <v>14.611111111111111</v>
      </c>
      <c r="AP109" s="14">
        <v>13.777777777777779</v>
      </c>
      <c r="AQ109" s="14">
        <v>20.277777777777779</v>
      </c>
      <c r="AR109" s="14">
        <v>16.222222222222221</v>
      </c>
      <c r="AS109" s="14"/>
      <c r="AT109" s="14">
        <v>13.944444444444445</v>
      </c>
      <c r="AU109" s="14">
        <v>14.333333333333334</v>
      </c>
      <c r="AV109" s="14">
        <v>11.833333333333334</v>
      </c>
      <c r="AW109" s="14">
        <v>11.777777777777779</v>
      </c>
      <c r="AX109" s="14">
        <v>14.555555555555555</v>
      </c>
      <c r="AY109" s="14">
        <v>18.055555555555557</v>
      </c>
      <c r="AZ109" s="14">
        <v>14.555555555555555</v>
      </c>
    </row>
    <row r="110" spans="1:52">
      <c r="A110" s="12">
        <v>0.37083333333333302</v>
      </c>
      <c r="B110" s="14"/>
      <c r="C110" s="14">
        <v>14.277777777777779</v>
      </c>
      <c r="D110" s="14">
        <v>16.277777777777779</v>
      </c>
      <c r="E110" s="14">
        <v>13.888888888888889</v>
      </c>
      <c r="F110" s="14">
        <v>15.222222222222221</v>
      </c>
      <c r="G110" s="14">
        <v>11.611111111111111</v>
      </c>
      <c r="H110" s="14">
        <v>15</v>
      </c>
      <c r="I110" s="14">
        <v>14.333333333333334</v>
      </c>
      <c r="J110" s="14">
        <v>18.277777777777779</v>
      </c>
      <c r="K110" s="14">
        <v>14.277777777777779</v>
      </c>
      <c r="L110" s="14">
        <v>16.055555555555557</v>
      </c>
      <c r="M110" s="14">
        <v>13.833333333333334</v>
      </c>
      <c r="N110" s="14"/>
      <c r="O110" s="14">
        <v>10.777777777777779</v>
      </c>
      <c r="P110" s="14">
        <v>12.166666666666666</v>
      </c>
      <c r="Q110" s="14">
        <v>4.3888888888888893</v>
      </c>
      <c r="R110" s="14">
        <v>11.277777777777779</v>
      </c>
      <c r="S110" s="14">
        <v>19.555555555555557</v>
      </c>
      <c r="T110" s="14">
        <v>10.277777777777779</v>
      </c>
      <c r="U110" s="14">
        <v>8.6666666666666661</v>
      </c>
      <c r="V110" s="14">
        <v>11.722222222222221</v>
      </c>
      <c r="W110" s="14">
        <v>13.611111111111111</v>
      </c>
      <c r="X110" s="14">
        <v>11.333333333333334</v>
      </c>
      <c r="Y110" s="14">
        <v>14</v>
      </c>
      <c r="Z110" s="14">
        <v>15.277777777777779</v>
      </c>
      <c r="AA110" s="14">
        <v>11.388888888888889</v>
      </c>
      <c r="AB110" s="14">
        <v>13.055555555555555</v>
      </c>
      <c r="AC110" s="14">
        <v>14.777777777777779</v>
      </c>
      <c r="AD110" s="14">
        <v>12.333333333333334</v>
      </c>
      <c r="AE110" s="14">
        <v>16</v>
      </c>
      <c r="AF110" s="14">
        <v>20.055555555555557</v>
      </c>
      <c r="AG110" s="14">
        <v>16.333333333333332</v>
      </c>
      <c r="AH110" s="14">
        <v>10.111111111111111</v>
      </c>
      <c r="AI110" s="14">
        <v>13.555555555555555</v>
      </c>
      <c r="AJ110" s="14">
        <v>11.888888888888889</v>
      </c>
      <c r="AK110" s="14">
        <v>11.277777777777779</v>
      </c>
      <c r="AL110" s="14">
        <v>14.333333333333334</v>
      </c>
      <c r="AM110" s="14">
        <v>13.888888888888889</v>
      </c>
      <c r="AN110" s="14">
        <v>18.277777777777779</v>
      </c>
      <c r="AO110" s="14">
        <v>14.666666666666666</v>
      </c>
      <c r="AP110" s="14">
        <v>14</v>
      </c>
      <c r="AQ110" s="14">
        <v>20.277777777777779</v>
      </c>
      <c r="AR110" s="14">
        <v>16</v>
      </c>
      <c r="AS110" s="14"/>
      <c r="AT110" s="14">
        <v>13.777777777777779</v>
      </c>
      <c r="AU110" s="14">
        <v>14.277777777777779</v>
      </c>
      <c r="AV110" s="14">
        <v>11.833333333333334</v>
      </c>
      <c r="AW110" s="14">
        <v>11.833333333333334</v>
      </c>
      <c r="AX110" s="14">
        <v>14.5</v>
      </c>
      <c r="AY110" s="14">
        <v>18.166666666666668</v>
      </c>
      <c r="AZ110" s="14">
        <v>14.111111111111111</v>
      </c>
    </row>
    <row r="111" spans="1:52">
      <c r="A111" s="12">
        <v>0.374305555555556</v>
      </c>
      <c r="B111" s="14"/>
      <c r="C111" s="14">
        <v>14.444444444444445</v>
      </c>
      <c r="D111" s="14">
        <v>16.166666666666668</v>
      </c>
      <c r="E111" s="14">
        <v>13.666666666666666</v>
      </c>
      <c r="F111" s="14">
        <v>14.944444444444445</v>
      </c>
      <c r="G111" s="14">
        <v>11.222222222222221</v>
      </c>
      <c r="H111" s="14">
        <v>14.833333333333334</v>
      </c>
      <c r="I111" s="14">
        <v>14.111111111111111</v>
      </c>
      <c r="J111" s="14">
        <v>18.5</v>
      </c>
      <c r="K111" s="14">
        <v>13.666666666666666</v>
      </c>
      <c r="L111" s="14">
        <v>16</v>
      </c>
      <c r="M111" s="14">
        <v>13.555555555555555</v>
      </c>
      <c r="N111" s="14"/>
      <c r="O111" s="14">
        <v>10.611111111111111</v>
      </c>
      <c r="P111" s="14">
        <v>12.277777777777779</v>
      </c>
      <c r="Q111" s="14">
        <v>5.9444444444444446</v>
      </c>
      <c r="R111" s="14">
        <v>10.777777777777779</v>
      </c>
      <c r="S111" s="14">
        <v>19.888888888888889</v>
      </c>
      <c r="T111" s="14">
        <v>10.333333333333334</v>
      </c>
      <c r="U111" s="14">
        <v>8.6111111111111107</v>
      </c>
      <c r="V111" s="14">
        <v>12.611111111111111</v>
      </c>
      <c r="W111" s="14">
        <v>13.166666666666666</v>
      </c>
      <c r="X111" s="14">
        <v>11.222222222222221</v>
      </c>
      <c r="Y111" s="14">
        <v>14.444444444444445</v>
      </c>
      <c r="Z111" s="14">
        <v>15.111111111111111</v>
      </c>
      <c r="AA111" s="14">
        <v>11.111111111111111</v>
      </c>
      <c r="AB111" s="14">
        <v>12.222222222222221</v>
      </c>
      <c r="AC111" s="14">
        <v>14.444444444444445</v>
      </c>
      <c r="AD111" s="14">
        <v>12.166666666666666</v>
      </c>
      <c r="AE111" s="14">
        <v>15.944444444444445</v>
      </c>
      <c r="AF111" s="14">
        <v>20.055555555555557</v>
      </c>
      <c r="AG111" s="14">
        <v>16.722222222222221</v>
      </c>
      <c r="AH111" s="15">
        <v>9.4444444444444446</v>
      </c>
      <c r="AI111" s="14">
        <v>13.555555555555555</v>
      </c>
      <c r="AJ111" s="14">
        <v>11.944444444444445</v>
      </c>
      <c r="AK111" s="14">
        <v>11.5</v>
      </c>
      <c r="AL111" s="15">
        <v>14.166666666666666</v>
      </c>
      <c r="AM111" s="14">
        <v>13.833333333333334</v>
      </c>
      <c r="AN111" s="15">
        <v>18</v>
      </c>
      <c r="AO111" s="14">
        <v>14.833333333333334</v>
      </c>
      <c r="AP111" s="14">
        <v>13.944444444444445</v>
      </c>
      <c r="AQ111" s="14">
        <v>20.166666666666668</v>
      </c>
      <c r="AR111" s="14">
        <v>15.722222222222221</v>
      </c>
      <c r="AS111" s="14"/>
      <c r="AT111" s="14">
        <v>13.055555555555555</v>
      </c>
      <c r="AU111" s="14">
        <v>14.333333333333334</v>
      </c>
      <c r="AV111" s="14">
        <v>11.944444444444445</v>
      </c>
      <c r="AW111" s="14">
        <v>11.833333333333334</v>
      </c>
      <c r="AX111" s="14">
        <v>14.333333333333334</v>
      </c>
      <c r="AY111" s="14">
        <v>18.055555555555557</v>
      </c>
      <c r="AZ111" s="14">
        <v>13.611111111111111</v>
      </c>
    </row>
    <row r="112" spans="1:52">
      <c r="A112" s="12">
        <v>0.37777777777777799</v>
      </c>
      <c r="B112" s="14"/>
      <c r="C112" s="14">
        <v>14.333333333333334</v>
      </c>
      <c r="D112" s="14">
        <v>15.777777777777779</v>
      </c>
      <c r="E112" s="14">
        <v>13.222222222222221</v>
      </c>
      <c r="F112" s="14">
        <v>14.722222222222221</v>
      </c>
      <c r="G112" s="14">
        <v>11.333333333333334</v>
      </c>
      <c r="H112" s="14">
        <v>14.666666666666666</v>
      </c>
      <c r="I112" s="14">
        <v>13.611111111111111</v>
      </c>
      <c r="J112" s="14">
        <v>18.444444444444443</v>
      </c>
      <c r="K112" s="14">
        <v>13.444444444444445</v>
      </c>
      <c r="L112" s="14">
        <v>15.888888888888889</v>
      </c>
      <c r="M112" s="14">
        <v>13.555555555555555</v>
      </c>
      <c r="N112" s="14"/>
      <c r="O112" s="14">
        <v>10.444444444444445</v>
      </c>
      <c r="P112" s="14">
        <v>12.055555555555555</v>
      </c>
      <c r="Q112" s="14">
        <v>6.8888888888888893</v>
      </c>
      <c r="R112" s="14">
        <v>8.9444444444444446</v>
      </c>
      <c r="S112" s="14">
        <v>20.388888888888889</v>
      </c>
      <c r="T112" s="14">
        <v>10.333333333333334</v>
      </c>
      <c r="U112" s="14">
        <v>8.6111111111111107</v>
      </c>
      <c r="V112" s="14">
        <v>13.277777777777779</v>
      </c>
      <c r="W112" s="14">
        <v>13.166666666666666</v>
      </c>
      <c r="X112" s="14">
        <v>11</v>
      </c>
      <c r="Y112" s="14">
        <v>15</v>
      </c>
      <c r="Z112" s="14">
        <v>15.166666666666666</v>
      </c>
      <c r="AA112" s="14">
        <v>10.777777777777779</v>
      </c>
      <c r="AB112" s="14">
        <v>12.5</v>
      </c>
      <c r="AC112" s="14">
        <v>14.055555555555555</v>
      </c>
      <c r="AD112" s="14">
        <v>12</v>
      </c>
      <c r="AE112" s="14">
        <v>15.777777777777779</v>
      </c>
      <c r="AF112" s="14">
        <v>20.111111111111111</v>
      </c>
      <c r="AG112" s="14">
        <v>16.777777777777779</v>
      </c>
      <c r="AH112" s="14">
        <v>9.7222222222222214</v>
      </c>
      <c r="AI112" s="14">
        <v>13.5</v>
      </c>
      <c r="AJ112" s="14">
        <v>12.277777777777779</v>
      </c>
      <c r="AK112" s="14">
        <v>11.611111111111111</v>
      </c>
      <c r="AL112" s="14">
        <v>14.111111111111111</v>
      </c>
      <c r="AM112" s="14">
        <v>13.611111111111111</v>
      </c>
      <c r="AN112" s="14">
        <v>17.777777777777779</v>
      </c>
      <c r="AO112" s="14">
        <v>14.666666666666666</v>
      </c>
      <c r="AP112" s="14">
        <v>13.888888888888889</v>
      </c>
      <c r="AQ112" s="14">
        <v>19.888888888888889</v>
      </c>
      <c r="AR112" s="14">
        <v>15.944444444444445</v>
      </c>
      <c r="AS112" s="14"/>
      <c r="AT112" s="14">
        <v>12.555555555555555</v>
      </c>
      <c r="AU112" s="14">
        <v>14.222222222222221</v>
      </c>
      <c r="AV112" s="14">
        <v>11.944444444444445</v>
      </c>
      <c r="AW112" s="14">
        <v>11.944444444444445</v>
      </c>
      <c r="AX112" s="14">
        <v>14.111111111111111</v>
      </c>
      <c r="AY112" s="14">
        <v>17.888888888888889</v>
      </c>
      <c r="AZ112" s="14">
        <v>13.444444444444445</v>
      </c>
    </row>
    <row r="113" spans="1:52">
      <c r="A113" s="12">
        <v>0.38124999999999998</v>
      </c>
      <c r="B113" s="14"/>
      <c r="C113" s="14">
        <v>14.222222222222221</v>
      </c>
      <c r="D113" s="14">
        <v>15.555555555555555</v>
      </c>
      <c r="E113" s="14">
        <v>12.833333333333334</v>
      </c>
      <c r="F113" s="14">
        <v>14.611111111111111</v>
      </c>
      <c r="G113" s="14">
        <v>11.555555555555555</v>
      </c>
      <c r="H113" s="14">
        <v>14.555555555555555</v>
      </c>
      <c r="I113" s="14">
        <v>13.166666666666666</v>
      </c>
      <c r="J113" s="14">
        <v>18.166666666666668</v>
      </c>
      <c r="K113" s="14">
        <v>13.388888888888889</v>
      </c>
      <c r="L113" s="14">
        <v>15.833333333333334</v>
      </c>
      <c r="M113" s="14">
        <v>12.944444444444445</v>
      </c>
      <c r="N113" s="14"/>
      <c r="O113" s="14">
        <v>10.444444444444445</v>
      </c>
      <c r="P113" s="14">
        <v>11.722222222222221</v>
      </c>
      <c r="Q113" s="14">
        <v>7.4444444444444446</v>
      </c>
      <c r="R113" s="14">
        <v>6.1111111111111107</v>
      </c>
      <c r="S113" s="14">
        <v>20.444444444444443</v>
      </c>
      <c r="T113" s="14">
        <v>10.388888888888889</v>
      </c>
      <c r="U113" s="14">
        <v>8.6111111111111107</v>
      </c>
      <c r="V113" s="14">
        <v>14.055555555555555</v>
      </c>
      <c r="W113" s="14">
        <v>12.944444444444445</v>
      </c>
      <c r="X113" s="14">
        <v>10.666666666666666</v>
      </c>
      <c r="Y113" s="14">
        <v>15.666666666666666</v>
      </c>
      <c r="Z113" s="14">
        <v>15.111111111111111</v>
      </c>
      <c r="AA113" s="14">
        <v>10.555555555555555</v>
      </c>
      <c r="AB113" s="14">
        <v>12.833333333333334</v>
      </c>
      <c r="AC113" s="14">
        <v>14</v>
      </c>
      <c r="AD113" s="14">
        <v>12</v>
      </c>
      <c r="AE113" s="14">
        <v>16.055555555555557</v>
      </c>
      <c r="AF113" s="14">
        <v>19.722222222222221</v>
      </c>
      <c r="AG113" s="14">
        <v>16.833333333333332</v>
      </c>
      <c r="AH113" s="14">
        <v>10.111111111111111</v>
      </c>
      <c r="AI113" s="14">
        <v>13.277777777777779</v>
      </c>
      <c r="AJ113" s="14">
        <v>12.444444444444445</v>
      </c>
      <c r="AK113" s="14">
        <v>11.5</v>
      </c>
      <c r="AL113" s="14">
        <v>13.944444444444445</v>
      </c>
      <c r="AM113" s="14">
        <v>13.333333333333334</v>
      </c>
      <c r="AN113" s="14">
        <v>17.944444444444443</v>
      </c>
      <c r="AO113" s="14">
        <v>14.888888888888889</v>
      </c>
      <c r="AP113" s="14">
        <v>13.888888888888889</v>
      </c>
      <c r="AQ113" s="14">
        <v>19.722222222222221</v>
      </c>
      <c r="AR113" s="14">
        <v>15.777777777777779</v>
      </c>
      <c r="AS113" s="14"/>
      <c r="AT113" s="14">
        <v>12.055555555555555</v>
      </c>
      <c r="AU113" s="14">
        <v>14.055555555555555</v>
      </c>
      <c r="AV113" s="15">
        <v>12</v>
      </c>
      <c r="AW113" s="15">
        <v>12.055555555555555</v>
      </c>
      <c r="AX113" s="14">
        <v>14.055555555555555</v>
      </c>
      <c r="AY113" s="14">
        <v>18</v>
      </c>
      <c r="AZ113" s="14">
        <v>13.388888888888889</v>
      </c>
    </row>
    <row r="114" spans="1:52">
      <c r="A114" s="12">
        <v>0.38472222222222202</v>
      </c>
      <c r="B114" s="14"/>
      <c r="C114" s="14">
        <v>13.944444444444445</v>
      </c>
      <c r="D114" s="14">
        <v>15.055555555555555</v>
      </c>
      <c r="E114" s="14">
        <v>12.611111111111111</v>
      </c>
      <c r="F114" s="14">
        <v>14.444444444444445</v>
      </c>
      <c r="G114" s="14">
        <v>11.388888888888889</v>
      </c>
      <c r="H114" s="14">
        <v>14.5</v>
      </c>
      <c r="I114" s="14">
        <v>12.333333333333334</v>
      </c>
      <c r="J114" s="14">
        <v>17.444444444444443</v>
      </c>
      <c r="K114" s="14">
        <v>13.222222222222221</v>
      </c>
      <c r="L114" s="14">
        <v>15.777777777777779</v>
      </c>
      <c r="M114" s="14">
        <v>12.388888888888889</v>
      </c>
      <c r="N114" s="15">
        <v>11.5</v>
      </c>
      <c r="O114" s="14">
        <v>10.277777777777779</v>
      </c>
      <c r="P114" s="14">
        <v>11.388888888888889</v>
      </c>
      <c r="Q114" s="14">
        <v>8.7777777777777786</v>
      </c>
      <c r="R114" s="14">
        <v>4.166666666666667</v>
      </c>
      <c r="S114" s="14">
        <v>20.388888888888889</v>
      </c>
      <c r="T114" s="14">
        <v>10.388888888888889</v>
      </c>
      <c r="U114" s="14">
        <v>8.6666666666666661</v>
      </c>
      <c r="V114" s="14">
        <v>14.777777777777779</v>
      </c>
      <c r="W114" s="14">
        <v>12.722222222222221</v>
      </c>
      <c r="X114" s="14">
        <v>10.277777777777779</v>
      </c>
      <c r="Y114" s="14">
        <v>15.888888888888889</v>
      </c>
      <c r="Z114" s="14">
        <v>15.166666666666666</v>
      </c>
      <c r="AA114" s="14">
        <v>10.388888888888889</v>
      </c>
      <c r="AB114" s="14">
        <v>12.722222222222221</v>
      </c>
      <c r="AC114" s="14">
        <v>14.111111111111111</v>
      </c>
      <c r="AD114" s="14">
        <v>12.055555555555555</v>
      </c>
      <c r="AE114" s="14">
        <v>15.777777777777779</v>
      </c>
      <c r="AF114" s="14">
        <v>19.277777777777779</v>
      </c>
      <c r="AG114" s="14">
        <v>16.833333333333332</v>
      </c>
      <c r="AH114" s="14">
        <v>10.833333333333334</v>
      </c>
      <c r="AI114" s="14">
        <v>13.222222222222221</v>
      </c>
      <c r="AJ114" s="14">
        <v>12.444444444444445</v>
      </c>
      <c r="AK114" s="14">
        <v>11.333333333333334</v>
      </c>
      <c r="AL114" s="14">
        <v>13.777777777777779</v>
      </c>
      <c r="AM114" s="14">
        <v>13.055555555555555</v>
      </c>
      <c r="AN114" s="14">
        <v>18.111111111111111</v>
      </c>
      <c r="AO114" s="14">
        <v>14.833333333333334</v>
      </c>
      <c r="AP114" s="14">
        <v>14.055555555555555</v>
      </c>
      <c r="AQ114" s="14">
        <v>19.611111111111111</v>
      </c>
      <c r="AR114" s="14">
        <v>15.277777777777779</v>
      </c>
      <c r="AS114" s="14"/>
      <c r="AT114" s="14">
        <v>11.888888888888889</v>
      </c>
      <c r="AU114" s="14">
        <v>13.833333333333334</v>
      </c>
      <c r="AV114" s="14">
        <v>12.111111111111111</v>
      </c>
      <c r="AW114" s="14">
        <v>12.111111111111111</v>
      </c>
      <c r="AX114" s="14">
        <v>13.944444444444445</v>
      </c>
      <c r="AY114" s="14">
        <v>18.166666666666668</v>
      </c>
      <c r="AZ114" s="14">
        <v>13.333333333333334</v>
      </c>
    </row>
    <row r="115" spans="1:52">
      <c r="A115" s="12">
        <v>0.38819444444444501</v>
      </c>
      <c r="B115" s="14"/>
      <c r="C115" s="14">
        <v>13.666666666666666</v>
      </c>
      <c r="D115" s="14">
        <v>14.888888888888889</v>
      </c>
      <c r="E115" s="14">
        <v>12.222222222222221</v>
      </c>
      <c r="F115" s="14">
        <v>14.277777777777779</v>
      </c>
      <c r="G115" s="14">
        <v>11.111111111111111</v>
      </c>
      <c r="H115" s="14">
        <v>14.222222222222221</v>
      </c>
      <c r="I115" s="14">
        <v>12.166666666666666</v>
      </c>
      <c r="J115" s="14">
        <v>17.277777777777779</v>
      </c>
      <c r="K115" s="14">
        <v>13.222222222222221</v>
      </c>
      <c r="L115" s="14">
        <v>15.888888888888889</v>
      </c>
      <c r="M115" s="14">
        <v>12.277777777777779</v>
      </c>
      <c r="N115" s="14">
        <v>11.444444444444445</v>
      </c>
      <c r="O115" s="14">
        <v>9.8888888888888893</v>
      </c>
      <c r="P115" s="14">
        <v>10.722222222222221</v>
      </c>
      <c r="Q115" s="14">
        <v>10.166666666666666</v>
      </c>
      <c r="R115" s="14">
        <v>3.5</v>
      </c>
      <c r="S115" s="14">
        <v>20.277777777777779</v>
      </c>
      <c r="T115" s="14">
        <v>10.388888888888889</v>
      </c>
      <c r="U115" s="14">
        <v>8.6111111111111107</v>
      </c>
      <c r="V115" s="14">
        <v>15.166666666666666</v>
      </c>
      <c r="W115" s="14">
        <v>12.222222222222221</v>
      </c>
      <c r="X115" s="14">
        <v>9.7777777777777786</v>
      </c>
      <c r="Y115" s="14">
        <v>16.166666666666668</v>
      </c>
      <c r="Z115" s="14">
        <v>15.166666666666666</v>
      </c>
      <c r="AA115" s="14">
        <v>10.333333333333334</v>
      </c>
      <c r="AB115" s="14">
        <v>12.888888888888889</v>
      </c>
      <c r="AC115" s="14">
        <v>13.944444444444445</v>
      </c>
      <c r="AD115" s="14">
        <v>12.277777777777779</v>
      </c>
      <c r="AE115" s="14">
        <v>15.833333333333334</v>
      </c>
      <c r="AF115" s="14">
        <v>18.333333333333332</v>
      </c>
      <c r="AG115" s="14">
        <v>16.777777777777779</v>
      </c>
      <c r="AH115" s="14">
        <v>11.666666666666666</v>
      </c>
      <c r="AI115" s="15">
        <v>13.444444444444445</v>
      </c>
      <c r="AJ115" s="14">
        <v>12.333333333333334</v>
      </c>
      <c r="AK115" s="14">
        <v>11.222222222222221</v>
      </c>
      <c r="AL115" s="14">
        <v>13.555555555555555</v>
      </c>
      <c r="AM115" s="14">
        <v>12.833333333333334</v>
      </c>
      <c r="AN115" s="14">
        <v>18.222222222222221</v>
      </c>
      <c r="AO115" s="14">
        <v>14.833333333333334</v>
      </c>
      <c r="AP115" s="14">
        <v>13.888888888888889</v>
      </c>
      <c r="AQ115" s="14">
        <v>18.666666666666668</v>
      </c>
      <c r="AR115" s="14">
        <v>15.111111111111111</v>
      </c>
      <c r="AS115" s="14"/>
      <c r="AT115" s="14">
        <v>11.444444444444445</v>
      </c>
      <c r="AU115" s="14">
        <v>13.888888888888889</v>
      </c>
      <c r="AV115" s="14">
        <v>12.444444444444445</v>
      </c>
      <c r="AW115" s="14">
        <v>12.166666666666666</v>
      </c>
      <c r="AX115" s="14">
        <v>13.666666666666666</v>
      </c>
      <c r="AY115" s="14">
        <v>18.166666666666668</v>
      </c>
      <c r="AZ115" s="14">
        <v>13.277777777777779</v>
      </c>
    </row>
    <row r="116" spans="1:52">
      <c r="A116" s="12">
        <v>0.391666666666667</v>
      </c>
      <c r="B116" s="14"/>
      <c r="C116" s="14">
        <v>13.277777777777779</v>
      </c>
      <c r="D116" s="14">
        <v>14.5</v>
      </c>
      <c r="E116" s="14">
        <v>11.555555555555555</v>
      </c>
      <c r="F116" s="15">
        <v>14.5</v>
      </c>
      <c r="G116" s="14">
        <v>10.944444444444445</v>
      </c>
      <c r="H116" s="14">
        <v>14</v>
      </c>
      <c r="I116" s="14">
        <v>11.555555555555555</v>
      </c>
      <c r="J116" s="14">
        <v>16.777777777777779</v>
      </c>
      <c r="K116" s="14">
        <v>13.222222222222221</v>
      </c>
      <c r="L116" s="14">
        <v>15.666666666666666</v>
      </c>
      <c r="M116" s="14">
        <v>12.444444444444445</v>
      </c>
      <c r="N116" s="14">
        <v>11.444444444444445</v>
      </c>
      <c r="O116" s="14">
        <v>9.3888888888888893</v>
      </c>
      <c r="P116" s="14">
        <v>10</v>
      </c>
      <c r="Q116" s="14">
        <v>11.166666666666666</v>
      </c>
      <c r="R116" s="14">
        <v>3.7222222222222223</v>
      </c>
      <c r="S116" s="14">
        <v>20.166666666666668</v>
      </c>
      <c r="T116" s="14">
        <v>10.333333333333334</v>
      </c>
      <c r="U116" s="15">
        <v>8.6666666666666661</v>
      </c>
      <c r="V116" s="14">
        <v>15.388888888888889</v>
      </c>
      <c r="W116" s="14">
        <v>11.833333333333334</v>
      </c>
      <c r="X116" s="14">
        <v>9.4444444444444446</v>
      </c>
      <c r="Y116" s="14">
        <v>16.333333333333332</v>
      </c>
      <c r="Z116" s="14">
        <v>14.611111111111111</v>
      </c>
      <c r="AA116" s="14">
        <v>10.277777777777779</v>
      </c>
      <c r="AB116" s="14">
        <v>12.722222222222221</v>
      </c>
      <c r="AC116" s="14">
        <v>13.944444444444445</v>
      </c>
      <c r="AD116" s="14">
        <v>12.666666666666666</v>
      </c>
      <c r="AE116" s="14">
        <v>16.222222222222221</v>
      </c>
      <c r="AF116" s="14">
        <v>17.5</v>
      </c>
      <c r="AG116" s="14">
        <v>16.777777777777779</v>
      </c>
      <c r="AH116" s="14">
        <v>12.388888888888889</v>
      </c>
      <c r="AI116" s="14">
        <v>13.666666666666666</v>
      </c>
      <c r="AJ116" s="14">
        <v>12.222222222222221</v>
      </c>
      <c r="AK116" s="14">
        <v>11.166666666666666</v>
      </c>
      <c r="AL116" s="14">
        <v>13.5</v>
      </c>
      <c r="AM116" s="14">
        <v>12.833333333333334</v>
      </c>
      <c r="AN116" s="14">
        <v>18.555555555555557</v>
      </c>
      <c r="AO116" s="14">
        <v>15.166666666666666</v>
      </c>
      <c r="AP116" s="14">
        <v>13.222222222222221</v>
      </c>
      <c r="AQ116" s="14">
        <v>18.5</v>
      </c>
      <c r="AR116" s="14">
        <v>15.111111111111111</v>
      </c>
      <c r="AS116" s="14">
        <v>19.277777777777779</v>
      </c>
      <c r="AT116" s="14">
        <v>11.055555555555555</v>
      </c>
      <c r="AU116" s="14">
        <v>13.888888888888889</v>
      </c>
      <c r="AV116" s="14">
        <v>13.444444444444445</v>
      </c>
      <c r="AW116" s="14">
        <v>12.222222222222221</v>
      </c>
      <c r="AX116" s="14">
        <v>13.277777777777779</v>
      </c>
      <c r="AY116" s="14">
        <v>18.222222222222221</v>
      </c>
      <c r="AZ116" s="14">
        <v>13.277777777777779</v>
      </c>
    </row>
    <row r="117" spans="1:52">
      <c r="A117" s="12">
        <v>0.39513888888888898</v>
      </c>
      <c r="B117" s="14"/>
      <c r="C117" s="14">
        <v>13</v>
      </c>
      <c r="D117" s="14">
        <v>14.277777777777779</v>
      </c>
      <c r="E117" s="14">
        <v>11.166666666666666</v>
      </c>
      <c r="F117" s="14">
        <v>14.722222222222221</v>
      </c>
      <c r="G117" s="14">
        <v>11.055555555555555</v>
      </c>
      <c r="H117" s="14">
        <v>13.777777777777779</v>
      </c>
      <c r="I117" s="14">
        <v>11.222222222222221</v>
      </c>
      <c r="J117" s="14">
        <v>16.5</v>
      </c>
      <c r="K117" s="14">
        <v>13.277777777777779</v>
      </c>
      <c r="L117" s="14">
        <v>15.388888888888889</v>
      </c>
      <c r="M117" s="15">
        <v>12.555555555555555</v>
      </c>
      <c r="N117" s="14">
        <v>11.666666666666666</v>
      </c>
      <c r="O117" s="14">
        <v>9</v>
      </c>
      <c r="P117" s="14">
        <v>9.6666666666666661</v>
      </c>
      <c r="Q117" s="14">
        <v>11.722222222222221</v>
      </c>
      <c r="R117" s="14">
        <v>4.2222222222222223</v>
      </c>
      <c r="S117" s="14">
        <v>20.111111111111111</v>
      </c>
      <c r="T117" s="14">
        <v>10.388888888888889</v>
      </c>
      <c r="U117" s="14">
        <v>8.7222222222222214</v>
      </c>
      <c r="V117" s="14">
        <v>15.722222222222221</v>
      </c>
      <c r="W117" s="14">
        <v>11.444444444444445</v>
      </c>
      <c r="X117" s="14">
        <v>9.1666666666666661</v>
      </c>
      <c r="Y117" s="14">
        <v>16.666666666666668</v>
      </c>
      <c r="Z117" s="14">
        <v>13.888888888888889</v>
      </c>
      <c r="AA117" s="14">
        <v>10.222222222222221</v>
      </c>
      <c r="AB117" s="14">
        <v>12.611111111111111</v>
      </c>
      <c r="AC117" s="14">
        <v>13.888888888888889</v>
      </c>
      <c r="AD117" s="14">
        <v>12.777777777777779</v>
      </c>
      <c r="AE117" s="14">
        <v>16.111111111111111</v>
      </c>
      <c r="AF117" s="14">
        <v>17.722222222222221</v>
      </c>
      <c r="AG117" s="14">
        <v>16.444444444444443</v>
      </c>
      <c r="AH117" s="14">
        <v>12.944444444444445</v>
      </c>
      <c r="AI117" s="14">
        <v>13.555555555555555</v>
      </c>
      <c r="AJ117" s="14">
        <v>12.111111111111111</v>
      </c>
      <c r="AK117" s="14">
        <v>11.166666666666666</v>
      </c>
      <c r="AL117" s="14">
        <v>13.722222222222221</v>
      </c>
      <c r="AM117" s="14">
        <v>12.666666666666666</v>
      </c>
      <c r="AN117" s="14">
        <v>18.722222222222221</v>
      </c>
      <c r="AO117" s="14">
        <v>14.777777777777779</v>
      </c>
      <c r="AP117" s="14">
        <v>12.833333333333334</v>
      </c>
      <c r="AQ117" s="14">
        <v>18.944444444444443</v>
      </c>
      <c r="AR117" s="14">
        <v>15.111111111111111</v>
      </c>
      <c r="AS117" s="14">
        <v>19.166666666666668</v>
      </c>
      <c r="AT117" s="14">
        <v>10.777777777777779</v>
      </c>
      <c r="AU117" s="14">
        <v>13.722222222222221</v>
      </c>
      <c r="AV117" s="14">
        <v>14.444444444444445</v>
      </c>
      <c r="AW117" s="14">
        <v>12.611111111111111</v>
      </c>
      <c r="AX117" s="14">
        <v>13.166666666666666</v>
      </c>
      <c r="AY117" s="14">
        <v>18.277777777777779</v>
      </c>
      <c r="AZ117" s="14">
        <v>13.333333333333334</v>
      </c>
    </row>
    <row r="118" spans="1:52">
      <c r="A118" s="12">
        <v>0.39861111111111103</v>
      </c>
      <c r="B118" s="14"/>
      <c r="C118" s="14">
        <v>12.888888888888889</v>
      </c>
      <c r="D118" s="14">
        <v>14.111111111111111</v>
      </c>
      <c r="E118" s="14">
        <v>11.055555555555555</v>
      </c>
      <c r="F118" s="14">
        <v>14.5</v>
      </c>
      <c r="G118" s="14">
        <v>10.722222222222221</v>
      </c>
      <c r="H118" s="14">
        <v>13.555555555555555</v>
      </c>
      <c r="I118" s="14">
        <v>10.722222222222221</v>
      </c>
      <c r="J118" s="14">
        <v>16.222222222222221</v>
      </c>
      <c r="K118" s="14">
        <v>13.388888888888889</v>
      </c>
      <c r="L118" s="14">
        <v>15.111111111111111</v>
      </c>
      <c r="M118" s="14">
        <v>12.555555555555555</v>
      </c>
      <c r="N118" s="14">
        <v>12.111111111111111</v>
      </c>
      <c r="O118" s="14">
        <v>8.6111111111111107</v>
      </c>
      <c r="P118" s="14">
        <v>10.277777777777779</v>
      </c>
      <c r="Q118" s="14">
        <v>11.611111111111111</v>
      </c>
      <c r="R118" s="14">
        <v>4.9444444444444446</v>
      </c>
      <c r="S118" s="14">
        <v>20.166666666666668</v>
      </c>
      <c r="T118" s="14">
        <v>10.444444444444445</v>
      </c>
      <c r="U118" s="14">
        <v>8.7777777777777786</v>
      </c>
      <c r="V118" s="14">
        <v>15.944444444444445</v>
      </c>
      <c r="W118" s="14">
        <v>10.944444444444445</v>
      </c>
      <c r="X118" s="14">
        <v>9.0555555555555554</v>
      </c>
      <c r="Y118" s="14">
        <v>16.777777777777779</v>
      </c>
      <c r="Z118" s="14">
        <v>13.333333333333334</v>
      </c>
      <c r="AA118" s="15">
        <v>10.277777777777779</v>
      </c>
      <c r="AB118" s="14">
        <v>12.611111111111111</v>
      </c>
      <c r="AC118" s="14">
        <v>13.888888888888889</v>
      </c>
      <c r="AD118" s="14">
        <v>12.666666666666666</v>
      </c>
      <c r="AE118" s="14">
        <v>15.777777777777779</v>
      </c>
      <c r="AF118" s="14">
        <v>17.5</v>
      </c>
      <c r="AG118" s="14">
        <v>16</v>
      </c>
      <c r="AH118" s="14">
        <v>13.5</v>
      </c>
      <c r="AI118" s="14">
        <v>13.388888888888889</v>
      </c>
      <c r="AJ118" s="14">
        <v>12</v>
      </c>
      <c r="AK118" s="14">
        <v>11.111111111111111</v>
      </c>
      <c r="AL118" s="14">
        <v>14.444444444444445</v>
      </c>
      <c r="AM118" s="14">
        <v>12.555555555555555</v>
      </c>
      <c r="AN118" s="14">
        <v>18.833333333333332</v>
      </c>
      <c r="AO118" s="14">
        <v>14.555555555555555</v>
      </c>
      <c r="AP118" s="14">
        <v>12.277777777777779</v>
      </c>
      <c r="AQ118" s="14">
        <v>19.166666666666668</v>
      </c>
      <c r="AR118" s="14">
        <v>14.888888888888889</v>
      </c>
      <c r="AS118" s="14">
        <v>18.833333333333332</v>
      </c>
      <c r="AT118" s="14">
        <v>10.388888888888889</v>
      </c>
      <c r="AU118" s="14">
        <v>13.611111111111111</v>
      </c>
      <c r="AV118" s="14">
        <v>15.444444444444445</v>
      </c>
      <c r="AW118" s="14">
        <v>13.111111111111111</v>
      </c>
      <c r="AX118" s="14">
        <v>13.055555555555555</v>
      </c>
      <c r="AY118" s="14">
        <v>18.166666666666668</v>
      </c>
      <c r="AZ118" s="14">
        <v>13.388888888888889</v>
      </c>
    </row>
    <row r="119" spans="1:52">
      <c r="A119" s="12">
        <v>0.40208333333333302</v>
      </c>
      <c r="B119" s="14"/>
      <c r="C119" s="14">
        <v>13.111111111111111</v>
      </c>
      <c r="D119" s="14">
        <v>13.888888888888889</v>
      </c>
      <c r="E119" s="14">
        <v>11.166666666666666</v>
      </c>
      <c r="F119" s="14">
        <v>14.222222222222221</v>
      </c>
      <c r="G119" s="14">
        <v>10.333333333333334</v>
      </c>
      <c r="H119" s="14">
        <v>13.277777777777779</v>
      </c>
      <c r="I119" s="14">
        <v>10.5</v>
      </c>
      <c r="J119" s="14">
        <v>15.777777777777779</v>
      </c>
      <c r="K119" s="14">
        <v>13.333333333333334</v>
      </c>
      <c r="L119" s="14">
        <v>15</v>
      </c>
      <c r="M119" s="14">
        <v>12.277777777777779</v>
      </c>
      <c r="N119" s="14">
        <v>12.611111111111111</v>
      </c>
      <c r="O119" s="14">
        <v>8.2777777777777786</v>
      </c>
      <c r="P119" s="14">
        <v>10.611111111111111</v>
      </c>
      <c r="Q119" s="14">
        <v>11.222222222222221</v>
      </c>
      <c r="R119" s="14">
        <v>5.2222222222222223</v>
      </c>
      <c r="S119" s="14">
        <v>20.166666666666668</v>
      </c>
      <c r="T119" s="14">
        <v>10.5</v>
      </c>
      <c r="U119" s="14">
        <v>8.8888888888888893</v>
      </c>
      <c r="V119" s="14">
        <v>16.222222222222221</v>
      </c>
      <c r="W119" s="14">
        <v>10.777777777777779</v>
      </c>
      <c r="X119" s="14">
        <v>9</v>
      </c>
      <c r="Y119" s="14">
        <v>16.555555555555557</v>
      </c>
      <c r="Z119" s="14">
        <v>13.055555555555555</v>
      </c>
      <c r="AA119" s="14">
        <v>10.222222222222221</v>
      </c>
      <c r="AB119" s="14">
        <v>13</v>
      </c>
      <c r="AC119" s="14">
        <v>13.888888888888889</v>
      </c>
      <c r="AD119" s="14">
        <v>12.611111111111111</v>
      </c>
      <c r="AE119" s="14">
        <v>15.222222222222221</v>
      </c>
      <c r="AF119" s="14">
        <v>17.333333333333332</v>
      </c>
      <c r="AG119" s="14">
        <v>16</v>
      </c>
      <c r="AH119" s="14">
        <v>13.833333333333334</v>
      </c>
      <c r="AI119" s="14">
        <v>13.555555555555555</v>
      </c>
      <c r="AJ119" s="14">
        <v>11.944444444444445</v>
      </c>
      <c r="AK119" s="14">
        <v>11</v>
      </c>
      <c r="AL119" s="14">
        <v>14.944444444444445</v>
      </c>
      <c r="AM119" s="14">
        <v>12.277777777777779</v>
      </c>
      <c r="AN119" s="14">
        <v>18.666666666666668</v>
      </c>
      <c r="AO119" s="15">
        <v>14.666666666666666</v>
      </c>
      <c r="AP119" s="14">
        <v>11.722222222222221</v>
      </c>
      <c r="AQ119" s="14">
        <v>19.222222222222221</v>
      </c>
      <c r="AR119" s="14">
        <v>14.833333333333334</v>
      </c>
      <c r="AS119" s="14">
        <v>18.5</v>
      </c>
      <c r="AT119" s="14">
        <v>10</v>
      </c>
      <c r="AU119" s="14">
        <v>13.444444444444445</v>
      </c>
      <c r="AV119" s="14">
        <v>16.277777777777779</v>
      </c>
      <c r="AW119" s="14">
        <v>13.666666666666666</v>
      </c>
      <c r="AX119" s="14">
        <v>12.944444444444445</v>
      </c>
      <c r="AY119" s="14">
        <v>17.944444444444443</v>
      </c>
      <c r="AZ119" s="14">
        <v>13.277777777777779</v>
      </c>
    </row>
    <row r="120" spans="1:52">
      <c r="A120" s="12">
        <v>0.405555555555556</v>
      </c>
      <c r="B120" s="14"/>
      <c r="C120" s="14">
        <v>13</v>
      </c>
      <c r="D120" s="14">
        <v>14</v>
      </c>
      <c r="E120" s="14">
        <v>11.055555555555555</v>
      </c>
      <c r="F120" s="14">
        <v>14.166666666666666</v>
      </c>
      <c r="G120" s="14">
        <v>10.333333333333334</v>
      </c>
      <c r="H120" s="14">
        <v>12.833333333333334</v>
      </c>
      <c r="I120" s="14">
        <v>10.388888888888889</v>
      </c>
      <c r="J120" s="14">
        <v>15.833333333333334</v>
      </c>
      <c r="K120" s="14">
        <v>13.333333333333334</v>
      </c>
      <c r="L120" s="14">
        <v>14.888888888888889</v>
      </c>
      <c r="M120" s="14">
        <v>12.111111111111111</v>
      </c>
      <c r="N120" s="14">
        <v>13.111111111111111</v>
      </c>
      <c r="O120" s="14">
        <v>8</v>
      </c>
      <c r="P120" s="14">
        <v>10.555555555555555</v>
      </c>
      <c r="Q120" s="14">
        <v>10.166666666666666</v>
      </c>
      <c r="R120" s="14">
        <v>4.7222222222222223</v>
      </c>
      <c r="S120" s="14">
        <v>19.888888888888889</v>
      </c>
      <c r="T120" s="14">
        <v>10.388888888888889</v>
      </c>
      <c r="U120" s="14">
        <v>9</v>
      </c>
      <c r="V120" s="14">
        <v>16.444444444444443</v>
      </c>
      <c r="W120" s="14">
        <v>10.555555555555555</v>
      </c>
      <c r="X120" s="14">
        <v>9.0555555555555554</v>
      </c>
      <c r="Y120" s="14">
        <v>16.166666666666668</v>
      </c>
      <c r="Z120" s="14">
        <v>12.833333333333334</v>
      </c>
      <c r="AA120" s="14">
        <v>10.277777777777779</v>
      </c>
      <c r="AB120" s="15">
        <v>13.166666666666666</v>
      </c>
      <c r="AC120" s="14">
        <v>13.833333333333334</v>
      </c>
      <c r="AD120" s="14">
        <v>12.444444444444445</v>
      </c>
      <c r="AE120" s="14">
        <v>15</v>
      </c>
      <c r="AF120" s="14">
        <v>17.111111111111111</v>
      </c>
      <c r="AG120" s="14">
        <v>15.888888888888889</v>
      </c>
      <c r="AH120" s="14">
        <v>13.944444444444445</v>
      </c>
      <c r="AI120" s="14">
        <v>13.777777777777779</v>
      </c>
      <c r="AJ120" s="14">
        <v>11.888888888888889</v>
      </c>
      <c r="AK120" s="14">
        <v>11.111111111111111</v>
      </c>
      <c r="AL120" s="14">
        <v>15.555555555555555</v>
      </c>
      <c r="AM120" s="14">
        <v>12.333333333333334</v>
      </c>
      <c r="AN120" s="14">
        <v>18.944444444444443</v>
      </c>
      <c r="AO120" s="14">
        <v>15.055555555555555</v>
      </c>
      <c r="AP120" s="14">
        <v>11.277777777777779</v>
      </c>
      <c r="AQ120" s="14">
        <v>19.166666666666668</v>
      </c>
      <c r="AR120" s="14">
        <v>14.611111111111111</v>
      </c>
      <c r="AS120" s="14">
        <v>18.222222222222221</v>
      </c>
      <c r="AT120" s="14">
        <v>9.8333333333333339</v>
      </c>
      <c r="AU120" s="14">
        <v>13.333333333333334</v>
      </c>
      <c r="AV120" s="14">
        <v>16.666666666666668</v>
      </c>
      <c r="AW120" s="14">
        <v>14.111111111111111</v>
      </c>
      <c r="AX120" s="14">
        <v>12.722222222222221</v>
      </c>
      <c r="AY120" s="14">
        <v>17.666666666666668</v>
      </c>
      <c r="AZ120" s="14">
        <v>13.222222222222221</v>
      </c>
    </row>
    <row r="121" spans="1:52">
      <c r="A121" s="12">
        <v>0.40902777777777799</v>
      </c>
      <c r="B121" s="14"/>
      <c r="C121" s="14">
        <v>12.722222222222221</v>
      </c>
      <c r="D121" s="14">
        <v>14.222222222222221</v>
      </c>
      <c r="E121" s="14">
        <v>10.888888888888889</v>
      </c>
      <c r="F121" s="14">
        <v>14.388888888888889</v>
      </c>
      <c r="G121" s="14">
        <v>10.222222222222221</v>
      </c>
      <c r="H121" s="14">
        <v>12.444444444444445</v>
      </c>
      <c r="I121" s="14">
        <v>10.277777777777779</v>
      </c>
      <c r="J121" s="14">
        <v>16.111111111111111</v>
      </c>
      <c r="K121" s="14">
        <v>13.166666666666666</v>
      </c>
      <c r="L121" s="14">
        <v>14.722222222222221</v>
      </c>
      <c r="M121" s="14">
        <v>11.944444444444445</v>
      </c>
      <c r="N121" s="14">
        <v>13.611111111111111</v>
      </c>
      <c r="O121" s="14">
        <v>7.7777777777777777</v>
      </c>
      <c r="P121" s="14">
        <v>10.277777777777779</v>
      </c>
      <c r="Q121" s="14">
        <v>8.2222222222222214</v>
      </c>
      <c r="R121" s="14">
        <v>4.6111111111111107</v>
      </c>
      <c r="S121" s="14">
        <v>19.611111111111111</v>
      </c>
      <c r="T121" s="14">
        <v>10.388888888888889</v>
      </c>
      <c r="U121" s="14">
        <v>9.1666666666666661</v>
      </c>
      <c r="V121" s="14">
        <v>16.388888888888889</v>
      </c>
      <c r="W121" s="14">
        <v>10.277777777777779</v>
      </c>
      <c r="X121" s="14">
        <v>9.1666666666666661</v>
      </c>
      <c r="Y121" s="14">
        <v>16</v>
      </c>
      <c r="Z121" s="14">
        <v>12.555555555555555</v>
      </c>
      <c r="AA121" s="14">
        <v>10.388888888888889</v>
      </c>
      <c r="AB121" s="14">
        <v>13.166666666666666</v>
      </c>
      <c r="AC121" s="14">
        <v>13.833333333333334</v>
      </c>
      <c r="AD121" s="14">
        <v>12.166666666666666</v>
      </c>
      <c r="AE121" s="14">
        <v>15.222222222222221</v>
      </c>
      <c r="AF121" s="14">
        <v>16.722222222222221</v>
      </c>
      <c r="AG121" s="14">
        <v>15.722222222222221</v>
      </c>
      <c r="AH121" s="14">
        <v>14</v>
      </c>
      <c r="AI121" s="14">
        <v>13.444444444444445</v>
      </c>
      <c r="AJ121" s="14">
        <v>12.055555555555555</v>
      </c>
      <c r="AK121" s="14">
        <v>11.222222222222221</v>
      </c>
      <c r="AL121" s="14">
        <v>16.166666666666668</v>
      </c>
      <c r="AM121" s="14">
        <v>12.333333333333334</v>
      </c>
      <c r="AN121" s="14">
        <v>19.555555555555557</v>
      </c>
      <c r="AO121" s="14">
        <v>15.277777777777779</v>
      </c>
      <c r="AP121" s="14">
        <v>10.944444444444445</v>
      </c>
      <c r="AQ121" s="14">
        <v>19.055555555555557</v>
      </c>
      <c r="AR121" s="14">
        <v>14.222222222222221</v>
      </c>
      <c r="AS121" s="14">
        <v>18.055555555555557</v>
      </c>
      <c r="AT121" s="14">
        <v>9.9444444444444446</v>
      </c>
      <c r="AU121" s="14">
        <v>13.222222222222221</v>
      </c>
      <c r="AV121" s="14">
        <v>17.222222222222221</v>
      </c>
      <c r="AW121" s="14">
        <v>14.611111111111111</v>
      </c>
      <c r="AX121" s="14">
        <v>12.555555555555555</v>
      </c>
      <c r="AY121" s="14">
        <v>17.388888888888889</v>
      </c>
      <c r="AZ121" s="14">
        <v>13.277777777777779</v>
      </c>
    </row>
    <row r="122" spans="1:52">
      <c r="A122" s="12">
        <v>0.41249999999999998</v>
      </c>
      <c r="B122" s="14"/>
      <c r="C122" s="14">
        <v>12.388888888888889</v>
      </c>
      <c r="D122" s="14">
        <v>13.833333333333334</v>
      </c>
      <c r="E122" s="14">
        <v>10.555555555555555</v>
      </c>
      <c r="F122" s="14">
        <v>14.555555555555555</v>
      </c>
      <c r="G122" s="14">
        <v>10.166666666666666</v>
      </c>
      <c r="H122" s="14">
        <v>12.111111111111111</v>
      </c>
      <c r="I122" s="14">
        <v>10.111111111111111</v>
      </c>
      <c r="J122" s="14">
        <v>15.833333333333334</v>
      </c>
      <c r="K122" s="14">
        <v>13.166666666666666</v>
      </c>
      <c r="L122" s="14">
        <v>14.5</v>
      </c>
      <c r="M122" s="14">
        <v>12.166666666666666</v>
      </c>
      <c r="N122" s="14">
        <v>13.833333333333334</v>
      </c>
      <c r="O122" s="14">
        <v>7.4444444444444446</v>
      </c>
      <c r="P122" s="14">
        <v>9.7222222222222214</v>
      </c>
      <c r="Q122" s="14">
        <v>7.2777777777777777</v>
      </c>
      <c r="R122" s="14">
        <v>4.9444444444444446</v>
      </c>
      <c r="S122" s="14">
        <v>19.333333333333332</v>
      </c>
      <c r="T122" s="14">
        <v>10.111111111111111</v>
      </c>
      <c r="U122" s="14">
        <v>9.3333333333333339</v>
      </c>
      <c r="V122" s="14">
        <v>16.222222222222221</v>
      </c>
      <c r="W122" s="14">
        <v>10.055555555555555</v>
      </c>
      <c r="X122" s="14">
        <v>9.1111111111111107</v>
      </c>
      <c r="Y122" s="14">
        <v>15.944444444444445</v>
      </c>
      <c r="Z122" s="14">
        <v>12.055555555555555</v>
      </c>
      <c r="AA122" s="14">
        <v>10.444444444444445</v>
      </c>
      <c r="AB122" s="14">
        <v>13.111111111111111</v>
      </c>
      <c r="AC122" s="14">
        <v>13.722222222222221</v>
      </c>
      <c r="AD122" s="14">
        <v>11.555555555555555</v>
      </c>
      <c r="AE122" s="14">
        <v>15.166666666666666</v>
      </c>
      <c r="AF122" s="14">
        <v>16.222222222222221</v>
      </c>
      <c r="AG122" s="14">
        <v>15.388888888888889</v>
      </c>
      <c r="AH122" s="14">
        <v>13.888888888888889</v>
      </c>
      <c r="AI122" s="14">
        <v>13</v>
      </c>
      <c r="AJ122" s="14">
        <v>12.277777777777779</v>
      </c>
      <c r="AK122" s="14">
        <v>11.388888888888889</v>
      </c>
      <c r="AL122" s="14">
        <v>16.722222222222221</v>
      </c>
      <c r="AM122" s="14">
        <v>12.333333333333334</v>
      </c>
      <c r="AN122" s="14">
        <v>20.111111111111111</v>
      </c>
      <c r="AO122" s="14">
        <v>15.388888888888889</v>
      </c>
      <c r="AP122" s="14">
        <v>10.555555555555555</v>
      </c>
      <c r="AQ122" s="14">
        <v>18.888888888888889</v>
      </c>
      <c r="AR122" s="14">
        <v>14.055555555555555</v>
      </c>
      <c r="AS122" s="14">
        <v>18.055555555555557</v>
      </c>
      <c r="AT122" s="14">
        <v>10.166666666666666</v>
      </c>
      <c r="AU122" s="14">
        <v>12.777777777777779</v>
      </c>
      <c r="AV122" s="14">
        <v>17.555555555555557</v>
      </c>
      <c r="AW122" s="14">
        <v>15.166666666666666</v>
      </c>
      <c r="AX122" s="14">
        <v>12.5</v>
      </c>
      <c r="AY122" s="14">
        <v>17.166666666666668</v>
      </c>
      <c r="AZ122" s="14">
        <v>13.277777777777779</v>
      </c>
    </row>
    <row r="123" spans="1:52">
      <c r="A123" s="12">
        <v>0.41597222222222202</v>
      </c>
      <c r="B123" s="14"/>
      <c r="C123" s="14">
        <v>12.277777777777779</v>
      </c>
      <c r="D123" s="14">
        <v>13.222222222222221</v>
      </c>
      <c r="E123" s="14">
        <v>10.388888888888889</v>
      </c>
      <c r="F123" s="14">
        <v>14.277777777777779</v>
      </c>
      <c r="G123" s="14">
        <v>10.222222222222221</v>
      </c>
      <c r="H123" s="14">
        <v>11.944444444444445</v>
      </c>
      <c r="I123" s="14">
        <v>10.055555555555555</v>
      </c>
      <c r="J123" s="14">
        <v>15.722222222222221</v>
      </c>
      <c r="K123" s="14">
        <v>13.111111111111111</v>
      </c>
      <c r="L123" s="14">
        <v>14.277777777777779</v>
      </c>
      <c r="M123" s="14">
        <v>12.111111111111111</v>
      </c>
      <c r="N123" s="14">
        <v>13.944444444444445</v>
      </c>
      <c r="O123" s="14">
        <v>7.2222222222222223</v>
      </c>
      <c r="P123" s="14">
        <v>9.3888888888888893</v>
      </c>
      <c r="Q123" s="14">
        <v>7.166666666666667</v>
      </c>
      <c r="R123" s="14">
        <v>6.2222222222222223</v>
      </c>
      <c r="S123" s="14">
        <v>19.166666666666668</v>
      </c>
      <c r="T123" s="14">
        <v>9.8333333333333339</v>
      </c>
      <c r="U123" s="14">
        <v>9.3888888888888893</v>
      </c>
      <c r="V123" s="14">
        <v>16.166666666666668</v>
      </c>
      <c r="W123" s="14">
        <v>10</v>
      </c>
      <c r="X123" s="14">
        <v>9.1666666666666661</v>
      </c>
      <c r="Y123" s="14">
        <v>15.888888888888889</v>
      </c>
      <c r="Z123" s="14">
        <v>12</v>
      </c>
      <c r="AA123" s="14">
        <v>10.5</v>
      </c>
      <c r="AB123" s="14">
        <v>13.222222222222221</v>
      </c>
      <c r="AC123" s="14">
        <v>13.5</v>
      </c>
      <c r="AD123" s="14">
        <v>11.666666666666666</v>
      </c>
      <c r="AE123" s="14">
        <v>14.944444444444445</v>
      </c>
      <c r="AF123" s="14">
        <v>15.722222222222221</v>
      </c>
      <c r="AG123" s="14">
        <v>15</v>
      </c>
      <c r="AH123" s="14">
        <v>13.777777777777779</v>
      </c>
      <c r="AI123" s="14">
        <v>12.777777777777779</v>
      </c>
      <c r="AJ123" s="14">
        <v>12.388888888888889</v>
      </c>
      <c r="AK123" s="14">
        <v>11.444444444444445</v>
      </c>
      <c r="AL123" s="14">
        <v>17.111111111111111</v>
      </c>
      <c r="AM123" s="14">
        <v>12.388888888888889</v>
      </c>
      <c r="AN123" s="14">
        <v>20</v>
      </c>
      <c r="AO123" s="14">
        <v>15.388888888888889</v>
      </c>
      <c r="AP123" s="14">
        <v>10.222222222222221</v>
      </c>
      <c r="AQ123" s="14">
        <v>18.777777777777779</v>
      </c>
      <c r="AR123" s="14">
        <v>13.944444444444445</v>
      </c>
      <c r="AS123" s="14">
        <v>17.777777777777779</v>
      </c>
      <c r="AT123" s="14">
        <v>10.166666666666666</v>
      </c>
      <c r="AU123" s="14">
        <v>12.5</v>
      </c>
      <c r="AV123" s="14">
        <v>17.833333333333332</v>
      </c>
      <c r="AW123" s="14">
        <v>15.5</v>
      </c>
      <c r="AX123" s="14">
        <v>12.444444444444445</v>
      </c>
      <c r="AY123" s="14">
        <v>16.666666666666668</v>
      </c>
      <c r="AZ123" s="14">
        <v>13.333333333333334</v>
      </c>
    </row>
    <row r="124" spans="1:52">
      <c r="A124" s="12">
        <v>0.41944444444444501</v>
      </c>
      <c r="B124" s="14"/>
      <c r="C124" s="14">
        <v>12.444444444444445</v>
      </c>
      <c r="D124" s="14">
        <v>12.777777777777779</v>
      </c>
      <c r="E124" s="14">
        <v>10.111111111111111</v>
      </c>
      <c r="F124" s="14">
        <v>14.055555555555555</v>
      </c>
      <c r="G124" s="14">
        <v>10.222222222222221</v>
      </c>
      <c r="H124" s="14">
        <v>11.611111111111111</v>
      </c>
      <c r="I124" s="14">
        <v>9.8888888888888893</v>
      </c>
      <c r="J124" s="14">
        <v>15.444444444444445</v>
      </c>
      <c r="K124" s="14">
        <v>13</v>
      </c>
      <c r="L124" s="14">
        <v>14.166666666666666</v>
      </c>
      <c r="M124" s="14">
        <v>12.055555555555555</v>
      </c>
      <c r="N124" s="14">
        <v>13.833333333333334</v>
      </c>
      <c r="O124" s="14">
        <v>7.166666666666667</v>
      </c>
      <c r="P124" s="14">
        <v>9.1111111111111107</v>
      </c>
      <c r="Q124" s="14">
        <v>6.166666666666667</v>
      </c>
      <c r="R124" s="14">
        <v>7.5555555555555554</v>
      </c>
      <c r="S124" s="14">
        <v>18.722222222222221</v>
      </c>
      <c r="T124" s="14">
        <v>9.4444444444444446</v>
      </c>
      <c r="U124" s="14">
        <v>9.4444444444444446</v>
      </c>
      <c r="V124" s="14">
        <v>16.111111111111111</v>
      </c>
      <c r="W124" s="14">
        <v>10.055555555555555</v>
      </c>
      <c r="X124" s="14">
        <v>9.2777777777777786</v>
      </c>
      <c r="Y124" s="14">
        <v>15.722222222222221</v>
      </c>
      <c r="Z124" s="14">
        <v>12.222222222222221</v>
      </c>
      <c r="AA124" s="14">
        <v>10.611111111111111</v>
      </c>
      <c r="AB124" s="14">
        <v>13.944444444444445</v>
      </c>
      <c r="AC124" s="14">
        <v>13.5</v>
      </c>
      <c r="AD124" s="14">
        <v>11.944444444444445</v>
      </c>
      <c r="AE124" s="14">
        <v>14.611111111111111</v>
      </c>
      <c r="AF124" s="14">
        <v>15.833333333333334</v>
      </c>
      <c r="AG124" s="14">
        <v>14.611111111111111</v>
      </c>
      <c r="AH124" s="14">
        <v>13.388888888888889</v>
      </c>
      <c r="AI124" s="14">
        <v>12.444444444444445</v>
      </c>
      <c r="AJ124" s="14">
        <v>12.333333333333334</v>
      </c>
      <c r="AK124" s="14">
        <v>11.444444444444445</v>
      </c>
      <c r="AL124" s="14">
        <v>17.833333333333332</v>
      </c>
      <c r="AM124" s="14">
        <v>12.277777777777779</v>
      </c>
      <c r="AN124" s="14">
        <v>19.666666666666668</v>
      </c>
      <c r="AO124" s="14">
        <v>15.333333333333334</v>
      </c>
      <c r="AP124" s="14">
        <v>9.9444444444444446</v>
      </c>
      <c r="AQ124" s="14">
        <v>18.611111111111111</v>
      </c>
      <c r="AR124" s="14">
        <v>13.555555555555555</v>
      </c>
      <c r="AS124" s="14">
        <v>17.444444444444443</v>
      </c>
      <c r="AT124" s="14">
        <v>10.166666666666666</v>
      </c>
      <c r="AU124" s="14">
        <v>12.222222222222221</v>
      </c>
      <c r="AV124" s="14">
        <v>18.277777777777779</v>
      </c>
      <c r="AW124" s="14">
        <v>15.833333333333334</v>
      </c>
      <c r="AX124" s="14">
        <v>11.666666666666666</v>
      </c>
      <c r="AY124" s="14">
        <v>16.5</v>
      </c>
      <c r="AZ124" s="14">
        <v>13.388888888888889</v>
      </c>
    </row>
    <row r="125" spans="1:52">
      <c r="A125" s="12">
        <v>0.422916666666667</v>
      </c>
      <c r="B125" s="14"/>
      <c r="C125" s="14">
        <v>12.888888888888889</v>
      </c>
      <c r="D125" s="14">
        <v>13.055555555555555</v>
      </c>
      <c r="E125" s="14">
        <v>9.6666666666666661</v>
      </c>
      <c r="F125" s="14">
        <v>13.888888888888889</v>
      </c>
      <c r="G125" s="15">
        <v>10.222222222222221</v>
      </c>
      <c r="H125" s="14">
        <v>11.277777777777779</v>
      </c>
      <c r="I125" s="14">
        <v>9.4444444444444446</v>
      </c>
      <c r="J125" s="14">
        <v>15.055555555555555</v>
      </c>
      <c r="K125" s="14">
        <v>12.888888888888889</v>
      </c>
      <c r="L125" s="14">
        <v>13.888888888888889</v>
      </c>
      <c r="M125" s="14">
        <v>11.944444444444445</v>
      </c>
      <c r="N125" s="14">
        <v>13.555555555555555</v>
      </c>
      <c r="O125" s="14">
        <v>7.166666666666667</v>
      </c>
      <c r="P125" s="14">
        <v>8.7222222222222214</v>
      </c>
      <c r="Q125" s="14">
        <v>5.1111111111111107</v>
      </c>
      <c r="R125" s="14">
        <v>8.1111111111111107</v>
      </c>
      <c r="S125" s="14">
        <v>18.166666666666668</v>
      </c>
      <c r="T125" s="14">
        <v>9.3888888888888893</v>
      </c>
      <c r="U125" s="14">
        <v>9.6111111111111107</v>
      </c>
      <c r="V125" s="14">
        <v>15.944444444444445</v>
      </c>
      <c r="W125" s="14">
        <v>10.166666666666666</v>
      </c>
      <c r="X125" s="14">
        <v>9.3333333333333339</v>
      </c>
      <c r="Y125" s="14">
        <v>15.388888888888889</v>
      </c>
      <c r="Z125" s="14">
        <v>12.222222222222221</v>
      </c>
      <c r="AA125" s="14">
        <v>10.722222222222221</v>
      </c>
      <c r="AB125" s="14">
        <v>14.277777777777779</v>
      </c>
      <c r="AC125" s="14">
        <v>13.5</v>
      </c>
      <c r="AD125" s="14">
        <v>11.722222222222221</v>
      </c>
      <c r="AE125" s="14">
        <v>14.333333333333334</v>
      </c>
      <c r="AF125" s="14">
        <v>15.722222222222221</v>
      </c>
      <c r="AG125" s="14">
        <v>14.222222222222221</v>
      </c>
      <c r="AH125" s="14">
        <v>13.111111111111111</v>
      </c>
      <c r="AI125" s="14">
        <v>11.833333333333334</v>
      </c>
      <c r="AJ125" s="14">
        <v>12.444444444444445</v>
      </c>
      <c r="AK125" s="14">
        <v>11.388888888888889</v>
      </c>
      <c r="AL125" s="14">
        <v>18.166666666666668</v>
      </c>
      <c r="AM125" s="14">
        <v>12.166666666666666</v>
      </c>
      <c r="AN125" s="14">
        <v>19.611111111111111</v>
      </c>
      <c r="AO125" s="14">
        <v>15.333333333333334</v>
      </c>
      <c r="AP125" s="14">
        <v>9.6666666666666661</v>
      </c>
      <c r="AQ125" s="14">
        <v>18.444444444444443</v>
      </c>
      <c r="AR125" s="14">
        <v>13.222222222222221</v>
      </c>
      <c r="AS125" s="14">
        <v>17.611111111111111</v>
      </c>
      <c r="AT125" s="14">
        <v>10.111111111111111</v>
      </c>
      <c r="AU125" s="14">
        <v>11.944444444444445</v>
      </c>
      <c r="AV125" s="14">
        <v>18.611111111111111</v>
      </c>
      <c r="AW125" s="14">
        <v>16.333333333333332</v>
      </c>
      <c r="AX125" s="14">
        <v>10.611111111111111</v>
      </c>
      <c r="AY125" s="14">
        <v>16.444444444444443</v>
      </c>
      <c r="AZ125" s="14">
        <v>13.388888888888889</v>
      </c>
    </row>
    <row r="126" spans="1:52">
      <c r="A126" s="12">
        <v>0.42638888888888898</v>
      </c>
      <c r="B126" s="14"/>
      <c r="C126" s="14">
        <v>13</v>
      </c>
      <c r="D126" s="14">
        <v>13</v>
      </c>
      <c r="E126" s="14">
        <v>9.3888888888888893</v>
      </c>
      <c r="F126" s="14">
        <v>13.611111111111111</v>
      </c>
      <c r="G126" s="14">
        <v>10.166666666666666</v>
      </c>
      <c r="H126" s="14">
        <v>11.166666666666666</v>
      </c>
      <c r="I126" s="14">
        <v>9.1666666666666661</v>
      </c>
      <c r="J126" s="14">
        <v>15.111111111111111</v>
      </c>
      <c r="K126" s="14">
        <v>12.666666666666666</v>
      </c>
      <c r="L126" s="14">
        <v>13.444444444444445</v>
      </c>
      <c r="M126" s="14">
        <v>12.277777777777779</v>
      </c>
      <c r="N126" s="14">
        <v>13.222222222222221</v>
      </c>
      <c r="O126" s="14">
        <v>7.2222222222222223</v>
      </c>
      <c r="P126" s="14">
        <v>8.3333333333333339</v>
      </c>
      <c r="Q126" s="14">
        <v>5.166666666666667</v>
      </c>
      <c r="R126" s="14">
        <v>8.5</v>
      </c>
      <c r="S126" s="14">
        <v>17.722222222222221</v>
      </c>
      <c r="T126" s="14">
        <v>9.7222222222222214</v>
      </c>
      <c r="U126" s="14">
        <v>9.8333333333333339</v>
      </c>
      <c r="V126" s="14">
        <v>15.722222222222221</v>
      </c>
      <c r="W126" s="14">
        <v>10.111111111111111</v>
      </c>
      <c r="X126" s="14">
        <v>9.5</v>
      </c>
      <c r="Y126" s="14">
        <v>14.944444444444445</v>
      </c>
      <c r="Z126" s="14">
        <v>12.277777777777779</v>
      </c>
      <c r="AA126" s="14">
        <v>10.444444444444445</v>
      </c>
      <c r="AB126" s="14">
        <v>15.388888888888889</v>
      </c>
      <c r="AC126" s="14">
        <v>13.555555555555555</v>
      </c>
      <c r="AD126" s="14">
        <v>11.944444444444445</v>
      </c>
      <c r="AE126" s="14">
        <v>14.111111111111111</v>
      </c>
      <c r="AF126" s="14">
        <v>15.722222222222221</v>
      </c>
      <c r="AG126" s="14">
        <v>14.055555555555555</v>
      </c>
      <c r="AH126" s="14">
        <v>12.888888888888889</v>
      </c>
      <c r="AI126" s="14">
        <v>11</v>
      </c>
      <c r="AJ126" s="14">
        <v>12.5</v>
      </c>
      <c r="AK126" s="14">
        <v>11.222222222222221</v>
      </c>
      <c r="AL126" s="14">
        <v>18.388888888888889</v>
      </c>
      <c r="AM126" s="14">
        <v>12.111111111111111</v>
      </c>
      <c r="AN126" s="14">
        <v>19.777777777777779</v>
      </c>
      <c r="AO126" s="14">
        <v>15.166666666666666</v>
      </c>
      <c r="AP126" s="14">
        <v>9.5</v>
      </c>
      <c r="AQ126" s="14">
        <v>18.277777777777779</v>
      </c>
      <c r="AR126" s="14">
        <v>12.944444444444445</v>
      </c>
      <c r="AS126" s="14">
        <v>17.833333333333332</v>
      </c>
      <c r="AT126" s="14">
        <v>10</v>
      </c>
      <c r="AU126" s="14">
        <v>11.722222222222221</v>
      </c>
      <c r="AV126" s="14">
        <v>18.666666666666668</v>
      </c>
      <c r="AW126" s="14">
        <v>16.666666666666668</v>
      </c>
      <c r="AX126" s="14">
        <v>9.6666666666666661</v>
      </c>
      <c r="AY126" s="14">
        <v>16.166666666666668</v>
      </c>
      <c r="AZ126" s="14">
        <v>13.277777777777779</v>
      </c>
    </row>
    <row r="127" spans="1:52">
      <c r="A127" s="12">
        <v>0.42986111111111103</v>
      </c>
      <c r="B127" s="14"/>
      <c r="C127" s="14">
        <v>12.722222222222221</v>
      </c>
      <c r="D127" s="14">
        <v>13.444444444444445</v>
      </c>
      <c r="E127" s="14">
        <v>9</v>
      </c>
      <c r="F127" s="14">
        <v>13.111111111111111</v>
      </c>
      <c r="G127" s="14">
        <v>10.055555555555555</v>
      </c>
      <c r="H127" s="14">
        <v>11.333333333333334</v>
      </c>
      <c r="I127" s="14">
        <v>9.0555555555555554</v>
      </c>
      <c r="J127" s="14">
        <v>14.944444444444445</v>
      </c>
      <c r="K127" s="14">
        <v>12.5</v>
      </c>
      <c r="L127" s="14">
        <v>13.166666666666666</v>
      </c>
      <c r="M127" s="14">
        <v>12.222222222222221</v>
      </c>
      <c r="N127" s="14">
        <v>12.777777777777779</v>
      </c>
      <c r="O127" s="14">
        <v>7.2222222222222223</v>
      </c>
      <c r="P127" s="14">
        <v>7.9444444444444446</v>
      </c>
      <c r="Q127" s="14">
        <v>6.0555555555555554</v>
      </c>
      <c r="R127" s="14">
        <v>8.7777777777777786</v>
      </c>
      <c r="S127" s="14">
        <v>17.333333333333332</v>
      </c>
      <c r="T127" s="14">
        <v>9.3888888888888893</v>
      </c>
      <c r="U127" s="14">
        <v>10.166666666666666</v>
      </c>
      <c r="V127" s="14">
        <v>15.5</v>
      </c>
      <c r="W127" s="14">
        <v>9.8333333333333339</v>
      </c>
      <c r="X127" s="14">
        <v>9.5555555555555554</v>
      </c>
      <c r="Y127" s="14">
        <v>14.5</v>
      </c>
      <c r="Z127" s="14">
        <v>13.333333333333334</v>
      </c>
      <c r="AA127" s="14">
        <v>10.277777777777779</v>
      </c>
      <c r="AB127" s="14">
        <v>16.5</v>
      </c>
      <c r="AC127" s="14">
        <v>13.555555555555555</v>
      </c>
      <c r="AD127" s="14">
        <v>12.5</v>
      </c>
      <c r="AE127" s="14">
        <v>13.944444444444445</v>
      </c>
      <c r="AF127" s="14">
        <v>15.666666666666666</v>
      </c>
      <c r="AG127" s="14">
        <v>13.611111111111111</v>
      </c>
      <c r="AH127" s="14">
        <v>12.722222222222221</v>
      </c>
      <c r="AI127" s="14">
        <v>10.277777777777779</v>
      </c>
      <c r="AJ127" s="14">
        <v>12.722222222222221</v>
      </c>
      <c r="AK127" s="14">
        <v>11.166666666666666</v>
      </c>
      <c r="AL127" s="14">
        <v>18.166666666666668</v>
      </c>
      <c r="AM127" s="14">
        <v>11.888888888888889</v>
      </c>
      <c r="AN127" s="14">
        <v>19.833333333333332</v>
      </c>
      <c r="AO127" s="14">
        <v>15.055555555555555</v>
      </c>
      <c r="AP127" s="14">
        <v>9.4444444444444446</v>
      </c>
      <c r="AQ127" s="14">
        <v>17.944444444444443</v>
      </c>
      <c r="AR127" s="14">
        <v>12.888888888888889</v>
      </c>
      <c r="AS127" s="14">
        <v>17.555555555555557</v>
      </c>
      <c r="AT127" s="14">
        <v>10</v>
      </c>
      <c r="AU127" s="14">
        <v>11.5</v>
      </c>
      <c r="AV127" s="14">
        <v>18.444444444444443</v>
      </c>
      <c r="AW127" s="14">
        <v>16.888888888888889</v>
      </c>
      <c r="AX127" s="14">
        <v>10.333333333333334</v>
      </c>
      <c r="AY127" s="14">
        <v>15.888888888888889</v>
      </c>
      <c r="AZ127" s="14">
        <v>13.166666666666666</v>
      </c>
    </row>
    <row r="128" spans="1:52">
      <c r="A128" s="12">
        <v>0.43333333333333302</v>
      </c>
      <c r="B128" s="14"/>
      <c r="C128" s="14">
        <v>12.333333333333334</v>
      </c>
      <c r="D128" s="14">
        <v>13.611111111111111</v>
      </c>
      <c r="E128" s="14">
        <v>8.5555555555555554</v>
      </c>
      <c r="F128" s="14">
        <v>12.555555555555555</v>
      </c>
      <c r="G128" s="14">
        <v>10.166666666666666</v>
      </c>
      <c r="H128" s="14">
        <v>11.277777777777779</v>
      </c>
      <c r="I128" s="14">
        <v>9.0555555555555554</v>
      </c>
      <c r="J128" s="14">
        <v>14.611111111111111</v>
      </c>
      <c r="K128" s="14">
        <v>12.444444444444445</v>
      </c>
      <c r="L128" s="14">
        <v>12.888888888888889</v>
      </c>
      <c r="M128" s="14">
        <v>12.333333333333334</v>
      </c>
      <c r="N128" s="14">
        <v>12.333333333333334</v>
      </c>
      <c r="O128" s="14">
        <v>7.1111111111111107</v>
      </c>
      <c r="P128" s="14">
        <v>7.833333333333333</v>
      </c>
      <c r="Q128" s="14">
        <v>7</v>
      </c>
      <c r="R128" s="14">
        <v>7.7222222222222223</v>
      </c>
      <c r="S128" s="14">
        <v>17.055555555555557</v>
      </c>
      <c r="T128" s="14">
        <v>9.6666666666666661</v>
      </c>
      <c r="U128" s="14">
        <v>10.722222222222221</v>
      </c>
      <c r="V128" s="14">
        <v>15.444444444444445</v>
      </c>
      <c r="W128" s="14">
        <v>9.5555555555555554</v>
      </c>
      <c r="X128" s="14">
        <v>9.6111111111111107</v>
      </c>
      <c r="Y128" s="14">
        <v>14.222222222222221</v>
      </c>
      <c r="Z128" s="14">
        <v>12.722222222222221</v>
      </c>
      <c r="AA128" s="14">
        <v>10.555555555555555</v>
      </c>
      <c r="AB128" s="14">
        <v>17.277777777777779</v>
      </c>
      <c r="AC128" s="14">
        <v>13.666666666666666</v>
      </c>
      <c r="AD128" s="14">
        <v>13</v>
      </c>
      <c r="AE128" s="14">
        <v>13.944444444444445</v>
      </c>
      <c r="AF128" s="14">
        <v>15.611111111111111</v>
      </c>
      <c r="AG128" s="14">
        <v>13.166666666666666</v>
      </c>
      <c r="AH128" s="14">
        <v>12.666666666666666</v>
      </c>
      <c r="AI128" s="14">
        <v>9.5555555555555554</v>
      </c>
      <c r="AJ128" s="14">
        <v>12.777777777777779</v>
      </c>
      <c r="AK128" s="14">
        <v>11.222222222222221</v>
      </c>
      <c r="AL128" s="14">
        <v>17.833333333333332</v>
      </c>
      <c r="AM128" s="14">
        <v>11.666666666666666</v>
      </c>
      <c r="AN128" s="14">
        <v>19.555555555555557</v>
      </c>
      <c r="AO128" s="14">
        <v>14.944444444444445</v>
      </c>
      <c r="AP128" s="14">
        <v>9.2777777777777786</v>
      </c>
      <c r="AQ128" s="14">
        <v>17.777777777777779</v>
      </c>
      <c r="AR128" s="14">
        <v>12.888888888888889</v>
      </c>
      <c r="AS128" s="14">
        <v>17.388888888888889</v>
      </c>
      <c r="AT128" s="14">
        <v>10.055555555555555</v>
      </c>
      <c r="AU128" s="14">
        <v>11.388888888888889</v>
      </c>
      <c r="AV128" s="14">
        <v>18.166666666666668</v>
      </c>
      <c r="AW128" s="14">
        <v>16.611111111111111</v>
      </c>
      <c r="AX128" s="14">
        <v>10.5</v>
      </c>
      <c r="AY128" s="14">
        <v>15.5</v>
      </c>
      <c r="AZ128" s="14">
        <v>13</v>
      </c>
    </row>
    <row r="129" spans="1:52">
      <c r="A129" s="12">
        <v>0.436805555555556</v>
      </c>
      <c r="B129" s="14"/>
      <c r="C129" s="14">
        <v>12.333333333333334</v>
      </c>
      <c r="D129" s="14">
        <v>13.611111111111111</v>
      </c>
      <c r="E129" s="14">
        <v>8.1666666666666661</v>
      </c>
      <c r="F129" s="14">
        <v>11.888888888888889</v>
      </c>
      <c r="G129" s="14">
        <v>10.722222222222221</v>
      </c>
      <c r="H129" s="14">
        <v>11</v>
      </c>
      <c r="I129" s="14">
        <v>8.9444444444444446</v>
      </c>
      <c r="J129" s="14">
        <v>14.555555555555555</v>
      </c>
      <c r="K129" s="14">
        <v>12.388888888888889</v>
      </c>
      <c r="L129" s="14">
        <v>12.833333333333334</v>
      </c>
      <c r="M129" s="14">
        <v>12.444444444444445</v>
      </c>
      <c r="N129" s="14">
        <v>12.111111111111111</v>
      </c>
      <c r="O129" s="14">
        <v>7</v>
      </c>
      <c r="P129" s="14">
        <v>7.8888888888888893</v>
      </c>
      <c r="Q129" s="14">
        <v>7.5</v>
      </c>
      <c r="R129" s="14">
        <v>5.666666666666667</v>
      </c>
      <c r="S129" s="14">
        <v>16.611111111111111</v>
      </c>
      <c r="T129" s="14">
        <v>10.277777777777779</v>
      </c>
      <c r="U129" s="14">
        <v>11.222222222222221</v>
      </c>
      <c r="V129" s="14">
        <v>15.333333333333334</v>
      </c>
      <c r="W129" s="14">
        <v>9.3888888888888893</v>
      </c>
      <c r="X129" s="14">
        <v>9.6111111111111107</v>
      </c>
      <c r="Y129" s="14">
        <v>14</v>
      </c>
      <c r="Z129" s="14">
        <v>12.5</v>
      </c>
      <c r="AA129" s="14">
        <v>10.777777777777779</v>
      </c>
      <c r="AB129" s="14">
        <v>17.722222222222221</v>
      </c>
      <c r="AC129" s="14">
        <v>13.555555555555555</v>
      </c>
      <c r="AD129" s="14">
        <v>13.055555555555555</v>
      </c>
      <c r="AE129" s="14">
        <v>13.722222222222221</v>
      </c>
      <c r="AF129" s="14">
        <v>15.555555555555555</v>
      </c>
      <c r="AG129" s="14">
        <v>13</v>
      </c>
      <c r="AH129" s="14">
        <v>12.611111111111111</v>
      </c>
      <c r="AI129" s="14">
        <v>8.9444444444444446</v>
      </c>
      <c r="AJ129" s="14">
        <v>12.777777777777779</v>
      </c>
      <c r="AK129" s="14">
        <v>11.166666666666666</v>
      </c>
      <c r="AL129" s="14">
        <v>17.5</v>
      </c>
      <c r="AM129" s="14">
        <v>10.777777777777779</v>
      </c>
      <c r="AN129" s="14">
        <v>19.333333333333332</v>
      </c>
      <c r="AO129" s="14">
        <v>14.833333333333334</v>
      </c>
      <c r="AP129" s="14">
        <v>9.1111111111111107</v>
      </c>
      <c r="AQ129" s="14">
        <v>17.5</v>
      </c>
      <c r="AR129" s="14">
        <v>12.944444444444445</v>
      </c>
      <c r="AS129" s="14">
        <v>17.222222222222221</v>
      </c>
      <c r="AT129" s="14">
        <v>10.055555555555555</v>
      </c>
      <c r="AU129" s="14">
        <v>11.5</v>
      </c>
      <c r="AV129" s="14">
        <v>17.777777777777779</v>
      </c>
      <c r="AW129" s="14">
        <v>16.277777777777779</v>
      </c>
      <c r="AX129" s="14">
        <v>10.777777777777779</v>
      </c>
      <c r="AY129" s="14">
        <v>14.888888888888889</v>
      </c>
      <c r="AZ129" s="14">
        <v>12.777777777777779</v>
      </c>
    </row>
    <row r="130" spans="1:52">
      <c r="A130" s="12">
        <v>0.44027777777777799</v>
      </c>
      <c r="B130" s="14"/>
      <c r="C130" s="14">
        <v>12.388888888888889</v>
      </c>
      <c r="D130" s="14">
        <v>13.5</v>
      </c>
      <c r="E130" s="14">
        <v>7.666666666666667</v>
      </c>
      <c r="F130" s="14">
        <v>11.166666666666666</v>
      </c>
      <c r="G130" s="14">
        <v>11.222222222222221</v>
      </c>
      <c r="H130" s="14">
        <v>10.722222222222221</v>
      </c>
      <c r="I130" s="14">
        <v>8.8333333333333339</v>
      </c>
      <c r="J130" s="14">
        <v>14.222222222222221</v>
      </c>
      <c r="K130" s="14">
        <v>12.222222222222221</v>
      </c>
      <c r="L130" s="14">
        <v>12.722222222222221</v>
      </c>
      <c r="M130" s="14">
        <v>12.777777777777779</v>
      </c>
      <c r="N130" s="14">
        <v>12.111111111111111</v>
      </c>
      <c r="O130" s="14">
        <v>7.166666666666667</v>
      </c>
      <c r="P130" s="14">
        <v>7.833333333333333</v>
      </c>
      <c r="Q130" s="14">
        <v>7.7777777777777777</v>
      </c>
      <c r="R130" s="14">
        <v>4.4444444444444446</v>
      </c>
      <c r="S130" s="14">
        <v>16.333333333333332</v>
      </c>
      <c r="T130" s="14">
        <v>10.722222222222221</v>
      </c>
      <c r="U130" s="14">
        <v>11.555555555555555</v>
      </c>
      <c r="V130" s="14">
        <v>15.055555555555555</v>
      </c>
      <c r="W130" s="14">
        <v>9.1666666666666661</v>
      </c>
      <c r="X130" s="14">
        <v>9.5</v>
      </c>
      <c r="Y130" s="14">
        <v>13.444444444444445</v>
      </c>
      <c r="Z130" s="14">
        <v>12.722222222222221</v>
      </c>
      <c r="AA130" s="14">
        <v>10.611111111111111</v>
      </c>
      <c r="AB130" s="14">
        <v>17.722222222222221</v>
      </c>
      <c r="AC130" s="14">
        <v>13.333333333333334</v>
      </c>
      <c r="AD130" s="14">
        <v>12.944444444444445</v>
      </c>
      <c r="AE130" s="14">
        <v>13.888888888888889</v>
      </c>
      <c r="AF130" s="14">
        <v>15.5</v>
      </c>
      <c r="AG130" s="14">
        <v>12.833333333333334</v>
      </c>
      <c r="AH130" s="14">
        <v>12.444444444444445</v>
      </c>
      <c r="AI130" s="14">
        <v>8.6111111111111107</v>
      </c>
      <c r="AJ130" s="14">
        <v>12.777777777777779</v>
      </c>
      <c r="AK130" s="14">
        <v>11.055555555555555</v>
      </c>
      <c r="AL130" s="14">
        <v>17.5</v>
      </c>
      <c r="AM130" s="14">
        <v>9.9444444444444446</v>
      </c>
      <c r="AN130" s="14">
        <v>19.333333333333332</v>
      </c>
      <c r="AO130" s="14">
        <v>14.944444444444445</v>
      </c>
      <c r="AP130" s="14">
        <v>9.0555555555555554</v>
      </c>
      <c r="AQ130" s="14">
        <v>17.222222222222221</v>
      </c>
      <c r="AR130" s="14">
        <v>13.055555555555555</v>
      </c>
      <c r="AS130" s="14">
        <v>16.833333333333332</v>
      </c>
      <c r="AT130" s="14">
        <v>10</v>
      </c>
      <c r="AU130" s="14">
        <v>11.666666666666666</v>
      </c>
      <c r="AV130" s="14">
        <v>17.277777777777779</v>
      </c>
      <c r="AW130" s="14">
        <v>15.611111111111111</v>
      </c>
      <c r="AX130" s="14">
        <v>11</v>
      </c>
      <c r="AY130" s="14">
        <v>14.722222222222221</v>
      </c>
      <c r="AZ130" s="14">
        <v>12.722222222222221</v>
      </c>
    </row>
    <row r="131" spans="1:52">
      <c r="A131" s="12">
        <v>0.44374999999999998</v>
      </c>
      <c r="B131" s="14"/>
      <c r="C131" s="14">
        <v>12.5</v>
      </c>
      <c r="D131" s="14">
        <v>13.222222222222221</v>
      </c>
      <c r="E131" s="14">
        <v>7.3888888888888893</v>
      </c>
      <c r="F131" s="14">
        <v>10.611111111111111</v>
      </c>
      <c r="G131" s="14">
        <v>11.666666666666666</v>
      </c>
      <c r="H131" s="14">
        <v>10.444444444444445</v>
      </c>
      <c r="I131" s="14">
        <v>8.7222222222222214</v>
      </c>
      <c r="J131" s="14">
        <v>13.777777777777779</v>
      </c>
      <c r="K131" s="14">
        <v>12.166666666666666</v>
      </c>
      <c r="L131" s="14">
        <v>12.555555555555555</v>
      </c>
      <c r="M131" s="14">
        <v>13.055555555555555</v>
      </c>
      <c r="N131" s="14">
        <v>11.888888888888889</v>
      </c>
      <c r="O131" s="14">
        <v>7.2777777777777777</v>
      </c>
      <c r="P131" s="14">
        <v>7.5555555555555554</v>
      </c>
      <c r="Q131" s="14">
        <v>8.9444444444444446</v>
      </c>
      <c r="R131" s="14">
        <v>4.333333333333333</v>
      </c>
      <c r="S131" s="14">
        <v>15.944444444444445</v>
      </c>
      <c r="T131" s="14">
        <v>11.055555555555555</v>
      </c>
      <c r="U131" s="14">
        <v>11.833333333333334</v>
      </c>
      <c r="V131" s="14">
        <v>14.833333333333334</v>
      </c>
      <c r="W131" s="14">
        <v>9</v>
      </c>
      <c r="X131" s="14">
        <v>9.4444444444444446</v>
      </c>
      <c r="Y131" s="14">
        <v>13.333333333333334</v>
      </c>
      <c r="Z131" s="14">
        <v>12.666666666666666</v>
      </c>
      <c r="AA131" s="14">
        <v>10.333333333333334</v>
      </c>
      <c r="AB131" s="14">
        <v>17.444444444444443</v>
      </c>
      <c r="AC131" s="14">
        <v>13.277777777777779</v>
      </c>
      <c r="AD131" s="14">
        <v>12.888888888888889</v>
      </c>
      <c r="AE131" s="14">
        <v>13.888888888888889</v>
      </c>
      <c r="AF131" s="14">
        <v>15.222222222222221</v>
      </c>
      <c r="AG131" s="14">
        <v>12.722222222222221</v>
      </c>
      <c r="AH131" s="14">
        <v>12.166666666666666</v>
      </c>
      <c r="AI131" s="14">
        <v>8.3333333333333339</v>
      </c>
      <c r="AJ131" s="14">
        <v>12.722222222222221</v>
      </c>
      <c r="AK131" s="14">
        <v>10.944444444444445</v>
      </c>
      <c r="AL131" s="14">
        <v>17.555555555555557</v>
      </c>
      <c r="AM131" s="14">
        <v>9.3333333333333339</v>
      </c>
      <c r="AN131" s="14">
        <v>19.277777777777779</v>
      </c>
      <c r="AO131" s="14">
        <v>14.722222222222221</v>
      </c>
      <c r="AP131" s="14">
        <v>9.1111111111111107</v>
      </c>
      <c r="AQ131" s="14">
        <v>16.944444444444443</v>
      </c>
      <c r="AR131" s="14">
        <v>13.111111111111111</v>
      </c>
      <c r="AS131" s="14">
        <v>16.611111111111111</v>
      </c>
      <c r="AT131" s="14">
        <v>9.8888888888888893</v>
      </c>
      <c r="AU131" s="14">
        <v>11.777777777777779</v>
      </c>
      <c r="AV131" s="14">
        <v>16.777777777777779</v>
      </c>
      <c r="AW131" s="14">
        <v>14.833333333333334</v>
      </c>
      <c r="AX131" s="14">
        <v>11.055555555555555</v>
      </c>
      <c r="AY131" s="14">
        <v>14.388888888888889</v>
      </c>
      <c r="AZ131" s="14">
        <v>12.611111111111111</v>
      </c>
    </row>
    <row r="132" spans="1:52">
      <c r="A132" s="12">
        <v>0.44722222222222202</v>
      </c>
      <c r="B132" s="14"/>
      <c r="C132" s="14">
        <v>12.277777777777779</v>
      </c>
      <c r="D132" s="14">
        <v>13</v>
      </c>
      <c r="E132" s="14">
        <v>7.333333333333333</v>
      </c>
      <c r="F132" s="14">
        <v>10.222222222222221</v>
      </c>
      <c r="G132" s="14">
        <v>11.833333333333334</v>
      </c>
      <c r="H132" s="14">
        <v>10.277777777777779</v>
      </c>
      <c r="I132" s="14">
        <v>8.6666666666666661</v>
      </c>
      <c r="J132" s="14">
        <v>13.666666666666666</v>
      </c>
      <c r="K132" s="14">
        <v>12.055555555555555</v>
      </c>
      <c r="L132" s="14">
        <v>12.444444444444445</v>
      </c>
      <c r="M132" s="14">
        <v>13.222222222222221</v>
      </c>
      <c r="N132" s="14">
        <v>11.5</v>
      </c>
      <c r="O132" s="14">
        <v>7.2222222222222223</v>
      </c>
      <c r="P132" s="14">
        <v>7.5555555555555554</v>
      </c>
      <c r="Q132" s="14">
        <v>10</v>
      </c>
      <c r="R132" s="14">
        <v>4.4444444444444446</v>
      </c>
      <c r="S132" s="14">
        <v>15.666666666666666</v>
      </c>
      <c r="T132" s="14">
        <v>11.444444444444445</v>
      </c>
      <c r="U132" s="14">
        <v>12</v>
      </c>
      <c r="V132" s="14">
        <v>14.777777777777779</v>
      </c>
      <c r="W132" s="14">
        <v>8.8333333333333339</v>
      </c>
      <c r="X132" s="14">
        <v>9.4444444444444446</v>
      </c>
      <c r="Y132" s="14">
        <v>13.166666666666666</v>
      </c>
      <c r="Z132" s="14">
        <v>12.555555555555555</v>
      </c>
      <c r="AA132" s="14">
        <v>10.055555555555555</v>
      </c>
      <c r="AB132" s="14">
        <v>17.166666666666668</v>
      </c>
      <c r="AC132" s="14">
        <v>13.222222222222221</v>
      </c>
      <c r="AD132" s="14">
        <v>12.833333333333334</v>
      </c>
      <c r="AE132" s="14">
        <v>13.5</v>
      </c>
      <c r="AF132" s="14">
        <v>14.777777777777779</v>
      </c>
      <c r="AG132" s="14">
        <v>12.722222222222221</v>
      </c>
      <c r="AH132" s="14">
        <v>11.944444444444445</v>
      </c>
      <c r="AI132" s="14">
        <v>8.1111111111111107</v>
      </c>
      <c r="AJ132" s="14">
        <v>12.888888888888889</v>
      </c>
      <c r="AK132" s="14">
        <v>10.944444444444445</v>
      </c>
      <c r="AL132" s="14">
        <v>17.5</v>
      </c>
      <c r="AM132" s="14">
        <v>9.6666666666666661</v>
      </c>
      <c r="AN132" s="14">
        <v>19.055555555555557</v>
      </c>
      <c r="AO132" s="14">
        <v>14.5</v>
      </c>
      <c r="AP132" s="14">
        <v>9.2777777777777786</v>
      </c>
      <c r="AQ132" s="14">
        <v>16.777777777777779</v>
      </c>
      <c r="AR132" s="14">
        <v>13.055555555555555</v>
      </c>
      <c r="AS132" s="14">
        <v>16.388888888888889</v>
      </c>
      <c r="AT132" s="14">
        <v>9.7777777777777786</v>
      </c>
      <c r="AU132" s="14">
        <v>11.888888888888889</v>
      </c>
      <c r="AV132" s="14">
        <v>16.388888888888889</v>
      </c>
      <c r="AW132" s="14">
        <v>14.277777777777779</v>
      </c>
      <c r="AX132" s="14">
        <v>11.166666666666666</v>
      </c>
      <c r="AY132" s="14">
        <v>14</v>
      </c>
      <c r="AZ132" s="14">
        <v>12.388888888888889</v>
      </c>
    </row>
    <row r="133" spans="1:52">
      <c r="A133" s="12">
        <v>0.45069444444444501</v>
      </c>
      <c r="B133" s="14"/>
      <c r="C133" s="14">
        <v>12.111111111111111</v>
      </c>
      <c r="D133" s="14">
        <v>12.944444444444445</v>
      </c>
      <c r="E133" s="14">
        <v>7.166666666666667</v>
      </c>
      <c r="F133" s="14">
        <v>10</v>
      </c>
      <c r="G133" s="14">
        <v>11.722222222222221</v>
      </c>
      <c r="H133" s="14">
        <v>9.9444444444444446</v>
      </c>
      <c r="I133" s="14">
        <v>8.5555555555555554</v>
      </c>
      <c r="J133" s="14">
        <v>13.611111111111111</v>
      </c>
      <c r="K133" s="14">
        <v>12</v>
      </c>
      <c r="L133" s="14">
        <v>12.388888888888889</v>
      </c>
      <c r="M133" s="14">
        <v>13.111111111111111</v>
      </c>
      <c r="N133" s="14">
        <v>11.277777777777779</v>
      </c>
      <c r="O133" s="14">
        <v>7.2777777777777777</v>
      </c>
      <c r="P133" s="14">
        <v>7.3888888888888893</v>
      </c>
      <c r="Q133" s="14">
        <v>10.277777777777779</v>
      </c>
      <c r="R133" s="14">
        <v>4.7777777777777777</v>
      </c>
      <c r="S133" s="14">
        <v>15.333333333333334</v>
      </c>
      <c r="T133" s="14">
        <v>11.944444444444445</v>
      </c>
      <c r="U133" s="14">
        <v>12.111111111111111</v>
      </c>
      <c r="V133" s="14">
        <v>14.5</v>
      </c>
      <c r="W133" s="14">
        <v>8.6666666666666661</v>
      </c>
      <c r="X133" s="14">
        <v>9.4444444444444446</v>
      </c>
      <c r="Y133" s="14">
        <v>12.611111111111111</v>
      </c>
      <c r="Z133" s="14">
        <v>12.555555555555555</v>
      </c>
      <c r="AA133" s="14">
        <v>9.8888888888888893</v>
      </c>
      <c r="AB133" s="14">
        <v>16.777777777777779</v>
      </c>
      <c r="AC133" s="14">
        <v>13.111111111111111</v>
      </c>
      <c r="AD133" s="14">
        <v>12.833333333333334</v>
      </c>
      <c r="AE133" s="14">
        <v>13.333333333333334</v>
      </c>
      <c r="AF133" s="14">
        <v>14.444444444444445</v>
      </c>
      <c r="AG133" s="14">
        <v>12.722222222222221</v>
      </c>
      <c r="AH133" s="14">
        <v>11.611111111111111</v>
      </c>
      <c r="AI133" s="14">
        <v>8</v>
      </c>
      <c r="AJ133" s="14">
        <v>13</v>
      </c>
      <c r="AK133" s="14">
        <v>10.833333333333334</v>
      </c>
      <c r="AL133" s="14">
        <v>17.444444444444443</v>
      </c>
      <c r="AM133" s="14">
        <v>10</v>
      </c>
      <c r="AN133" s="14">
        <v>18.722222222222221</v>
      </c>
      <c r="AO133" s="14">
        <v>14.166666666666666</v>
      </c>
      <c r="AP133" s="14">
        <v>9.3888888888888893</v>
      </c>
      <c r="AQ133" s="14">
        <v>16.5</v>
      </c>
      <c r="AR133" s="14">
        <v>12.888888888888889</v>
      </c>
      <c r="AS133" s="14">
        <v>16.166666666666668</v>
      </c>
      <c r="AT133" s="14">
        <v>9.7222222222222214</v>
      </c>
      <c r="AU133" s="14">
        <v>12.055555555555555</v>
      </c>
      <c r="AV133" s="14">
        <v>15.888888888888889</v>
      </c>
      <c r="AW133" s="14">
        <v>13.944444444444445</v>
      </c>
      <c r="AX133" s="14">
        <v>11.055555555555555</v>
      </c>
      <c r="AY133" s="14">
        <v>13.777777777777779</v>
      </c>
      <c r="AZ133" s="14">
        <v>12.166666666666666</v>
      </c>
    </row>
    <row r="134" spans="1:52">
      <c r="A134" s="12">
        <v>0.454166666666667</v>
      </c>
      <c r="B134" s="14"/>
      <c r="C134" s="14">
        <v>12.055555555555555</v>
      </c>
      <c r="D134" s="14">
        <v>12.944444444444445</v>
      </c>
      <c r="E134" s="14">
        <v>6.9444444444444446</v>
      </c>
      <c r="F134" s="14">
        <v>9.8888888888888893</v>
      </c>
      <c r="G134" s="14">
        <v>11.611111111111111</v>
      </c>
      <c r="H134" s="14">
        <v>9.5555555555555554</v>
      </c>
      <c r="I134" s="14">
        <v>8.4444444444444446</v>
      </c>
      <c r="J134" s="14">
        <v>13.444444444444445</v>
      </c>
      <c r="K134" s="14">
        <v>11.888888888888889</v>
      </c>
      <c r="L134" s="14">
        <v>12.277777777777779</v>
      </c>
      <c r="M134" s="14">
        <v>13.166666666666666</v>
      </c>
      <c r="N134" s="14">
        <v>10.944444444444445</v>
      </c>
      <c r="O134" s="14">
        <v>7.333333333333333</v>
      </c>
      <c r="P134" s="14">
        <v>7.2777777777777777</v>
      </c>
      <c r="Q134" s="14">
        <v>10.166666666666666</v>
      </c>
      <c r="R134" s="14">
        <v>4.7777777777777777</v>
      </c>
      <c r="S134" s="14">
        <v>14.944444444444445</v>
      </c>
      <c r="T134" s="14">
        <v>12.5</v>
      </c>
      <c r="U134" s="14">
        <v>12.333333333333334</v>
      </c>
      <c r="V134" s="14">
        <v>14.111111111111111</v>
      </c>
      <c r="W134" s="14">
        <v>8.5555555555555554</v>
      </c>
      <c r="X134" s="14">
        <v>9.4444444444444446</v>
      </c>
      <c r="Y134" s="14">
        <v>12.055555555555555</v>
      </c>
      <c r="Z134" s="14">
        <v>13</v>
      </c>
      <c r="AA134" s="14">
        <v>9.9444444444444446</v>
      </c>
      <c r="AB134" s="14">
        <v>16.333333333333332</v>
      </c>
      <c r="AC134" s="14">
        <v>13</v>
      </c>
      <c r="AD134" s="14">
        <v>12.777777777777779</v>
      </c>
      <c r="AE134" s="14">
        <v>12.888888888888889</v>
      </c>
      <c r="AF134" s="14">
        <v>14.444444444444445</v>
      </c>
      <c r="AG134" s="14">
        <v>12.777777777777779</v>
      </c>
      <c r="AH134" s="14">
        <v>10.888888888888889</v>
      </c>
      <c r="AI134" s="14">
        <v>7.7777777777777777</v>
      </c>
      <c r="AJ134" s="14">
        <v>12.722222222222221</v>
      </c>
      <c r="AK134" s="14">
        <v>10.666666666666666</v>
      </c>
      <c r="AL134" s="14">
        <v>17.388888888888889</v>
      </c>
      <c r="AM134" s="14">
        <v>10.444444444444445</v>
      </c>
      <c r="AN134" s="14">
        <v>18.444444444444443</v>
      </c>
      <c r="AO134" s="14">
        <v>13.944444444444445</v>
      </c>
      <c r="AP134" s="14">
        <v>9.3333333333333339</v>
      </c>
      <c r="AQ134" s="14">
        <v>16.222222222222221</v>
      </c>
      <c r="AR134" s="14">
        <v>12.166666666666666</v>
      </c>
      <c r="AS134" s="14">
        <v>16.055555555555557</v>
      </c>
      <c r="AT134" s="14">
        <v>9.6666666666666661</v>
      </c>
      <c r="AU134" s="14">
        <v>12.166666666666666</v>
      </c>
      <c r="AV134" s="14">
        <v>15.333333333333334</v>
      </c>
      <c r="AW134" s="14">
        <v>13.666666666666666</v>
      </c>
      <c r="AX134" s="14">
        <v>11.055555555555555</v>
      </c>
      <c r="AY134" s="14">
        <v>13.444444444444445</v>
      </c>
      <c r="AZ134" s="14">
        <v>12.055555555555555</v>
      </c>
    </row>
    <row r="135" spans="1:52">
      <c r="A135" s="12">
        <v>0.45763888888888898</v>
      </c>
      <c r="B135" s="14"/>
      <c r="C135" s="14">
        <v>11.888888888888889</v>
      </c>
      <c r="D135" s="14">
        <v>13.277777777777779</v>
      </c>
      <c r="E135" s="14">
        <v>6.833333333333333</v>
      </c>
      <c r="F135" s="14">
        <v>9.7222222222222214</v>
      </c>
      <c r="G135" s="14">
        <v>11.388888888888889</v>
      </c>
      <c r="H135" s="14">
        <v>9.2222222222222214</v>
      </c>
      <c r="I135" s="14">
        <v>8.2777777777777786</v>
      </c>
      <c r="J135" s="14">
        <v>13.055555555555555</v>
      </c>
      <c r="K135" s="14">
        <v>11.888888888888889</v>
      </c>
      <c r="L135" s="14">
        <v>12.166666666666666</v>
      </c>
      <c r="M135" s="14">
        <v>13.111111111111111</v>
      </c>
      <c r="N135" s="14">
        <v>10.5</v>
      </c>
      <c r="O135" s="14">
        <v>7.2222222222222223</v>
      </c>
      <c r="P135" s="14">
        <v>7.166666666666667</v>
      </c>
      <c r="Q135" s="14">
        <v>9.4444444444444446</v>
      </c>
      <c r="R135" s="14">
        <v>4.7222222222222223</v>
      </c>
      <c r="S135" s="14">
        <v>14.444444444444445</v>
      </c>
      <c r="T135" s="14">
        <v>12.888888888888889</v>
      </c>
      <c r="U135" s="14">
        <v>12.555555555555555</v>
      </c>
      <c r="V135" s="14">
        <v>13.722222222222221</v>
      </c>
      <c r="W135" s="14">
        <v>8.5</v>
      </c>
      <c r="X135" s="14">
        <v>9.3333333333333339</v>
      </c>
      <c r="Y135" s="14">
        <v>11.5</v>
      </c>
      <c r="Z135" s="14">
        <v>13.333333333333334</v>
      </c>
      <c r="AA135" s="14">
        <v>10.055555555555555</v>
      </c>
      <c r="AB135" s="14">
        <v>16</v>
      </c>
      <c r="AC135" s="14">
        <v>13.055555555555555</v>
      </c>
      <c r="AD135" s="14">
        <v>12.666666666666666</v>
      </c>
      <c r="AE135" s="14">
        <v>12.833333333333334</v>
      </c>
      <c r="AF135" s="14">
        <v>13.833333333333334</v>
      </c>
      <c r="AG135" s="14">
        <v>12.722222222222221</v>
      </c>
      <c r="AH135" s="14">
        <v>10.444444444444445</v>
      </c>
      <c r="AI135" s="14">
        <v>7.6111111111111107</v>
      </c>
      <c r="AJ135" s="14">
        <v>12.333333333333334</v>
      </c>
      <c r="AK135" s="14">
        <v>10.555555555555555</v>
      </c>
      <c r="AL135" s="14">
        <v>17.222222222222221</v>
      </c>
      <c r="AM135" s="14">
        <v>10.722222222222221</v>
      </c>
      <c r="AN135" s="14">
        <v>17.722222222222221</v>
      </c>
      <c r="AO135" s="14">
        <v>13.666666666666666</v>
      </c>
      <c r="AP135" s="14">
        <v>9.1666666666666661</v>
      </c>
      <c r="AQ135" s="14">
        <v>16</v>
      </c>
      <c r="AR135" s="14">
        <v>12.444444444444445</v>
      </c>
      <c r="AS135" s="14">
        <v>15.888888888888889</v>
      </c>
      <c r="AT135" s="14">
        <v>9.5555555555555554</v>
      </c>
      <c r="AU135" s="14">
        <v>12.111111111111111</v>
      </c>
      <c r="AV135" s="14">
        <v>14.944444444444445</v>
      </c>
      <c r="AW135" s="14">
        <v>13.444444444444445</v>
      </c>
      <c r="AX135" s="14">
        <v>11.055555555555555</v>
      </c>
      <c r="AY135" s="14">
        <v>13.166666666666666</v>
      </c>
      <c r="AZ135" s="14">
        <v>12.055555555555555</v>
      </c>
    </row>
    <row r="136" spans="1:52">
      <c r="A136" s="12">
        <v>0.46111111111111103</v>
      </c>
      <c r="B136" s="14"/>
      <c r="C136" s="14">
        <v>11.888888888888889</v>
      </c>
      <c r="D136" s="14">
        <v>12.944444444444445</v>
      </c>
      <c r="E136" s="14">
        <v>6.833333333333333</v>
      </c>
      <c r="F136" s="14">
        <v>9.3333333333333339</v>
      </c>
      <c r="G136" s="14">
        <v>11.166666666666666</v>
      </c>
      <c r="H136" s="14">
        <v>9.0555555555555554</v>
      </c>
      <c r="I136" s="14">
        <v>8.1666666666666661</v>
      </c>
      <c r="J136" s="14">
        <v>12.5</v>
      </c>
      <c r="K136" s="14">
        <v>11.666666666666666</v>
      </c>
      <c r="L136" s="14">
        <v>12.055555555555555</v>
      </c>
      <c r="M136" s="14">
        <v>12.944444444444445</v>
      </c>
      <c r="N136" s="14">
        <v>9.8888888888888893</v>
      </c>
      <c r="O136" s="14">
        <v>7.166666666666667</v>
      </c>
      <c r="P136" s="14">
        <v>6.9444444444444446</v>
      </c>
      <c r="Q136" s="14">
        <v>8.6111111111111107</v>
      </c>
      <c r="R136" s="14">
        <v>5.5</v>
      </c>
      <c r="S136" s="14">
        <v>13.944444444444445</v>
      </c>
      <c r="T136" s="14">
        <v>13.222222222222221</v>
      </c>
      <c r="U136" s="14">
        <v>12.611111111111111</v>
      </c>
      <c r="V136" s="14">
        <v>13.444444444444445</v>
      </c>
      <c r="W136" s="14">
        <v>8.5555555555555554</v>
      </c>
      <c r="X136" s="14">
        <v>9.2222222222222214</v>
      </c>
      <c r="Y136" s="14">
        <v>11.611111111111111</v>
      </c>
      <c r="Z136" s="14">
        <v>13.111111111111111</v>
      </c>
      <c r="AA136" s="14">
        <v>10.277777777777779</v>
      </c>
      <c r="AB136" s="14">
        <v>15.611111111111111</v>
      </c>
      <c r="AC136" s="14">
        <v>13</v>
      </c>
      <c r="AD136" s="14">
        <v>12.277777777777779</v>
      </c>
      <c r="AE136" s="14">
        <v>12.888888888888889</v>
      </c>
      <c r="AF136" s="14">
        <v>13.333333333333334</v>
      </c>
      <c r="AG136" s="14">
        <v>12.611111111111111</v>
      </c>
      <c r="AH136" s="14">
        <v>10.666666666666666</v>
      </c>
      <c r="AI136" s="14">
        <v>7.5</v>
      </c>
      <c r="AJ136" s="14">
        <v>12.055555555555555</v>
      </c>
      <c r="AK136" s="14">
        <v>10.555555555555555</v>
      </c>
      <c r="AL136" s="14">
        <v>17.055555555555557</v>
      </c>
      <c r="AM136" s="14">
        <v>10.444444444444445</v>
      </c>
      <c r="AN136" s="14">
        <v>17.111111111111111</v>
      </c>
      <c r="AO136" s="14">
        <v>13.444444444444445</v>
      </c>
      <c r="AP136" s="14">
        <v>8.9444444444444446</v>
      </c>
      <c r="AQ136" s="14">
        <v>15.611111111111111</v>
      </c>
      <c r="AR136" s="14">
        <v>12.5</v>
      </c>
      <c r="AS136" s="14">
        <v>15.888888888888889</v>
      </c>
      <c r="AT136" s="14">
        <v>9.5555555555555554</v>
      </c>
      <c r="AU136" s="14">
        <v>11.833333333333334</v>
      </c>
      <c r="AV136" s="14">
        <v>14.666666666666666</v>
      </c>
      <c r="AW136" s="14">
        <v>13.388888888888889</v>
      </c>
      <c r="AX136" s="14">
        <v>11.055555555555555</v>
      </c>
      <c r="AY136" s="14">
        <v>12.944444444444445</v>
      </c>
      <c r="AZ136" s="14">
        <v>12.111111111111111</v>
      </c>
    </row>
    <row r="137" spans="1:52">
      <c r="A137" s="12">
        <v>0.46458333333333302</v>
      </c>
      <c r="B137" s="14"/>
      <c r="C137" s="14">
        <v>11.833333333333334</v>
      </c>
      <c r="D137" s="14">
        <v>12.722222222222221</v>
      </c>
      <c r="E137" s="14">
        <v>6.833333333333333</v>
      </c>
      <c r="F137" s="14">
        <v>9.1666666666666661</v>
      </c>
      <c r="G137" s="14">
        <v>10.944444444444445</v>
      </c>
      <c r="H137" s="14">
        <v>8.8333333333333339</v>
      </c>
      <c r="I137" s="14">
        <v>8.1666666666666661</v>
      </c>
      <c r="J137" s="14">
        <v>12.166666666666666</v>
      </c>
      <c r="K137" s="14">
        <v>11.555555555555555</v>
      </c>
      <c r="L137" s="14">
        <v>11.611111111111111</v>
      </c>
      <c r="M137" s="14">
        <v>12.833333333333334</v>
      </c>
      <c r="N137" s="14">
        <v>9.2777777777777786</v>
      </c>
      <c r="O137" s="14">
        <v>7.0555555555555554</v>
      </c>
      <c r="P137" s="14">
        <v>7</v>
      </c>
      <c r="Q137" s="14">
        <v>8.4444444444444446</v>
      </c>
      <c r="R137" s="14">
        <v>6.833333333333333</v>
      </c>
      <c r="S137" s="14">
        <v>13.5</v>
      </c>
      <c r="T137" s="14">
        <v>13.444444444444445</v>
      </c>
      <c r="U137" s="14">
        <v>12.666666666666666</v>
      </c>
      <c r="V137" s="14">
        <v>13</v>
      </c>
      <c r="W137" s="14">
        <v>8.3888888888888893</v>
      </c>
      <c r="X137" s="14">
        <v>9.1111111111111107</v>
      </c>
      <c r="Y137" s="14">
        <v>11.555555555555555</v>
      </c>
      <c r="Z137" s="14">
        <v>12.888888888888889</v>
      </c>
      <c r="AA137" s="14">
        <v>10.333333333333334</v>
      </c>
      <c r="AB137" s="14">
        <v>15.666666666666666</v>
      </c>
      <c r="AC137" s="14">
        <v>13</v>
      </c>
      <c r="AD137" s="14">
        <v>12.333333333333334</v>
      </c>
      <c r="AE137" s="14">
        <v>12.611111111111111</v>
      </c>
      <c r="AF137" s="14">
        <v>12.888888888888889</v>
      </c>
      <c r="AG137" s="14">
        <v>12.388888888888889</v>
      </c>
      <c r="AH137" s="14">
        <v>10.444444444444445</v>
      </c>
      <c r="AI137" s="14">
        <v>7.2777777777777777</v>
      </c>
      <c r="AJ137" s="14">
        <v>11.888888888888889</v>
      </c>
      <c r="AK137" s="14">
        <v>10.611111111111111</v>
      </c>
      <c r="AL137" s="14">
        <v>16.888888888888889</v>
      </c>
      <c r="AM137" s="14">
        <v>9.2222222222222214</v>
      </c>
      <c r="AN137" s="14">
        <v>17.5</v>
      </c>
      <c r="AO137" s="14">
        <v>13.166666666666666</v>
      </c>
      <c r="AP137" s="14">
        <v>8.6666666666666661</v>
      </c>
      <c r="AQ137" s="14">
        <v>15.277777777777779</v>
      </c>
      <c r="AR137" s="14">
        <v>12.388888888888889</v>
      </c>
      <c r="AS137" s="14">
        <v>15.666666666666666</v>
      </c>
      <c r="AT137" s="14">
        <v>9.4444444444444446</v>
      </c>
      <c r="AU137" s="14">
        <v>11.666666666666666</v>
      </c>
      <c r="AV137" s="14">
        <v>14.555555555555555</v>
      </c>
      <c r="AW137" s="14">
        <v>13.222222222222221</v>
      </c>
      <c r="AX137" s="14">
        <v>10.833333333333334</v>
      </c>
      <c r="AY137" s="14">
        <v>12.666666666666666</v>
      </c>
      <c r="AZ137" s="14">
        <v>11.888888888888889</v>
      </c>
    </row>
    <row r="138" spans="1:52">
      <c r="A138" s="12">
        <v>0.468055555555556</v>
      </c>
      <c r="B138" s="14"/>
      <c r="C138" s="14">
        <v>11.833333333333334</v>
      </c>
      <c r="D138" s="14">
        <v>12.444444444444445</v>
      </c>
      <c r="E138" s="14">
        <v>6.7777777777777777</v>
      </c>
      <c r="F138" s="14">
        <v>9.0555555555555554</v>
      </c>
      <c r="G138" s="14">
        <v>10.666666666666666</v>
      </c>
      <c r="H138" s="14">
        <v>8.6666666666666661</v>
      </c>
      <c r="I138" s="14">
        <v>7.3888888888888893</v>
      </c>
      <c r="J138" s="14">
        <v>11.944444444444445</v>
      </c>
      <c r="K138" s="14">
        <v>11.5</v>
      </c>
      <c r="L138" s="14">
        <v>11.166666666666666</v>
      </c>
      <c r="M138" s="14">
        <v>12.611111111111111</v>
      </c>
      <c r="N138" s="14">
        <v>8.7222222222222214</v>
      </c>
      <c r="O138" s="14">
        <v>7</v>
      </c>
      <c r="P138" s="14">
        <v>6.9444444444444446</v>
      </c>
      <c r="Q138" s="14">
        <v>8.7222222222222214</v>
      </c>
      <c r="R138" s="14">
        <v>6.6111111111111107</v>
      </c>
      <c r="S138" s="14">
        <v>13.222222222222221</v>
      </c>
      <c r="T138" s="14">
        <v>13.388888888888889</v>
      </c>
      <c r="U138" s="14">
        <v>12.722222222222221</v>
      </c>
      <c r="V138" s="14">
        <v>12.5</v>
      </c>
      <c r="W138" s="14">
        <v>8.2777777777777786</v>
      </c>
      <c r="X138" s="14">
        <v>9.0555555555555554</v>
      </c>
      <c r="Y138" s="14">
        <v>11.388888888888889</v>
      </c>
      <c r="Z138" s="14">
        <v>12.944444444444445</v>
      </c>
      <c r="AA138" s="14">
        <v>10.166666666666666</v>
      </c>
      <c r="AB138" s="14">
        <v>15.777777777777779</v>
      </c>
      <c r="AC138" s="14">
        <v>13.055555555555555</v>
      </c>
      <c r="AD138" s="14">
        <v>12.444444444444445</v>
      </c>
      <c r="AE138" s="14">
        <v>12.444444444444445</v>
      </c>
      <c r="AF138" s="14">
        <v>12.666666666666666</v>
      </c>
      <c r="AG138" s="14">
        <v>12.222222222222221</v>
      </c>
      <c r="AH138" s="14">
        <v>10.055555555555555</v>
      </c>
      <c r="AI138" s="14">
        <v>7.166666666666667</v>
      </c>
      <c r="AJ138" s="14">
        <v>11.722222222222221</v>
      </c>
      <c r="AK138" s="14">
        <v>10.666666666666666</v>
      </c>
      <c r="AL138" s="14">
        <v>16.833333333333332</v>
      </c>
      <c r="AM138" s="14">
        <v>8.7222222222222214</v>
      </c>
      <c r="AN138" s="14">
        <v>17.444444444444443</v>
      </c>
      <c r="AO138" s="14">
        <v>12.833333333333334</v>
      </c>
      <c r="AP138" s="14">
        <v>8.5</v>
      </c>
      <c r="AQ138" s="14">
        <v>15.222222222222221</v>
      </c>
      <c r="AR138" s="14">
        <v>12.166666666666666</v>
      </c>
      <c r="AS138" s="14">
        <v>15.388888888888889</v>
      </c>
      <c r="AT138" s="14">
        <v>9.3333333333333339</v>
      </c>
      <c r="AU138" s="14">
        <v>11.611111111111111</v>
      </c>
      <c r="AV138" s="14">
        <v>14.333333333333334</v>
      </c>
      <c r="AW138" s="14">
        <v>12.722222222222221</v>
      </c>
      <c r="AX138" s="14">
        <v>10.611111111111111</v>
      </c>
      <c r="AY138" s="14">
        <v>12.5</v>
      </c>
      <c r="AZ138" s="14">
        <v>11.833333333333334</v>
      </c>
    </row>
    <row r="139" spans="1:52">
      <c r="A139" s="12">
        <v>0.47152777777777799</v>
      </c>
      <c r="B139" s="14"/>
      <c r="C139" s="14">
        <v>11.722222222222221</v>
      </c>
      <c r="D139" s="14">
        <v>12.111111111111111</v>
      </c>
      <c r="E139" s="14">
        <v>6.7222222222222223</v>
      </c>
      <c r="F139" s="14">
        <v>8.8333333333333339</v>
      </c>
      <c r="G139" s="14">
        <v>10.277777777777779</v>
      </c>
      <c r="H139" s="14">
        <v>8.4444444444444446</v>
      </c>
      <c r="I139" s="14">
        <v>7.0555555555555554</v>
      </c>
      <c r="J139" s="14">
        <v>11.611111111111111</v>
      </c>
      <c r="K139" s="14">
        <v>11.444444444444445</v>
      </c>
      <c r="L139" s="14">
        <v>10.833333333333334</v>
      </c>
      <c r="M139" s="14">
        <v>12.777777777777779</v>
      </c>
      <c r="N139" s="14">
        <v>8.2777777777777786</v>
      </c>
      <c r="O139" s="14">
        <v>6.8888888888888893</v>
      </c>
      <c r="P139" s="14">
        <v>6.833333333333333</v>
      </c>
      <c r="Q139" s="14">
        <v>9.2777777777777786</v>
      </c>
      <c r="R139" s="14">
        <v>5.1111111111111107</v>
      </c>
      <c r="S139" s="14">
        <v>12.888888888888889</v>
      </c>
      <c r="T139" s="14">
        <v>13.5</v>
      </c>
      <c r="U139" s="14">
        <v>12.555555555555555</v>
      </c>
      <c r="V139" s="14">
        <v>12</v>
      </c>
      <c r="W139" s="14">
        <v>8.1666666666666661</v>
      </c>
      <c r="X139" s="14">
        <v>9.0555555555555554</v>
      </c>
      <c r="Y139" s="14">
        <v>10.944444444444445</v>
      </c>
      <c r="Z139" s="14">
        <v>13</v>
      </c>
      <c r="AA139" s="14">
        <v>10.111111111111111</v>
      </c>
      <c r="AB139" s="14">
        <v>15.777777777777779</v>
      </c>
      <c r="AC139" s="14">
        <v>13</v>
      </c>
      <c r="AD139" s="14">
        <v>12.388888888888889</v>
      </c>
      <c r="AE139" s="14">
        <v>12.444444444444445</v>
      </c>
      <c r="AF139" s="14">
        <v>12.5</v>
      </c>
      <c r="AG139" s="14">
        <v>12.222222222222221</v>
      </c>
      <c r="AH139" s="14">
        <v>9.6111111111111107</v>
      </c>
      <c r="AI139" s="14">
        <v>7</v>
      </c>
      <c r="AJ139" s="14">
        <v>11.611111111111111</v>
      </c>
      <c r="AK139" s="14">
        <v>10.055555555555555</v>
      </c>
      <c r="AL139" s="14">
        <v>16.833333333333332</v>
      </c>
      <c r="AM139" s="14">
        <v>9.0555555555555554</v>
      </c>
      <c r="AN139" s="14">
        <v>16.944444444444443</v>
      </c>
      <c r="AO139" s="14">
        <v>12.611111111111111</v>
      </c>
      <c r="AP139" s="14">
        <v>8.3333333333333339</v>
      </c>
      <c r="AQ139" s="14">
        <v>15</v>
      </c>
      <c r="AR139" s="14">
        <v>11.888888888888889</v>
      </c>
      <c r="AS139" s="14">
        <v>15.166666666666666</v>
      </c>
      <c r="AT139" s="14">
        <v>9.4444444444444446</v>
      </c>
      <c r="AU139" s="14">
        <v>11.722222222222221</v>
      </c>
      <c r="AV139" s="14">
        <v>14</v>
      </c>
      <c r="AW139" s="14">
        <v>12.166666666666666</v>
      </c>
      <c r="AX139" s="14">
        <v>10.444444444444445</v>
      </c>
      <c r="AY139" s="14">
        <v>12.333333333333334</v>
      </c>
      <c r="AZ139" s="14">
        <v>11.944444444444445</v>
      </c>
    </row>
    <row r="140" spans="1:52">
      <c r="A140" s="12">
        <v>0.47499999999999998</v>
      </c>
      <c r="B140" s="14"/>
      <c r="C140" s="14">
        <v>11.5</v>
      </c>
      <c r="D140" s="14">
        <v>12.111111111111111</v>
      </c>
      <c r="E140" s="14">
        <v>6.7222222222222223</v>
      </c>
      <c r="F140" s="14">
        <v>8.3888888888888893</v>
      </c>
      <c r="G140" s="14">
        <v>9.8333333333333339</v>
      </c>
      <c r="H140" s="14">
        <v>8.2777777777777786</v>
      </c>
      <c r="I140" s="14">
        <v>7.2777777777777777</v>
      </c>
      <c r="J140" s="14">
        <v>11.444444444444445</v>
      </c>
      <c r="K140" s="14">
        <v>11.388888888888889</v>
      </c>
      <c r="L140" s="14">
        <v>10.388888888888889</v>
      </c>
      <c r="M140" s="14">
        <v>12.555555555555555</v>
      </c>
      <c r="N140" s="14">
        <v>7.833333333333333</v>
      </c>
      <c r="O140" s="14">
        <v>6.7222222222222223</v>
      </c>
      <c r="P140" s="14">
        <v>6.5555555555555554</v>
      </c>
      <c r="Q140" s="14">
        <v>9.4444444444444446</v>
      </c>
      <c r="R140" s="14">
        <v>4.0555555555555554</v>
      </c>
      <c r="S140" s="14">
        <v>12.333333333333334</v>
      </c>
      <c r="T140" s="14">
        <v>13.944444444444445</v>
      </c>
      <c r="U140" s="14">
        <v>12.444444444444445</v>
      </c>
      <c r="V140" s="14">
        <v>11.722222222222221</v>
      </c>
      <c r="W140" s="14">
        <v>8.0555555555555554</v>
      </c>
      <c r="X140" s="14">
        <v>9</v>
      </c>
      <c r="Y140" s="14">
        <v>10.555555555555555</v>
      </c>
      <c r="Z140" s="14">
        <v>12.888888888888889</v>
      </c>
      <c r="AA140" s="14">
        <v>10.111111111111111</v>
      </c>
      <c r="AB140" s="14">
        <v>15.555555555555555</v>
      </c>
      <c r="AC140" s="14">
        <v>13.166666666666666</v>
      </c>
      <c r="AD140" s="15">
        <v>12</v>
      </c>
      <c r="AE140" s="14">
        <v>12.333333333333334</v>
      </c>
      <c r="AF140" s="14">
        <v>12.444444444444445</v>
      </c>
      <c r="AG140" s="14">
        <v>12.222222222222221</v>
      </c>
      <c r="AH140" s="14">
        <v>9</v>
      </c>
      <c r="AI140" s="14">
        <v>6.9444444444444446</v>
      </c>
      <c r="AJ140" s="15">
        <v>11.388888888888889</v>
      </c>
      <c r="AK140" s="14">
        <v>10</v>
      </c>
      <c r="AL140" s="14">
        <v>16.611111111111111</v>
      </c>
      <c r="AM140" s="14">
        <v>9.4444444444444446</v>
      </c>
      <c r="AN140" s="14">
        <v>16.666666666666668</v>
      </c>
      <c r="AO140" s="14">
        <v>12.388888888888889</v>
      </c>
      <c r="AP140" s="14">
        <v>8.3333333333333339</v>
      </c>
      <c r="AQ140" s="14">
        <v>14.777777777777779</v>
      </c>
      <c r="AR140" s="14">
        <v>11.611111111111111</v>
      </c>
      <c r="AS140" s="14">
        <v>15.777777777777779</v>
      </c>
      <c r="AT140" s="14">
        <v>9.4444444444444446</v>
      </c>
      <c r="AU140" s="14">
        <v>11.722222222222221</v>
      </c>
      <c r="AV140" s="14">
        <v>13.888888888888889</v>
      </c>
      <c r="AW140" s="14">
        <v>11.666666666666666</v>
      </c>
      <c r="AX140" s="14">
        <v>10.388888888888889</v>
      </c>
      <c r="AY140" s="14">
        <v>11.944444444444445</v>
      </c>
      <c r="AZ140" s="14">
        <v>12.055555555555555</v>
      </c>
    </row>
    <row r="141" spans="1:52">
      <c r="A141" s="12">
        <v>0.47847222222222202</v>
      </c>
      <c r="B141" s="14"/>
      <c r="C141" s="14">
        <v>11.277777777777779</v>
      </c>
      <c r="D141" s="14">
        <v>12.166666666666666</v>
      </c>
      <c r="E141" s="14">
        <v>6.666666666666667</v>
      </c>
      <c r="F141" s="14">
        <v>8.2222222222222214</v>
      </c>
      <c r="G141" s="14">
        <v>9.2222222222222214</v>
      </c>
      <c r="H141" s="14">
        <v>8.0555555555555554</v>
      </c>
      <c r="I141" s="14">
        <v>7.3888888888888893</v>
      </c>
      <c r="J141" s="14">
        <v>11.333333333333334</v>
      </c>
      <c r="K141" s="14">
        <v>11.333333333333334</v>
      </c>
      <c r="L141" s="14">
        <v>10.111111111111111</v>
      </c>
      <c r="M141" s="14">
        <v>12.333333333333334</v>
      </c>
      <c r="N141" s="14">
        <v>7.4444444444444446</v>
      </c>
      <c r="O141" s="14">
        <v>6.7222222222222223</v>
      </c>
      <c r="P141" s="14">
        <v>6.3888888888888893</v>
      </c>
      <c r="Q141" s="14">
        <v>9.2222222222222214</v>
      </c>
      <c r="R141" s="14">
        <v>3.1666666666666665</v>
      </c>
      <c r="S141" s="14">
        <v>11.888888888888889</v>
      </c>
      <c r="T141" s="14">
        <v>14.444444444444445</v>
      </c>
      <c r="U141" s="14">
        <v>12.333333333333334</v>
      </c>
      <c r="V141" s="14">
        <v>11.5</v>
      </c>
      <c r="W141" s="14">
        <v>8</v>
      </c>
      <c r="X141" s="14">
        <v>8.9444444444444446</v>
      </c>
      <c r="Y141" s="14">
        <v>10.388888888888889</v>
      </c>
      <c r="Z141" s="14">
        <v>13</v>
      </c>
      <c r="AA141" s="14">
        <v>9.8888888888888893</v>
      </c>
      <c r="AB141" s="14">
        <v>15.555555555555555</v>
      </c>
      <c r="AC141" s="14">
        <v>13.444444444444445</v>
      </c>
      <c r="AD141" s="14">
        <v>11.833333333333334</v>
      </c>
      <c r="AE141" s="14">
        <v>11.833333333333334</v>
      </c>
      <c r="AF141" s="14">
        <v>12.333333333333334</v>
      </c>
      <c r="AG141" s="14">
        <v>11.888888888888889</v>
      </c>
      <c r="AH141" s="14">
        <v>8.7777777777777786</v>
      </c>
      <c r="AI141" s="14">
        <v>6.666666666666667</v>
      </c>
      <c r="AJ141" s="14">
        <v>11.111111111111111</v>
      </c>
      <c r="AK141" s="14">
        <v>9.8888888888888893</v>
      </c>
      <c r="AL141" s="14">
        <v>16.333333333333332</v>
      </c>
      <c r="AM141" s="14">
        <v>9.6666666666666661</v>
      </c>
      <c r="AN141" s="14">
        <v>16.333333333333332</v>
      </c>
      <c r="AO141" s="14">
        <v>12.166666666666666</v>
      </c>
      <c r="AP141" s="14">
        <v>8.3888888888888893</v>
      </c>
      <c r="AQ141" s="14">
        <v>14.5</v>
      </c>
      <c r="AR141" s="14">
        <v>11.5</v>
      </c>
      <c r="AS141" s="14">
        <v>15.833333333333334</v>
      </c>
      <c r="AT141" s="14">
        <v>9.2777777777777786</v>
      </c>
      <c r="AU141" s="14">
        <v>11.888888888888889</v>
      </c>
      <c r="AV141" s="14">
        <v>13.777777777777779</v>
      </c>
      <c r="AW141" s="14">
        <v>11.333333333333334</v>
      </c>
      <c r="AX141" s="14">
        <v>9.8333333333333339</v>
      </c>
      <c r="AY141" s="14">
        <v>10.166666666666666</v>
      </c>
      <c r="AZ141" s="14">
        <v>12.055555555555555</v>
      </c>
    </row>
    <row r="142" spans="1:52">
      <c r="A142" s="12">
        <v>0.48194444444444501</v>
      </c>
      <c r="B142" s="14"/>
      <c r="C142" s="14">
        <v>10.888888888888889</v>
      </c>
      <c r="D142" s="14">
        <v>12.166666666666666</v>
      </c>
      <c r="E142" s="14">
        <v>6.4444444444444446</v>
      </c>
      <c r="F142" s="14">
        <v>8.0555555555555554</v>
      </c>
      <c r="G142" s="14">
        <v>8.4444444444444446</v>
      </c>
      <c r="H142" s="14">
        <v>7.9444444444444446</v>
      </c>
      <c r="I142" s="14">
        <v>7.2222222222222223</v>
      </c>
      <c r="J142" s="15">
        <v>11.222222222222221</v>
      </c>
      <c r="K142" s="14">
        <v>11.166666666666666</v>
      </c>
      <c r="L142" s="14">
        <v>9.8888888888888893</v>
      </c>
      <c r="M142" s="14">
        <v>12.388888888888889</v>
      </c>
      <c r="N142" s="14">
        <v>7.0555555555555554</v>
      </c>
      <c r="O142" s="14">
        <v>6.7222222222222223</v>
      </c>
      <c r="P142" s="14">
        <v>6.2777777777777777</v>
      </c>
      <c r="Q142" s="14">
        <v>8.1666666666666661</v>
      </c>
      <c r="R142" s="14">
        <v>2.7777777777777777</v>
      </c>
      <c r="S142" s="14">
        <v>10.833333333333334</v>
      </c>
      <c r="T142" s="14">
        <v>14.944444444444445</v>
      </c>
      <c r="U142" s="14">
        <v>12.5</v>
      </c>
      <c r="V142" s="14">
        <v>11.333333333333334</v>
      </c>
      <c r="W142" s="14">
        <v>7.9444444444444446</v>
      </c>
      <c r="X142" s="14">
        <v>8.7777777777777786</v>
      </c>
      <c r="Y142" s="14">
        <v>10.222222222222221</v>
      </c>
      <c r="Z142" s="14">
        <v>13.277777777777779</v>
      </c>
      <c r="AA142" s="14">
        <v>9.8333333333333339</v>
      </c>
      <c r="AB142" s="14">
        <v>15.777777777777779</v>
      </c>
      <c r="AC142" s="15">
        <v>13.611111111111111</v>
      </c>
      <c r="AD142" s="14">
        <v>13</v>
      </c>
      <c r="AE142" s="14">
        <v>11.333333333333334</v>
      </c>
      <c r="AF142" s="14">
        <v>12.166666666666666</v>
      </c>
      <c r="AG142" s="14">
        <v>11.666666666666666</v>
      </c>
      <c r="AH142" s="14">
        <v>8.4444444444444446</v>
      </c>
      <c r="AI142" s="14">
        <v>6.4444444444444446</v>
      </c>
      <c r="AJ142" s="14">
        <v>11</v>
      </c>
      <c r="AK142" s="14">
        <v>9.8888888888888893</v>
      </c>
      <c r="AL142" s="14">
        <v>16.111111111111111</v>
      </c>
      <c r="AM142" s="15">
        <v>9.5555555555555554</v>
      </c>
      <c r="AN142" s="15">
        <v>16</v>
      </c>
      <c r="AO142" s="14">
        <v>11.944444444444445</v>
      </c>
      <c r="AP142" s="14">
        <v>8.5</v>
      </c>
      <c r="AQ142" s="14">
        <v>14.333333333333334</v>
      </c>
      <c r="AR142" s="14">
        <v>11.388888888888889</v>
      </c>
      <c r="AS142" s="14">
        <v>15.444444444444445</v>
      </c>
      <c r="AT142" s="14">
        <v>9.3333333333333339</v>
      </c>
      <c r="AU142" s="14">
        <v>11.888888888888889</v>
      </c>
      <c r="AV142" s="14">
        <v>13.555555555555555</v>
      </c>
      <c r="AW142" s="14">
        <v>11.111111111111111</v>
      </c>
      <c r="AX142" s="14">
        <v>8.6666666666666661</v>
      </c>
      <c r="AY142" s="15">
        <v>10.055555555555555</v>
      </c>
      <c r="AZ142" s="14">
        <v>11.777777777777779</v>
      </c>
    </row>
    <row r="143" spans="1:52">
      <c r="A143" s="12">
        <v>0.485416666666667</v>
      </c>
      <c r="B143" s="14"/>
      <c r="C143" s="14">
        <v>10.555555555555555</v>
      </c>
      <c r="D143" s="14">
        <v>11.888888888888889</v>
      </c>
      <c r="E143" s="14">
        <v>6.2777777777777777</v>
      </c>
      <c r="F143" s="14">
        <v>7.8888888888888893</v>
      </c>
      <c r="G143" s="14">
        <v>7.833333333333333</v>
      </c>
      <c r="H143" s="14">
        <v>7.833333333333333</v>
      </c>
      <c r="I143" s="14">
        <v>7.0555555555555554</v>
      </c>
      <c r="J143" s="14">
        <v>11.111111111111111</v>
      </c>
      <c r="K143" s="14">
        <v>11.055555555555555</v>
      </c>
      <c r="L143" s="14">
        <v>9.6666666666666661</v>
      </c>
      <c r="M143" s="14">
        <v>12.388888888888889</v>
      </c>
      <c r="N143" s="14">
        <v>6.7777777777777777</v>
      </c>
      <c r="O143" s="14">
        <v>6.666666666666667</v>
      </c>
      <c r="P143" s="14">
        <v>6.1111111111111107</v>
      </c>
      <c r="Q143" s="14">
        <v>6</v>
      </c>
      <c r="R143" s="15">
        <v>3.2777777777777777</v>
      </c>
      <c r="S143" s="14">
        <v>10.222222222222221</v>
      </c>
      <c r="T143" s="14">
        <v>15.277777777777779</v>
      </c>
      <c r="U143" s="14">
        <v>12.666666666666666</v>
      </c>
      <c r="V143" s="14">
        <v>11.111111111111111</v>
      </c>
      <c r="W143" s="14">
        <v>7.8888888888888893</v>
      </c>
      <c r="X143" s="14">
        <v>8.5555555555555554</v>
      </c>
      <c r="Y143" s="14">
        <v>10.277777777777779</v>
      </c>
      <c r="Z143" s="14">
        <v>13.555555555555555</v>
      </c>
      <c r="AA143" s="14">
        <v>10.111111111111111</v>
      </c>
      <c r="AB143" s="14">
        <v>16.055555555555557</v>
      </c>
      <c r="AC143" s="14">
        <v>13.277777777777779</v>
      </c>
      <c r="AD143" s="14">
        <v>13</v>
      </c>
      <c r="AE143" s="14">
        <v>11.555555555555555</v>
      </c>
      <c r="AF143" s="14">
        <v>11.944444444444445</v>
      </c>
      <c r="AG143" s="14">
        <v>11.5</v>
      </c>
      <c r="AH143" s="14">
        <v>8.2777777777777786</v>
      </c>
      <c r="AI143" s="14">
        <v>6.666666666666667</v>
      </c>
      <c r="AJ143" s="14">
        <v>10.888888888888889</v>
      </c>
      <c r="AK143" s="14">
        <v>9.8333333333333339</v>
      </c>
      <c r="AL143" s="14">
        <v>15.833333333333334</v>
      </c>
      <c r="AM143" s="14">
        <v>9.4444444444444446</v>
      </c>
      <c r="AN143" s="14">
        <v>15.777777777777779</v>
      </c>
      <c r="AO143" s="14">
        <v>11.722222222222221</v>
      </c>
      <c r="AP143" s="14">
        <v>8.6666666666666661</v>
      </c>
      <c r="AQ143" s="14">
        <v>14.277777777777779</v>
      </c>
      <c r="AR143" s="14">
        <v>11.333333333333334</v>
      </c>
      <c r="AS143" s="15">
        <v>15.888888888888889</v>
      </c>
      <c r="AT143" s="14">
        <v>9.6111111111111107</v>
      </c>
      <c r="AU143" s="14">
        <v>11.944444444444445</v>
      </c>
      <c r="AV143" s="14">
        <v>13.388888888888889</v>
      </c>
      <c r="AW143" s="14">
        <v>10.833333333333334</v>
      </c>
      <c r="AX143" s="14">
        <v>7.9444444444444446</v>
      </c>
      <c r="AY143" s="14">
        <v>9.8888888888888893</v>
      </c>
      <c r="AZ143" s="14">
        <v>11.555555555555555</v>
      </c>
    </row>
    <row r="144" spans="1:52">
      <c r="A144" s="12">
        <v>0.48888888888888898</v>
      </c>
      <c r="B144" s="14"/>
      <c r="C144" s="14">
        <v>10.388888888888889</v>
      </c>
      <c r="D144" s="14">
        <v>11.555555555555555</v>
      </c>
      <c r="E144" s="14">
        <v>6.2777777777777777</v>
      </c>
      <c r="F144" s="14">
        <v>7.5555555555555554</v>
      </c>
      <c r="G144" s="14">
        <v>7.1111111111111107</v>
      </c>
      <c r="H144" s="14">
        <v>7.7222222222222223</v>
      </c>
      <c r="I144" s="14">
        <v>7</v>
      </c>
      <c r="J144" s="14">
        <v>11.055555555555555</v>
      </c>
      <c r="K144" s="14">
        <v>10.888888888888889</v>
      </c>
      <c r="L144" s="14">
        <v>9.4444444444444446</v>
      </c>
      <c r="M144" s="14">
        <v>12.722222222222221</v>
      </c>
      <c r="N144" s="14">
        <v>6.5</v>
      </c>
      <c r="O144" s="14">
        <v>6.666666666666667</v>
      </c>
      <c r="P144" s="14">
        <v>5.9444444444444446</v>
      </c>
      <c r="Q144" s="14">
        <v>4.333333333333333</v>
      </c>
      <c r="R144" s="14">
        <v>3.5</v>
      </c>
      <c r="S144" s="14">
        <v>10.611111111111111</v>
      </c>
      <c r="T144" s="14">
        <v>15.222222222222221</v>
      </c>
      <c r="U144" s="14">
        <v>12.833333333333334</v>
      </c>
      <c r="V144" s="14">
        <v>10.944444444444445</v>
      </c>
      <c r="W144" s="15">
        <v>7.8888888888888893</v>
      </c>
      <c r="X144" s="14">
        <v>8.3888888888888893</v>
      </c>
      <c r="Y144" s="14">
        <v>10.277777777777779</v>
      </c>
      <c r="Z144" s="14">
        <v>13.833333333333334</v>
      </c>
      <c r="AA144" s="14">
        <v>10.166666666666666</v>
      </c>
      <c r="AB144" s="14">
        <v>16.222222222222221</v>
      </c>
      <c r="AC144" s="14">
        <v>13</v>
      </c>
      <c r="AD144" s="14">
        <v>12.944444444444445</v>
      </c>
      <c r="AE144" s="14">
        <v>11.944444444444445</v>
      </c>
      <c r="AF144" s="14">
        <v>11.555555555555555</v>
      </c>
      <c r="AG144" s="14">
        <v>11.333333333333334</v>
      </c>
      <c r="AH144" s="14">
        <v>7.9444444444444446</v>
      </c>
      <c r="AI144" s="14">
        <v>6.7222222222222223</v>
      </c>
      <c r="AJ144" s="14">
        <v>10.222222222222221</v>
      </c>
      <c r="AK144" s="14">
        <v>9.8333333333333339</v>
      </c>
      <c r="AL144" s="14">
        <v>15.611111111111111</v>
      </c>
      <c r="AM144" s="14">
        <v>9.3333333333333339</v>
      </c>
      <c r="AN144" s="14">
        <v>15.611111111111111</v>
      </c>
      <c r="AO144" s="14">
        <v>11.555555555555555</v>
      </c>
      <c r="AP144" s="14">
        <v>8.8888888888888893</v>
      </c>
      <c r="AQ144" s="14">
        <v>14.166666666666666</v>
      </c>
      <c r="AR144" s="14">
        <v>11.222222222222221</v>
      </c>
      <c r="AS144" s="14">
        <v>15.888888888888889</v>
      </c>
      <c r="AT144" s="14">
        <v>9.6666666666666661</v>
      </c>
      <c r="AU144" s="14">
        <v>12.166666666666666</v>
      </c>
      <c r="AV144" s="14">
        <v>13.055555555555555</v>
      </c>
      <c r="AW144" s="14">
        <v>10.5</v>
      </c>
      <c r="AX144" s="14">
        <v>9.2222222222222214</v>
      </c>
      <c r="AY144" s="14">
        <v>9.7222222222222214</v>
      </c>
      <c r="AZ144" s="14">
        <v>11.444444444444445</v>
      </c>
    </row>
    <row r="145" spans="1:52">
      <c r="A145" s="12">
        <v>0.49236111111111103</v>
      </c>
      <c r="B145" s="14"/>
      <c r="C145" s="14">
        <v>10.333333333333334</v>
      </c>
      <c r="D145" s="14">
        <v>11.388888888888889</v>
      </c>
      <c r="E145" s="14">
        <v>6.1111111111111107</v>
      </c>
      <c r="F145" s="14">
        <v>7.0555555555555554</v>
      </c>
      <c r="G145" s="14">
        <v>6.5555555555555554</v>
      </c>
      <c r="H145" s="14">
        <v>7.5</v>
      </c>
      <c r="I145" s="14">
        <v>6.9444444444444446</v>
      </c>
      <c r="J145" s="14">
        <v>11.166666666666666</v>
      </c>
      <c r="K145" s="14">
        <v>10.666666666666666</v>
      </c>
      <c r="L145" s="14">
        <v>9.3333333333333339</v>
      </c>
      <c r="M145" s="14">
        <v>12.944444444444445</v>
      </c>
      <c r="N145" s="14">
        <v>6.2777777777777777</v>
      </c>
      <c r="O145" s="14">
        <v>6.7222222222222223</v>
      </c>
      <c r="P145" s="14">
        <v>5.7777777777777777</v>
      </c>
      <c r="Q145" s="14">
        <v>3.7777777777777777</v>
      </c>
      <c r="R145" s="14">
        <v>3.5555555555555554</v>
      </c>
      <c r="S145" s="14">
        <v>10.333333333333334</v>
      </c>
      <c r="T145" s="14">
        <v>15.111111111111111</v>
      </c>
      <c r="U145" s="14">
        <v>12.944444444444445</v>
      </c>
      <c r="V145" s="14">
        <v>10.777777777777779</v>
      </c>
      <c r="W145" s="14">
        <v>7.7777777777777777</v>
      </c>
      <c r="X145" s="14">
        <v>8.3333333333333339</v>
      </c>
      <c r="Y145" s="14">
        <v>9.8333333333333339</v>
      </c>
      <c r="Z145" s="14">
        <v>13.888888888888889</v>
      </c>
      <c r="AA145" s="14">
        <v>9.8333333333333339</v>
      </c>
      <c r="AB145" s="14">
        <v>16.277777777777779</v>
      </c>
      <c r="AC145" s="14">
        <v>12.944444444444445</v>
      </c>
      <c r="AD145" s="14">
        <v>12.833333333333334</v>
      </c>
      <c r="AE145" s="14">
        <v>11.666666666666666</v>
      </c>
      <c r="AF145" s="14">
        <v>11.277777777777779</v>
      </c>
      <c r="AG145" s="14">
        <v>11.166666666666666</v>
      </c>
      <c r="AH145" s="14">
        <v>7.5</v>
      </c>
      <c r="AI145" s="14">
        <v>6.8888888888888893</v>
      </c>
      <c r="AJ145" s="14">
        <v>9.1111111111111107</v>
      </c>
      <c r="AK145" s="14">
        <v>9.8888888888888893</v>
      </c>
      <c r="AL145" s="14">
        <v>15.444444444444445</v>
      </c>
      <c r="AM145" s="14">
        <v>9.2222222222222214</v>
      </c>
      <c r="AN145" s="14">
        <v>15.277777777777779</v>
      </c>
      <c r="AO145" s="14">
        <v>11.444444444444445</v>
      </c>
      <c r="AP145" s="14">
        <v>9.0555555555555554</v>
      </c>
      <c r="AQ145" s="14">
        <v>14.111111111111111</v>
      </c>
      <c r="AR145" s="14">
        <v>11.111111111111111</v>
      </c>
      <c r="AS145" s="14">
        <v>15.833333333333334</v>
      </c>
      <c r="AT145" s="14">
        <v>9.2222222222222214</v>
      </c>
      <c r="AU145" s="14">
        <v>12.333333333333334</v>
      </c>
      <c r="AV145" s="14">
        <v>12.666666666666666</v>
      </c>
      <c r="AW145" s="14">
        <v>10.277777777777779</v>
      </c>
      <c r="AX145" s="15">
        <v>9.7777777777777786</v>
      </c>
      <c r="AY145" s="14">
        <v>9.5555555555555554</v>
      </c>
      <c r="AZ145" s="14">
        <v>11.388888888888889</v>
      </c>
    </row>
    <row r="146" spans="1:52">
      <c r="A146" s="12">
        <v>0.49583333333333302</v>
      </c>
      <c r="B146" s="14"/>
      <c r="C146" s="14">
        <v>10.666666666666666</v>
      </c>
      <c r="D146" s="14">
        <v>11.444444444444445</v>
      </c>
      <c r="E146" s="14">
        <v>6.166666666666667</v>
      </c>
      <c r="F146" s="14">
        <v>6.5</v>
      </c>
      <c r="G146" s="14">
        <v>6.166666666666667</v>
      </c>
      <c r="H146" s="14">
        <v>7.333333333333333</v>
      </c>
      <c r="I146" s="14">
        <v>6.8888888888888893</v>
      </c>
      <c r="J146" s="14">
        <v>11.166666666666666</v>
      </c>
      <c r="K146" s="15">
        <v>10.5</v>
      </c>
      <c r="L146" s="14">
        <v>9.2222222222222214</v>
      </c>
      <c r="M146" s="14">
        <v>12.888888888888889</v>
      </c>
      <c r="N146" s="14">
        <v>6.0555555555555554</v>
      </c>
      <c r="O146" s="14">
        <v>6.7222222222222223</v>
      </c>
      <c r="P146" s="14">
        <v>5.666666666666667</v>
      </c>
      <c r="Q146" s="14">
        <v>4.333333333333333</v>
      </c>
      <c r="R146" s="14">
        <v>3.9444444444444446</v>
      </c>
      <c r="S146" s="14">
        <v>10</v>
      </c>
      <c r="T146" s="14">
        <v>14.888888888888889</v>
      </c>
      <c r="U146" s="14">
        <v>13.055555555555555</v>
      </c>
      <c r="V146" s="14">
        <v>10.444444444444445</v>
      </c>
      <c r="W146" s="14">
        <v>7.666666666666667</v>
      </c>
      <c r="X146" s="14">
        <v>8.7777777777777786</v>
      </c>
      <c r="Y146" s="14">
        <v>9.5555555555555554</v>
      </c>
      <c r="Z146" s="14">
        <v>13.722222222222221</v>
      </c>
      <c r="AA146" s="14">
        <v>9.6666666666666661</v>
      </c>
      <c r="AB146" s="14">
        <v>16.166666666666668</v>
      </c>
      <c r="AC146" s="14">
        <v>13.166666666666666</v>
      </c>
      <c r="AD146" s="14">
        <v>12.722222222222221</v>
      </c>
      <c r="AE146" s="14">
        <v>11.5</v>
      </c>
      <c r="AF146" s="15">
        <v>11.055555555555555</v>
      </c>
      <c r="AG146" s="14">
        <v>11.055555555555555</v>
      </c>
      <c r="AH146" s="14">
        <v>7.0555555555555554</v>
      </c>
      <c r="AI146" s="14">
        <v>6.833333333333333</v>
      </c>
      <c r="AJ146" s="14">
        <v>8</v>
      </c>
      <c r="AK146" s="14">
        <v>9.8888888888888893</v>
      </c>
      <c r="AL146" s="14">
        <v>15.166666666666666</v>
      </c>
      <c r="AM146" s="14">
        <v>9.2222222222222214</v>
      </c>
      <c r="AN146" s="14">
        <v>15.222222222222221</v>
      </c>
      <c r="AO146" s="14">
        <v>11.277777777777779</v>
      </c>
      <c r="AP146" s="14">
        <v>9.1111111111111107</v>
      </c>
      <c r="AQ146" s="14">
        <v>14.055555555555555</v>
      </c>
      <c r="AR146" s="14">
        <v>11.111111111111111</v>
      </c>
      <c r="AS146" s="14">
        <v>15.722222222222221</v>
      </c>
      <c r="AT146" s="15">
        <v>9.1111111111111107</v>
      </c>
      <c r="AU146" s="14">
        <v>12.444444444444445</v>
      </c>
      <c r="AV146" s="14">
        <v>12.111111111111111</v>
      </c>
      <c r="AW146" s="14">
        <v>10.111111111111111</v>
      </c>
      <c r="AX146" s="14">
        <v>10.055555555555555</v>
      </c>
      <c r="AY146" s="14">
        <v>9.3888888888888893</v>
      </c>
      <c r="AZ146" s="14">
        <v>11.444444444444445</v>
      </c>
    </row>
    <row r="147" spans="1:52">
      <c r="A147" s="12">
        <v>0.499305555555556</v>
      </c>
      <c r="B147" s="14"/>
      <c r="C147" s="14">
        <v>11</v>
      </c>
      <c r="D147" s="15">
        <v>11.388888888888889</v>
      </c>
      <c r="E147" s="14">
        <v>6.1111111111111107</v>
      </c>
      <c r="F147" s="14">
        <v>6.2222222222222223</v>
      </c>
      <c r="G147" s="14">
        <v>6.1111111111111107</v>
      </c>
      <c r="H147" s="14">
        <v>7.2777777777777777</v>
      </c>
      <c r="I147" s="14">
        <v>6.7777777777777777</v>
      </c>
      <c r="J147" s="14">
        <v>9.7222222222222214</v>
      </c>
      <c r="K147" s="14">
        <v>10.777777777777779</v>
      </c>
      <c r="L147" s="14">
        <v>9.1111111111111107</v>
      </c>
      <c r="M147" s="14">
        <v>12.555555555555555</v>
      </c>
      <c r="N147" s="14">
        <v>5.8888888888888893</v>
      </c>
      <c r="O147" s="14">
        <v>6.7222222222222223</v>
      </c>
      <c r="P147" s="14">
        <v>5.5555555555555554</v>
      </c>
      <c r="Q147" s="15">
        <v>5.333333333333333</v>
      </c>
      <c r="R147" s="14">
        <v>3.8333333333333335</v>
      </c>
      <c r="S147" s="14">
        <v>9.5555555555555554</v>
      </c>
      <c r="T147" s="14">
        <v>14.722222222222221</v>
      </c>
      <c r="U147" s="14">
        <v>13.111111111111111</v>
      </c>
      <c r="V147" s="14">
        <v>9.9444444444444446</v>
      </c>
      <c r="W147" s="14">
        <v>7.5</v>
      </c>
      <c r="X147" s="14">
        <v>8.8333333333333339</v>
      </c>
      <c r="Y147" s="14">
        <v>9.3333333333333339</v>
      </c>
      <c r="Z147" s="14">
        <v>13.555555555555555</v>
      </c>
      <c r="AA147" s="14">
        <v>9.4444444444444446</v>
      </c>
      <c r="AB147" s="14">
        <v>15.666666666666666</v>
      </c>
      <c r="AC147" s="14">
        <v>12.944444444444445</v>
      </c>
      <c r="AD147" s="14">
        <v>13.111111111111111</v>
      </c>
      <c r="AE147" s="14">
        <v>11.5</v>
      </c>
      <c r="AF147" s="14">
        <v>10.666666666666666</v>
      </c>
      <c r="AG147" s="14">
        <v>10.944444444444445</v>
      </c>
      <c r="AH147" s="14">
        <v>6.6111111111111107</v>
      </c>
      <c r="AI147" s="14">
        <v>6.833333333333333</v>
      </c>
      <c r="AJ147" s="14">
        <v>7.5</v>
      </c>
      <c r="AK147" s="14">
        <v>10</v>
      </c>
      <c r="AL147" s="14">
        <v>14.833333333333334</v>
      </c>
      <c r="AM147" s="14">
        <v>9.2222222222222214</v>
      </c>
      <c r="AN147" s="14">
        <v>15.388888888888889</v>
      </c>
      <c r="AO147" s="14">
        <v>10.944444444444445</v>
      </c>
      <c r="AP147" s="14">
        <v>9.1666666666666661</v>
      </c>
      <c r="AQ147" s="15">
        <v>13.944444444444445</v>
      </c>
      <c r="AR147" s="14">
        <v>10.666666666666666</v>
      </c>
      <c r="AS147" s="14">
        <v>15.444444444444445</v>
      </c>
      <c r="AT147" s="14">
        <v>9.1111111111111107</v>
      </c>
      <c r="AU147" s="14">
        <v>12.555555555555555</v>
      </c>
      <c r="AV147" s="14">
        <v>11.611111111111111</v>
      </c>
      <c r="AW147" s="14">
        <v>9.8333333333333339</v>
      </c>
      <c r="AX147" s="14">
        <v>10.277777777777779</v>
      </c>
      <c r="AY147" s="14">
        <v>9.6111111111111107</v>
      </c>
      <c r="AZ147" s="14">
        <v>11.611111111111111</v>
      </c>
    </row>
    <row r="148" spans="1:52">
      <c r="A148" s="12">
        <v>0.50277777777777799</v>
      </c>
      <c r="B148" s="14"/>
      <c r="C148" s="15">
        <v>11.722222222222221</v>
      </c>
      <c r="D148" s="14">
        <v>11</v>
      </c>
      <c r="E148" s="14">
        <v>6.1111111111111107</v>
      </c>
      <c r="F148" s="14">
        <v>5.8888888888888893</v>
      </c>
      <c r="G148" s="14">
        <v>5.9444444444444446</v>
      </c>
      <c r="H148" s="14">
        <v>7.3888888888888893</v>
      </c>
      <c r="I148" s="14">
        <v>6.5555555555555554</v>
      </c>
      <c r="J148" s="14">
        <v>9.0555555555555554</v>
      </c>
      <c r="K148" s="14">
        <v>10.5</v>
      </c>
      <c r="L148" s="14">
        <v>8.9444444444444446</v>
      </c>
      <c r="M148" s="14">
        <v>12.555555555555555</v>
      </c>
      <c r="N148" s="14">
        <v>5.666666666666667</v>
      </c>
      <c r="O148" s="14">
        <v>6.7777777777777777</v>
      </c>
      <c r="P148" s="14">
        <v>5.6111111111111107</v>
      </c>
      <c r="Q148" s="14">
        <v>6.166666666666667</v>
      </c>
      <c r="R148" s="14">
        <v>4.3888888888888893</v>
      </c>
      <c r="S148" s="14">
        <v>9.1666666666666661</v>
      </c>
      <c r="T148" s="14">
        <v>14.5</v>
      </c>
      <c r="U148" s="14">
        <v>13.166666666666666</v>
      </c>
      <c r="V148" s="14">
        <v>9.6111111111111107</v>
      </c>
      <c r="W148" s="14">
        <v>7.4444444444444446</v>
      </c>
      <c r="X148" s="14">
        <v>8.7777777777777786</v>
      </c>
      <c r="Y148" s="14">
        <v>9.0555555555555554</v>
      </c>
      <c r="Z148" s="14">
        <v>13.5</v>
      </c>
      <c r="AA148" s="14">
        <v>9.2222222222222214</v>
      </c>
      <c r="AB148" s="14">
        <v>15.055555555555555</v>
      </c>
      <c r="AC148" s="14">
        <v>12.555555555555555</v>
      </c>
      <c r="AD148" s="14">
        <v>13.777777777777779</v>
      </c>
      <c r="AE148" s="14">
        <v>11.277777777777779</v>
      </c>
      <c r="AF148" s="14">
        <v>10.333333333333334</v>
      </c>
      <c r="AG148" s="14">
        <v>10.833333333333334</v>
      </c>
      <c r="AH148" s="14">
        <v>6.333333333333333</v>
      </c>
      <c r="AI148" s="14">
        <v>6.8888888888888893</v>
      </c>
      <c r="AJ148" s="14">
        <v>7.4444444444444446</v>
      </c>
      <c r="AK148" s="14">
        <v>10</v>
      </c>
      <c r="AL148" s="14">
        <v>14.444444444444445</v>
      </c>
      <c r="AM148" s="14">
        <v>9.2777777777777786</v>
      </c>
      <c r="AN148" s="14">
        <v>15.388888888888889</v>
      </c>
      <c r="AO148" s="14">
        <v>10.833333333333334</v>
      </c>
      <c r="AP148" s="14">
        <v>9.2222222222222214</v>
      </c>
      <c r="AQ148" s="14">
        <v>13.833333333333334</v>
      </c>
      <c r="AR148" s="14">
        <v>10.444444444444445</v>
      </c>
      <c r="AS148" s="14">
        <v>15.111111111111111</v>
      </c>
      <c r="AT148" s="14">
        <v>9.1111111111111107</v>
      </c>
      <c r="AU148" s="14">
        <v>12.722222222222221</v>
      </c>
      <c r="AV148" s="14">
        <v>11.111111111111111</v>
      </c>
      <c r="AW148" s="14">
        <v>9.5555555555555554</v>
      </c>
      <c r="AX148" s="14">
        <v>10.333333333333334</v>
      </c>
      <c r="AY148" s="14">
        <v>10</v>
      </c>
      <c r="AZ148" s="14">
        <v>11.888888888888889</v>
      </c>
    </row>
    <row r="149" spans="1:52">
      <c r="A149" s="12">
        <v>0.50624999999999998</v>
      </c>
      <c r="B149" s="14"/>
      <c r="C149" s="14">
        <v>11.666666666666666</v>
      </c>
      <c r="D149" s="14">
        <v>10.611111111111111</v>
      </c>
      <c r="E149" s="14">
        <v>6</v>
      </c>
      <c r="F149" s="14">
        <v>5.7222222222222223</v>
      </c>
      <c r="G149" s="14">
        <v>5.5555555555555554</v>
      </c>
      <c r="H149" s="14">
        <v>7.4444444444444446</v>
      </c>
      <c r="I149" s="14">
        <v>6.5555555555555554</v>
      </c>
      <c r="J149" s="14">
        <v>9.6666666666666661</v>
      </c>
      <c r="K149" s="14">
        <v>10.222222222222221</v>
      </c>
      <c r="L149" s="14">
        <v>8.8333333333333339</v>
      </c>
      <c r="M149" s="14">
        <v>12.666666666666666</v>
      </c>
      <c r="N149" s="14">
        <v>5.5</v>
      </c>
      <c r="O149" s="14">
        <v>6.8888888888888893</v>
      </c>
      <c r="P149" s="14">
        <v>5.5</v>
      </c>
      <c r="Q149" s="14">
        <v>6.7777777777777777</v>
      </c>
      <c r="R149" s="14">
        <v>5.833333333333333</v>
      </c>
      <c r="S149" s="14">
        <v>8.8333333333333339</v>
      </c>
      <c r="T149" s="14">
        <v>14.111111111111111</v>
      </c>
      <c r="U149" s="14">
        <v>13.166666666666666</v>
      </c>
      <c r="V149" s="14">
        <v>9.3333333333333339</v>
      </c>
      <c r="W149" s="14">
        <v>7.4444444444444446</v>
      </c>
      <c r="X149" s="14">
        <v>8.8333333333333339</v>
      </c>
      <c r="Y149" s="14">
        <v>8.8888888888888893</v>
      </c>
      <c r="Z149" s="15">
        <v>13.388888888888889</v>
      </c>
      <c r="AA149" s="14">
        <v>9.1111111111111107</v>
      </c>
      <c r="AB149" s="14">
        <v>14.055555555555555</v>
      </c>
      <c r="AC149" s="14">
        <v>12.444444444444445</v>
      </c>
      <c r="AD149" s="14">
        <v>14.222222222222221</v>
      </c>
      <c r="AE149" s="14">
        <v>11.166666666666666</v>
      </c>
      <c r="AF149" s="14">
        <v>9.8888888888888893</v>
      </c>
      <c r="AG149" s="14">
        <v>10.722222222222221</v>
      </c>
      <c r="AH149" s="14">
        <v>6.166666666666667</v>
      </c>
      <c r="AI149" s="14">
        <v>7.3888888888888893</v>
      </c>
      <c r="AJ149" s="14">
        <v>7.3888888888888893</v>
      </c>
      <c r="AK149" s="14">
        <v>9.9444444444444446</v>
      </c>
      <c r="AL149" s="14">
        <v>14.222222222222221</v>
      </c>
      <c r="AM149" s="14">
        <v>9.4444444444444446</v>
      </c>
      <c r="AN149" s="14">
        <v>15</v>
      </c>
      <c r="AO149" s="14">
        <v>10.722222222222221</v>
      </c>
      <c r="AP149" s="14">
        <v>9.2222222222222214</v>
      </c>
      <c r="AQ149" s="14">
        <v>13.833333333333334</v>
      </c>
      <c r="AR149" s="14">
        <v>10.777777777777779</v>
      </c>
      <c r="AS149" s="14">
        <v>15.166666666666666</v>
      </c>
      <c r="AT149" s="14">
        <v>9.0555555555555554</v>
      </c>
      <c r="AU149" s="14">
        <v>12.611111111111111</v>
      </c>
      <c r="AV149" s="14">
        <v>10.722222222222221</v>
      </c>
      <c r="AW149" s="14">
        <v>9.2777777777777786</v>
      </c>
      <c r="AX149" s="14">
        <v>10.333333333333334</v>
      </c>
      <c r="AY149" s="14">
        <v>10.333333333333334</v>
      </c>
      <c r="AZ149" s="14">
        <v>12</v>
      </c>
    </row>
    <row r="150" spans="1:52">
      <c r="A150" s="12">
        <v>0.50972222222222197</v>
      </c>
      <c r="B150" s="14"/>
      <c r="C150" s="14">
        <v>11.388888888888889</v>
      </c>
      <c r="D150" s="14">
        <v>10.388888888888889</v>
      </c>
      <c r="E150" s="14">
        <v>5.833333333333333</v>
      </c>
      <c r="F150" s="14">
        <v>5.7777777777777777</v>
      </c>
      <c r="G150" s="14">
        <v>5.0555555555555554</v>
      </c>
      <c r="H150" s="14">
        <v>7.2222222222222223</v>
      </c>
      <c r="I150" s="14">
        <v>6.5555555555555554</v>
      </c>
      <c r="J150" s="14">
        <v>9.6666666666666661</v>
      </c>
      <c r="K150" s="14">
        <v>10.111111111111111</v>
      </c>
      <c r="L150" s="14">
        <v>8.7777777777777786</v>
      </c>
      <c r="M150" s="14">
        <v>12.277777777777779</v>
      </c>
      <c r="N150" s="14">
        <v>5.3888888888888893</v>
      </c>
      <c r="O150" s="14">
        <v>7</v>
      </c>
      <c r="P150" s="14">
        <v>5.0555555555555554</v>
      </c>
      <c r="Q150" s="14">
        <v>6.833333333333333</v>
      </c>
      <c r="R150" s="14">
        <v>7.2222222222222223</v>
      </c>
      <c r="S150" s="14">
        <v>8.5555555555555554</v>
      </c>
      <c r="T150" s="14">
        <v>13.555555555555555</v>
      </c>
      <c r="U150" s="14">
        <v>13.055555555555555</v>
      </c>
      <c r="V150" s="14">
        <v>9.1666666666666661</v>
      </c>
      <c r="W150" s="14">
        <v>7.7777777777777777</v>
      </c>
      <c r="X150" s="14">
        <v>8.8333333333333339</v>
      </c>
      <c r="Y150" s="14">
        <v>8.9444444444444446</v>
      </c>
      <c r="Z150" s="14">
        <v>13</v>
      </c>
      <c r="AA150" s="14">
        <v>9.0555555555555554</v>
      </c>
      <c r="AB150" s="14">
        <v>12.944444444444445</v>
      </c>
      <c r="AC150" s="14">
        <v>12.777777777777779</v>
      </c>
      <c r="AD150" s="14">
        <v>14.444444444444445</v>
      </c>
      <c r="AE150" s="14">
        <v>11.111111111111111</v>
      </c>
      <c r="AF150" s="14">
        <v>9.6666666666666661</v>
      </c>
      <c r="AG150" s="14">
        <v>10.777777777777779</v>
      </c>
      <c r="AH150" s="14">
        <v>6.0555555555555554</v>
      </c>
      <c r="AI150" s="14">
        <v>7.666666666666667</v>
      </c>
      <c r="AJ150" s="14">
        <v>7.2222222222222223</v>
      </c>
      <c r="AK150" s="14">
        <v>10</v>
      </c>
      <c r="AL150" s="14">
        <v>13.888888888888889</v>
      </c>
      <c r="AM150" s="14">
        <v>9.8333333333333339</v>
      </c>
      <c r="AN150" s="14">
        <v>14.722222222222221</v>
      </c>
      <c r="AO150" s="14">
        <v>10.777777777777779</v>
      </c>
      <c r="AP150" s="14">
        <v>9.2222222222222214</v>
      </c>
      <c r="AQ150" s="14">
        <v>13.833333333333334</v>
      </c>
      <c r="AR150" s="14">
        <v>11</v>
      </c>
      <c r="AS150" s="14">
        <v>15.444444444444445</v>
      </c>
      <c r="AT150" s="14">
        <v>9.0555555555555554</v>
      </c>
      <c r="AU150" s="14">
        <v>12.722222222222221</v>
      </c>
      <c r="AV150" s="14">
        <v>10.111111111111111</v>
      </c>
      <c r="AW150" s="14">
        <v>8.9444444444444446</v>
      </c>
      <c r="AX150" s="14">
        <v>10.333333333333334</v>
      </c>
      <c r="AY150" s="14">
        <v>10.5</v>
      </c>
      <c r="AZ150" s="15">
        <v>11.777777777777779</v>
      </c>
    </row>
    <row r="151" spans="1:52">
      <c r="A151" s="12">
        <v>0.51319444444444495</v>
      </c>
      <c r="B151" s="14"/>
      <c r="C151" s="14">
        <v>10.944444444444445</v>
      </c>
      <c r="D151" s="14">
        <v>10.166666666666666</v>
      </c>
      <c r="E151" s="14">
        <v>5.7222222222222223</v>
      </c>
      <c r="F151" s="14">
        <v>5.6111111111111107</v>
      </c>
      <c r="G151" s="14">
        <v>4.666666666666667</v>
      </c>
      <c r="H151" s="14">
        <v>7.1111111111111107</v>
      </c>
      <c r="I151" s="14">
        <v>6.5</v>
      </c>
      <c r="J151" s="14">
        <v>9.7222222222222214</v>
      </c>
      <c r="K151" s="14">
        <v>10.111111111111111</v>
      </c>
      <c r="L151" s="14">
        <v>8.8333333333333339</v>
      </c>
      <c r="M151" s="14">
        <v>12.166666666666666</v>
      </c>
      <c r="N151" s="14">
        <v>5.2222222222222223</v>
      </c>
      <c r="O151" s="14">
        <v>7.0555555555555554</v>
      </c>
      <c r="P151" s="15">
        <v>4.333333333333333</v>
      </c>
      <c r="Q151" s="14">
        <v>7.166666666666667</v>
      </c>
      <c r="R151" s="14">
        <v>8</v>
      </c>
      <c r="S151" s="14">
        <v>8.3333333333333339</v>
      </c>
      <c r="T151" s="14">
        <v>13</v>
      </c>
      <c r="U151" s="14">
        <v>13.055555555555555</v>
      </c>
      <c r="V151" s="14">
        <v>9</v>
      </c>
      <c r="W151" s="14">
        <v>8.2222222222222214</v>
      </c>
      <c r="X151" s="14">
        <v>9</v>
      </c>
      <c r="Y151" s="14">
        <v>8.7222222222222214</v>
      </c>
      <c r="Z151" s="14">
        <v>12.5</v>
      </c>
      <c r="AA151" s="14">
        <v>9</v>
      </c>
      <c r="AB151" s="14">
        <v>12.222222222222221</v>
      </c>
      <c r="AC151" s="14">
        <v>13</v>
      </c>
      <c r="AD151" s="14">
        <v>14.388888888888889</v>
      </c>
      <c r="AE151" s="14">
        <v>10.611111111111111</v>
      </c>
      <c r="AF151" s="14">
        <v>9.5</v>
      </c>
      <c r="AG151" s="14">
        <v>10.666666666666666</v>
      </c>
      <c r="AH151" s="14">
        <v>5.9444444444444446</v>
      </c>
      <c r="AI151" s="14">
        <v>7.7222222222222223</v>
      </c>
      <c r="AJ151" s="14">
        <v>7.1111111111111107</v>
      </c>
      <c r="AK151" s="14">
        <v>9.9444444444444446</v>
      </c>
      <c r="AL151" s="14">
        <v>13.555555555555555</v>
      </c>
      <c r="AM151" s="14">
        <v>10.611111111111111</v>
      </c>
      <c r="AN151" s="14">
        <v>14.444444444444445</v>
      </c>
      <c r="AO151" s="14">
        <v>10.555555555555555</v>
      </c>
      <c r="AP151" s="14">
        <v>9</v>
      </c>
      <c r="AQ151" s="14">
        <v>13.888888888888889</v>
      </c>
      <c r="AR151" s="14">
        <v>11.166666666666666</v>
      </c>
      <c r="AS151" s="14">
        <v>15.333333333333334</v>
      </c>
      <c r="AT151" s="14">
        <v>9.1111111111111107</v>
      </c>
      <c r="AU151" s="14">
        <v>12.888888888888889</v>
      </c>
      <c r="AV151" s="14">
        <v>9.5</v>
      </c>
      <c r="AW151" s="14">
        <v>8.6111111111111107</v>
      </c>
      <c r="AX151" s="14">
        <v>10.5</v>
      </c>
      <c r="AY151" s="14">
        <v>10.444444444444445</v>
      </c>
      <c r="AZ151" s="14">
        <v>11.444444444444445</v>
      </c>
    </row>
    <row r="152" spans="1:52">
      <c r="A152" s="12">
        <v>0.51666666666666705</v>
      </c>
      <c r="B152" s="14"/>
      <c r="C152" s="14">
        <v>10.666666666666666</v>
      </c>
      <c r="D152" s="14">
        <v>10.055555555555555</v>
      </c>
      <c r="E152" s="14">
        <v>5.833333333333333</v>
      </c>
      <c r="F152" s="14">
        <v>5.5</v>
      </c>
      <c r="G152" s="14">
        <v>4.333333333333333</v>
      </c>
      <c r="H152" s="14">
        <v>7.1111111111111107</v>
      </c>
      <c r="I152" s="14">
        <v>6.5</v>
      </c>
      <c r="J152" s="14">
        <v>9.9444444444444446</v>
      </c>
      <c r="K152" s="14">
        <v>10.388888888888889</v>
      </c>
      <c r="L152" s="14">
        <v>8.8333333333333339</v>
      </c>
      <c r="M152" s="14">
        <v>11.944444444444445</v>
      </c>
      <c r="N152" s="14">
        <v>5.1111111111111107</v>
      </c>
      <c r="O152" s="14">
        <v>7.0555555555555554</v>
      </c>
      <c r="P152" s="14">
        <v>4.8888888888888893</v>
      </c>
      <c r="Q152" s="14">
        <v>7.7777777777777777</v>
      </c>
      <c r="R152" s="14">
        <v>8.6111111111111107</v>
      </c>
      <c r="S152" s="14">
        <v>7.9444444444444446</v>
      </c>
      <c r="T152" s="14">
        <v>12.444444444444445</v>
      </c>
      <c r="U152" s="14">
        <v>13.111111111111111</v>
      </c>
      <c r="V152" s="14">
        <v>8.8888888888888893</v>
      </c>
      <c r="W152" s="14">
        <v>8.5555555555555554</v>
      </c>
      <c r="X152" s="14">
        <v>9.1111111111111107</v>
      </c>
      <c r="Y152" s="14">
        <v>8.4444444444444446</v>
      </c>
      <c r="Z152" s="14">
        <v>12.222222222222221</v>
      </c>
      <c r="AA152" s="14">
        <v>9</v>
      </c>
      <c r="AB152" s="14">
        <v>11.555555555555555</v>
      </c>
      <c r="AC152" s="14">
        <v>13.333333333333334</v>
      </c>
      <c r="AD152" s="14">
        <v>14.222222222222221</v>
      </c>
      <c r="AE152" s="14">
        <v>9.8333333333333339</v>
      </c>
      <c r="AF152" s="14">
        <v>9.3888888888888893</v>
      </c>
      <c r="AG152" s="14">
        <v>10.611111111111111</v>
      </c>
      <c r="AH152" s="14">
        <v>5.7222222222222223</v>
      </c>
      <c r="AI152" s="14">
        <v>7.666666666666667</v>
      </c>
      <c r="AJ152" s="14">
        <v>7</v>
      </c>
      <c r="AK152" s="15">
        <v>9.8888888888888893</v>
      </c>
      <c r="AL152" s="14">
        <v>13.388888888888889</v>
      </c>
      <c r="AM152" s="14">
        <v>10.833333333333334</v>
      </c>
      <c r="AN152" s="14">
        <v>14.166666666666666</v>
      </c>
      <c r="AO152" s="14">
        <v>10.277777777777779</v>
      </c>
      <c r="AP152" s="14">
        <v>8.8333333333333339</v>
      </c>
      <c r="AQ152" s="14">
        <v>14.055555555555555</v>
      </c>
      <c r="AR152" s="14">
        <v>11.166666666666666</v>
      </c>
      <c r="AS152" s="14">
        <v>14.722222222222221</v>
      </c>
      <c r="AT152" s="14">
        <v>9.5555555555555554</v>
      </c>
      <c r="AU152" s="14">
        <v>12.944444444444445</v>
      </c>
      <c r="AV152" s="14">
        <v>8.9444444444444446</v>
      </c>
      <c r="AW152" s="14">
        <v>8.2777777777777786</v>
      </c>
      <c r="AX152" s="14">
        <v>10.666666666666666</v>
      </c>
      <c r="AY152" s="14">
        <v>10.333333333333334</v>
      </c>
      <c r="AZ152" s="14">
        <v>11.166666666666666</v>
      </c>
    </row>
    <row r="153" spans="1:52">
      <c r="A153" s="12">
        <v>0.52013888888888904</v>
      </c>
      <c r="B153" s="14"/>
      <c r="C153" s="14">
        <v>10.444444444444445</v>
      </c>
      <c r="D153" s="14">
        <v>10.388888888888889</v>
      </c>
      <c r="E153" s="14">
        <v>5.7222222222222223</v>
      </c>
      <c r="F153" s="14">
        <v>5.666666666666667</v>
      </c>
      <c r="G153" s="14">
        <v>4.166666666666667</v>
      </c>
      <c r="H153" s="15">
        <v>6.9444444444444446</v>
      </c>
      <c r="I153" s="14">
        <v>6.333333333333333</v>
      </c>
      <c r="J153" s="14">
        <v>10.444444444444445</v>
      </c>
      <c r="K153" s="14">
        <v>10.888888888888889</v>
      </c>
      <c r="L153" s="14">
        <v>8.7777777777777786</v>
      </c>
      <c r="M153" s="14">
        <v>11.333333333333334</v>
      </c>
      <c r="N153" s="14">
        <v>5.1111111111111107</v>
      </c>
      <c r="O153" s="14">
        <v>7.1111111111111107</v>
      </c>
      <c r="P153" s="14">
        <v>5.4444444444444446</v>
      </c>
      <c r="Q153" s="14">
        <v>7.666666666666667</v>
      </c>
      <c r="R153" s="14">
        <v>8.7777777777777786</v>
      </c>
      <c r="S153" s="14">
        <v>7.7777777777777777</v>
      </c>
      <c r="T153" s="14">
        <v>11.611111111111111</v>
      </c>
      <c r="U153" s="14">
        <v>13.055555555555555</v>
      </c>
      <c r="V153" s="14">
        <v>8.6111111111111107</v>
      </c>
      <c r="W153" s="14">
        <v>8.7777777777777786</v>
      </c>
      <c r="X153" s="14">
        <v>9.5</v>
      </c>
      <c r="Y153" s="14">
        <v>8.2222222222222214</v>
      </c>
      <c r="Z153" s="14">
        <v>11.777777777777779</v>
      </c>
      <c r="AA153" s="14">
        <v>9.1666666666666661</v>
      </c>
      <c r="AB153" s="14">
        <v>10.722222222222221</v>
      </c>
      <c r="AC153" s="14">
        <v>13.5</v>
      </c>
      <c r="AD153" s="14">
        <v>13.944444444444445</v>
      </c>
      <c r="AE153" s="14">
        <v>10.388888888888889</v>
      </c>
      <c r="AF153" s="14">
        <v>9.3888888888888893</v>
      </c>
      <c r="AG153" s="14">
        <v>10.611111111111111</v>
      </c>
      <c r="AH153" s="14">
        <v>5.1111111111111107</v>
      </c>
      <c r="AI153" s="14">
        <v>7.6111111111111107</v>
      </c>
      <c r="AJ153" s="14">
        <v>6.8888888888888893</v>
      </c>
      <c r="AK153" s="14">
        <v>9.7222222222222214</v>
      </c>
      <c r="AL153" s="15">
        <v>13.277777777777779</v>
      </c>
      <c r="AM153" s="14">
        <v>11</v>
      </c>
      <c r="AN153" s="14">
        <v>13.888888888888889</v>
      </c>
      <c r="AO153" s="14">
        <v>10.222222222222221</v>
      </c>
      <c r="AP153" s="14">
        <v>8.7777777777777786</v>
      </c>
      <c r="AQ153" s="14">
        <v>14</v>
      </c>
      <c r="AR153" s="14">
        <v>10.888888888888889</v>
      </c>
      <c r="AS153" s="14">
        <v>14.666666666666666</v>
      </c>
      <c r="AT153" s="14">
        <v>10.5</v>
      </c>
      <c r="AU153" s="14">
        <v>13.055555555555555</v>
      </c>
      <c r="AV153" s="14">
        <v>8.5555555555555554</v>
      </c>
      <c r="AW153" s="14">
        <v>8.0555555555555554</v>
      </c>
      <c r="AX153" s="14">
        <v>10.611111111111111</v>
      </c>
      <c r="AY153" s="14">
        <v>10.388888888888889</v>
      </c>
      <c r="AZ153" s="14">
        <v>10.777777777777779</v>
      </c>
    </row>
    <row r="154" spans="1:52">
      <c r="A154" s="12">
        <v>0.52361111111111103</v>
      </c>
      <c r="B154" s="14"/>
      <c r="C154" s="14">
        <v>10.277777777777779</v>
      </c>
      <c r="D154" s="14">
        <v>10.555555555555555</v>
      </c>
      <c r="E154" s="14">
        <v>5.6111111111111107</v>
      </c>
      <c r="F154" s="14">
        <v>5.666666666666667</v>
      </c>
      <c r="G154" s="14">
        <v>4.166666666666667</v>
      </c>
      <c r="H154" s="14">
        <v>7.2777777777777777</v>
      </c>
      <c r="I154" s="14">
        <v>6.3888888888888893</v>
      </c>
      <c r="J154" s="14">
        <v>11.611111111111111</v>
      </c>
      <c r="K154" s="14">
        <v>11.333333333333334</v>
      </c>
      <c r="L154" s="15">
        <v>8.6111111111111107</v>
      </c>
      <c r="M154" s="14">
        <v>11.055555555555555</v>
      </c>
      <c r="N154" s="14">
        <v>5</v>
      </c>
      <c r="O154" s="14">
        <v>7.0555555555555554</v>
      </c>
      <c r="P154" s="14">
        <v>5.666666666666667</v>
      </c>
      <c r="Q154" s="14">
        <v>6.9444444444444446</v>
      </c>
      <c r="R154" s="14">
        <v>8.8333333333333339</v>
      </c>
      <c r="S154" s="14">
        <v>7.5</v>
      </c>
      <c r="T154" s="14">
        <v>11.333333333333334</v>
      </c>
      <c r="U154" s="14">
        <v>12.944444444444445</v>
      </c>
      <c r="V154" s="14">
        <v>8.5</v>
      </c>
      <c r="W154" s="14">
        <v>9</v>
      </c>
      <c r="X154" s="15">
        <v>9.5555555555555554</v>
      </c>
      <c r="Y154" s="14">
        <v>8.0555555555555554</v>
      </c>
      <c r="Z154" s="14">
        <v>11.444444444444445</v>
      </c>
      <c r="AA154" s="14">
        <v>9.1111111111111107</v>
      </c>
      <c r="AB154" s="14">
        <v>10.055555555555555</v>
      </c>
      <c r="AC154" s="14">
        <v>13.388888888888889</v>
      </c>
      <c r="AD154" s="14">
        <v>13.555555555555555</v>
      </c>
      <c r="AE154" s="14">
        <v>10.722222222222221</v>
      </c>
      <c r="AF154" s="14">
        <v>9.3333333333333339</v>
      </c>
      <c r="AG154" s="14">
        <v>10.388888888888889</v>
      </c>
      <c r="AH154" s="14">
        <v>4.6111111111111107</v>
      </c>
      <c r="AI154" s="14">
        <v>7.666666666666667</v>
      </c>
      <c r="AJ154" s="14">
        <v>6.833333333333333</v>
      </c>
      <c r="AK154" s="14">
        <v>9.5555555555555554</v>
      </c>
      <c r="AL154" s="14">
        <v>13.277777777777779</v>
      </c>
      <c r="AM154" s="14">
        <v>11.166666666666666</v>
      </c>
      <c r="AN154" s="14">
        <v>13.555555555555555</v>
      </c>
      <c r="AO154" s="14">
        <v>10.222222222222221</v>
      </c>
      <c r="AP154" s="14">
        <v>8.4444444444444446</v>
      </c>
      <c r="AQ154" s="14">
        <v>14.222222222222221</v>
      </c>
      <c r="AR154" s="15">
        <v>10.611111111111111</v>
      </c>
      <c r="AS154" s="14">
        <v>15.055555555555555</v>
      </c>
      <c r="AT154" s="14">
        <v>11.222222222222221</v>
      </c>
      <c r="AU154" s="14">
        <v>13.166666666666666</v>
      </c>
      <c r="AV154" s="14">
        <v>8.1666666666666661</v>
      </c>
      <c r="AW154" s="14">
        <v>8</v>
      </c>
      <c r="AX154" s="14">
        <v>10.611111111111111</v>
      </c>
      <c r="AY154" s="14">
        <v>10.444444444444445</v>
      </c>
      <c r="AZ154" s="14">
        <v>10.222222222222221</v>
      </c>
    </row>
    <row r="155" spans="1:52">
      <c r="A155" s="12">
        <v>0.52708333333333302</v>
      </c>
      <c r="B155" s="14"/>
      <c r="C155" s="14">
        <v>10.166666666666666</v>
      </c>
      <c r="D155" s="14">
        <v>10.666666666666666</v>
      </c>
      <c r="E155" s="14">
        <v>5.6111111111111107</v>
      </c>
      <c r="F155" s="14">
        <v>5.666666666666667</v>
      </c>
      <c r="G155" s="14">
        <v>4</v>
      </c>
      <c r="H155" s="14">
        <v>7.333333333333333</v>
      </c>
      <c r="I155" s="14">
        <v>6.5</v>
      </c>
      <c r="J155" s="14">
        <v>12.888888888888889</v>
      </c>
      <c r="K155" s="14">
        <v>11.722222222222221</v>
      </c>
      <c r="L155" s="14">
        <v>8.6111111111111107</v>
      </c>
      <c r="M155" s="14">
        <v>11</v>
      </c>
      <c r="N155" s="14">
        <v>4.9444444444444446</v>
      </c>
      <c r="O155" s="14">
        <v>7.2222222222222223</v>
      </c>
      <c r="P155" s="14">
        <v>5.4444444444444446</v>
      </c>
      <c r="Q155" s="14">
        <v>6.666666666666667</v>
      </c>
      <c r="R155" s="14">
        <v>8.9444444444444446</v>
      </c>
      <c r="S155" s="14">
        <v>7.2777777777777777</v>
      </c>
      <c r="T155" s="14">
        <v>11.055555555555555</v>
      </c>
      <c r="U155" s="14">
        <v>12.777777777777779</v>
      </c>
      <c r="V155" s="14">
        <v>8.5</v>
      </c>
      <c r="W155" s="14">
        <v>9.2222222222222214</v>
      </c>
      <c r="X155" s="14">
        <v>9.6111111111111107</v>
      </c>
      <c r="Y155" s="14">
        <v>7.9444444444444446</v>
      </c>
      <c r="Z155" s="14">
        <v>11.111111111111111</v>
      </c>
      <c r="AA155" s="14">
        <v>9</v>
      </c>
      <c r="AB155" s="14">
        <v>9.5555555555555554</v>
      </c>
      <c r="AC155" s="14">
        <v>13.333333333333334</v>
      </c>
      <c r="AD155" s="14">
        <v>13.111111111111111</v>
      </c>
      <c r="AE155" s="15">
        <v>10.888888888888889</v>
      </c>
      <c r="AF155" s="14">
        <v>9.1666666666666661</v>
      </c>
      <c r="AG155" s="14">
        <v>10.166666666666666</v>
      </c>
      <c r="AH155" s="14">
        <v>4.333333333333333</v>
      </c>
      <c r="AI155" s="14">
        <v>7.7222222222222223</v>
      </c>
      <c r="AJ155" s="14">
        <v>6.833333333333333</v>
      </c>
      <c r="AK155" s="14">
        <v>9.5</v>
      </c>
      <c r="AL155" s="14">
        <v>13.388888888888889</v>
      </c>
      <c r="AM155" s="14">
        <v>11.333333333333334</v>
      </c>
      <c r="AN155" s="14">
        <v>13.055555555555555</v>
      </c>
      <c r="AO155" s="14">
        <v>9.9444444444444446</v>
      </c>
      <c r="AP155" s="14">
        <v>8.2222222222222214</v>
      </c>
      <c r="AQ155" s="14">
        <v>14.5</v>
      </c>
      <c r="AR155" s="14">
        <v>10.333333333333334</v>
      </c>
      <c r="AS155" s="14">
        <v>15.5</v>
      </c>
      <c r="AT155" s="14">
        <v>11.666666666666666</v>
      </c>
      <c r="AU155" s="14">
        <v>13.333333333333334</v>
      </c>
      <c r="AV155" s="14">
        <v>7.7777777777777777</v>
      </c>
      <c r="AW155" s="14">
        <v>8.0555555555555554</v>
      </c>
      <c r="AX155" s="14">
        <v>10.777777777777779</v>
      </c>
      <c r="AY155" s="14">
        <v>10.555555555555555</v>
      </c>
      <c r="AZ155" s="14">
        <v>9.7222222222222214</v>
      </c>
    </row>
    <row r="156" spans="1:52">
      <c r="A156" s="12">
        <v>0.530555555555556</v>
      </c>
      <c r="B156" s="14"/>
      <c r="C156" s="14">
        <v>10.222222222222221</v>
      </c>
      <c r="D156" s="14">
        <v>10.833333333333334</v>
      </c>
      <c r="E156" s="14">
        <v>5.6111111111111107</v>
      </c>
      <c r="F156" s="14">
        <v>5.7777777777777777</v>
      </c>
      <c r="G156" s="14">
        <v>3.7777777777777777</v>
      </c>
      <c r="H156" s="14">
        <v>7.3888888888888893</v>
      </c>
      <c r="I156" s="14">
        <v>6.4444444444444446</v>
      </c>
      <c r="J156" s="14">
        <v>13.722222222222221</v>
      </c>
      <c r="K156" s="14">
        <v>11.944444444444445</v>
      </c>
      <c r="L156" s="14">
        <v>8.6111111111111107</v>
      </c>
      <c r="M156" s="14">
        <v>10.944444444444445</v>
      </c>
      <c r="N156" s="14">
        <v>4.8888888888888893</v>
      </c>
      <c r="O156" s="14">
        <v>7.4444444444444446</v>
      </c>
      <c r="P156" s="14">
        <v>5.4444444444444446</v>
      </c>
      <c r="Q156" s="14">
        <v>7.166666666666667</v>
      </c>
      <c r="R156" s="14">
        <v>9.0555555555555554</v>
      </c>
      <c r="S156" s="14">
        <v>7</v>
      </c>
      <c r="T156" s="14">
        <v>10.777777777777779</v>
      </c>
      <c r="U156" s="14">
        <v>12.611111111111111</v>
      </c>
      <c r="V156" s="14">
        <v>8.5</v>
      </c>
      <c r="W156" s="14">
        <v>9.4444444444444446</v>
      </c>
      <c r="X156" s="14">
        <v>9.5555555555555554</v>
      </c>
      <c r="Y156" s="14">
        <v>7.8888888888888893</v>
      </c>
      <c r="Z156" s="14">
        <v>11.166666666666666</v>
      </c>
      <c r="AA156" s="14">
        <v>8.9444444444444446</v>
      </c>
      <c r="AB156" s="14">
        <v>9.1111111111111107</v>
      </c>
      <c r="AC156" s="14">
        <v>13.277777777777779</v>
      </c>
      <c r="AD156" s="14">
        <v>12.777777777777779</v>
      </c>
      <c r="AE156" s="14">
        <v>9.7222222222222214</v>
      </c>
      <c r="AF156" s="14">
        <v>8.9444444444444446</v>
      </c>
      <c r="AG156" s="14">
        <v>10.055555555555555</v>
      </c>
      <c r="AH156" s="14">
        <v>4.2777777777777777</v>
      </c>
      <c r="AI156" s="14">
        <v>8.1111111111111107</v>
      </c>
      <c r="AJ156" s="14">
        <v>7</v>
      </c>
      <c r="AK156" s="14">
        <v>9.4444444444444446</v>
      </c>
      <c r="AL156" s="14">
        <v>13.388888888888889</v>
      </c>
      <c r="AM156" s="14">
        <v>11.333333333333334</v>
      </c>
      <c r="AN156" s="14">
        <v>12.611111111111111</v>
      </c>
      <c r="AO156" s="14">
        <v>9.8333333333333339</v>
      </c>
      <c r="AP156" s="14">
        <v>8.2777777777777786</v>
      </c>
      <c r="AQ156" s="14">
        <v>14.833333333333334</v>
      </c>
      <c r="AR156" s="14">
        <v>10.5</v>
      </c>
      <c r="AS156" s="14">
        <v>15.611111111111111</v>
      </c>
      <c r="AT156" s="14">
        <v>12.166666666666666</v>
      </c>
      <c r="AU156" s="14">
        <v>13.444444444444445</v>
      </c>
      <c r="AV156" s="14">
        <v>7.5</v>
      </c>
      <c r="AW156" s="14">
        <v>8.2777777777777786</v>
      </c>
      <c r="AX156" s="14">
        <v>11.055555555555555</v>
      </c>
      <c r="AY156" s="14">
        <v>10.722222222222221</v>
      </c>
      <c r="AZ156" s="14">
        <v>9.3333333333333339</v>
      </c>
    </row>
    <row r="157" spans="1:52">
      <c r="A157" s="12">
        <v>0.53402777777777799</v>
      </c>
      <c r="B157" s="14"/>
      <c r="C157" s="14">
        <v>10.333333333333334</v>
      </c>
      <c r="D157" s="14">
        <v>10.777777777777779</v>
      </c>
      <c r="E157" s="14">
        <v>5.6111111111111107</v>
      </c>
      <c r="F157" s="14">
        <v>5.833333333333333</v>
      </c>
      <c r="G157" s="14">
        <v>3.7222222222222223</v>
      </c>
      <c r="H157" s="14">
        <v>7.5555555555555554</v>
      </c>
      <c r="I157" s="14">
        <v>6.5</v>
      </c>
      <c r="J157" s="14">
        <v>14.111111111111111</v>
      </c>
      <c r="K157" s="14">
        <v>12.166666666666666</v>
      </c>
      <c r="L157" s="14">
        <v>8.6111111111111107</v>
      </c>
      <c r="M157" s="14">
        <v>11.166666666666666</v>
      </c>
      <c r="N157" s="14">
        <v>4.8888888888888893</v>
      </c>
      <c r="O157" s="14">
        <v>7.4444444444444446</v>
      </c>
      <c r="P157" s="14">
        <v>5.9444444444444446</v>
      </c>
      <c r="Q157" s="14">
        <v>7.7222222222222223</v>
      </c>
      <c r="R157" s="14">
        <v>8.7777777777777786</v>
      </c>
      <c r="S157" s="14">
        <v>6.7777777777777777</v>
      </c>
      <c r="T157" s="14">
        <v>10.555555555555555</v>
      </c>
      <c r="U157" s="14">
        <v>12.555555555555555</v>
      </c>
      <c r="V157" s="14">
        <v>8.3888888888888893</v>
      </c>
      <c r="W157" s="14">
        <v>9.5555555555555554</v>
      </c>
      <c r="X157" s="14">
        <v>9.5</v>
      </c>
      <c r="Y157" s="14">
        <v>7.7777777777777777</v>
      </c>
      <c r="Z157" s="14">
        <v>11.333333333333334</v>
      </c>
      <c r="AA157" s="14">
        <v>9</v>
      </c>
      <c r="AB157" s="14">
        <v>8.5</v>
      </c>
      <c r="AC157" s="14">
        <v>13.111111111111111</v>
      </c>
      <c r="AD157" s="14">
        <v>12.5</v>
      </c>
      <c r="AE157" s="14">
        <v>9.6111111111111107</v>
      </c>
      <c r="AF157" s="14">
        <v>9.0555555555555554</v>
      </c>
      <c r="AG157" s="14">
        <v>10.111111111111111</v>
      </c>
      <c r="AH157" s="14">
        <v>4.166666666666667</v>
      </c>
      <c r="AI157" s="14">
        <v>8.1666666666666661</v>
      </c>
      <c r="AJ157" s="14">
        <v>7.2222222222222223</v>
      </c>
      <c r="AK157" s="14">
        <v>9.2222222222222214</v>
      </c>
      <c r="AL157" s="14">
        <v>13.388888888888889</v>
      </c>
      <c r="AM157" s="14">
        <v>11.277777777777779</v>
      </c>
      <c r="AN157" s="14">
        <v>12.222222222222221</v>
      </c>
      <c r="AO157" s="14">
        <v>9.5</v>
      </c>
      <c r="AP157" s="14">
        <v>8.6111111111111107</v>
      </c>
      <c r="AQ157" s="14">
        <v>14.944444444444445</v>
      </c>
      <c r="AR157" s="14">
        <v>10.555555555555555</v>
      </c>
      <c r="AS157" s="14">
        <v>15.666666666666666</v>
      </c>
      <c r="AT157" s="14">
        <v>12.722222222222221</v>
      </c>
      <c r="AU157" s="14">
        <v>13.5</v>
      </c>
      <c r="AV157" s="14">
        <v>7.2222222222222223</v>
      </c>
      <c r="AW157" s="14">
        <v>8.4444444444444446</v>
      </c>
      <c r="AX157" s="14">
        <v>11.777777777777779</v>
      </c>
      <c r="AY157" s="14">
        <v>10.722222222222221</v>
      </c>
      <c r="AZ157" s="14">
        <v>8.6666666666666661</v>
      </c>
    </row>
    <row r="158" spans="1:52">
      <c r="A158" s="12">
        <v>0.53749999999999998</v>
      </c>
      <c r="B158" s="14"/>
      <c r="C158" s="14">
        <v>10.666666666666666</v>
      </c>
      <c r="D158" s="14">
        <v>10.888888888888889</v>
      </c>
      <c r="E158" s="14">
        <v>5.6111111111111107</v>
      </c>
      <c r="F158" s="14">
        <v>6.0555555555555554</v>
      </c>
      <c r="G158" s="14">
        <v>3.7777777777777777</v>
      </c>
      <c r="H158" s="14">
        <v>7.8888888888888893</v>
      </c>
      <c r="I158" s="14">
        <v>6.666666666666667</v>
      </c>
      <c r="J158" s="14">
        <v>13.444444444444445</v>
      </c>
      <c r="K158" s="14">
        <v>12.222222222222221</v>
      </c>
      <c r="L158" s="14">
        <v>8.5555555555555554</v>
      </c>
      <c r="M158" s="14">
        <v>11.333333333333334</v>
      </c>
      <c r="N158" s="14">
        <v>4.8888888888888893</v>
      </c>
      <c r="O158" s="14">
        <v>7.4444444444444446</v>
      </c>
      <c r="P158" s="14">
        <v>6.666666666666667</v>
      </c>
      <c r="Q158" s="14">
        <v>8.1666666666666661</v>
      </c>
      <c r="R158" s="14">
        <v>8.3333333333333339</v>
      </c>
      <c r="S158" s="14">
        <v>6.7222222222222223</v>
      </c>
      <c r="T158" s="14">
        <v>10.222222222222221</v>
      </c>
      <c r="U158" s="14">
        <v>12.611111111111111</v>
      </c>
      <c r="V158" s="14">
        <v>8.1111111111111107</v>
      </c>
      <c r="W158" s="14">
        <v>9.8888888888888893</v>
      </c>
      <c r="X158" s="14">
        <v>9.5</v>
      </c>
      <c r="Y158" s="15">
        <v>7.6111111111111107</v>
      </c>
      <c r="Z158" s="14">
        <v>11.166666666666666</v>
      </c>
      <c r="AA158" s="14">
        <v>8.9444444444444446</v>
      </c>
      <c r="AB158" s="14">
        <v>7.7222222222222223</v>
      </c>
      <c r="AC158" s="14">
        <v>12.722222222222221</v>
      </c>
      <c r="AD158" s="14">
        <v>12.277777777777779</v>
      </c>
      <c r="AE158" s="14">
        <v>9.5</v>
      </c>
      <c r="AF158" s="14">
        <v>9.0555555555555554</v>
      </c>
      <c r="AG158" s="14">
        <v>10.111111111111111</v>
      </c>
      <c r="AH158" s="14">
        <v>4.166666666666667</v>
      </c>
      <c r="AI158" s="14">
        <v>8.0555555555555554</v>
      </c>
      <c r="AJ158" s="14">
        <v>7.4444444444444446</v>
      </c>
      <c r="AK158" s="14">
        <v>8.8333333333333339</v>
      </c>
      <c r="AL158" s="14">
        <v>13.722222222222221</v>
      </c>
      <c r="AM158" s="14">
        <v>11.166666666666666</v>
      </c>
      <c r="AN158" s="14">
        <v>11.722222222222221</v>
      </c>
      <c r="AO158" s="14">
        <v>9.2222222222222214</v>
      </c>
      <c r="AP158" s="14">
        <v>8.8333333333333339</v>
      </c>
      <c r="AQ158" s="14">
        <v>15.277777777777779</v>
      </c>
      <c r="AR158" s="14">
        <v>10.388888888888889</v>
      </c>
      <c r="AS158" s="14">
        <v>15.611111111111111</v>
      </c>
      <c r="AT158" s="14">
        <v>12.5</v>
      </c>
      <c r="AU158" s="14">
        <v>13.555555555555555</v>
      </c>
      <c r="AV158" s="14">
        <v>7.0555555555555554</v>
      </c>
      <c r="AW158" s="14">
        <v>8.6111111111111107</v>
      </c>
      <c r="AX158" s="14">
        <v>12.222222222222221</v>
      </c>
      <c r="AY158" s="14">
        <v>10.833333333333334</v>
      </c>
      <c r="AZ158" s="14">
        <v>7.9444444444444446</v>
      </c>
    </row>
    <row r="159" spans="1:52">
      <c r="A159" s="12">
        <v>0.54097222222222197</v>
      </c>
      <c r="B159" s="14"/>
      <c r="C159" s="14">
        <v>10.611111111111111</v>
      </c>
      <c r="D159" s="14">
        <v>10.777777777777779</v>
      </c>
      <c r="E159" s="14">
        <v>5.6111111111111107</v>
      </c>
      <c r="F159" s="14">
        <v>6.1111111111111107</v>
      </c>
      <c r="G159" s="14">
        <v>3.8333333333333335</v>
      </c>
      <c r="H159" s="14">
        <v>8.5</v>
      </c>
      <c r="I159" s="14">
        <v>6.7222222222222223</v>
      </c>
      <c r="J159" s="14">
        <v>12.222222222222221</v>
      </c>
      <c r="K159" s="14">
        <v>12.222222222222221</v>
      </c>
      <c r="L159" s="14">
        <v>8.4444444444444446</v>
      </c>
      <c r="M159" s="14">
        <v>11.166666666666666</v>
      </c>
      <c r="N159" s="14">
        <v>4.8888888888888893</v>
      </c>
      <c r="O159" s="14">
        <v>7.5555555555555554</v>
      </c>
      <c r="P159" s="14">
        <v>7.3888888888888893</v>
      </c>
      <c r="Q159" s="14">
        <v>8.6666666666666661</v>
      </c>
      <c r="R159" s="14">
        <v>7.6111111111111107</v>
      </c>
      <c r="S159" s="14">
        <v>6.7222222222222223</v>
      </c>
      <c r="T159" s="14">
        <v>9.9444444444444446</v>
      </c>
      <c r="U159" s="14">
        <v>12.611111111111111</v>
      </c>
      <c r="V159" s="14">
        <v>7.7777777777777777</v>
      </c>
      <c r="W159" s="14">
        <v>10.277777777777779</v>
      </c>
      <c r="X159" s="14">
        <v>9.6111111111111107</v>
      </c>
      <c r="Y159" s="14">
        <v>7.833333333333333</v>
      </c>
      <c r="Z159" s="14">
        <v>11.555555555555555</v>
      </c>
      <c r="AA159" s="14">
        <v>8.9444444444444446</v>
      </c>
      <c r="AB159" s="14">
        <v>7.0555555555555554</v>
      </c>
      <c r="AC159" s="14">
        <v>12.611111111111111</v>
      </c>
      <c r="AD159" s="14">
        <v>12.222222222222221</v>
      </c>
      <c r="AE159" s="14">
        <v>9.3333333333333339</v>
      </c>
      <c r="AF159" s="14">
        <v>9</v>
      </c>
      <c r="AG159" s="14">
        <v>10.055555555555555</v>
      </c>
      <c r="AH159" s="14">
        <v>4.1111111111111107</v>
      </c>
      <c r="AI159" s="14">
        <v>8.1111111111111107</v>
      </c>
      <c r="AJ159" s="14">
        <v>7.666666666666667</v>
      </c>
      <c r="AK159" s="14">
        <v>8.6666666666666661</v>
      </c>
      <c r="AL159" s="14">
        <v>14.166666666666666</v>
      </c>
      <c r="AM159" s="14">
        <v>11.111111111111111</v>
      </c>
      <c r="AN159" s="14">
        <v>10.944444444444445</v>
      </c>
      <c r="AO159" s="14">
        <v>9.1666666666666661</v>
      </c>
      <c r="AP159" s="14">
        <v>8.8333333333333339</v>
      </c>
      <c r="AQ159" s="14">
        <v>15.666666666666666</v>
      </c>
      <c r="AR159" s="14">
        <v>10.166666666666666</v>
      </c>
      <c r="AS159" s="14">
        <v>15.611111111111111</v>
      </c>
      <c r="AT159" s="14">
        <v>12.833333333333334</v>
      </c>
      <c r="AU159" s="14">
        <v>13.555555555555555</v>
      </c>
      <c r="AV159" s="14">
        <v>6.833333333333333</v>
      </c>
      <c r="AW159" s="14">
        <v>8.6666666666666661</v>
      </c>
      <c r="AX159" s="14">
        <v>12.611111111111111</v>
      </c>
      <c r="AY159" s="14">
        <v>10.777777777777779</v>
      </c>
      <c r="AZ159" s="14">
        <v>7.5</v>
      </c>
    </row>
    <row r="160" spans="1:52">
      <c r="A160" s="12">
        <v>0.54444444444444495</v>
      </c>
      <c r="B160" s="14"/>
      <c r="C160" s="14">
        <v>10.222222222222221</v>
      </c>
      <c r="D160" s="14">
        <v>10.555555555555555</v>
      </c>
      <c r="E160" s="14">
        <v>5.7777777777777777</v>
      </c>
      <c r="F160" s="14">
        <v>6</v>
      </c>
      <c r="G160" s="14">
        <v>3.9444444444444446</v>
      </c>
      <c r="H160" s="14">
        <v>8.6666666666666661</v>
      </c>
      <c r="I160" s="14">
        <v>6.666666666666667</v>
      </c>
      <c r="J160" s="14">
        <v>11.5</v>
      </c>
      <c r="K160" s="14">
        <v>11.944444444444445</v>
      </c>
      <c r="L160" s="14">
        <v>8.1666666666666661</v>
      </c>
      <c r="M160" s="14">
        <v>11.277777777777779</v>
      </c>
      <c r="N160" s="14">
        <v>4.7777777777777777</v>
      </c>
      <c r="O160" s="14">
        <v>7.5555555555555554</v>
      </c>
      <c r="P160" s="14">
        <v>8.2222222222222214</v>
      </c>
      <c r="Q160" s="14">
        <v>8.7777777777777786</v>
      </c>
      <c r="R160" s="14">
        <v>6.4444444444444446</v>
      </c>
      <c r="S160" s="14">
        <v>6.3888888888888893</v>
      </c>
      <c r="T160" s="14">
        <v>9.6666666666666661</v>
      </c>
      <c r="U160" s="14">
        <v>12.666666666666666</v>
      </c>
      <c r="V160" s="14">
        <v>7.7777777777777777</v>
      </c>
      <c r="W160" s="14">
        <v>10.555555555555555</v>
      </c>
      <c r="X160" s="14">
        <v>9.7222222222222214</v>
      </c>
      <c r="Y160" s="14">
        <v>7.7222222222222223</v>
      </c>
      <c r="Z160" s="14">
        <v>12</v>
      </c>
      <c r="AA160" s="14">
        <v>9</v>
      </c>
      <c r="AB160" s="14">
        <v>6.5555555555555554</v>
      </c>
      <c r="AC160" s="14">
        <v>11.888888888888889</v>
      </c>
      <c r="AD160" s="14">
        <v>12.222222222222221</v>
      </c>
      <c r="AE160" s="14">
        <v>9.2222222222222214</v>
      </c>
      <c r="AF160" s="14">
        <v>8.8333333333333339</v>
      </c>
      <c r="AG160" s="14">
        <v>9.9444444444444446</v>
      </c>
      <c r="AH160" s="14">
        <v>4.166666666666667</v>
      </c>
      <c r="AI160" s="14">
        <v>8.1666666666666661</v>
      </c>
      <c r="AJ160" s="14">
        <v>7.833333333333333</v>
      </c>
      <c r="AK160" s="14">
        <v>8.8333333333333339</v>
      </c>
      <c r="AL160" s="14">
        <v>14.444444444444445</v>
      </c>
      <c r="AM160" s="14">
        <v>11</v>
      </c>
      <c r="AN160" s="14">
        <v>10.444444444444445</v>
      </c>
      <c r="AO160" s="14">
        <v>9.0555555555555554</v>
      </c>
      <c r="AP160" s="14">
        <v>9</v>
      </c>
      <c r="AQ160" s="14">
        <v>15.722222222222221</v>
      </c>
      <c r="AR160" s="14">
        <v>10.111111111111111</v>
      </c>
      <c r="AS160" s="14">
        <v>15.666666666666666</v>
      </c>
      <c r="AT160" s="14">
        <v>13.222222222222221</v>
      </c>
      <c r="AU160" s="14">
        <v>13.555555555555555</v>
      </c>
      <c r="AV160" s="14">
        <v>6.7222222222222223</v>
      </c>
      <c r="AW160" s="14">
        <v>8.6666666666666661</v>
      </c>
      <c r="AX160" s="14">
        <v>12.888888888888889</v>
      </c>
      <c r="AY160" s="14">
        <v>10.555555555555555</v>
      </c>
      <c r="AZ160" s="14">
        <v>7.1111111111111107</v>
      </c>
    </row>
    <row r="161" spans="1:52">
      <c r="A161" s="12">
        <v>0.54791666666666705</v>
      </c>
      <c r="B161" s="14"/>
      <c r="C161" s="14">
        <v>9.6666666666666661</v>
      </c>
      <c r="D161" s="14">
        <v>10.611111111111111</v>
      </c>
      <c r="E161" s="14">
        <v>5.833333333333333</v>
      </c>
      <c r="F161" s="14">
        <v>6</v>
      </c>
      <c r="G161" s="14">
        <v>4.2222222222222223</v>
      </c>
      <c r="H161" s="14">
        <v>9.3333333333333339</v>
      </c>
      <c r="I161" s="14">
        <v>6.6111111111111107</v>
      </c>
      <c r="J161" s="14">
        <v>11.166666666666666</v>
      </c>
      <c r="K161" s="14">
        <v>11.944444444444445</v>
      </c>
      <c r="L161" s="14">
        <v>7.666666666666667</v>
      </c>
      <c r="M161" s="14">
        <v>11.333333333333334</v>
      </c>
      <c r="N161" s="14">
        <v>4.833333333333333</v>
      </c>
      <c r="O161" s="14">
        <v>7.4444444444444446</v>
      </c>
      <c r="P161" s="14">
        <v>9.1111111111111107</v>
      </c>
      <c r="Q161" s="14">
        <v>9.1111111111111107</v>
      </c>
      <c r="R161" s="14">
        <v>4.333333333333333</v>
      </c>
      <c r="S161" s="14">
        <v>6.5555555555555554</v>
      </c>
      <c r="T161" s="14">
        <v>9.3333333333333339</v>
      </c>
      <c r="U161" s="14">
        <v>12.722222222222221</v>
      </c>
      <c r="V161" s="14">
        <v>7.666666666666667</v>
      </c>
      <c r="W161" s="14">
        <v>10.722222222222221</v>
      </c>
      <c r="X161" s="14">
        <v>9.9444444444444446</v>
      </c>
      <c r="Y161" s="14">
        <v>7.5555555555555554</v>
      </c>
      <c r="Z161" s="14">
        <v>12.111111111111111</v>
      </c>
      <c r="AA161" s="14">
        <v>9.1111111111111107</v>
      </c>
      <c r="AB161" s="14">
        <v>6.1111111111111107</v>
      </c>
      <c r="AC161" s="14">
        <v>11.222222222222221</v>
      </c>
      <c r="AD161" s="14">
        <v>12.444444444444445</v>
      </c>
      <c r="AE161" s="14">
        <v>9.3333333333333339</v>
      </c>
      <c r="AF161" s="14">
        <v>8.6111111111111107</v>
      </c>
      <c r="AG161" s="14">
        <v>9.8888888888888893</v>
      </c>
      <c r="AH161" s="14">
        <v>4</v>
      </c>
      <c r="AI161" s="14">
        <v>8.1111111111111107</v>
      </c>
      <c r="AJ161" s="14">
        <v>8.1111111111111107</v>
      </c>
      <c r="AK161" s="14">
        <v>8.7222222222222214</v>
      </c>
      <c r="AL161" s="14">
        <v>14.611111111111111</v>
      </c>
      <c r="AM161" s="14">
        <v>10.611111111111111</v>
      </c>
      <c r="AN161" s="14">
        <v>10.666666666666666</v>
      </c>
      <c r="AO161" s="14">
        <v>8.8888888888888893</v>
      </c>
      <c r="AP161" s="14">
        <v>9.2222222222222214</v>
      </c>
      <c r="AQ161" s="14">
        <v>15.833333333333334</v>
      </c>
      <c r="AR161" s="14">
        <v>10.055555555555555</v>
      </c>
      <c r="AS161" s="14">
        <v>15.666666666666666</v>
      </c>
      <c r="AT161" s="14">
        <v>13.388888888888889</v>
      </c>
      <c r="AU161" s="14">
        <v>13.611111111111111</v>
      </c>
      <c r="AV161" s="14">
        <v>6.5555555555555554</v>
      </c>
      <c r="AW161" s="14">
        <v>8.6111111111111107</v>
      </c>
      <c r="AX161" s="14">
        <v>13.111111111111111</v>
      </c>
      <c r="AY161" s="14">
        <v>10.222222222222221</v>
      </c>
      <c r="AZ161" s="14">
        <v>6.7777777777777777</v>
      </c>
    </row>
    <row r="162" spans="1:52">
      <c r="A162" s="12">
        <v>0.55138888888888904</v>
      </c>
      <c r="B162" s="14"/>
      <c r="C162" s="14">
        <v>9.4444444444444446</v>
      </c>
      <c r="D162" s="14">
        <v>10.777777777777779</v>
      </c>
      <c r="E162" s="14">
        <v>5.8888888888888893</v>
      </c>
      <c r="F162" s="14">
        <v>6</v>
      </c>
      <c r="G162" s="14">
        <v>4.2777777777777777</v>
      </c>
      <c r="H162" s="14">
        <v>10.111111111111111</v>
      </c>
      <c r="I162" s="14">
        <v>6.833333333333333</v>
      </c>
      <c r="J162" s="14">
        <v>11</v>
      </c>
      <c r="K162" s="14">
        <v>12</v>
      </c>
      <c r="L162" s="14">
        <v>7.166666666666667</v>
      </c>
      <c r="M162" s="14">
        <v>11.333333333333334</v>
      </c>
      <c r="N162" s="14">
        <v>4.833333333333333</v>
      </c>
      <c r="O162" s="14">
        <v>7.4444444444444446</v>
      </c>
      <c r="P162" s="14">
        <v>9.9444444444444446</v>
      </c>
      <c r="Q162" s="14">
        <v>8.7222222222222214</v>
      </c>
      <c r="R162" s="14">
        <v>5.2777777777777777</v>
      </c>
      <c r="S162" s="15">
        <v>6.2777777777777777</v>
      </c>
      <c r="T162" s="14">
        <v>9.0555555555555554</v>
      </c>
      <c r="U162" s="14">
        <v>12.833333333333334</v>
      </c>
      <c r="V162" s="14">
        <v>7.3888888888888893</v>
      </c>
      <c r="W162" s="14">
        <v>11</v>
      </c>
      <c r="X162" s="14">
        <v>10.166666666666666</v>
      </c>
      <c r="Y162" s="14">
        <v>7.333333333333333</v>
      </c>
      <c r="Z162" s="14">
        <v>11.888888888888889</v>
      </c>
      <c r="AA162" s="14">
        <v>9.2777777777777786</v>
      </c>
      <c r="AB162" s="14">
        <v>5.666666666666667</v>
      </c>
      <c r="AC162" s="14">
        <v>10.666666666666666</v>
      </c>
      <c r="AD162" s="14">
        <v>12.833333333333334</v>
      </c>
      <c r="AE162" s="14">
        <v>9.6666666666666661</v>
      </c>
      <c r="AF162" s="14">
        <v>8.3888888888888893</v>
      </c>
      <c r="AG162" s="14">
        <v>9.8888888888888893</v>
      </c>
      <c r="AH162" s="14">
        <v>3.7222222222222223</v>
      </c>
      <c r="AI162" s="14">
        <v>8.1666666666666661</v>
      </c>
      <c r="AJ162" s="14">
        <v>8.1666666666666661</v>
      </c>
      <c r="AK162" s="14">
        <v>8.3888888888888893</v>
      </c>
      <c r="AL162" s="14">
        <v>14.833333333333334</v>
      </c>
      <c r="AM162" s="14">
        <v>10.166666666666666</v>
      </c>
      <c r="AN162" s="14">
        <v>11.111111111111111</v>
      </c>
      <c r="AO162" s="14">
        <v>8.7222222222222214</v>
      </c>
      <c r="AP162" s="14">
        <v>9.2777777777777786</v>
      </c>
      <c r="AQ162" s="14">
        <v>16</v>
      </c>
      <c r="AR162" s="14">
        <v>10.333333333333334</v>
      </c>
      <c r="AS162" s="14">
        <v>15.555555555555555</v>
      </c>
      <c r="AT162" s="14">
        <v>13.666666666666666</v>
      </c>
      <c r="AU162" s="14">
        <v>13.666666666666666</v>
      </c>
      <c r="AV162" s="14">
        <v>6.3888888888888893</v>
      </c>
      <c r="AW162" s="14">
        <v>8.5</v>
      </c>
      <c r="AX162" s="14">
        <v>13</v>
      </c>
      <c r="AY162" s="14">
        <v>10</v>
      </c>
      <c r="AZ162" s="14">
        <v>6.5555555555555554</v>
      </c>
    </row>
    <row r="163" spans="1:52">
      <c r="A163" s="12">
        <v>0.55486111111111103</v>
      </c>
      <c r="B163" s="14"/>
      <c r="C163" s="14">
        <v>9.5555555555555554</v>
      </c>
      <c r="D163" s="14">
        <v>10.944444444444445</v>
      </c>
      <c r="E163" s="15">
        <v>5.666666666666667</v>
      </c>
      <c r="F163" s="14">
        <v>6.1111111111111107</v>
      </c>
      <c r="G163" s="14">
        <v>4.166666666666667</v>
      </c>
      <c r="H163" s="14">
        <v>10.888888888888889</v>
      </c>
      <c r="I163" s="14">
        <v>6.7777777777777777</v>
      </c>
      <c r="J163" s="14">
        <v>11.666666666666666</v>
      </c>
      <c r="K163" s="14">
        <v>12.222222222222221</v>
      </c>
      <c r="L163" s="14">
        <v>6.6111111111111107</v>
      </c>
      <c r="M163" s="14">
        <v>10.944444444444445</v>
      </c>
      <c r="N163" s="14">
        <v>4.7777777777777777</v>
      </c>
      <c r="O163" s="14">
        <v>7.5555555555555554</v>
      </c>
      <c r="P163" s="14">
        <v>10.777777777777779</v>
      </c>
      <c r="Q163" s="14">
        <v>7.6111111111111107</v>
      </c>
      <c r="R163" s="14">
        <v>6.833333333333333</v>
      </c>
      <c r="S163" s="14">
        <v>6.166666666666667</v>
      </c>
      <c r="T163" s="14">
        <v>8.7777777777777786</v>
      </c>
      <c r="U163" s="14">
        <v>12.888888888888889</v>
      </c>
      <c r="V163" s="14">
        <v>7.0555555555555554</v>
      </c>
      <c r="W163" s="14">
        <v>11.166666666666666</v>
      </c>
      <c r="X163" s="14">
        <v>10.166666666666666</v>
      </c>
      <c r="Y163" s="14">
        <v>7</v>
      </c>
      <c r="Z163" s="14">
        <v>11.611111111111111</v>
      </c>
      <c r="AA163" s="14">
        <v>9.5</v>
      </c>
      <c r="AB163" s="14">
        <v>4.833333333333333</v>
      </c>
      <c r="AC163" s="14">
        <v>10.277777777777779</v>
      </c>
      <c r="AD163" s="14">
        <v>13.222222222222221</v>
      </c>
      <c r="AE163" s="14">
        <v>10.111111111111111</v>
      </c>
      <c r="AF163" s="14">
        <v>8.1666666666666661</v>
      </c>
      <c r="AG163" s="14">
        <v>9.8888888888888893</v>
      </c>
      <c r="AH163" s="14">
        <v>3.6666666666666665</v>
      </c>
      <c r="AI163" s="14">
        <v>8.4444444444444446</v>
      </c>
      <c r="AJ163" s="14">
        <v>8.0555555555555554</v>
      </c>
      <c r="AK163" s="14">
        <v>8.1111111111111107</v>
      </c>
      <c r="AL163" s="14">
        <v>14.888888888888889</v>
      </c>
      <c r="AM163" s="14">
        <v>9.7222222222222214</v>
      </c>
      <c r="AN163" s="14">
        <v>11.222222222222221</v>
      </c>
      <c r="AO163" s="14">
        <v>8.5555555555555554</v>
      </c>
      <c r="AP163" s="14">
        <v>8.7777777777777786</v>
      </c>
      <c r="AQ163" s="14">
        <v>16.055555555555557</v>
      </c>
      <c r="AR163" s="14">
        <v>10.777777777777779</v>
      </c>
      <c r="AS163" s="14">
        <v>15.333333333333334</v>
      </c>
      <c r="AT163" s="14">
        <v>13.777777777777779</v>
      </c>
      <c r="AU163" s="14">
        <v>13.611111111111111</v>
      </c>
      <c r="AV163" s="14">
        <v>6.2777777777777777</v>
      </c>
      <c r="AW163" s="14">
        <v>8.4444444444444446</v>
      </c>
      <c r="AX163" s="14">
        <v>12.777777777777779</v>
      </c>
      <c r="AY163" s="14">
        <v>9.8888888888888893</v>
      </c>
      <c r="AZ163" s="14">
        <v>6.2777777777777777</v>
      </c>
    </row>
    <row r="164" spans="1:52">
      <c r="A164" s="12">
        <v>0.55833333333333302</v>
      </c>
      <c r="B164" s="14"/>
      <c r="C164" s="14">
        <v>9.8888888888888893</v>
      </c>
      <c r="D164" s="14">
        <v>10.611111111111111</v>
      </c>
      <c r="E164" s="14">
        <v>5.6111111111111107</v>
      </c>
      <c r="F164" s="14">
        <v>6.2777777777777777</v>
      </c>
      <c r="G164" s="14">
        <v>4.166666666666667</v>
      </c>
      <c r="H164" s="14">
        <v>11.388888888888889</v>
      </c>
      <c r="I164" s="14">
        <v>6.5555555555555554</v>
      </c>
      <c r="J164" s="14">
        <v>12.277777777777779</v>
      </c>
      <c r="K164" s="14">
        <v>12.388888888888889</v>
      </c>
      <c r="L164" s="14">
        <v>5.833333333333333</v>
      </c>
      <c r="M164" s="14">
        <v>10.666666666666666</v>
      </c>
      <c r="N164" s="14">
        <v>4.7222222222222223</v>
      </c>
      <c r="O164" s="14">
        <v>7.6111111111111107</v>
      </c>
      <c r="P164" s="14">
        <v>11.333333333333334</v>
      </c>
      <c r="Q164" s="14">
        <v>7.2777777777777777</v>
      </c>
      <c r="R164" s="14">
        <v>8.7222222222222214</v>
      </c>
      <c r="S164" s="14">
        <v>5.9444444444444446</v>
      </c>
      <c r="T164" s="14">
        <v>8.3888888888888893</v>
      </c>
      <c r="U164" s="14">
        <v>12.944444444444445</v>
      </c>
      <c r="V164" s="14">
        <v>6.7222222222222223</v>
      </c>
      <c r="W164" s="14">
        <v>11.166666666666666</v>
      </c>
      <c r="X164" s="14">
        <v>10.055555555555555</v>
      </c>
      <c r="Y164" s="14">
        <v>6.666666666666667</v>
      </c>
      <c r="Z164" s="14">
        <v>11.722222222222221</v>
      </c>
      <c r="AA164" s="14">
        <v>9.5</v>
      </c>
      <c r="AB164" s="14">
        <v>4.7222222222222223</v>
      </c>
      <c r="AC164" s="14">
        <v>10.111111111111111</v>
      </c>
      <c r="AD164" s="14">
        <v>13.555555555555555</v>
      </c>
      <c r="AE164" s="14">
        <v>10.333333333333334</v>
      </c>
      <c r="AF164" s="14">
        <v>8.1111111111111107</v>
      </c>
      <c r="AG164" s="14">
        <v>9.8888888888888893</v>
      </c>
      <c r="AH164" s="15">
        <v>3.6111111111111112</v>
      </c>
      <c r="AI164" s="14">
        <v>8.3888888888888893</v>
      </c>
      <c r="AJ164" s="14">
        <v>8</v>
      </c>
      <c r="AK164" s="14">
        <v>7.7222222222222223</v>
      </c>
      <c r="AL164" s="14">
        <v>14.888888888888889</v>
      </c>
      <c r="AM164" s="14">
        <v>9.3888888888888893</v>
      </c>
      <c r="AN164" s="14">
        <v>10.833333333333334</v>
      </c>
      <c r="AO164" s="14">
        <v>8.4444444444444446</v>
      </c>
      <c r="AP164" s="14">
        <v>8.8333333333333339</v>
      </c>
      <c r="AQ164" s="14">
        <v>16.333333333333332</v>
      </c>
      <c r="AR164" s="14">
        <v>11.222222222222221</v>
      </c>
      <c r="AS164" s="14">
        <v>14.833333333333334</v>
      </c>
      <c r="AT164" s="14">
        <v>13.777777777777779</v>
      </c>
      <c r="AU164" s="14">
        <v>13.722222222222221</v>
      </c>
      <c r="AV164" s="14">
        <v>6.166666666666667</v>
      </c>
      <c r="AW164" s="14">
        <v>8.3333333333333339</v>
      </c>
      <c r="AX164" s="14">
        <v>12.5</v>
      </c>
      <c r="AY164" s="14">
        <v>9.8333333333333339</v>
      </c>
      <c r="AZ164" s="14">
        <v>6.2222222222222223</v>
      </c>
    </row>
    <row r="165" spans="1:52">
      <c r="A165" s="12">
        <v>0.561805555555556</v>
      </c>
      <c r="B165" s="14"/>
      <c r="C165" s="14">
        <v>10.5</v>
      </c>
      <c r="D165" s="14">
        <v>10.388888888888889</v>
      </c>
      <c r="E165" s="14">
        <v>5.7777777777777777</v>
      </c>
      <c r="F165" s="14">
        <v>6.333333333333333</v>
      </c>
      <c r="G165" s="14">
        <v>4.2777777777777777</v>
      </c>
      <c r="H165" s="14">
        <v>11.666666666666666</v>
      </c>
      <c r="I165" s="14">
        <v>6.4444444444444446</v>
      </c>
      <c r="J165" s="14">
        <v>12.5</v>
      </c>
      <c r="K165" s="14">
        <v>12.444444444444445</v>
      </c>
      <c r="L165" s="14">
        <v>5.2777777777777777</v>
      </c>
      <c r="M165" s="14">
        <v>10.5</v>
      </c>
      <c r="N165" s="15">
        <v>4.666666666666667</v>
      </c>
      <c r="O165" s="14">
        <v>7.5555555555555554</v>
      </c>
      <c r="P165" s="14">
        <v>11</v>
      </c>
      <c r="Q165" s="14">
        <v>6.9444444444444446</v>
      </c>
      <c r="R165" s="14">
        <v>10.166666666666666</v>
      </c>
      <c r="S165" s="14">
        <v>5.7777777777777777</v>
      </c>
      <c r="T165" s="14">
        <v>8.1111111111111107</v>
      </c>
      <c r="U165" s="14">
        <v>12.944444444444445</v>
      </c>
      <c r="V165" s="14">
        <v>6.5</v>
      </c>
      <c r="W165" s="14">
        <v>11.277777777777779</v>
      </c>
      <c r="X165" s="14">
        <v>10.277777777777779</v>
      </c>
      <c r="Y165" s="14">
        <v>6.2222222222222223</v>
      </c>
      <c r="Z165" s="14">
        <v>11.888888888888889</v>
      </c>
      <c r="AA165" s="14">
        <v>9.4444444444444446</v>
      </c>
      <c r="AB165" s="14">
        <v>4.4444444444444446</v>
      </c>
      <c r="AC165" s="14">
        <v>10.277777777777779</v>
      </c>
      <c r="AD165" s="14">
        <v>13.833333333333334</v>
      </c>
      <c r="AE165" s="14">
        <v>10.388888888888889</v>
      </c>
      <c r="AF165" s="14">
        <v>8.0555555555555554</v>
      </c>
      <c r="AG165" s="14">
        <v>9.8888888888888893</v>
      </c>
      <c r="AH165" s="14">
        <v>3.7777777777777777</v>
      </c>
      <c r="AI165" s="14">
        <v>8.3888888888888893</v>
      </c>
      <c r="AJ165" s="14">
        <v>7.9444444444444446</v>
      </c>
      <c r="AK165" s="14">
        <v>7.5555555555555554</v>
      </c>
      <c r="AL165" s="14">
        <v>14.944444444444445</v>
      </c>
      <c r="AM165" s="14">
        <v>9.2222222222222214</v>
      </c>
      <c r="AN165" s="14">
        <v>10.666666666666666</v>
      </c>
      <c r="AO165" s="14">
        <v>8.3333333333333339</v>
      </c>
      <c r="AP165" s="14">
        <v>8.9444444444444446</v>
      </c>
      <c r="AQ165" s="14">
        <v>16.944444444444443</v>
      </c>
      <c r="AR165" s="14">
        <v>11.388888888888889</v>
      </c>
      <c r="AS165" s="14">
        <v>15</v>
      </c>
      <c r="AT165" s="14">
        <v>13.833333333333334</v>
      </c>
      <c r="AU165" s="14">
        <v>13.722222222222221</v>
      </c>
      <c r="AV165" s="14">
        <v>6.1111111111111107</v>
      </c>
      <c r="AW165" s="14">
        <v>8.2222222222222214</v>
      </c>
      <c r="AX165" s="14">
        <v>12.222222222222221</v>
      </c>
      <c r="AY165" s="14">
        <v>9.8333333333333339</v>
      </c>
      <c r="AZ165" s="14">
        <v>6.2777777777777777</v>
      </c>
    </row>
    <row r="166" spans="1:52">
      <c r="A166" s="12">
        <v>0.56527777777777799</v>
      </c>
      <c r="B166" s="14"/>
      <c r="C166" s="14">
        <v>10.777777777777779</v>
      </c>
      <c r="D166" s="14">
        <v>10.333333333333334</v>
      </c>
      <c r="E166" s="14">
        <v>5.7222222222222223</v>
      </c>
      <c r="F166" s="14">
        <v>6.2777777777777777</v>
      </c>
      <c r="G166" s="14">
        <v>4.2777777777777777</v>
      </c>
      <c r="H166" s="14">
        <v>11.944444444444445</v>
      </c>
      <c r="I166" s="14">
        <v>6.2777777777777777</v>
      </c>
      <c r="J166" s="14">
        <v>12.722222222222221</v>
      </c>
      <c r="K166" s="14">
        <v>12.5</v>
      </c>
      <c r="L166" s="14">
        <v>4.8888888888888893</v>
      </c>
      <c r="M166" s="14">
        <v>10.777777777777779</v>
      </c>
      <c r="N166" s="14">
        <v>4.666666666666667</v>
      </c>
      <c r="O166" s="14">
        <v>7.5555555555555554</v>
      </c>
      <c r="P166" s="14">
        <v>9.9444444444444446</v>
      </c>
      <c r="Q166" s="14">
        <v>6.833333333333333</v>
      </c>
      <c r="R166" s="14">
        <v>11.166666666666666</v>
      </c>
      <c r="S166" s="14">
        <v>5.5555555555555554</v>
      </c>
      <c r="T166" s="14">
        <v>7.833333333333333</v>
      </c>
      <c r="U166" s="14">
        <v>12.944444444444445</v>
      </c>
      <c r="V166" s="14">
        <v>6.333333333333333</v>
      </c>
      <c r="W166" s="14">
        <v>11.166666666666666</v>
      </c>
      <c r="X166" s="14">
        <v>10.666666666666666</v>
      </c>
      <c r="Y166" s="14">
        <v>5.9444444444444446</v>
      </c>
      <c r="Z166" s="14">
        <v>12.222222222222221</v>
      </c>
      <c r="AA166" s="14">
        <v>9.5</v>
      </c>
      <c r="AB166" s="14">
        <v>3.9444444444444446</v>
      </c>
      <c r="AC166" s="14">
        <v>10.555555555555555</v>
      </c>
      <c r="AD166" s="14">
        <v>14.055555555555555</v>
      </c>
      <c r="AE166" s="14">
        <v>10.444444444444445</v>
      </c>
      <c r="AF166" s="14">
        <v>8</v>
      </c>
      <c r="AG166" s="14">
        <v>9.7777777777777786</v>
      </c>
      <c r="AH166" s="14">
        <v>3.7777777777777777</v>
      </c>
      <c r="AI166" s="14">
        <v>8.5</v>
      </c>
      <c r="AJ166" s="14">
        <v>7.8888888888888893</v>
      </c>
      <c r="AK166" s="14">
        <v>7.6111111111111107</v>
      </c>
      <c r="AL166" s="14">
        <v>15</v>
      </c>
      <c r="AM166" s="14">
        <v>9.1111111111111107</v>
      </c>
      <c r="AN166" s="14">
        <v>10.611111111111111</v>
      </c>
      <c r="AO166" s="14">
        <v>8.3888888888888893</v>
      </c>
      <c r="AP166" s="14">
        <v>9</v>
      </c>
      <c r="AQ166" s="14">
        <v>17.111111111111111</v>
      </c>
      <c r="AR166" s="14">
        <v>11.666666666666666</v>
      </c>
      <c r="AS166" s="14">
        <v>14.722222222222221</v>
      </c>
      <c r="AT166" s="14">
        <v>13.777777777777779</v>
      </c>
      <c r="AU166" s="14">
        <v>13.833333333333334</v>
      </c>
      <c r="AV166" s="14">
        <v>6</v>
      </c>
      <c r="AW166" s="14">
        <v>8.1666666666666661</v>
      </c>
      <c r="AX166" s="14">
        <v>12</v>
      </c>
      <c r="AY166" s="14">
        <v>9.8333333333333339</v>
      </c>
      <c r="AZ166" s="14">
        <v>6.2777777777777777</v>
      </c>
    </row>
    <row r="167" spans="1:52">
      <c r="A167" s="12">
        <v>0.56874999999999998</v>
      </c>
      <c r="B167" s="14"/>
      <c r="C167" s="14">
        <v>10.777777777777779</v>
      </c>
      <c r="D167" s="14">
        <v>10.5</v>
      </c>
      <c r="E167" s="14">
        <v>5.7222222222222223</v>
      </c>
      <c r="F167" s="14">
        <v>6.3888888888888893</v>
      </c>
      <c r="G167" s="14">
        <v>4.2222222222222223</v>
      </c>
      <c r="H167" s="14">
        <v>12.222222222222221</v>
      </c>
      <c r="I167" s="14">
        <v>6.2777777777777777</v>
      </c>
      <c r="J167" s="14">
        <v>12.777777777777779</v>
      </c>
      <c r="K167" s="14">
        <v>12.388888888888889</v>
      </c>
      <c r="L167" s="14">
        <v>4.6111111111111107</v>
      </c>
      <c r="M167" s="14">
        <v>11.277777777777779</v>
      </c>
      <c r="N167" s="14">
        <v>4.666666666666667</v>
      </c>
      <c r="O167" s="14">
        <v>7.4444444444444446</v>
      </c>
      <c r="P167" s="14">
        <v>8</v>
      </c>
      <c r="Q167" s="14">
        <v>7.5555555555555554</v>
      </c>
      <c r="R167" s="14">
        <v>11.777777777777779</v>
      </c>
      <c r="S167" s="14">
        <v>5.5</v>
      </c>
      <c r="T167" s="14">
        <v>7.5</v>
      </c>
      <c r="U167" s="14">
        <v>13</v>
      </c>
      <c r="V167" s="14">
        <v>6.2222222222222223</v>
      </c>
      <c r="W167" s="14">
        <v>11</v>
      </c>
      <c r="X167" s="14">
        <v>10.833333333333334</v>
      </c>
      <c r="Y167" s="14">
        <v>5.5555555555555554</v>
      </c>
      <c r="Z167" s="14">
        <v>12.166666666666666</v>
      </c>
      <c r="AA167" s="14">
        <v>9.4444444444444446</v>
      </c>
      <c r="AB167" s="14">
        <v>3.7777777777777777</v>
      </c>
      <c r="AC167" s="14">
        <v>10.222222222222221</v>
      </c>
      <c r="AD167" s="14">
        <v>13.833333333333334</v>
      </c>
      <c r="AE167" s="14">
        <v>11.222222222222221</v>
      </c>
      <c r="AF167" s="14">
        <v>8</v>
      </c>
      <c r="AG167" s="14">
        <v>9.6111111111111107</v>
      </c>
      <c r="AH167" s="14">
        <v>3.6111111111111112</v>
      </c>
      <c r="AI167" s="14">
        <v>8.7777777777777786</v>
      </c>
      <c r="AJ167" s="14">
        <v>7.833333333333333</v>
      </c>
      <c r="AK167" s="14">
        <v>7.833333333333333</v>
      </c>
      <c r="AL167" s="14">
        <v>15.111111111111111</v>
      </c>
      <c r="AM167" s="14">
        <v>9.1111111111111107</v>
      </c>
      <c r="AN167" s="14">
        <v>10.666666666666666</v>
      </c>
      <c r="AO167" s="14">
        <v>8.2777777777777786</v>
      </c>
      <c r="AP167" s="14">
        <v>9.0555555555555554</v>
      </c>
      <c r="AQ167" s="14">
        <v>17.111111111111111</v>
      </c>
      <c r="AR167" s="14">
        <v>12</v>
      </c>
      <c r="AS167" s="14">
        <v>14.388888888888889</v>
      </c>
      <c r="AT167" s="14">
        <v>13.777777777777779</v>
      </c>
      <c r="AU167" s="14">
        <v>13.833333333333334</v>
      </c>
      <c r="AV167" s="14">
        <v>5.8888888888888893</v>
      </c>
      <c r="AW167" s="14">
        <v>8.1111111111111107</v>
      </c>
      <c r="AX167" s="14">
        <v>11.611111111111111</v>
      </c>
      <c r="AY167" s="14">
        <v>9.7777777777777786</v>
      </c>
      <c r="AZ167" s="14">
        <v>6.2777777777777777</v>
      </c>
    </row>
    <row r="168" spans="1:52">
      <c r="A168" s="12">
        <v>0.57222222222222197</v>
      </c>
      <c r="B168" s="14"/>
      <c r="C168" s="14">
        <v>11.111111111111111</v>
      </c>
      <c r="D168" s="14">
        <v>10.277777777777779</v>
      </c>
      <c r="E168" s="14">
        <v>5.666666666666667</v>
      </c>
      <c r="F168" s="14">
        <v>6.666666666666667</v>
      </c>
      <c r="G168" s="14">
        <v>4.2222222222222223</v>
      </c>
      <c r="H168" s="14">
        <v>12.444444444444445</v>
      </c>
      <c r="I168" s="14">
        <v>6.2777777777777777</v>
      </c>
      <c r="J168" s="14">
        <v>12.666666666666666</v>
      </c>
      <c r="K168" s="14">
        <v>12.166666666666666</v>
      </c>
      <c r="L168" s="14">
        <v>4.3888888888888893</v>
      </c>
      <c r="M168" s="14">
        <v>11.388888888888889</v>
      </c>
      <c r="N168" s="14">
        <v>4.7222222222222223</v>
      </c>
      <c r="O168" s="14">
        <v>7.3888888888888893</v>
      </c>
      <c r="P168" s="14">
        <v>8.2777777777777786</v>
      </c>
      <c r="Q168" s="14">
        <v>8.5</v>
      </c>
      <c r="R168" s="14">
        <v>12.166666666666666</v>
      </c>
      <c r="S168" s="14">
        <v>5.5</v>
      </c>
      <c r="T168" s="14">
        <v>7.2222222222222223</v>
      </c>
      <c r="U168" s="14">
        <v>13.111111111111111</v>
      </c>
      <c r="V168" s="14">
        <v>5.9444444444444446</v>
      </c>
      <c r="W168" s="14">
        <v>10.777777777777779</v>
      </c>
      <c r="X168" s="14">
        <v>10.833333333333334</v>
      </c>
      <c r="Y168" s="14">
        <v>5.2777777777777777</v>
      </c>
      <c r="Z168" s="14">
        <v>11.666666666666666</v>
      </c>
      <c r="AA168" s="14">
        <v>9.5</v>
      </c>
      <c r="AB168" s="14">
        <v>3.6666666666666665</v>
      </c>
      <c r="AC168" s="14">
        <v>9.8888888888888893</v>
      </c>
      <c r="AD168" s="14">
        <v>13.611111111111111</v>
      </c>
      <c r="AE168" s="14">
        <v>12.166666666666666</v>
      </c>
      <c r="AF168" s="14">
        <v>8</v>
      </c>
      <c r="AG168" s="14">
        <v>9.4444444444444446</v>
      </c>
      <c r="AH168" s="14">
        <v>3.6111111111111112</v>
      </c>
      <c r="AI168" s="14">
        <v>8.8333333333333339</v>
      </c>
      <c r="AJ168" s="14">
        <v>8</v>
      </c>
      <c r="AK168" s="14">
        <v>8.1666666666666661</v>
      </c>
      <c r="AL168" s="14">
        <v>15.055555555555555</v>
      </c>
      <c r="AM168" s="14">
        <v>9.3888888888888893</v>
      </c>
      <c r="AN168" s="14">
        <v>10.722222222222221</v>
      </c>
      <c r="AO168" s="14">
        <v>8</v>
      </c>
      <c r="AP168" s="15">
        <v>9.1111111111111107</v>
      </c>
      <c r="AQ168" s="14">
        <v>17.111111111111111</v>
      </c>
      <c r="AR168" s="14">
        <v>12.333333333333334</v>
      </c>
      <c r="AS168" s="14">
        <v>13.944444444444445</v>
      </c>
      <c r="AT168" s="14">
        <v>13.777777777777779</v>
      </c>
      <c r="AU168" s="14">
        <v>13.666666666666666</v>
      </c>
      <c r="AV168" s="14">
        <v>5.7777777777777777</v>
      </c>
      <c r="AW168" s="14">
        <v>7.8888888888888893</v>
      </c>
      <c r="AX168" s="14">
        <v>11.055555555555555</v>
      </c>
      <c r="AY168" s="14">
        <v>9.6666666666666661</v>
      </c>
      <c r="AZ168" s="14">
        <v>6.166666666666667</v>
      </c>
    </row>
    <row r="169" spans="1:52">
      <c r="A169" s="12">
        <v>0.57569444444444495</v>
      </c>
      <c r="B169" s="14"/>
      <c r="C169" s="14">
        <v>11.277777777777779</v>
      </c>
      <c r="D169" s="14">
        <v>10.111111111111111</v>
      </c>
      <c r="E169" s="14">
        <v>5.5</v>
      </c>
      <c r="F169" s="14">
        <v>6.5555555555555554</v>
      </c>
      <c r="G169" s="14">
        <v>4.2777777777777777</v>
      </c>
      <c r="H169" s="14">
        <v>12.777777777777779</v>
      </c>
      <c r="I169" s="14">
        <v>6.2777777777777777</v>
      </c>
      <c r="J169" s="14">
        <v>12.611111111111111</v>
      </c>
      <c r="K169" s="14">
        <v>12.055555555555555</v>
      </c>
      <c r="L169" s="14">
        <v>4.2777777777777777</v>
      </c>
      <c r="M169" s="14">
        <v>11.277777777777779</v>
      </c>
      <c r="N169" s="14">
        <v>4.7777777777777777</v>
      </c>
      <c r="O169" s="14">
        <v>7.6111111111111107</v>
      </c>
      <c r="P169" s="14">
        <v>8.4444444444444446</v>
      </c>
      <c r="Q169" s="14">
        <v>9</v>
      </c>
      <c r="R169" s="14">
        <v>12.333333333333334</v>
      </c>
      <c r="S169" s="14">
        <v>5.9444444444444446</v>
      </c>
      <c r="T169" s="14">
        <v>6.8888888888888893</v>
      </c>
      <c r="U169" s="14">
        <v>13.111111111111111</v>
      </c>
      <c r="V169" s="14">
        <v>5.666666666666667</v>
      </c>
      <c r="W169" s="14">
        <v>10.777777777777779</v>
      </c>
      <c r="X169" s="14">
        <v>10.722222222222221</v>
      </c>
      <c r="Y169" s="14">
        <v>5.0555555555555554</v>
      </c>
      <c r="Z169" s="14">
        <v>11.555555555555555</v>
      </c>
      <c r="AA169" s="14">
        <v>9.5555555555555554</v>
      </c>
      <c r="AB169" s="14">
        <v>3.6111111111111112</v>
      </c>
      <c r="AC169" s="14">
        <v>9.4444444444444446</v>
      </c>
      <c r="AD169" s="14">
        <v>13.722222222222221</v>
      </c>
      <c r="AE169" s="14">
        <v>12.722222222222221</v>
      </c>
      <c r="AF169" s="14">
        <v>8.0555555555555554</v>
      </c>
      <c r="AG169" s="14">
        <v>9.4444444444444446</v>
      </c>
      <c r="AH169" s="14">
        <v>3.7222222222222223</v>
      </c>
      <c r="AI169" s="14">
        <v>8.7222222222222214</v>
      </c>
      <c r="AJ169" s="14">
        <v>8.2222222222222214</v>
      </c>
      <c r="AK169" s="14">
        <v>8.6666666666666661</v>
      </c>
      <c r="AL169" s="14">
        <v>15</v>
      </c>
      <c r="AM169" s="14">
        <v>9.6666666666666661</v>
      </c>
      <c r="AN169" s="14">
        <v>10.722222222222221</v>
      </c>
      <c r="AO169" s="14">
        <v>7.833333333333333</v>
      </c>
      <c r="AP169" s="14">
        <v>9</v>
      </c>
      <c r="AQ169" s="14">
        <v>17.111111111111111</v>
      </c>
      <c r="AR169" s="14">
        <v>12.666666666666666</v>
      </c>
      <c r="AS169" s="14">
        <v>13.777777777777779</v>
      </c>
      <c r="AT169" s="14">
        <v>13.888888888888889</v>
      </c>
      <c r="AU169" s="14">
        <v>13.722222222222221</v>
      </c>
      <c r="AV169" s="14">
        <v>5.6111111111111107</v>
      </c>
      <c r="AW169" s="14">
        <v>7.7222222222222223</v>
      </c>
      <c r="AX169" s="14">
        <v>10.666666666666666</v>
      </c>
      <c r="AY169" s="14">
        <v>9.6111111111111107</v>
      </c>
      <c r="AZ169" s="14">
        <v>6</v>
      </c>
    </row>
    <row r="170" spans="1:52">
      <c r="A170" s="12">
        <v>0.57916666666666705</v>
      </c>
      <c r="B170" s="14"/>
      <c r="C170" s="14">
        <v>11.611111111111111</v>
      </c>
      <c r="D170" s="14">
        <v>9.8333333333333339</v>
      </c>
      <c r="E170" s="14">
        <v>6.1111111111111107</v>
      </c>
      <c r="F170" s="14">
        <v>6.5555555555555554</v>
      </c>
      <c r="G170" s="14">
        <v>4.333333333333333</v>
      </c>
      <c r="H170" s="14">
        <v>13.055555555555555</v>
      </c>
      <c r="I170" s="15">
        <v>6.5</v>
      </c>
      <c r="J170" s="14">
        <v>12.055555555555555</v>
      </c>
      <c r="K170" s="14">
        <v>12</v>
      </c>
      <c r="L170" s="14">
        <v>4.2222222222222223</v>
      </c>
      <c r="M170" s="14">
        <v>11.055555555555555</v>
      </c>
      <c r="N170" s="14">
        <v>4.9444444444444446</v>
      </c>
      <c r="O170" s="14">
        <v>7.666666666666667</v>
      </c>
      <c r="P170" s="14">
        <v>8.1111111111111107</v>
      </c>
      <c r="Q170" s="14">
        <v>9.1111111111111107</v>
      </c>
      <c r="R170" s="14">
        <v>11.277777777777779</v>
      </c>
      <c r="S170" s="14">
        <v>6.7222222222222223</v>
      </c>
      <c r="T170" s="14">
        <v>6.666666666666667</v>
      </c>
      <c r="U170" s="14">
        <v>13.166666666666666</v>
      </c>
      <c r="V170" s="14">
        <v>5.5</v>
      </c>
      <c r="W170" s="14">
        <v>10.888888888888889</v>
      </c>
      <c r="X170" s="14">
        <v>10.777777777777779</v>
      </c>
      <c r="Y170" s="14">
        <v>4.7777777777777777</v>
      </c>
      <c r="Z170" s="14">
        <v>11.5</v>
      </c>
      <c r="AA170" s="15">
        <v>9.6111111111111107</v>
      </c>
      <c r="AB170" s="14">
        <v>3.5555555555555554</v>
      </c>
      <c r="AC170" s="14">
        <v>8.8888888888888893</v>
      </c>
      <c r="AD170" s="14">
        <v>13.666666666666666</v>
      </c>
      <c r="AE170" s="14">
        <v>13.055555555555555</v>
      </c>
      <c r="AF170" s="14">
        <v>8.1666666666666661</v>
      </c>
      <c r="AG170" s="14">
        <v>9.5</v>
      </c>
      <c r="AH170" s="14">
        <v>3.6666666666666665</v>
      </c>
      <c r="AI170" s="14">
        <v>8.8888888888888893</v>
      </c>
      <c r="AJ170" s="14">
        <v>8.4444444444444446</v>
      </c>
      <c r="AK170" s="14">
        <v>9.1111111111111107</v>
      </c>
      <c r="AL170" s="14">
        <v>14.944444444444445</v>
      </c>
      <c r="AM170" s="14">
        <v>10.111111111111111</v>
      </c>
      <c r="AN170" s="14">
        <v>10.666666666666666</v>
      </c>
      <c r="AO170" s="14">
        <v>7.6111111111111107</v>
      </c>
      <c r="AP170" s="14">
        <v>9</v>
      </c>
      <c r="AQ170" s="14">
        <v>17.111111111111111</v>
      </c>
      <c r="AR170" s="14">
        <v>12.5</v>
      </c>
      <c r="AS170" s="14">
        <v>13.5</v>
      </c>
      <c r="AT170" s="14">
        <v>13.777777777777779</v>
      </c>
      <c r="AU170" s="14">
        <v>13.888888888888889</v>
      </c>
      <c r="AV170" s="14">
        <v>5.5</v>
      </c>
      <c r="AW170" s="14">
        <v>7.5555555555555554</v>
      </c>
      <c r="AX170" s="14">
        <v>10.333333333333334</v>
      </c>
      <c r="AY170" s="14">
        <v>9.6111111111111107</v>
      </c>
      <c r="AZ170" s="14">
        <v>6.0555555555555554</v>
      </c>
    </row>
    <row r="171" spans="1:52">
      <c r="A171" s="12">
        <v>0.58263888888888904</v>
      </c>
      <c r="B171" s="14"/>
      <c r="C171" s="14">
        <v>11.722222222222221</v>
      </c>
      <c r="D171" s="14">
        <v>9.8888888888888893</v>
      </c>
      <c r="E171" s="14">
        <v>6.4444444444444446</v>
      </c>
      <c r="F171" s="14">
        <v>6.5</v>
      </c>
      <c r="G171" s="14">
        <v>4.333333333333333</v>
      </c>
      <c r="H171" s="14">
        <v>13.166666666666666</v>
      </c>
      <c r="I171" s="14">
        <v>6.7222222222222223</v>
      </c>
      <c r="J171" s="14">
        <v>11.666666666666666</v>
      </c>
      <c r="K171" s="14">
        <v>11.833333333333334</v>
      </c>
      <c r="L171" s="14">
        <v>4.2222222222222223</v>
      </c>
      <c r="M171" s="14">
        <v>11</v>
      </c>
      <c r="N171" s="14">
        <v>5.166666666666667</v>
      </c>
      <c r="O171" s="14">
        <v>7.7777777777777777</v>
      </c>
      <c r="P171" s="14">
        <v>7.3888888888888893</v>
      </c>
      <c r="Q171" s="14">
        <v>9.2222222222222214</v>
      </c>
      <c r="R171" s="14">
        <v>10.111111111111111</v>
      </c>
      <c r="S171" s="14">
        <v>7.5</v>
      </c>
      <c r="T171" s="14">
        <v>6.4444444444444446</v>
      </c>
      <c r="U171" s="14">
        <v>13.111111111111111</v>
      </c>
      <c r="V171" s="14">
        <v>5.333333333333333</v>
      </c>
      <c r="W171" s="14">
        <v>11.055555555555555</v>
      </c>
      <c r="X171" s="14">
        <v>10.777777777777779</v>
      </c>
      <c r="Y171" s="14">
        <v>4.6111111111111107</v>
      </c>
      <c r="Z171" s="14">
        <v>11.5</v>
      </c>
      <c r="AA171" s="14">
        <v>9.8333333333333339</v>
      </c>
      <c r="AB171" s="14">
        <v>3.2777777777777777</v>
      </c>
      <c r="AC171" s="14">
        <v>8.3333333333333339</v>
      </c>
      <c r="AD171" s="14">
        <v>13.555555555555555</v>
      </c>
      <c r="AE171" s="14">
        <v>13.333333333333334</v>
      </c>
      <c r="AF171" s="14">
        <v>8.3333333333333339</v>
      </c>
      <c r="AG171" s="14">
        <v>9.6666666666666661</v>
      </c>
      <c r="AH171" s="14">
        <v>4.2222222222222223</v>
      </c>
      <c r="AI171" s="14">
        <v>8.8333333333333339</v>
      </c>
      <c r="AJ171" s="14">
        <v>8.6111111111111107</v>
      </c>
      <c r="AK171" s="14">
        <v>9.5555555555555554</v>
      </c>
      <c r="AL171" s="14">
        <v>14.833333333333334</v>
      </c>
      <c r="AM171" s="14">
        <v>10.333333333333334</v>
      </c>
      <c r="AN171" s="14">
        <v>10.555555555555555</v>
      </c>
      <c r="AO171" s="14">
        <v>7.5555555555555554</v>
      </c>
      <c r="AP171" s="14">
        <v>9.1111111111111107</v>
      </c>
      <c r="AQ171" s="14">
        <v>17.055555555555557</v>
      </c>
      <c r="AR171" s="14">
        <v>12.222222222222221</v>
      </c>
      <c r="AS171" s="14">
        <v>14.222222222222221</v>
      </c>
      <c r="AT171" s="14">
        <v>13.777777777777779</v>
      </c>
      <c r="AU171" s="14">
        <v>14.111111111111111</v>
      </c>
      <c r="AV171" s="14">
        <v>5.4444444444444446</v>
      </c>
      <c r="AW171" s="14">
        <v>7.3888888888888893</v>
      </c>
      <c r="AX171" s="14">
        <v>10.166666666666666</v>
      </c>
      <c r="AY171" s="14">
        <v>9.5</v>
      </c>
      <c r="AZ171" s="14">
        <v>6</v>
      </c>
    </row>
    <row r="172" spans="1:52">
      <c r="A172" s="12">
        <v>0.58611111111111103</v>
      </c>
      <c r="B172" s="14"/>
      <c r="C172" s="14">
        <v>11.666666666666666</v>
      </c>
      <c r="D172" s="14">
        <v>9.8888888888888893</v>
      </c>
      <c r="E172" s="14">
        <v>7.1111111111111107</v>
      </c>
      <c r="F172" s="14">
        <v>6.5</v>
      </c>
      <c r="G172" s="14">
        <v>4.2777777777777777</v>
      </c>
      <c r="H172" s="14">
        <v>13.055555555555555</v>
      </c>
      <c r="I172" s="14">
        <v>6.666666666666667</v>
      </c>
      <c r="J172" s="14">
        <v>11.388888888888889</v>
      </c>
      <c r="K172" s="14">
        <v>11.722222222222221</v>
      </c>
      <c r="L172" s="14">
        <v>4.2777777777777777</v>
      </c>
      <c r="M172" s="14">
        <v>10.944444444444445</v>
      </c>
      <c r="N172" s="14">
        <v>5.3888888888888893</v>
      </c>
      <c r="O172" s="14">
        <v>7.833333333333333</v>
      </c>
      <c r="P172" s="14">
        <v>7.8888888888888893</v>
      </c>
      <c r="Q172" s="14">
        <v>9.3333333333333339</v>
      </c>
      <c r="R172" s="14">
        <v>9.7777777777777786</v>
      </c>
      <c r="S172" s="14">
        <v>8.1666666666666661</v>
      </c>
      <c r="T172" s="14">
        <v>6.2777777777777777</v>
      </c>
      <c r="U172" s="14">
        <v>13.055555555555555</v>
      </c>
      <c r="V172" s="14">
        <v>5.2222222222222223</v>
      </c>
      <c r="W172" s="14">
        <v>11.111111111111111</v>
      </c>
      <c r="X172" s="14">
        <v>10.833333333333334</v>
      </c>
      <c r="Y172" s="14">
        <v>4.333333333333333</v>
      </c>
      <c r="Z172" s="14">
        <v>11.5</v>
      </c>
      <c r="AA172" s="14">
        <v>9.9444444444444446</v>
      </c>
      <c r="AB172" s="14">
        <v>2.9444444444444446</v>
      </c>
      <c r="AC172" s="14">
        <v>7.833333333333333</v>
      </c>
      <c r="AD172" s="14">
        <v>13.722222222222221</v>
      </c>
      <c r="AE172" s="14">
        <v>13.666666666666666</v>
      </c>
      <c r="AF172" s="14">
        <v>8.3888888888888893</v>
      </c>
      <c r="AG172" s="14">
        <v>9.8888888888888893</v>
      </c>
      <c r="AH172" s="14">
        <v>4.9444444444444446</v>
      </c>
      <c r="AI172" s="14">
        <v>8.8888888888888893</v>
      </c>
      <c r="AJ172" s="14">
        <v>8.7777777777777786</v>
      </c>
      <c r="AK172" s="14">
        <v>9.9444444444444446</v>
      </c>
      <c r="AL172" s="14">
        <v>14.611111111111111</v>
      </c>
      <c r="AM172" s="14">
        <v>10.555555555555555</v>
      </c>
      <c r="AN172" s="14">
        <v>10.277777777777779</v>
      </c>
      <c r="AO172" s="14">
        <v>7.5</v>
      </c>
      <c r="AP172" s="14">
        <v>9.3333333333333339</v>
      </c>
      <c r="AQ172" s="14">
        <v>17</v>
      </c>
      <c r="AR172" s="14">
        <v>12.5</v>
      </c>
      <c r="AS172" s="14">
        <v>14.888888888888889</v>
      </c>
      <c r="AT172" s="14">
        <v>13.555555555555555</v>
      </c>
      <c r="AU172" s="14">
        <v>14.111111111111111</v>
      </c>
      <c r="AV172" s="14">
        <v>5.333333333333333</v>
      </c>
      <c r="AW172" s="14">
        <v>7.2777777777777777</v>
      </c>
      <c r="AX172" s="14">
        <v>10.111111111111111</v>
      </c>
      <c r="AY172" s="14">
        <v>9.5</v>
      </c>
      <c r="AZ172" s="14">
        <v>5.9444444444444446</v>
      </c>
    </row>
    <row r="173" spans="1:52">
      <c r="A173" s="12">
        <v>0.58958333333333302</v>
      </c>
      <c r="B173" s="14"/>
      <c r="C173" s="14">
        <v>11.666666666666666</v>
      </c>
      <c r="D173" s="14">
        <v>9.8333333333333339</v>
      </c>
      <c r="E173" s="14">
        <v>7.7777777777777777</v>
      </c>
      <c r="F173" s="14">
        <v>6.3888888888888893</v>
      </c>
      <c r="G173" s="14">
        <v>4.2222222222222223</v>
      </c>
      <c r="H173" s="14">
        <v>12.777777777777779</v>
      </c>
      <c r="I173" s="14">
        <v>6.7222222222222223</v>
      </c>
      <c r="J173" s="14">
        <v>10.944444444444445</v>
      </c>
      <c r="K173" s="14">
        <v>11.555555555555555</v>
      </c>
      <c r="L173" s="14">
        <v>4.3888888888888893</v>
      </c>
      <c r="M173" s="14">
        <v>11</v>
      </c>
      <c r="N173" s="14">
        <v>5.5555555555555554</v>
      </c>
      <c r="O173" s="14">
        <v>7.9444444444444446</v>
      </c>
      <c r="P173" s="14">
        <v>8.5</v>
      </c>
      <c r="Q173" s="14">
        <v>9.4444444444444446</v>
      </c>
      <c r="R173" s="14">
        <v>9.6666666666666661</v>
      </c>
      <c r="S173" s="14">
        <v>8.7222222222222214</v>
      </c>
      <c r="T173" s="14">
        <v>6.0555555555555554</v>
      </c>
      <c r="U173" s="14">
        <v>13.111111111111111</v>
      </c>
      <c r="V173" s="14">
        <v>5.0555555555555554</v>
      </c>
      <c r="W173" s="14">
        <v>11.055555555555555</v>
      </c>
      <c r="X173" s="14">
        <v>10.833333333333334</v>
      </c>
      <c r="Y173" s="14">
        <v>4.2222222222222223</v>
      </c>
      <c r="Z173" s="14">
        <v>11.388888888888889</v>
      </c>
      <c r="AA173" s="14">
        <v>10</v>
      </c>
      <c r="AB173" s="14">
        <v>3.1111111111111112</v>
      </c>
      <c r="AC173" s="14">
        <v>8.1111111111111107</v>
      </c>
      <c r="AD173" s="14">
        <v>13.888888888888889</v>
      </c>
      <c r="AE173" s="14">
        <v>13.888888888888889</v>
      </c>
      <c r="AF173" s="14">
        <v>8.4444444444444446</v>
      </c>
      <c r="AG173" s="14">
        <v>10</v>
      </c>
      <c r="AH173" s="14">
        <v>5.6111111111111107</v>
      </c>
      <c r="AI173" s="14">
        <v>9.5555555555555554</v>
      </c>
      <c r="AJ173" s="14">
        <v>8.7777777777777786</v>
      </c>
      <c r="AK173" s="14">
        <v>10.333333333333334</v>
      </c>
      <c r="AL173" s="14">
        <v>14.555555555555555</v>
      </c>
      <c r="AM173" s="14">
        <v>10.833333333333334</v>
      </c>
      <c r="AN173" s="14">
        <v>10</v>
      </c>
      <c r="AO173" s="14">
        <v>7.4444444444444446</v>
      </c>
      <c r="AP173" s="14">
        <v>9.6666666666666661</v>
      </c>
      <c r="AQ173" s="14">
        <v>17.055555555555557</v>
      </c>
      <c r="AR173" s="14">
        <v>12.944444444444445</v>
      </c>
      <c r="AS173" s="14">
        <v>14.833333333333334</v>
      </c>
      <c r="AT173" s="14">
        <v>13.388888888888889</v>
      </c>
      <c r="AU173" s="14">
        <v>14.277777777777779</v>
      </c>
      <c r="AV173" s="14">
        <v>5.2777777777777777</v>
      </c>
      <c r="AW173" s="14">
        <v>7.2777777777777777</v>
      </c>
      <c r="AX173" s="14">
        <v>10.055555555555555</v>
      </c>
      <c r="AY173" s="14">
        <v>9.3333333333333339</v>
      </c>
      <c r="AZ173" s="14">
        <v>5.8888888888888893</v>
      </c>
    </row>
    <row r="174" spans="1:52">
      <c r="A174" s="12">
        <v>0.593055555555556</v>
      </c>
      <c r="B174" s="14"/>
      <c r="C174" s="14">
        <v>11.722222222222221</v>
      </c>
      <c r="D174" s="14">
        <v>9.9444444444444446</v>
      </c>
      <c r="E174" s="14">
        <v>8.2777777777777786</v>
      </c>
      <c r="F174" s="14">
        <v>6.3888888888888893</v>
      </c>
      <c r="G174" s="14">
        <v>4.1111111111111107</v>
      </c>
      <c r="H174" s="14">
        <v>12.5</v>
      </c>
      <c r="I174" s="14">
        <v>6.8888888888888893</v>
      </c>
      <c r="J174" s="14">
        <v>10.5</v>
      </c>
      <c r="K174" s="14">
        <v>11.388888888888889</v>
      </c>
      <c r="L174" s="14">
        <v>4.5</v>
      </c>
      <c r="M174" s="14">
        <v>10.944444444444445</v>
      </c>
      <c r="N174" s="14">
        <v>5.7777777777777777</v>
      </c>
      <c r="O174" s="14">
        <v>7.9444444444444446</v>
      </c>
      <c r="P174" s="14">
        <v>9</v>
      </c>
      <c r="Q174" s="14">
        <v>9.5</v>
      </c>
      <c r="R174" s="14">
        <v>10.222222222222221</v>
      </c>
      <c r="S174" s="14">
        <v>9.2222222222222214</v>
      </c>
      <c r="T174" s="14">
        <v>5.9444444444444446</v>
      </c>
      <c r="U174" s="14">
        <v>13.166666666666666</v>
      </c>
      <c r="V174" s="14">
        <v>5.0555555555555554</v>
      </c>
      <c r="W174" s="14">
        <v>10.944444444444445</v>
      </c>
      <c r="X174" s="14">
        <v>11</v>
      </c>
      <c r="Y174" s="14">
        <v>4.2222222222222223</v>
      </c>
      <c r="Z174" s="14">
        <v>11.055555555555555</v>
      </c>
      <c r="AA174" s="14">
        <v>10</v>
      </c>
      <c r="AB174" s="14">
        <v>3.4444444444444446</v>
      </c>
      <c r="AC174" s="14">
        <v>8.1666666666666661</v>
      </c>
      <c r="AD174" s="14">
        <v>13.888888888888889</v>
      </c>
      <c r="AE174" s="14">
        <v>13.944444444444445</v>
      </c>
      <c r="AF174" s="14">
        <v>8.6111111111111107</v>
      </c>
      <c r="AG174" s="14">
        <v>9.9444444444444446</v>
      </c>
      <c r="AH174" s="14">
        <v>5.2222222222222223</v>
      </c>
      <c r="AI174" s="14">
        <v>10</v>
      </c>
      <c r="AJ174" s="14">
        <v>8.9444444444444446</v>
      </c>
      <c r="AK174" s="14">
        <v>10.777777777777779</v>
      </c>
      <c r="AL174" s="14">
        <v>14.277777777777779</v>
      </c>
      <c r="AM174" s="14">
        <v>11.111111111111111</v>
      </c>
      <c r="AN174" s="14">
        <v>9.6111111111111107</v>
      </c>
      <c r="AO174" s="14">
        <v>7.333333333333333</v>
      </c>
      <c r="AP174" s="14">
        <v>9.8333333333333339</v>
      </c>
      <c r="AQ174" s="14">
        <v>16.944444444444443</v>
      </c>
      <c r="AR174" s="14">
        <v>13.777777777777779</v>
      </c>
      <c r="AS174" s="14">
        <v>14.5</v>
      </c>
      <c r="AT174" s="14">
        <v>13.333333333333334</v>
      </c>
      <c r="AU174" s="14">
        <v>14.5</v>
      </c>
      <c r="AV174" s="14">
        <v>5.2777777777777777</v>
      </c>
      <c r="AW174" s="14">
        <v>7.2222222222222223</v>
      </c>
      <c r="AX174" s="14">
        <v>9.9444444444444446</v>
      </c>
      <c r="AY174" s="14">
        <v>9.2777777777777786</v>
      </c>
      <c r="AZ174" s="14">
        <v>5.7777777777777777</v>
      </c>
    </row>
    <row r="175" spans="1:52">
      <c r="A175" s="12">
        <v>0.59652777777777799</v>
      </c>
      <c r="B175" s="14"/>
      <c r="C175" s="14">
        <v>11.833333333333334</v>
      </c>
      <c r="D175" s="14">
        <v>9.7222222222222214</v>
      </c>
      <c r="E175" s="14">
        <v>8.7777777777777786</v>
      </c>
      <c r="F175" s="14">
        <v>6.4444444444444446</v>
      </c>
      <c r="G175" s="14">
        <v>4.166666666666667</v>
      </c>
      <c r="H175" s="14">
        <v>12.277777777777779</v>
      </c>
      <c r="I175" s="14">
        <v>7</v>
      </c>
      <c r="J175" s="14">
        <v>10.222222222222221</v>
      </c>
      <c r="K175" s="14">
        <v>11.166666666666666</v>
      </c>
      <c r="L175" s="14">
        <v>4.5</v>
      </c>
      <c r="M175" s="14">
        <v>10.777777777777779</v>
      </c>
      <c r="N175" s="14">
        <v>6.1111111111111107</v>
      </c>
      <c r="O175" s="14">
        <v>7.9444444444444446</v>
      </c>
      <c r="P175" s="14">
        <v>9.0555555555555554</v>
      </c>
      <c r="Q175" s="14">
        <v>9.4444444444444446</v>
      </c>
      <c r="R175" s="14">
        <v>11.5</v>
      </c>
      <c r="S175" s="14">
        <v>9.5555555555555554</v>
      </c>
      <c r="T175" s="14">
        <v>5.833333333333333</v>
      </c>
      <c r="U175" s="14">
        <v>13.166666666666666</v>
      </c>
      <c r="V175" s="14">
        <v>4.9444444444444446</v>
      </c>
      <c r="W175" s="14">
        <v>10.944444444444445</v>
      </c>
      <c r="X175" s="14">
        <v>11</v>
      </c>
      <c r="Y175" s="14">
        <v>4.2777777777777777</v>
      </c>
      <c r="Z175" s="14">
        <v>10.833333333333334</v>
      </c>
      <c r="AA175" s="14">
        <v>9.5555555555555554</v>
      </c>
      <c r="AB175" s="14">
        <v>3.3888888888888888</v>
      </c>
      <c r="AC175" s="14">
        <v>8.5555555555555554</v>
      </c>
      <c r="AD175" s="14">
        <v>13.888888888888889</v>
      </c>
      <c r="AE175" s="14">
        <v>14.166666666666666</v>
      </c>
      <c r="AF175" s="14">
        <v>8.6666666666666661</v>
      </c>
      <c r="AG175" s="14">
        <v>9.9444444444444446</v>
      </c>
      <c r="AH175" s="14">
        <v>5.2777777777777777</v>
      </c>
      <c r="AI175" s="14">
        <v>9.6666666666666661</v>
      </c>
      <c r="AJ175" s="14">
        <v>9.6111111111111107</v>
      </c>
      <c r="AK175" s="14">
        <v>11.111111111111111</v>
      </c>
      <c r="AL175" s="14">
        <v>14.111111111111111</v>
      </c>
      <c r="AM175" s="14">
        <v>11.166666666666666</v>
      </c>
      <c r="AN175" s="14">
        <v>9.4444444444444446</v>
      </c>
      <c r="AO175" s="14">
        <v>6.833333333333333</v>
      </c>
      <c r="AP175" s="14">
        <v>9.9444444444444446</v>
      </c>
      <c r="AQ175" s="14">
        <v>16.666666666666668</v>
      </c>
      <c r="AR175" s="14">
        <v>14.944444444444445</v>
      </c>
      <c r="AS175" s="14">
        <v>14.166666666666666</v>
      </c>
      <c r="AT175" s="14">
        <v>13.388888888888889</v>
      </c>
      <c r="AU175" s="14">
        <v>14.722222222222221</v>
      </c>
      <c r="AV175" s="14">
        <v>5.2777777777777777</v>
      </c>
      <c r="AW175" s="14">
        <v>7.166666666666667</v>
      </c>
      <c r="AX175" s="14">
        <v>9.8888888888888893</v>
      </c>
      <c r="AY175" s="14">
        <v>8.9444444444444446</v>
      </c>
      <c r="AZ175" s="14">
        <v>5.666666666666667</v>
      </c>
    </row>
    <row r="176" spans="1:52">
      <c r="A176" s="12">
        <v>0.6</v>
      </c>
      <c r="B176" s="14"/>
      <c r="C176" s="14">
        <v>12.111111111111111</v>
      </c>
      <c r="D176" s="14">
        <v>9.4444444444444446</v>
      </c>
      <c r="E176" s="14">
        <v>9.1666666666666661</v>
      </c>
      <c r="F176" s="14">
        <v>6.333333333333333</v>
      </c>
      <c r="G176" s="14">
        <v>4.2222222222222223</v>
      </c>
      <c r="H176" s="14">
        <v>12.222222222222221</v>
      </c>
      <c r="I176" s="14">
        <v>7.166666666666667</v>
      </c>
      <c r="J176" s="14">
        <v>9.9444444444444446</v>
      </c>
      <c r="K176" s="14">
        <v>10.833333333333334</v>
      </c>
      <c r="L176" s="14">
        <v>4.5</v>
      </c>
      <c r="M176" s="14">
        <v>10.833333333333334</v>
      </c>
      <c r="N176" s="14">
        <v>6.2777777777777777</v>
      </c>
      <c r="O176" s="14">
        <v>8.2222222222222214</v>
      </c>
      <c r="P176" s="14">
        <v>8.9444444444444446</v>
      </c>
      <c r="Q176" s="14">
        <v>9.3333333333333339</v>
      </c>
      <c r="R176" s="14">
        <v>12.611111111111111</v>
      </c>
      <c r="S176" s="14">
        <v>9.6666666666666661</v>
      </c>
      <c r="T176" s="14">
        <v>5.833333333333333</v>
      </c>
      <c r="U176" s="14">
        <v>13.166666666666666</v>
      </c>
      <c r="V176" s="14">
        <v>4.9444444444444446</v>
      </c>
      <c r="W176" s="14">
        <v>11.166666666666666</v>
      </c>
      <c r="X176" s="14">
        <v>10.888888888888889</v>
      </c>
      <c r="Y176" s="14">
        <v>4.0555555555555554</v>
      </c>
      <c r="Z176" s="14">
        <v>10.611111111111111</v>
      </c>
      <c r="AA176" s="14">
        <v>9.1666666666666661</v>
      </c>
      <c r="AB176" s="14">
        <v>3.1666666666666665</v>
      </c>
      <c r="AC176" s="14">
        <v>8.9444444444444446</v>
      </c>
      <c r="AD176" s="14">
        <v>14.055555555555555</v>
      </c>
      <c r="AE176" s="14">
        <v>14.555555555555555</v>
      </c>
      <c r="AF176" s="14">
        <v>8.7222222222222214</v>
      </c>
      <c r="AG176" s="14">
        <v>10.055555555555555</v>
      </c>
      <c r="AH176" s="14">
        <v>5.2777777777777777</v>
      </c>
      <c r="AI176" s="14">
        <v>9.6111111111111107</v>
      </c>
      <c r="AJ176" s="14">
        <v>10.5</v>
      </c>
      <c r="AK176" s="14">
        <v>11.222222222222221</v>
      </c>
      <c r="AL176" s="14">
        <v>13.722222222222221</v>
      </c>
      <c r="AM176" s="14">
        <v>11.166666666666666</v>
      </c>
      <c r="AN176" s="14">
        <v>9.4444444444444446</v>
      </c>
      <c r="AO176" s="14">
        <v>6.7777777777777777</v>
      </c>
      <c r="AP176" s="14">
        <v>9.8888888888888893</v>
      </c>
      <c r="AQ176" s="14">
        <v>16.388888888888889</v>
      </c>
      <c r="AR176" s="14">
        <v>16.222222222222221</v>
      </c>
      <c r="AS176" s="14">
        <v>13.888888888888889</v>
      </c>
      <c r="AT176" s="14">
        <v>13.611111111111111</v>
      </c>
      <c r="AU176" s="14">
        <v>14.611111111111111</v>
      </c>
      <c r="AV176" s="15">
        <v>4.5555555555555554</v>
      </c>
      <c r="AW176" s="14">
        <v>7.1111111111111107</v>
      </c>
      <c r="AX176" s="14">
        <v>10.222222222222221</v>
      </c>
      <c r="AY176" s="14">
        <v>8.5555555555555554</v>
      </c>
      <c r="AZ176" s="14">
        <v>5.5</v>
      </c>
    </row>
    <row r="177" spans="1:52">
      <c r="A177" s="12">
        <v>0.60347222222222197</v>
      </c>
      <c r="B177" s="14"/>
      <c r="C177" s="14">
        <v>12.222222222222221</v>
      </c>
      <c r="D177" s="14">
        <v>9.3333333333333339</v>
      </c>
      <c r="E177" s="14">
        <v>9.5</v>
      </c>
      <c r="F177" s="14">
        <v>6.2777777777777777</v>
      </c>
      <c r="G177" s="14">
        <v>4.2222222222222223</v>
      </c>
      <c r="H177" s="14"/>
      <c r="I177" s="14">
        <v>7.6111111111111107</v>
      </c>
      <c r="J177" s="14">
        <v>9.8333333333333339</v>
      </c>
      <c r="K177" s="14">
        <v>10.555555555555555</v>
      </c>
      <c r="L177" s="14">
        <v>4.5</v>
      </c>
      <c r="M177" s="14">
        <v>10.722222222222221</v>
      </c>
      <c r="N177" s="14">
        <v>6.6111111111111107</v>
      </c>
      <c r="O177" s="14">
        <v>8.5</v>
      </c>
      <c r="P177" s="14">
        <v>8.8888888888888893</v>
      </c>
      <c r="Q177" s="14">
        <v>8.8333333333333339</v>
      </c>
      <c r="R177" s="14">
        <v>13.444444444444445</v>
      </c>
      <c r="S177" s="14">
        <v>9.8888888888888893</v>
      </c>
      <c r="T177" s="14">
        <v>5.833333333333333</v>
      </c>
      <c r="U177" s="14">
        <v>13.111111111111111</v>
      </c>
      <c r="V177" s="14">
        <v>4.9444444444444446</v>
      </c>
      <c r="W177" s="14">
        <v>11.388888888888889</v>
      </c>
      <c r="X177" s="14">
        <v>10.722222222222221</v>
      </c>
      <c r="Y177" s="14">
        <v>4</v>
      </c>
      <c r="Z177" s="14">
        <v>10.722222222222221</v>
      </c>
      <c r="AA177" s="14">
        <v>9.0555555555555554</v>
      </c>
      <c r="AB177" s="14">
        <v>2.8888888888888888</v>
      </c>
      <c r="AC177" s="14">
        <v>9.3888888888888893</v>
      </c>
      <c r="AD177" s="14">
        <v>14.222222222222221</v>
      </c>
      <c r="AE177" s="14">
        <v>14.944444444444445</v>
      </c>
      <c r="AF177" s="14">
        <v>8.7777777777777786</v>
      </c>
      <c r="AG177" s="15">
        <v>10.111111111111111</v>
      </c>
      <c r="AH177" s="14">
        <v>5.5</v>
      </c>
      <c r="AI177" s="14">
        <v>9.4444444444444446</v>
      </c>
      <c r="AJ177" s="14">
        <v>11.333333333333334</v>
      </c>
      <c r="AK177" s="14">
        <v>11.388888888888889</v>
      </c>
      <c r="AL177" s="14">
        <v>13.388888888888889</v>
      </c>
      <c r="AM177" s="14">
        <v>11.166666666666666</v>
      </c>
      <c r="AN177" s="14">
        <v>9.3333333333333339</v>
      </c>
      <c r="AO177" s="14">
        <v>6.7222222222222223</v>
      </c>
      <c r="AP177" s="14">
        <v>9.7777777777777786</v>
      </c>
      <c r="AQ177" s="14">
        <v>16.277777777777779</v>
      </c>
      <c r="AR177" s="14">
        <v>17.166666666666668</v>
      </c>
      <c r="AS177" s="14">
        <v>13.611111111111111</v>
      </c>
      <c r="AT177" s="14">
        <v>13.777777777777779</v>
      </c>
      <c r="AU177" s="14">
        <v>14.666666666666666</v>
      </c>
      <c r="AV177" s="14">
        <v>4.5555555555555554</v>
      </c>
      <c r="AW177" s="14">
        <v>7.1111111111111107</v>
      </c>
      <c r="AX177" s="14">
        <v>10.666666666666666</v>
      </c>
      <c r="AY177" s="14">
        <v>8.2777777777777786</v>
      </c>
      <c r="AZ177" s="14">
        <v>5.2777777777777777</v>
      </c>
    </row>
    <row r="178" spans="1:52">
      <c r="A178" s="12">
        <v>0.60694444444444495</v>
      </c>
      <c r="B178" s="14"/>
      <c r="C178" s="14">
        <v>12.111111111111111</v>
      </c>
      <c r="D178" s="14">
        <v>9.3888888888888893</v>
      </c>
      <c r="E178" s="14">
        <v>9.8333333333333339</v>
      </c>
      <c r="F178" s="14">
        <v>6.333333333333333</v>
      </c>
      <c r="G178" s="14">
        <v>4.2222222222222223</v>
      </c>
      <c r="H178" s="14"/>
      <c r="I178" s="14">
        <v>7.7777777777777777</v>
      </c>
      <c r="J178" s="14">
        <v>9.8333333333333339</v>
      </c>
      <c r="K178" s="14">
        <v>10.5</v>
      </c>
      <c r="L178" s="14">
        <v>4.3888888888888893</v>
      </c>
      <c r="M178" s="14">
        <v>10.833333333333334</v>
      </c>
      <c r="N178" s="14">
        <v>6.9444444444444446</v>
      </c>
      <c r="O178" s="14">
        <v>8.5555555555555554</v>
      </c>
      <c r="P178" s="14">
        <v>9</v>
      </c>
      <c r="Q178" s="14">
        <v>8.7222222222222214</v>
      </c>
      <c r="R178" s="14">
        <v>14</v>
      </c>
      <c r="S178" s="14">
        <v>10.111111111111111</v>
      </c>
      <c r="T178" s="14">
        <v>5.7777777777777777</v>
      </c>
      <c r="U178" s="14">
        <v>13.166666666666666</v>
      </c>
      <c r="V178" s="14">
        <v>4.8888888888888893</v>
      </c>
      <c r="W178" s="14">
        <v>11.722222222222221</v>
      </c>
      <c r="X178" s="14">
        <v>10.666666666666666</v>
      </c>
      <c r="Y178" s="14">
        <v>4.0555555555555554</v>
      </c>
      <c r="Z178" s="14">
        <v>10.777777777777779</v>
      </c>
      <c r="AA178" s="14">
        <v>8.8333333333333339</v>
      </c>
      <c r="AB178" s="14">
        <v>2.8888888888888888</v>
      </c>
      <c r="AC178" s="14">
        <v>9.7222222222222214</v>
      </c>
      <c r="AD178" s="14">
        <v>14.444444444444445</v>
      </c>
      <c r="AE178" s="14">
        <v>15.055555555555555</v>
      </c>
      <c r="AF178" s="14">
        <v>8.7777777777777786</v>
      </c>
      <c r="AG178" s="14">
        <v>10</v>
      </c>
      <c r="AH178" s="14">
        <v>5.5</v>
      </c>
      <c r="AI178" s="14">
        <v>9.2777777777777786</v>
      </c>
      <c r="AJ178" s="14">
        <v>12.111111111111111</v>
      </c>
      <c r="AK178" s="14">
        <v>11.722222222222221</v>
      </c>
      <c r="AL178" s="14">
        <v>13.166666666666666</v>
      </c>
      <c r="AM178" s="14">
        <v>11.111111111111111</v>
      </c>
      <c r="AN178" s="14">
        <v>9.5</v>
      </c>
      <c r="AO178" s="14">
        <v>6.5</v>
      </c>
      <c r="AP178" s="14">
        <v>9.6666666666666661</v>
      </c>
      <c r="AQ178" s="14">
        <v>16.166666666666668</v>
      </c>
      <c r="AR178" s="14">
        <v>17.833333333333332</v>
      </c>
      <c r="AS178" s="14">
        <v>13.777777777777779</v>
      </c>
      <c r="AT178" s="14">
        <v>13.5</v>
      </c>
      <c r="AU178" s="14">
        <v>14.722222222222221</v>
      </c>
      <c r="AV178" s="14">
        <v>4.5</v>
      </c>
      <c r="AW178" s="14">
        <v>7.1111111111111107</v>
      </c>
      <c r="AX178" s="14">
        <v>11.111111111111111</v>
      </c>
      <c r="AY178" s="14">
        <v>8</v>
      </c>
      <c r="AZ178" s="14">
        <v>5.166666666666667</v>
      </c>
    </row>
    <row r="179" spans="1:52">
      <c r="A179" s="12">
        <v>0.61041666666666705</v>
      </c>
      <c r="B179" s="14"/>
      <c r="C179" s="14">
        <v>12.111111111111111</v>
      </c>
      <c r="D179" s="14">
        <v>9.4444444444444446</v>
      </c>
      <c r="E179" s="14">
        <v>10.111111111111111</v>
      </c>
      <c r="F179" s="14">
        <v>6.4444444444444446</v>
      </c>
      <c r="G179" s="14">
        <v>4.333333333333333</v>
      </c>
      <c r="H179" s="14"/>
      <c r="I179" s="14">
        <v>8.2222222222222214</v>
      </c>
      <c r="J179" s="14">
        <v>9.7222222222222214</v>
      </c>
      <c r="K179" s="14">
        <v>10.5</v>
      </c>
      <c r="L179" s="14">
        <v>4.333333333333333</v>
      </c>
      <c r="M179" s="14">
        <v>10.777777777777779</v>
      </c>
      <c r="N179" s="14">
        <v>7.2222222222222223</v>
      </c>
      <c r="O179" s="14">
        <v>8.8333333333333339</v>
      </c>
      <c r="P179" s="14">
        <v>9.1111111111111107</v>
      </c>
      <c r="Q179" s="14">
        <v>8.2777777777777786</v>
      </c>
      <c r="R179" s="14">
        <v>14.333333333333334</v>
      </c>
      <c r="S179" s="14">
        <v>10.166666666666666</v>
      </c>
      <c r="T179" s="14">
        <v>5.666666666666667</v>
      </c>
      <c r="U179" s="14">
        <v>13.111111111111111</v>
      </c>
      <c r="V179" s="14">
        <v>4.8888888888888893</v>
      </c>
      <c r="W179" s="14">
        <v>11.944444444444445</v>
      </c>
      <c r="X179" s="14">
        <v>10.611111111111111</v>
      </c>
      <c r="Y179" s="14">
        <v>3.9444444444444446</v>
      </c>
      <c r="Z179" s="14">
        <v>10.722222222222221</v>
      </c>
      <c r="AA179" s="14">
        <v>8.5</v>
      </c>
      <c r="AB179" s="14">
        <v>2.6666666666666665</v>
      </c>
      <c r="AC179" s="14">
        <v>9.7222222222222214</v>
      </c>
      <c r="AD179" s="14">
        <v>14.611111111111111</v>
      </c>
      <c r="AE179" s="14">
        <v>15</v>
      </c>
      <c r="AF179" s="14">
        <v>9</v>
      </c>
      <c r="AG179" s="14">
        <v>10</v>
      </c>
      <c r="AH179" s="14">
        <v>5.5</v>
      </c>
      <c r="AI179" s="14">
        <v>9.3333333333333339</v>
      </c>
      <c r="AJ179" s="14">
        <v>12.944444444444445</v>
      </c>
      <c r="AK179" s="14">
        <v>12.055555555555555</v>
      </c>
      <c r="AL179" s="14">
        <v>13</v>
      </c>
      <c r="AM179" s="14">
        <v>11.055555555555555</v>
      </c>
      <c r="AN179" s="14">
        <v>9.8888888888888893</v>
      </c>
      <c r="AO179" s="15">
        <v>6.5</v>
      </c>
      <c r="AP179" s="14">
        <v>9.5</v>
      </c>
      <c r="AQ179" s="14">
        <v>16</v>
      </c>
      <c r="AR179" s="14">
        <v>18.388888888888889</v>
      </c>
      <c r="AS179" s="14">
        <v>14.055555555555555</v>
      </c>
      <c r="AT179" s="14">
        <v>13.388888888888889</v>
      </c>
      <c r="AU179" s="14">
        <v>14.444444444444445</v>
      </c>
      <c r="AV179" s="14">
        <v>4.5</v>
      </c>
      <c r="AW179" s="14">
        <v>7.166666666666667</v>
      </c>
      <c r="AX179" s="14">
        <v>11.555555555555555</v>
      </c>
      <c r="AY179" s="14">
        <v>7.7777777777777777</v>
      </c>
      <c r="AZ179" s="14">
        <v>5.166666666666667</v>
      </c>
    </row>
    <row r="180" spans="1:52">
      <c r="A180" s="12">
        <v>0.61388888888888904</v>
      </c>
      <c r="B180" s="14"/>
      <c r="C180" s="14">
        <v>12.333333333333334</v>
      </c>
      <c r="D180" s="14">
        <v>9.5</v>
      </c>
      <c r="E180" s="14">
        <v>10.5</v>
      </c>
      <c r="F180" s="14">
        <v>6.666666666666667</v>
      </c>
      <c r="G180" s="14">
        <v>4.333333333333333</v>
      </c>
      <c r="H180" s="14"/>
      <c r="I180" s="14">
        <v>8.4444444444444446</v>
      </c>
      <c r="J180" s="14">
        <v>9.8888888888888893</v>
      </c>
      <c r="K180" s="14">
        <v>10.388888888888889</v>
      </c>
      <c r="L180" s="14">
        <v>4.2222222222222223</v>
      </c>
      <c r="M180" s="14">
        <v>10.611111111111111</v>
      </c>
      <c r="N180" s="14">
        <v>7.3888888888888893</v>
      </c>
      <c r="O180" s="14">
        <v>8.9444444444444446</v>
      </c>
      <c r="P180" s="14">
        <v>9.3888888888888893</v>
      </c>
      <c r="Q180" s="14">
        <v>7.8888888888888893</v>
      </c>
      <c r="R180" s="14">
        <v>14.611111111111111</v>
      </c>
      <c r="S180" s="14">
        <v>10.277777777777779</v>
      </c>
      <c r="T180" s="14">
        <v>5.5555555555555554</v>
      </c>
      <c r="U180" s="14">
        <v>13.055555555555555</v>
      </c>
      <c r="V180" s="14">
        <v>4.7777777777777777</v>
      </c>
      <c r="W180" s="14">
        <v>12.055555555555555</v>
      </c>
      <c r="X180" s="14">
        <v>10.666666666666666</v>
      </c>
      <c r="Y180" s="14">
        <v>3.8888888888888888</v>
      </c>
      <c r="Z180" s="14">
        <v>10.722222222222221</v>
      </c>
      <c r="AA180" s="14">
        <v>7.9444444444444446</v>
      </c>
      <c r="AB180" s="14">
        <v>2.6111111111111112</v>
      </c>
      <c r="AC180" s="14">
        <v>9.6111111111111107</v>
      </c>
      <c r="AD180" s="14">
        <v>14.722222222222221</v>
      </c>
      <c r="AE180" s="14">
        <v>15.166666666666666</v>
      </c>
      <c r="AF180" s="14">
        <v>9.1666666666666661</v>
      </c>
      <c r="AG180" s="14">
        <v>9.8888888888888893</v>
      </c>
      <c r="AH180" s="14">
        <v>5.5</v>
      </c>
      <c r="AI180" s="14">
        <v>9.5555555555555554</v>
      </c>
      <c r="AJ180" s="14">
        <v>13.222222222222221</v>
      </c>
      <c r="AK180" s="14">
        <v>12.333333333333334</v>
      </c>
      <c r="AL180" s="14">
        <v>12.888888888888889</v>
      </c>
      <c r="AM180" s="14">
        <v>11</v>
      </c>
      <c r="AN180" s="14">
        <v>10</v>
      </c>
      <c r="AO180" s="14">
        <v>6.5</v>
      </c>
      <c r="AP180" s="14">
        <v>9.3888888888888893</v>
      </c>
      <c r="AQ180" s="14">
        <v>15.888888888888889</v>
      </c>
      <c r="AR180" s="14">
        <v>18.722222222222221</v>
      </c>
      <c r="AS180" s="14">
        <v>13.944444444444445</v>
      </c>
      <c r="AT180" s="14">
        <v>13.444444444444445</v>
      </c>
      <c r="AU180" s="14">
        <v>14.555555555555555</v>
      </c>
      <c r="AV180" s="14">
        <v>4.5</v>
      </c>
      <c r="AW180" s="14">
        <v>7.166666666666667</v>
      </c>
      <c r="AX180" s="14">
        <v>11.833333333333334</v>
      </c>
      <c r="AY180" s="14">
        <v>7.6111111111111107</v>
      </c>
      <c r="AZ180" s="14">
        <v>5.2222222222222223</v>
      </c>
    </row>
    <row r="181" spans="1:52">
      <c r="A181" s="12">
        <v>0.61736111111111103</v>
      </c>
      <c r="B181" s="14"/>
      <c r="C181" s="14">
        <v>12.611111111111111</v>
      </c>
      <c r="D181" s="14">
        <v>9.3888888888888893</v>
      </c>
      <c r="E181" s="14">
        <v>10.555555555555555</v>
      </c>
      <c r="F181" s="14">
        <v>6.7777777777777777</v>
      </c>
      <c r="G181" s="14">
        <v>4.3888888888888893</v>
      </c>
      <c r="H181" s="14"/>
      <c r="I181" s="14">
        <v>8.5555555555555554</v>
      </c>
      <c r="J181" s="14">
        <v>10.055555555555555</v>
      </c>
      <c r="K181" s="14">
        <v>10.222222222222221</v>
      </c>
      <c r="L181" s="14">
        <v>4.0555555555555554</v>
      </c>
      <c r="M181" s="14">
        <v>10.666666666666666</v>
      </c>
      <c r="N181" s="14">
        <v>7.5555555555555554</v>
      </c>
      <c r="O181" s="14">
        <v>8.7222222222222214</v>
      </c>
      <c r="P181" s="14">
        <v>9.5555555555555554</v>
      </c>
      <c r="Q181" s="14">
        <v>7.5555555555555554</v>
      </c>
      <c r="R181" s="14">
        <v>14.777777777777779</v>
      </c>
      <c r="S181" s="14">
        <v>10.333333333333334</v>
      </c>
      <c r="T181" s="14">
        <v>5.5555555555555554</v>
      </c>
      <c r="U181" s="14">
        <v>12.944444444444445</v>
      </c>
      <c r="V181" s="14">
        <v>4.666666666666667</v>
      </c>
      <c r="W181" s="14">
        <v>12.222222222222221</v>
      </c>
      <c r="X181" s="14">
        <v>10.777777777777779</v>
      </c>
      <c r="Y181" s="14">
        <v>3.8888888888888888</v>
      </c>
      <c r="Z181" s="14">
        <v>10.666666666666666</v>
      </c>
      <c r="AA181" s="14">
        <v>7.4444444444444446</v>
      </c>
      <c r="AB181" s="14">
        <v>2.8333333333333335</v>
      </c>
      <c r="AC181" s="14">
        <v>9.5555555555555554</v>
      </c>
      <c r="AD181" s="14">
        <v>14.722222222222221</v>
      </c>
      <c r="AE181" s="14">
        <v>15.444444444444445</v>
      </c>
      <c r="AF181" s="14">
        <v>9.3888888888888893</v>
      </c>
      <c r="AG181" s="14">
        <v>9.7222222222222214</v>
      </c>
      <c r="AH181" s="14">
        <v>5.4444444444444446</v>
      </c>
      <c r="AI181" s="14">
        <v>9.6666666666666661</v>
      </c>
      <c r="AJ181" s="14">
        <v>13.111111111111111</v>
      </c>
      <c r="AK181" s="14">
        <v>12.611111111111111</v>
      </c>
      <c r="AL181" s="14">
        <v>12.888888888888889</v>
      </c>
      <c r="AM181" s="14">
        <v>10.888888888888889</v>
      </c>
      <c r="AN181" s="14">
        <v>9.9444444444444446</v>
      </c>
      <c r="AO181" s="14">
        <v>6.5555555555555554</v>
      </c>
      <c r="AP181" s="14">
        <v>9.1111111111111107</v>
      </c>
      <c r="AQ181" s="14">
        <v>15.777777777777779</v>
      </c>
      <c r="AR181" s="14">
        <v>18.944444444444443</v>
      </c>
      <c r="AS181" s="14">
        <v>13.722222222222221</v>
      </c>
      <c r="AT181" s="14">
        <v>13.333333333333334</v>
      </c>
      <c r="AU181" s="14">
        <v>14.666666666666666</v>
      </c>
      <c r="AV181" s="14">
        <v>4.666666666666667</v>
      </c>
      <c r="AW181" s="14">
        <v>7.166666666666667</v>
      </c>
      <c r="AX181" s="14">
        <v>11.888888888888889</v>
      </c>
      <c r="AY181" s="14">
        <v>7.4444444444444446</v>
      </c>
      <c r="AZ181" s="14">
        <v>5.2777777777777777</v>
      </c>
    </row>
    <row r="182" spans="1:52">
      <c r="A182" s="12">
        <v>0.62083333333333302</v>
      </c>
      <c r="B182" s="14"/>
      <c r="C182" s="14">
        <v>13.055555555555555</v>
      </c>
      <c r="D182" s="14">
        <v>9.1111111111111107</v>
      </c>
      <c r="E182" s="14">
        <v>10.5</v>
      </c>
      <c r="F182" s="14">
        <v>6.7222222222222223</v>
      </c>
      <c r="G182" s="14">
        <v>4.6111111111111107</v>
      </c>
      <c r="H182" s="14"/>
      <c r="I182" s="14">
        <v>8.6666666666666661</v>
      </c>
      <c r="J182" s="14">
        <v>10.166666666666666</v>
      </c>
      <c r="K182" s="14">
        <v>10.277777777777779</v>
      </c>
      <c r="L182" s="14">
        <v>4.1111111111111107</v>
      </c>
      <c r="M182" s="14">
        <v>10.666666666666666</v>
      </c>
      <c r="N182" s="14">
        <v>7.8888888888888893</v>
      </c>
      <c r="O182" s="14">
        <v>8.6111111111111107</v>
      </c>
      <c r="P182" s="14">
        <v>9.5555555555555554</v>
      </c>
      <c r="Q182" s="14">
        <v>7.4444444444444446</v>
      </c>
      <c r="R182" s="14">
        <v>14.888888888888889</v>
      </c>
      <c r="S182" s="14">
        <v>10.277777777777779</v>
      </c>
      <c r="T182" s="14">
        <v>5.5</v>
      </c>
      <c r="U182" s="14">
        <v>12.944444444444445</v>
      </c>
      <c r="V182" s="14">
        <v>4.6111111111111107</v>
      </c>
      <c r="W182" s="14">
        <v>12.5</v>
      </c>
      <c r="X182" s="14">
        <v>10.888888888888889</v>
      </c>
      <c r="Y182" s="14">
        <v>3.8333333333333335</v>
      </c>
      <c r="Z182" s="14">
        <v>10.777777777777779</v>
      </c>
      <c r="AA182" s="14">
        <v>6.833333333333333</v>
      </c>
      <c r="AB182" s="15">
        <v>2.8888888888888888</v>
      </c>
      <c r="AC182" s="14">
        <v>9.6111111111111107</v>
      </c>
      <c r="AD182" s="14">
        <v>14.722222222222221</v>
      </c>
      <c r="AE182" s="14">
        <v>15.333333333333334</v>
      </c>
      <c r="AF182" s="14">
        <v>9.6666666666666661</v>
      </c>
      <c r="AG182" s="14">
        <v>9.6666666666666661</v>
      </c>
      <c r="AH182" s="14">
        <v>5.4444444444444446</v>
      </c>
      <c r="AI182" s="14">
        <v>9.6111111111111107</v>
      </c>
      <c r="AJ182" s="14">
        <v>12.777777777777779</v>
      </c>
      <c r="AK182" s="14">
        <v>12.888888888888889</v>
      </c>
      <c r="AL182" s="14">
        <v>12.611111111111111</v>
      </c>
      <c r="AM182" s="14">
        <v>10.888888888888889</v>
      </c>
      <c r="AN182" s="14">
        <v>9.8888888888888893</v>
      </c>
      <c r="AO182" s="14">
        <v>6.5</v>
      </c>
      <c r="AP182" s="14">
        <v>8.9444444444444446</v>
      </c>
      <c r="AQ182" s="14">
        <v>15.666666666666666</v>
      </c>
      <c r="AR182" s="14">
        <v>19</v>
      </c>
      <c r="AS182" s="14">
        <v>13.722222222222221</v>
      </c>
      <c r="AT182" s="14">
        <v>13.277777777777779</v>
      </c>
      <c r="AU182" s="14">
        <v>14.722222222222221</v>
      </c>
      <c r="AV182" s="14">
        <v>4.8888888888888893</v>
      </c>
      <c r="AW182" s="14">
        <v>7.1111111111111107</v>
      </c>
      <c r="AX182" s="14">
        <v>12.166666666666666</v>
      </c>
      <c r="AY182" s="14">
        <v>7.2777777777777777</v>
      </c>
      <c r="AZ182" s="14">
        <v>5.2222222222222223</v>
      </c>
    </row>
    <row r="183" spans="1:52">
      <c r="A183" s="12">
        <v>0.624305555555556</v>
      </c>
      <c r="B183" s="14"/>
      <c r="C183" s="14">
        <v>13.611111111111111</v>
      </c>
      <c r="D183" s="14">
        <v>9</v>
      </c>
      <c r="E183" s="14">
        <v>10.222222222222221</v>
      </c>
      <c r="F183" s="14">
        <v>6.666666666666667</v>
      </c>
      <c r="G183" s="14">
        <v>4.833333333333333</v>
      </c>
      <c r="H183" s="14"/>
      <c r="I183" s="14">
        <v>8.7222222222222214</v>
      </c>
      <c r="J183" s="14">
        <v>10.388888888888889</v>
      </c>
      <c r="K183" s="14">
        <v>10.444444444444445</v>
      </c>
      <c r="L183" s="14">
        <v>4.333333333333333</v>
      </c>
      <c r="M183" s="14">
        <v>10.666666666666666</v>
      </c>
      <c r="N183" s="14">
        <v>8.3888888888888893</v>
      </c>
      <c r="O183" s="14">
        <v>8.6666666666666661</v>
      </c>
      <c r="P183" s="14">
        <v>9.3888888888888893</v>
      </c>
      <c r="Q183" s="14">
        <v>7.333333333333333</v>
      </c>
      <c r="R183" s="14">
        <v>14.944444444444445</v>
      </c>
      <c r="S183" s="14">
        <v>10.277777777777779</v>
      </c>
      <c r="T183" s="14">
        <v>5.4444444444444446</v>
      </c>
      <c r="U183" s="14">
        <v>12.833333333333334</v>
      </c>
      <c r="V183" s="14">
        <v>4.5555555555555554</v>
      </c>
      <c r="W183" s="14">
        <v>12.666666666666666</v>
      </c>
      <c r="X183" s="14">
        <v>11.055555555555555</v>
      </c>
      <c r="Y183" s="14">
        <v>3.8888888888888888</v>
      </c>
      <c r="Z183" s="14">
        <v>10.777777777777779</v>
      </c>
      <c r="AA183" s="14">
        <v>6.4444444444444446</v>
      </c>
      <c r="AB183" s="14">
        <v>3.1111111111111112</v>
      </c>
      <c r="AC183" s="14">
        <v>9.7222222222222214</v>
      </c>
      <c r="AD183" s="14">
        <v>14.666666666666666</v>
      </c>
      <c r="AE183" s="14">
        <v>15.166666666666666</v>
      </c>
      <c r="AF183" s="14">
        <v>10.055555555555555</v>
      </c>
      <c r="AG183" s="14">
        <v>10.111111111111111</v>
      </c>
      <c r="AH183" s="14">
        <v>5.3888888888888893</v>
      </c>
      <c r="AI183" s="14">
        <v>9.6666666666666661</v>
      </c>
      <c r="AJ183" s="14">
        <v>12.555555555555555</v>
      </c>
      <c r="AK183" s="14">
        <v>13.5</v>
      </c>
      <c r="AL183" s="14">
        <v>12.333333333333334</v>
      </c>
      <c r="AM183" s="14">
        <v>10.888888888888889</v>
      </c>
      <c r="AN183" s="14">
        <v>9.9444444444444446</v>
      </c>
      <c r="AO183" s="14">
        <v>6.6111111111111107</v>
      </c>
      <c r="AP183" s="14">
        <v>8.7222222222222214</v>
      </c>
      <c r="AQ183" s="14">
        <v>15.555555555555555</v>
      </c>
      <c r="AR183" s="14">
        <v>19.111111111111111</v>
      </c>
      <c r="AS183" s="14">
        <v>14.055555555555555</v>
      </c>
      <c r="AT183" s="14">
        <v>13.444444444444445</v>
      </c>
      <c r="AU183" s="14">
        <v>14.944444444444445</v>
      </c>
      <c r="AV183" s="14">
        <v>5.0555555555555554</v>
      </c>
      <c r="AW183" s="14">
        <v>7.0555555555555554</v>
      </c>
      <c r="AX183" s="14">
        <v>12.333333333333334</v>
      </c>
      <c r="AY183" s="14">
        <v>7.166666666666667</v>
      </c>
      <c r="AZ183" s="14">
        <v>5.1111111111111107</v>
      </c>
    </row>
    <row r="184" spans="1:52">
      <c r="A184" s="12">
        <v>0.62777777777777799</v>
      </c>
      <c r="B184" s="14"/>
      <c r="C184" s="14">
        <v>13.944444444444445</v>
      </c>
      <c r="D184" s="14">
        <v>9.0555555555555554</v>
      </c>
      <c r="E184" s="14">
        <v>10.111111111111111</v>
      </c>
      <c r="F184" s="14">
        <v>6.6111111111111107</v>
      </c>
      <c r="G184" s="14">
        <v>5.2222222222222223</v>
      </c>
      <c r="H184" s="14"/>
      <c r="I184" s="14">
        <v>8.7777777777777786</v>
      </c>
      <c r="J184" s="14">
        <v>10.944444444444445</v>
      </c>
      <c r="K184" s="14">
        <v>10.388888888888889</v>
      </c>
      <c r="L184" s="14">
        <v>4.666666666666667</v>
      </c>
      <c r="M184" s="14">
        <v>10.722222222222221</v>
      </c>
      <c r="N184" s="14">
        <v>8.6666666666666661</v>
      </c>
      <c r="O184" s="14">
        <v>8.6111111111111107</v>
      </c>
      <c r="P184" s="14">
        <v>9.1666666666666661</v>
      </c>
      <c r="Q184" s="14">
        <v>7.333333333333333</v>
      </c>
      <c r="R184" s="14">
        <v>14.722222222222221</v>
      </c>
      <c r="S184" s="14">
        <v>10.222222222222221</v>
      </c>
      <c r="T184" s="14">
        <v>5.5</v>
      </c>
      <c r="U184" s="14">
        <v>12.833333333333334</v>
      </c>
      <c r="V184" s="14">
        <v>4.4444444444444446</v>
      </c>
      <c r="W184" s="14">
        <v>12.888888888888889</v>
      </c>
      <c r="X184" s="14">
        <v>11.166666666666666</v>
      </c>
      <c r="Y184" s="14">
        <v>4.166666666666667</v>
      </c>
      <c r="Z184" s="14">
        <v>10.777777777777779</v>
      </c>
      <c r="AA184" s="14">
        <v>6.1111111111111107</v>
      </c>
      <c r="AB184" s="14">
        <v>3.3333333333333335</v>
      </c>
      <c r="AC184" s="14">
        <v>9.6666666666666661</v>
      </c>
      <c r="AD184" s="14">
        <v>14.666666666666666</v>
      </c>
      <c r="AE184" s="14">
        <v>15.444444444444445</v>
      </c>
      <c r="AF184" s="14">
        <v>10.555555555555555</v>
      </c>
      <c r="AG184" s="14">
        <v>10.5</v>
      </c>
      <c r="AH184" s="14">
        <v>5.333333333333333</v>
      </c>
      <c r="AI184" s="14">
        <v>9.8333333333333339</v>
      </c>
      <c r="AJ184" s="14">
        <v>12.444444444444445</v>
      </c>
      <c r="AK184" s="14">
        <v>14.222222222222221</v>
      </c>
      <c r="AL184" s="14">
        <v>12.111111111111111</v>
      </c>
      <c r="AM184" s="14">
        <v>10.833333333333334</v>
      </c>
      <c r="AN184" s="14">
        <v>10.166666666666666</v>
      </c>
      <c r="AO184" s="14">
        <v>6.6111111111111107</v>
      </c>
      <c r="AP184" s="14">
        <v>8.6111111111111107</v>
      </c>
      <c r="AQ184" s="14">
        <v>15.111111111111111</v>
      </c>
      <c r="AR184" s="14">
        <v>19.222222222222221</v>
      </c>
      <c r="AS184" s="14">
        <v>14.277777777777779</v>
      </c>
      <c r="AT184" s="14">
        <v>13.722222222222221</v>
      </c>
      <c r="AU184" s="14">
        <v>15</v>
      </c>
      <c r="AV184" s="14">
        <v>5.1111111111111107</v>
      </c>
      <c r="AW184" s="14">
        <v>7</v>
      </c>
      <c r="AX184" s="14">
        <v>12.388888888888889</v>
      </c>
      <c r="AY184" s="14">
        <v>7.0555555555555554</v>
      </c>
      <c r="AZ184" s="14">
        <v>5.0555555555555554</v>
      </c>
    </row>
    <row r="185" spans="1:52">
      <c r="A185" s="12">
        <v>0.63124999999999998</v>
      </c>
      <c r="B185" s="14"/>
      <c r="C185" s="14">
        <v>14.111111111111111</v>
      </c>
      <c r="D185" s="14">
        <v>8.8333333333333339</v>
      </c>
      <c r="E185" s="14">
        <v>10</v>
      </c>
      <c r="F185" s="14">
        <v>6.6111111111111107</v>
      </c>
      <c r="G185" s="14">
        <v>5.833333333333333</v>
      </c>
      <c r="H185" s="14"/>
      <c r="I185" s="14">
        <v>8.6111111111111107</v>
      </c>
      <c r="J185" s="14">
        <v>10.944444444444445</v>
      </c>
      <c r="K185" s="14">
        <v>10.333333333333334</v>
      </c>
      <c r="L185" s="14">
        <v>4.8888888888888893</v>
      </c>
      <c r="M185" s="14">
        <v>11.166666666666666</v>
      </c>
      <c r="N185" s="14">
        <v>8.6111111111111107</v>
      </c>
      <c r="O185" s="14">
        <v>8.4444444444444446</v>
      </c>
      <c r="P185" s="14">
        <v>8.6666666666666661</v>
      </c>
      <c r="Q185" s="14">
        <v>7.2777777777777777</v>
      </c>
      <c r="R185" s="14">
        <v>14.5</v>
      </c>
      <c r="S185" s="14">
        <v>10.166666666666666</v>
      </c>
      <c r="T185" s="14">
        <v>5.5555555555555554</v>
      </c>
      <c r="U185" s="14">
        <v>12.722222222222221</v>
      </c>
      <c r="V185" s="15">
        <v>4.2777777777777777</v>
      </c>
      <c r="W185" s="14">
        <v>12.944444444444445</v>
      </c>
      <c r="X185" s="14">
        <v>11.166666666666666</v>
      </c>
      <c r="Y185" s="14">
        <v>4.333333333333333</v>
      </c>
      <c r="Z185" s="14">
        <v>10.777777777777779</v>
      </c>
      <c r="AA185" s="14">
        <v>5.666666666666667</v>
      </c>
      <c r="AB185" s="14">
        <v>3.4444444444444446</v>
      </c>
      <c r="AC185" s="14">
        <v>9.5555555555555554</v>
      </c>
      <c r="AD185" s="14">
        <v>14.722222222222221</v>
      </c>
      <c r="AE185" s="14">
        <v>15.944444444444445</v>
      </c>
      <c r="AF185" s="14">
        <v>11</v>
      </c>
      <c r="AG185" s="14">
        <v>11</v>
      </c>
      <c r="AH185" s="14">
        <v>5.5555555555555554</v>
      </c>
      <c r="AI185" s="14">
        <v>9.8333333333333339</v>
      </c>
      <c r="AJ185" s="14">
        <v>12.277777777777779</v>
      </c>
      <c r="AK185" s="14">
        <v>14.833333333333334</v>
      </c>
      <c r="AL185" s="14">
        <v>11.944444444444445</v>
      </c>
      <c r="AM185" s="14">
        <v>10.722222222222221</v>
      </c>
      <c r="AN185" s="14">
        <v>10.388888888888889</v>
      </c>
      <c r="AO185" s="14">
        <v>6.5555555555555554</v>
      </c>
      <c r="AP185" s="14">
        <v>8.5</v>
      </c>
      <c r="AQ185" s="14">
        <v>14.555555555555555</v>
      </c>
      <c r="AR185" s="14">
        <v>19.277777777777779</v>
      </c>
      <c r="AS185" s="14">
        <v>14.555555555555555</v>
      </c>
      <c r="AT185" s="14">
        <v>14.055555555555555</v>
      </c>
      <c r="AU185" s="14">
        <v>14.888888888888889</v>
      </c>
      <c r="AV185" s="14">
        <v>5.166666666666667</v>
      </c>
      <c r="AW185" s="14">
        <v>6.8888888888888893</v>
      </c>
      <c r="AX185" s="14">
        <v>12.444444444444445</v>
      </c>
      <c r="AY185" s="14">
        <v>6.9444444444444446</v>
      </c>
      <c r="AZ185" s="14">
        <v>5</v>
      </c>
    </row>
    <row r="186" spans="1:52">
      <c r="A186" s="12">
        <v>0.63472222222222197</v>
      </c>
      <c r="B186" s="14"/>
      <c r="C186" s="14">
        <v>14.222222222222221</v>
      </c>
      <c r="D186" s="14">
        <v>8.7222222222222214</v>
      </c>
      <c r="E186" s="14">
        <v>9.6111111111111107</v>
      </c>
      <c r="F186" s="14">
        <v>6.6111111111111107</v>
      </c>
      <c r="G186" s="15">
        <v>6.666666666666667</v>
      </c>
      <c r="H186" s="14"/>
      <c r="I186" s="14">
        <v>8.3333333333333339</v>
      </c>
      <c r="J186" s="14">
        <v>10.944444444444445</v>
      </c>
      <c r="K186" s="14">
        <v>10.333333333333334</v>
      </c>
      <c r="L186" s="14">
        <v>4.833333333333333</v>
      </c>
      <c r="M186" s="14">
        <v>11.055555555555555</v>
      </c>
      <c r="N186" s="14">
        <v>8.4444444444444446</v>
      </c>
      <c r="O186" s="14">
        <v>8.6111111111111107</v>
      </c>
      <c r="P186" s="14">
        <v>8.4444444444444446</v>
      </c>
      <c r="Q186" s="14">
        <v>7.2777777777777777</v>
      </c>
      <c r="R186" s="14">
        <v>14.722222222222221</v>
      </c>
      <c r="S186" s="14">
        <v>10.111111111111111</v>
      </c>
      <c r="T186" s="14">
        <v>5.5555555555555554</v>
      </c>
      <c r="U186" s="14">
        <v>12.666666666666666</v>
      </c>
      <c r="V186" s="14">
        <v>3.7777777777777777</v>
      </c>
      <c r="W186" s="14">
        <v>12.944444444444445</v>
      </c>
      <c r="X186" s="14">
        <v>11.333333333333334</v>
      </c>
      <c r="Y186" s="14">
        <v>4.4444444444444446</v>
      </c>
      <c r="Z186" s="14">
        <v>10.833333333333334</v>
      </c>
      <c r="AA186" s="14">
        <v>5.4444444444444446</v>
      </c>
      <c r="AB186" s="14">
        <v>3.5</v>
      </c>
      <c r="AC186" s="14">
        <v>9.8333333333333339</v>
      </c>
      <c r="AD186" s="14">
        <v>14.611111111111111</v>
      </c>
      <c r="AE186" s="14">
        <v>16.388888888888889</v>
      </c>
      <c r="AF186" s="14">
        <v>11.166666666666666</v>
      </c>
      <c r="AG186" s="14">
        <v>11.388888888888889</v>
      </c>
      <c r="AH186" s="14">
        <v>5.5555555555555554</v>
      </c>
      <c r="AI186" s="14">
        <v>9.9444444444444446</v>
      </c>
      <c r="AJ186" s="14">
        <v>12</v>
      </c>
      <c r="AK186" s="14">
        <v>15.277777777777779</v>
      </c>
      <c r="AL186" s="14">
        <v>11.777777777777779</v>
      </c>
      <c r="AM186" s="14">
        <v>10.722222222222221</v>
      </c>
      <c r="AN186" s="14">
        <v>10.777777777777779</v>
      </c>
      <c r="AO186" s="14">
        <v>6.3888888888888893</v>
      </c>
      <c r="AP186" s="14">
        <v>8.3888888888888893</v>
      </c>
      <c r="AQ186" s="14">
        <v>14.277777777777779</v>
      </c>
      <c r="AR186" s="14">
        <v>19.111111111111111</v>
      </c>
      <c r="AS186" s="14">
        <v>14.888888888888889</v>
      </c>
      <c r="AT186" s="14">
        <v>14.277777777777779</v>
      </c>
      <c r="AU186" s="14">
        <v>14.722222222222221</v>
      </c>
      <c r="AV186" s="14">
        <v>5.1111111111111107</v>
      </c>
      <c r="AW186" s="14">
        <v>6.833333333333333</v>
      </c>
      <c r="AX186" s="14">
        <v>12.555555555555555</v>
      </c>
      <c r="AY186" s="14">
        <v>6.9444444444444446</v>
      </c>
      <c r="AZ186" s="14">
        <v>5.0555555555555554</v>
      </c>
    </row>
    <row r="187" spans="1:52">
      <c r="A187" s="12">
        <v>0.63819444444444495</v>
      </c>
      <c r="B187" s="14"/>
      <c r="C187" s="14">
        <v>14.277777777777779</v>
      </c>
      <c r="D187" s="14">
        <v>8.7222222222222214</v>
      </c>
      <c r="E187" s="14">
        <v>9.1666666666666661</v>
      </c>
      <c r="F187" s="14">
        <v>6.7222222222222223</v>
      </c>
      <c r="G187" s="14">
        <v>7.4444444444444446</v>
      </c>
      <c r="H187" s="14"/>
      <c r="I187" s="14">
        <v>8.1111111111111107</v>
      </c>
      <c r="J187" s="14">
        <v>11</v>
      </c>
      <c r="K187" s="14">
        <v>10.277777777777779</v>
      </c>
      <c r="L187" s="14">
        <v>4.8888888888888893</v>
      </c>
      <c r="M187" s="14">
        <v>10.777777777777779</v>
      </c>
      <c r="N187" s="14">
        <v>8.6666666666666661</v>
      </c>
      <c r="O187" s="14">
        <v>8.8333333333333339</v>
      </c>
      <c r="P187" s="14">
        <v>8.3888888888888893</v>
      </c>
      <c r="Q187" s="14">
        <v>7.2777777777777777</v>
      </c>
      <c r="R187" s="14">
        <v>14.666666666666666</v>
      </c>
      <c r="S187" s="14">
        <v>10.055555555555555</v>
      </c>
      <c r="T187" s="14">
        <v>5.5</v>
      </c>
      <c r="U187" s="14">
        <v>12.666666666666666</v>
      </c>
      <c r="V187" s="14">
        <v>3.7222222222222223</v>
      </c>
      <c r="W187" s="14">
        <v>12.944444444444445</v>
      </c>
      <c r="X187" s="14"/>
      <c r="Y187" s="14">
        <v>4.5555555555555554</v>
      </c>
      <c r="Z187" s="14">
        <v>10.833333333333334</v>
      </c>
      <c r="AA187" s="14">
        <v>5.2777777777777777</v>
      </c>
      <c r="AB187" s="14">
        <v>3.8888888888888888</v>
      </c>
      <c r="AC187" s="14">
        <v>10.055555555555555</v>
      </c>
      <c r="AD187" s="14">
        <v>14.611111111111111</v>
      </c>
      <c r="AE187" s="14">
        <v>16.444444444444443</v>
      </c>
      <c r="AF187" s="14">
        <v>11.333333333333334</v>
      </c>
      <c r="AG187" s="14">
        <v>11.722222222222221</v>
      </c>
      <c r="AH187" s="14">
        <v>5.1111111111111107</v>
      </c>
      <c r="AI187" s="14">
        <v>9.8888888888888893</v>
      </c>
      <c r="AJ187" s="14">
        <v>11.722222222222221</v>
      </c>
      <c r="AK187" s="14">
        <v>15.444444444444445</v>
      </c>
      <c r="AL187" s="14">
        <v>11.722222222222221</v>
      </c>
      <c r="AM187" s="14">
        <v>10.888888888888889</v>
      </c>
      <c r="AN187" s="14">
        <v>10.944444444444445</v>
      </c>
      <c r="AO187" s="14">
        <v>6.2777777777777777</v>
      </c>
      <c r="AP187" s="14">
        <v>8.2777777777777786</v>
      </c>
      <c r="AQ187" s="14">
        <v>14.222222222222221</v>
      </c>
      <c r="AR187" s="14">
        <v>18.666666666666668</v>
      </c>
      <c r="AS187" s="14">
        <v>15.055555555555555</v>
      </c>
      <c r="AT187" s="14">
        <v>14.333333333333334</v>
      </c>
      <c r="AU187" s="14">
        <v>14.833333333333334</v>
      </c>
      <c r="AV187" s="14">
        <v>5.1111111111111107</v>
      </c>
      <c r="AW187" s="14">
        <v>6.8888888888888893</v>
      </c>
      <c r="AX187" s="14">
        <v>12.666666666666666</v>
      </c>
      <c r="AY187" s="14">
        <v>6.9444444444444446</v>
      </c>
      <c r="AZ187" s="14">
        <v>5.1111111111111107</v>
      </c>
    </row>
    <row r="188" spans="1:52">
      <c r="A188" s="12">
        <v>0.64166666666666705</v>
      </c>
      <c r="B188" s="14"/>
      <c r="C188" s="14">
        <v>14.111111111111111</v>
      </c>
      <c r="D188" s="14">
        <v>8.4444444444444446</v>
      </c>
      <c r="E188" s="14">
        <v>9</v>
      </c>
      <c r="F188" s="14">
        <v>6.833333333333333</v>
      </c>
      <c r="G188" s="14">
        <v>8.3888888888888893</v>
      </c>
      <c r="H188" s="14"/>
      <c r="I188" s="14">
        <v>7.9444444444444446</v>
      </c>
      <c r="J188" s="14">
        <v>11.166666666666666</v>
      </c>
      <c r="K188" s="14">
        <v>10.222222222222221</v>
      </c>
      <c r="L188" s="14">
        <v>5.1111111111111107</v>
      </c>
      <c r="M188" s="14">
        <v>10.722222222222221</v>
      </c>
      <c r="N188" s="14">
        <v>8.6666666666666661</v>
      </c>
      <c r="O188" s="14">
        <v>9.2222222222222214</v>
      </c>
      <c r="P188" s="14">
        <v>8.3888888888888893</v>
      </c>
      <c r="Q188" s="14">
        <v>7.3888888888888893</v>
      </c>
      <c r="R188" s="14">
        <v>14.555555555555555</v>
      </c>
      <c r="S188" s="14">
        <v>10.055555555555555</v>
      </c>
      <c r="T188" s="14">
        <v>5.5555555555555554</v>
      </c>
      <c r="U188" s="14">
        <v>12.555555555555555</v>
      </c>
      <c r="V188" s="14">
        <v>3.6666666666666665</v>
      </c>
      <c r="W188" s="14">
        <v>12.944444444444445</v>
      </c>
      <c r="X188" s="14"/>
      <c r="Y188" s="14">
        <v>4.4444444444444446</v>
      </c>
      <c r="Z188" s="14">
        <v>10.777777777777779</v>
      </c>
      <c r="AA188" s="14">
        <v>5.1111111111111107</v>
      </c>
      <c r="AB188" s="14">
        <v>5</v>
      </c>
      <c r="AC188" s="14">
        <v>10.055555555555555</v>
      </c>
      <c r="AD188" s="14">
        <v>14.611111111111111</v>
      </c>
      <c r="AE188" s="14">
        <v>16.277777777777779</v>
      </c>
      <c r="AF188" s="14">
        <v>11.722222222222221</v>
      </c>
      <c r="AG188" s="14">
        <v>11.777777777777779</v>
      </c>
      <c r="AH188" s="14">
        <v>4.9444444444444446</v>
      </c>
      <c r="AI188" s="14">
        <v>9.8333333333333339</v>
      </c>
      <c r="AJ188" s="14">
        <v>11.611111111111111</v>
      </c>
      <c r="AK188" s="14">
        <v>15.388888888888889</v>
      </c>
      <c r="AL188" s="14">
        <v>11.777777777777779</v>
      </c>
      <c r="AM188" s="14">
        <v>11.055555555555555</v>
      </c>
      <c r="AN188" s="14">
        <v>11</v>
      </c>
      <c r="AO188" s="14">
        <v>6.1111111111111107</v>
      </c>
      <c r="AP188" s="14">
        <v>8.2222222222222214</v>
      </c>
      <c r="AQ188" s="14">
        <v>14.277777777777779</v>
      </c>
      <c r="AR188" s="14">
        <v>18.888888888888889</v>
      </c>
      <c r="AS188" s="14">
        <v>15.055555555555555</v>
      </c>
      <c r="AT188" s="14">
        <v>14.388888888888889</v>
      </c>
      <c r="AU188" s="16">
        <v>15</v>
      </c>
      <c r="AV188" s="14">
        <v>5.166666666666667</v>
      </c>
      <c r="AW188" s="14">
        <v>6.9444444444444446</v>
      </c>
      <c r="AX188" s="14">
        <v>12.722222222222221</v>
      </c>
      <c r="AY188" s="14">
        <v>6.9444444444444446</v>
      </c>
      <c r="AZ188" s="14">
        <v>5.333333333333333</v>
      </c>
    </row>
    <row r="189" spans="1:52">
      <c r="A189" s="12">
        <v>0.64513888888888904</v>
      </c>
      <c r="B189" s="14"/>
      <c r="C189" s="14">
        <v>13.888888888888889</v>
      </c>
      <c r="D189" s="14">
        <v>8.1111111111111107</v>
      </c>
      <c r="E189" s="14">
        <v>9.1666666666666661</v>
      </c>
      <c r="F189" s="14">
        <v>6.666666666666667</v>
      </c>
      <c r="G189" s="14">
        <v>9.1666666666666661</v>
      </c>
      <c r="H189" s="14"/>
      <c r="I189" s="14">
        <v>7.666666666666667</v>
      </c>
      <c r="J189" s="14">
        <v>11.111111111111111</v>
      </c>
      <c r="K189" s="14">
        <v>10.166666666666666</v>
      </c>
      <c r="L189" s="14">
        <v>5.333333333333333</v>
      </c>
      <c r="M189" s="14">
        <v>10.888888888888889</v>
      </c>
      <c r="N189" s="14">
        <v>8.7222222222222214</v>
      </c>
      <c r="O189" s="14">
        <v>9.2777777777777786</v>
      </c>
      <c r="P189" s="14">
        <v>8.2777777777777786</v>
      </c>
      <c r="Q189" s="14">
        <v>7.333333333333333</v>
      </c>
      <c r="R189" s="14">
        <v>13.777777777777779</v>
      </c>
      <c r="S189" s="14">
        <v>10</v>
      </c>
      <c r="T189" s="14">
        <v>5.5555555555555554</v>
      </c>
      <c r="U189" s="14">
        <v>12.5</v>
      </c>
      <c r="V189" s="14">
        <v>3.6666666666666665</v>
      </c>
      <c r="W189" s="14">
        <v>13</v>
      </c>
      <c r="X189" s="14"/>
      <c r="Y189" s="14">
        <v>4.3888888888888893</v>
      </c>
      <c r="Z189" s="14">
        <v>10.888888888888889</v>
      </c>
      <c r="AA189" s="14">
        <v>5.1111111111111107</v>
      </c>
      <c r="AB189" s="14">
        <v>6.2777777777777777</v>
      </c>
      <c r="AC189" s="14">
        <v>10.111111111111111</v>
      </c>
      <c r="AD189" s="14">
        <v>14.666666666666666</v>
      </c>
      <c r="AE189" s="14">
        <v>16.111111111111111</v>
      </c>
      <c r="AF189" s="14">
        <v>11.833333333333334</v>
      </c>
      <c r="AG189" s="14">
        <v>11.5</v>
      </c>
      <c r="AH189" s="14">
        <v>4.9444444444444446</v>
      </c>
      <c r="AI189" s="14">
        <v>9.9444444444444446</v>
      </c>
      <c r="AJ189" s="14">
        <v>11.444444444444445</v>
      </c>
      <c r="AK189" s="14">
        <v>15.5</v>
      </c>
      <c r="AL189" s="14">
        <v>11.944444444444445</v>
      </c>
      <c r="AM189" s="14">
        <v>11</v>
      </c>
      <c r="AN189" s="14">
        <v>11.111111111111111</v>
      </c>
      <c r="AO189" s="14">
        <v>5.9444444444444446</v>
      </c>
      <c r="AP189" s="14">
        <v>7.9444444444444446</v>
      </c>
      <c r="AQ189" s="14">
        <v>14</v>
      </c>
      <c r="AR189" s="14">
        <v>19.111111111111111</v>
      </c>
      <c r="AS189" s="14">
        <v>15.5</v>
      </c>
      <c r="AT189" s="14">
        <v>14.444444444444445</v>
      </c>
      <c r="AU189" s="14">
        <v>15.111111111111111</v>
      </c>
      <c r="AV189" s="14">
        <v>5.2222222222222223</v>
      </c>
      <c r="AW189" s="14">
        <v>6.8888888888888893</v>
      </c>
      <c r="AX189" s="14">
        <v>12.777777777777779</v>
      </c>
      <c r="AY189" s="14">
        <v>6.8888888888888893</v>
      </c>
      <c r="AZ189" s="14">
        <v>5.4444444444444446</v>
      </c>
    </row>
    <row r="190" spans="1:52">
      <c r="A190" s="12">
        <v>0.64861111111111103</v>
      </c>
      <c r="B190" s="14"/>
      <c r="C190" s="14">
        <v>13.611111111111111</v>
      </c>
      <c r="D190" s="14">
        <v>7.7777777777777777</v>
      </c>
      <c r="E190" s="14">
        <v>9.0555555555555554</v>
      </c>
      <c r="F190" s="14">
        <v>6.7777777777777777</v>
      </c>
      <c r="G190" s="14">
        <v>9.7777777777777786</v>
      </c>
      <c r="H190" s="14"/>
      <c r="I190" s="14">
        <v>7.2222222222222223</v>
      </c>
      <c r="J190" s="14">
        <v>10.5</v>
      </c>
      <c r="K190" s="14">
        <v>10.111111111111111</v>
      </c>
      <c r="L190" s="14">
        <v>5.3888888888888893</v>
      </c>
      <c r="M190" s="14">
        <v>10.666666666666666</v>
      </c>
      <c r="N190" s="14">
        <v>8.9444444444444446</v>
      </c>
      <c r="O190" s="14">
        <v>9.0555555555555554</v>
      </c>
      <c r="P190" s="14">
        <v>8.1111111111111107</v>
      </c>
      <c r="Q190" s="14">
        <v>7.333333333333333</v>
      </c>
      <c r="R190" s="14">
        <v>13.833333333333334</v>
      </c>
      <c r="S190" s="14">
        <v>9.8888888888888893</v>
      </c>
      <c r="T190" s="14">
        <v>5.6111111111111107</v>
      </c>
      <c r="U190" s="14">
        <v>12.5</v>
      </c>
      <c r="V190" s="14">
        <v>3.7222222222222223</v>
      </c>
      <c r="W190" s="14">
        <v>13.166666666666666</v>
      </c>
      <c r="X190" s="14"/>
      <c r="Y190" s="14">
        <v>4.4444444444444446</v>
      </c>
      <c r="Z190" s="14">
        <v>10.888888888888889</v>
      </c>
      <c r="AA190" s="14">
        <v>5.166666666666667</v>
      </c>
      <c r="AB190" s="14">
        <v>7.7222222222222223</v>
      </c>
      <c r="AC190" s="14">
        <v>10.111111111111111</v>
      </c>
      <c r="AD190" s="14">
        <v>14.722222222222221</v>
      </c>
      <c r="AE190" s="14">
        <v>16</v>
      </c>
      <c r="AF190" s="14">
        <v>12</v>
      </c>
      <c r="AG190" s="14">
        <v>11.277777777777779</v>
      </c>
      <c r="AH190" s="14">
        <v>4.833333333333333</v>
      </c>
      <c r="AI190" s="14">
        <v>9.8888888888888893</v>
      </c>
      <c r="AJ190" s="14">
        <v>11.277777777777779</v>
      </c>
      <c r="AK190" s="14">
        <v>15.666666666666666</v>
      </c>
      <c r="AL190" s="14">
        <v>11.944444444444445</v>
      </c>
      <c r="AM190" s="14">
        <v>10.944444444444445</v>
      </c>
      <c r="AN190" s="14">
        <v>11.388888888888889</v>
      </c>
      <c r="AO190" s="14">
        <v>5.666666666666667</v>
      </c>
      <c r="AP190" s="14">
        <v>7.5555555555555554</v>
      </c>
      <c r="AQ190" s="14">
        <v>13.777777777777779</v>
      </c>
      <c r="AR190" s="14">
        <v>19.111111111111111</v>
      </c>
      <c r="AS190" s="14">
        <v>15.777777777777779</v>
      </c>
      <c r="AT190" s="14">
        <v>14.444444444444445</v>
      </c>
      <c r="AU190" s="14">
        <v>15.166666666666666</v>
      </c>
      <c r="AV190" s="14">
        <v>5.2222222222222223</v>
      </c>
      <c r="AW190" s="14">
        <v>6.8888888888888893</v>
      </c>
      <c r="AX190" s="14">
        <v>12.777777777777779</v>
      </c>
      <c r="AY190" s="14">
        <v>6.833333333333333</v>
      </c>
      <c r="AZ190" s="14">
        <v>5.6111111111111107</v>
      </c>
    </row>
    <row r="191" spans="1:52">
      <c r="A191" s="12">
        <v>0.65208333333333302</v>
      </c>
      <c r="B191" s="14"/>
      <c r="C191" s="14">
        <v>13.777777777777779</v>
      </c>
      <c r="D191" s="14">
        <v>7.4444444444444446</v>
      </c>
      <c r="E191" s="14">
        <v>8.6666666666666661</v>
      </c>
      <c r="F191" s="14">
        <v>6.833333333333333</v>
      </c>
      <c r="G191" s="14">
        <v>10.277777777777779</v>
      </c>
      <c r="H191" s="14"/>
      <c r="I191" s="14">
        <v>6.8888888888888893</v>
      </c>
      <c r="J191" s="14">
        <v>10.833333333333334</v>
      </c>
      <c r="K191" s="14">
        <v>10.166666666666666</v>
      </c>
      <c r="L191" s="14">
        <v>5.666666666666667</v>
      </c>
      <c r="M191" s="14">
        <v>10.777777777777779</v>
      </c>
      <c r="N191" s="14">
        <v>9.2222222222222214</v>
      </c>
      <c r="O191" s="14">
        <v>8.8888888888888893</v>
      </c>
      <c r="P191" s="14">
        <v>7.8888888888888893</v>
      </c>
      <c r="Q191" s="14">
        <v>7.4444444444444446</v>
      </c>
      <c r="R191" s="14">
        <v>13.555555555555555</v>
      </c>
      <c r="S191" s="14">
        <v>9.7222222222222214</v>
      </c>
      <c r="T191" s="14">
        <v>5.6111111111111107</v>
      </c>
      <c r="U191" s="14">
        <v>12.5</v>
      </c>
      <c r="V191" s="14">
        <v>3.8888888888888888</v>
      </c>
      <c r="W191" s="14">
        <v>13.333333333333334</v>
      </c>
      <c r="X191" s="14"/>
      <c r="Y191" s="14">
        <v>4.3888888888888893</v>
      </c>
      <c r="Z191" s="14">
        <v>10.833333333333334</v>
      </c>
      <c r="AA191" s="14">
        <v>5</v>
      </c>
      <c r="AB191" s="14">
        <v>8.5555555555555554</v>
      </c>
      <c r="AC191" s="14">
        <v>10.5</v>
      </c>
      <c r="AD191" s="14">
        <v>14.611111111111111</v>
      </c>
      <c r="AE191" s="14">
        <v>16.222222222222221</v>
      </c>
      <c r="AF191" s="14">
        <v>12.333333333333334</v>
      </c>
      <c r="AG191" s="14">
        <v>11.222222222222221</v>
      </c>
      <c r="AH191" s="14">
        <v>4.4444444444444446</v>
      </c>
      <c r="AI191" s="14">
        <v>10</v>
      </c>
      <c r="AJ191" s="14">
        <v>11</v>
      </c>
      <c r="AK191" s="14">
        <v>15.5</v>
      </c>
      <c r="AL191" s="14">
        <v>11.777777777777779</v>
      </c>
      <c r="AM191" s="14">
        <v>10.888888888888889</v>
      </c>
      <c r="AN191" s="14">
        <v>11.722222222222221</v>
      </c>
      <c r="AO191" s="14">
        <v>5.333333333333333</v>
      </c>
      <c r="AP191" s="14">
        <v>7.2222222222222223</v>
      </c>
      <c r="AQ191" s="14">
        <v>13.722222222222221</v>
      </c>
      <c r="AR191" s="14">
        <v>19.166666666666668</v>
      </c>
      <c r="AS191" s="14">
        <v>15.888888888888889</v>
      </c>
      <c r="AT191" s="14">
        <v>14.444444444444445</v>
      </c>
      <c r="AU191" s="14">
        <v>15.111111111111111</v>
      </c>
      <c r="AV191" s="14">
        <v>5.2222222222222223</v>
      </c>
      <c r="AW191" s="14">
        <v>6.833333333333333</v>
      </c>
      <c r="AX191" s="14">
        <v>12.777777777777779</v>
      </c>
      <c r="AY191" s="14">
        <v>6.7777777777777777</v>
      </c>
      <c r="AZ191" s="14">
        <v>5.7777777777777777</v>
      </c>
    </row>
    <row r="192" spans="1:52">
      <c r="A192" s="12">
        <v>0.655555555555556</v>
      </c>
      <c r="B192" s="14"/>
      <c r="C192" s="14">
        <v>14.055555555555555</v>
      </c>
      <c r="D192" s="14">
        <v>7.4444444444444446</v>
      </c>
      <c r="E192" s="14">
        <v>8.5555555555555554</v>
      </c>
      <c r="F192" s="14">
        <v>6.833333333333333</v>
      </c>
      <c r="G192" s="14">
        <v>10.944444444444445</v>
      </c>
      <c r="H192" s="14"/>
      <c r="I192" s="14">
        <v>7</v>
      </c>
      <c r="J192" s="14">
        <v>10.944444444444445</v>
      </c>
      <c r="K192" s="14">
        <v>10.277777777777779</v>
      </c>
      <c r="L192" s="14">
        <v>6.1111111111111107</v>
      </c>
      <c r="M192" s="14">
        <v>11.111111111111111</v>
      </c>
      <c r="N192" s="14">
        <v>9.3888888888888893</v>
      </c>
      <c r="O192" s="14">
        <v>8.8888888888888893</v>
      </c>
      <c r="P192" s="14">
        <v>7.6111111111111107</v>
      </c>
      <c r="Q192" s="14">
        <v>7.5</v>
      </c>
      <c r="R192" s="14">
        <v>13.444444444444445</v>
      </c>
      <c r="S192" s="14">
        <v>9.5555555555555554</v>
      </c>
      <c r="T192" s="14">
        <v>5.7222222222222223</v>
      </c>
      <c r="U192" s="14">
        <v>12.5</v>
      </c>
      <c r="V192" s="14">
        <v>4.2222222222222223</v>
      </c>
      <c r="W192" s="14">
        <v>13.333333333333334</v>
      </c>
      <c r="X192" s="14"/>
      <c r="Y192" s="14">
        <v>4.2777777777777777</v>
      </c>
      <c r="Z192" s="14">
        <v>10.833333333333334</v>
      </c>
      <c r="AA192" s="14">
        <v>5.0555555555555554</v>
      </c>
      <c r="AB192" s="14">
        <v>8.0555555555555554</v>
      </c>
      <c r="AC192" s="14">
        <v>10.111111111111111</v>
      </c>
      <c r="AD192" s="14">
        <v>14.444444444444445</v>
      </c>
      <c r="AE192" s="14">
        <v>16.277777777777779</v>
      </c>
      <c r="AF192" s="14">
        <v>12.5</v>
      </c>
      <c r="AG192" s="14">
        <v>11.166666666666666</v>
      </c>
      <c r="AH192" s="14">
        <v>4.333333333333333</v>
      </c>
      <c r="AI192" s="14">
        <v>10.166666666666666</v>
      </c>
      <c r="AJ192" s="14">
        <v>10.833333333333334</v>
      </c>
      <c r="AK192" s="14">
        <v>15.277777777777779</v>
      </c>
      <c r="AL192" s="14">
        <v>11.611111111111111</v>
      </c>
      <c r="AM192" s="14">
        <v>10.888888888888889</v>
      </c>
      <c r="AN192" s="14">
        <v>12.055555555555555</v>
      </c>
      <c r="AO192" s="14">
        <v>5.0555555555555554</v>
      </c>
      <c r="AP192" s="14">
        <v>6.8888888888888893</v>
      </c>
      <c r="AQ192" s="14">
        <v>13.722222222222221</v>
      </c>
      <c r="AR192" s="14">
        <v>19.055555555555557</v>
      </c>
      <c r="AS192" s="14">
        <v>15.611111111111111</v>
      </c>
      <c r="AT192" s="14">
        <v>14.611111111111111</v>
      </c>
      <c r="AU192" s="14">
        <v>15.055555555555555</v>
      </c>
      <c r="AV192" s="14">
        <v>5.166666666666667</v>
      </c>
      <c r="AW192" s="14">
        <v>6.7777777777777777</v>
      </c>
      <c r="AX192" s="14">
        <v>12.777777777777779</v>
      </c>
      <c r="AY192" s="14">
        <v>6.833333333333333</v>
      </c>
      <c r="AZ192" s="14">
        <v>5.8888888888888893</v>
      </c>
    </row>
    <row r="193" spans="1:52">
      <c r="A193" s="12">
        <v>0.65902777777777799</v>
      </c>
      <c r="B193" s="14"/>
      <c r="C193" s="14">
        <v>14.166666666666666</v>
      </c>
      <c r="D193" s="14">
        <v>7.6111111111111107</v>
      </c>
      <c r="E193" s="14">
        <v>8.6666666666666661</v>
      </c>
      <c r="F193" s="14">
        <v>6.9444444444444446</v>
      </c>
      <c r="G193" s="14">
        <v>11.666666666666666</v>
      </c>
      <c r="H193" s="14"/>
      <c r="I193" s="14">
        <v>6.7777777777777777</v>
      </c>
      <c r="J193" s="14">
        <v>10.888888888888889</v>
      </c>
      <c r="K193" s="14">
        <v>10.055555555555555</v>
      </c>
      <c r="L193" s="14">
        <v>6.333333333333333</v>
      </c>
      <c r="M193" s="14">
        <v>11.166666666666666</v>
      </c>
      <c r="N193" s="14">
        <v>9.6666666666666661</v>
      </c>
      <c r="O193" s="14">
        <v>8.8888888888888893</v>
      </c>
      <c r="P193" s="14">
        <v>7.666666666666667</v>
      </c>
      <c r="Q193" s="14">
        <v>7.5</v>
      </c>
      <c r="R193" s="14">
        <v>13.611111111111111</v>
      </c>
      <c r="S193" s="14">
        <v>9.3888888888888893</v>
      </c>
      <c r="T193" s="14">
        <v>5.7777777777777777</v>
      </c>
      <c r="U193" s="14">
        <v>12.388888888888889</v>
      </c>
      <c r="V193" s="14">
        <v>4.5555555555555554</v>
      </c>
      <c r="W193" s="14">
        <v>12.666666666666666</v>
      </c>
      <c r="X193" s="14"/>
      <c r="Y193" s="14">
        <v>4.1111111111111107</v>
      </c>
      <c r="Z193" s="14">
        <v>10.777777777777779</v>
      </c>
      <c r="AA193" s="14">
        <v>5.166666666666667</v>
      </c>
      <c r="AB193" s="14">
        <v>8.2222222222222214</v>
      </c>
      <c r="AC193" s="14">
        <v>10.055555555555555</v>
      </c>
      <c r="AD193" s="14">
        <v>14.277777777777779</v>
      </c>
      <c r="AE193" s="14">
        <v>16.166666666666668</v>
      </c>
      <c r="AF193" s="14">
        <v>12.388888888888889</v>
      </c>
      <c r="AG193" s="14">
        <v>11.055555555555555</v>
      </c>
      <c r="AH193" s="14">
        <v>3.8888888888888888</v>
      </c>
      <c r="AI193" s="14">
        <v>10.166666666666666</v>
      </c>
      <c r="AJ193" s="14">
        <v>10.722222222222221</v>
      </c>
      <c r="AK193" s="14">
        <v>15.055555555555555</v>
      </c>
      <c r="AL193" s="14">
        <v>11.444444444444445</v>
      </c>
      <c r="AM193" s="14">
        <v>10.944444444444445</v>
      </c>
      <c r="AN193" s="14">
        <v>12.222222222222221</v>
      </c>
      <c r="AO193" s="14">
        <v>4.833333333333333</v>
      </c>
      <c r="AP193" s="14">
        <v>6.666666666666667</v>
      </c>
      <c r="AQ193" s="14">
        <v>13.388888888888889</v>
      </c>
      <c r="AR193" s="14">
        <v>19</v>
      </c>
      <c r="AS193" s="14">
        <v>15.333333333333334</v>
      </c>
      <c r="AT193" s="14">
        <v>14.722222222222221</v>
      </c>
      <c r="AU193" s="14">
        <v>15.055555555555555</v>
      </c>
      <c r="AV193" s="14">
        <v>5</v>
      </c>
      <c r="AW193" s="14">
        <v>6.6111111111111107</v>
      </c>
      <c r="AX193" s="14">
        <v>12.555555555555555</v>
      </c>
      <c r="AY193" s="14">
        <v>6.833333333333333</v>
      </c>
      <c r="AZ193" s="14">
        <v>6.0555555555555554</v>
      </c>
    </row>
    <row r="194" spans="1:52">
      <c r="A194" s="12">
        <v>0.66249999999999998</v>
      </c>
      <c r="B194" s="14"/>
      <c r="C194" s="14">
        <v>14.111111111111111</v>
      </c>
      <c r="D194" s="14">
        <v>7.2777777777777777</v>
      </c>
      <c r="E194" s="14">
        <v>9</v>
      </c>
      <c r="F194" s="14">
        <v>7</v>
      </c>
      <c r="G194" s="14">
        <v>12.333333333333334</v>
      </c>
      <c r="H194" s="14"/>
      <c r="I194" s="14">
        <v>6.3888888888888893</v>
      </c>
      <c r="J194" s="14">
        <v>11.388888888888889</v>
      </c>
      <c r="K194" s="14">
        <v>9.8333333333333339</v>
      </c>
      <c r="L194" s="14">
        <v>6.3888888888888893</v>
      </c>
      <c r="M194" s="14">
        <v>11.277777777777779</v>
      </c>
      <c r="N194" s="14">
        <v>9.8333333333333339</v>
      </c>
      <c r="O194" s="14">
        <v>8.3888888888888893</v>
      </c>
      <c r="P194" s="14">
        <v>7.6111111111111107</v>
      </c>
      <c r="Q194" s="14">
        <v>7.6111111111111107</v>
      </c>
      <c r="R194" s="14">
        <v>14.166666666666666</v>
      </c>
      <c r="S194" s="14">
        <v>9.2777777777777786</v>
      </c>
      <c r="T194" s="14">
        <v>5.8888888888888893</v>
      </c>
      <c r="U194" s="14">
        <v>12.388888888888889</v>
      </c>
      <c r="V194" s="14">
        <v>4.8888888888888893</v>
      </c>
      <c r="W194" s="14">
        <v>12.666666666666666</v>
      </c>
      <c r="X194" s="14"/>
      <c r="Y194" s="14">
        <v>4.0555555555555554</v>
      </c>
      <c r="Z194" s="14">
        <v>10.722222222222221</v>
      </c>
      <c r="AA194" s="14">
        <v>4.833333333333333</v>
      </c>
      <c r="AB194" s="14">
        <v>8.2777777777777786</v>
      </c>
      <c r="AC194" s="14">
        <v>10.222222222222221</v>
      </c>
      <c r="AD194" s="14">
        <v>14.277777777777779</v>
      </c>
      <c r="AE194" s="14">
        <v>16</v>
      </c>
      <c r="AF194" s="14">
        <v>12.611111111111111</v>
      </c>
      <c r="AG194" s="14">
        <v>11</v>
      </c>
      <c r="AH194" s="14">
        <v>3.6666666666666665</v>
      </c>
      <c r="AI194" s="14">
        <v>10.111111111111111</v>
      </c>
      <c r="AJ194" s="14">
        <v>10.555555555555555</v>
      </c>
      <c r="AK194" s="14">
        <v>14.833333333333334</v>
      </c>
      <c r="AL194" s="14">
        <v>11.333333333333334</v>
      </c>
      <c r="AM194" s="14">
        <v>11.055555555555555</v>
      </c>
      <c r="AN194" s="14">
        <v>12.277777777777779</v>
      </c>
      <c r="AO194" s="14">
        <v>4.7222222222222223</v>
      </c>
      <c r="AP194" s="14">
        <v>6.5</v>
      </c>
      <c r="AQ194" s="14">
        <v>13.055555555555555</v>
      </c>
      <c r="AR194" s="14">
        <v>18.777777777777779</v>
      </c>
      <c r="AS194" s="14">
        <v>15.444444444444445</v>
      </c>
      <c r="AT194" s="14">
        <v>14.666666666666666</v>
      </c>
      <c r="AU194" s="14">
        <v>15</v>
      </c>
      <c r="AV194" s="14">
        <v>4.9444444444444446</v>
      </c>
      <c r="AW194" s="14">
        <v>6.5</v>
      </c>
      <c r="AX194" s="14">
        <v>12.5</v>
      </c>
      <c r="AY194" s="14">
        <v>6.666666666666667</v>
      </c>
      <c r="AZ194" s="14">
        <v>6.166666666666667</v>
      </c>
    </row>
    <row r="195" spans="1:52">
      <c r="A195" s="12">
        <v>0.66597222222222197</v>
      </c>
      <c r="B195" s="14"/>
      <c r="C195" s="14">
        <v>13.833333333333334</v>
      </c>
      <c r="D195" s="14">
        <v>7.166666666666667</v>
      </c>
      <c r="E195" s="14">
        <v>9</v>
      </c>
      <c r="F195" s="14">
        <v>7.2222222222222223</v>
      </c>
      <c r="G195" s="14">
        <v>12.555555555555555</v>
      </c>
      <c r="H195" s="14"/>
      <c r="I195" s="14">
        <v>6.0555555555555554</v>
      </c>
      <c r="J195" s="14">
        <v>11.833333333333334</v>
      </c>
      <c r="K195" s="14">
        <v>9.6111111111111107</v>
      </c>
      <c r="L195" s="14">
        <v>6.166666666666667</v>
      </c>
      <c r="M195" s="14">
        <v>11</v>
      </c>
      <c r="N195" s="14">
        <v>9.9444444444444446</v>
      </c>
      <c r="O195" s="14">
        <v>7.8888888888888893</v>
      </c>
      <c r="P195" s="14">
        <v>7.4444444444444446</v>
      </c>
      <c r="Q195" s="14">
        <v>8</v>
      </c>
      <c r="R195" s="14">
        <v>14.722222222222221</v>
      </c>
      <c r="S195" s="14">
        <v>9.1666666666666661</v>
      </c>
      <c r="T195" s="14">
        <v>5.9444444444444446</v>
      </c>
      <c r="U195" s="14">
        <v>12.333333333333334</v>
      </c>
      <c r="V195" s="14">
        <v>5.2222222222222223</v>
      </c>
      <c r="W195" s="14">
        <v>12.722222222222221</v>
      </c>
      <c r="X195" s="14"/>
      <c r="Y195" s="14">
        <v>3.8888888888888888</v>
      </c>
      <c r="Z195" s="14">
        <v>10.833333333333334</v>
      </c>
      <c r="AA195" s="14">
        <v>4.666666666666667</v>
      </c>
      <c r="AB195" s="14">
        <v>8.4444444444444446</v>
      </c>
      <c r="AC195" s="14">
        <v>10.388888888888889</v>
      </c>
      <c r="AD195" s="14">
        <v>14.277777777777779</v>
      </c>
      <c r="AE195" s="14">
        <v>15.666666666666666</v>
      </c>
      <c r="AF195" s="14">
        <v>12.611111111111111</v>
      </c>
      <c r="AG195" s="14">
        <v>11.055555555555555</v>
      </c>
      <c r="AH195" s="14">
        <v>3.5555555555555554</v>
      </c>
      <c r="AI195" s="14">
        <v>10.055555555555555</v>
      </c>
      <c r="AJ195" s="14">
        <v>10.444444444444445</v>
      </c>
      <c r="AK195" s="14">
        <v>14.722222222222221</v>
      </c>
      <c r="AL195" s="14">
        <v>11.166666666666666</v>
      </c>
      <c r="AM195" s="14">
        <v>11.055555555555555</v>
      </c>
      <c r="AN195" s="14">
        <v>12.333333333333334</v>
      </c>
      <c r="AO195" s="14">
        <v>4.6111111111111107</v>
      </c>
      <c r="AP195" s="14">
        <v>6.4444444444444446</v>
      </c>
      <c r="AQ195" s="14">
        <v>12.833333333333334</v>
      </c>
      <c r="AR195" s="14">
        <v>18.611111111111111</v>
      </c>
      <c r="AS195" s="14">
        <v>15.444444444444445</v>
      </c>
      <c r="AT195" s="14">
        <v>14.722222222222221</v>
      </c>
      <c r="AU195" s="14">
        <v>14.944444444444445</v>
      </c>
      <c r="AV195" s="14">
        <v>4.7777777777777777</v>
      </c>
      <c r="AW195" s="14">
        <v>6.4444444444444446</v>
      </c>
      <c r="AX195" s="14">
        <v>12.611111111111111</v>
      </c>
      <c r="AY195" s="14">
        <v>6.7222222222222223</v>
      </c>
      <c r="AZ195" s="14">
        <v>6.2777777777777777</v>
      </c>
    </row>
    <row r="196" spans="1:52">
      <c r="A196" s="12">
        <v>0.66944444444444495</v>
      </c>
      <c r="B196" s="14"/>
      <c r="C196" s="14">
        <v>13.833333333333334</v>
      </c>
      <c r="D196" s="14">
        <v>6.9444444444444446</v>
      </c>
      <c r="E196" s="14">
        <v>8.8333333333333339</v>
      </c>
      <c r="F196" s="14">
        <v>7.333333333333333</v>
      </c>
      <c r="G196" s="14">
        <v>12.722222222222221</v>
      </c>
      <c r="H196" s="14"/>
      <c r="I196" s="14">
        <v>5.8888888888888893</v>
      </c>
      <c r="J196" s="14">
        <v>12.5</v>
      </c>
      <c r="K196" s="14">
        <v>9.4444444444444446</v>
      </c>
      <c r="L196" s="14">
        <v>6.1111111111111107</v>
      </c>
      <c r="M196" s="14">
        <v>10.833333333333334</v>
      </c>
      <c r="N196" s="14">
        <v>10.222222222222221</v>
      </c>
      <c r="O196" s="14">
        <v>8.6666666666666661</v>
      </c>
      <c r="P196" s="14">
        <v>7.333333333333333</v>
      </c>
      <c r="Q196" s="14">
        <v>8.4444444444444446</v>
      </c>
      <c r="R196" s="14">
        <v>14.944444444444445</v>
      </c>
      <c r="S196" s="14">
        <v>9.1666666666666661</v>
      </c>
      <c r="T196" s="14">
        <v>6</v>
      </c>
      <c r="U196" s="14">
        <v>12.444444444444445</v>
      </c>
      <c r="V196" s="14">
        <v>5.5</v>
      </c>
      <c r="W196" s="14">
        <v>12.666666666666666</v>
      </c>
      <c r="X196" s="14"/>
      <c r="Y196" s="14">
        <v>3.7777777777777777</v>
      </c>
      <c r="Z196" s="14">
        <v>10.944444444444445</v>
      </c>
      <c r="AA196" s="14">
        <v>4.7222222222222223</v>
      </c>
      <c r="AB196" s="14">
        <v>8.6666666666666661</v>
      </c>
      <c r="AC196" s="14">
        <v>10.777777777777779</v>
      </c>
      <c r="AD196" s="14">
        <v>14.277777777777779</v>
      </c>
      <c r="AE196" s="14">
        <v>16.222222222222221</v>
      </c>
      <c r="AF196" s="14">
        <v>12.722222222222221</v>
      </c>
      <c r="AG196" s="14">
        <v>11.222222222222221</v>
      </c>
      <c r="AH196" s="14">
        <v>3.3888888888888888</v>
      </c>
      <c r="AI196" s="14">
        <v>9.9444444444444446</v>
      </c>
      <c r="AJ196" s="14">
        <v>10.555555555555555</v>
      </c>
      <c r="AK196" s="14">
        <v>14.611111111111111</v>
      </c>
      <c r="AL196" s="14">
        <v>11.111111111111111</v>
      </c>
      <c r="AM196" s="14">
        <v>11.055555555555555</v>
      </c>
      <c r="AN196" s="14">
        <v>12.277777777777779</v>
      </c>
      <c r="AO196" s="14">
        <v>4.5</v>
      </c>
      <c r="AP196" s="14">
        <v>6.5</v>
      </c>
      <c r="AQ196" s="14">
        <v>12.833333333333334</v>
      </c>
      <c r="AR196" s="14">
        <v>18.555555555555557</v>
      </c>
      <c r="AS196" s="14">
        <v>15.222222222222221</v>
      </c>
      <c r="AT196" s="14">
        <v>14.722222222222221</v>
      </c>
      <c r="AU196" s="14">
        <v>14.944444444444445</v>
      </c>
      <c r="AV196" s="14">
        <v>4.666666666666667</v>
      </c>
      <c r="AW196" s="14">
        <v>6.3888888888888893</v>
      </c>
      <c r="AX196" s="14">
        <v>12.944444444444445</v>
      </c>
      <c r="AY196" s="14">
        <v>6.6111111111111107</v>
      </c>
      <c r="AZ196" s="14">
        <v>6.4444444444444446</v>
      </c>
    </row>
    <row r="197" spans="1:52">
      <c r="A197" s="12">
        <v>0.67291666666666705</v>
      </c>
      <c r="B197" s="14"/>
      <c r="C197" s="14">
        <v>13.722222222222221</v>
      </c>
      <c r="D197" s="14">
        <v>6.7777777777777777</v>
      </c>
      <c r="E197" s="14">
        <v>8.6666666666666661</v>
      </c>
      <c r="F197" s="14">
        <v>7.333333333333333</v>
      </c>
      <c r="G197" s="14">
        <v>13.055555555555555</v>
      </c>
      <c r="H197" s="14"/>
      <c r="I197" s="14">
        <v>6.1111111111111107</v>
      </c>
      <c r="J197" s="14">
        <v>12.444444444444445</v>
      </c>
      <c r="K197" s="14">
        <v>9.2777777777777786</v>
      </c>
      <c r="L197" s="14">
        <v>6.166666666666667</v>
      </c>
      <c r="M197" s="14">
        <v>10.833333333333334</v>
      </c>
      <c r="N197" s="14">
        <v>10.277777777777779</v>
      </c>
      <c r="O197" s="14">
        <v>9.3333333333333339</v>
      </c>
      <c r="P197" s="14">
        <v>7.166666666666667</v>
      </c>
      <c r="Q197" s="14">
        <v>8.6666666666666661</v>
      </c>
      <c r="R197" s="14">
        <v>15.111111111111111</v>
      </c>
      <c r="S197" s="14">
        <v>9.1666666666666661</v>
      </c>
      <c r="T197" s="14">
        <v>6</v>
      </c>
      <c r="U197" s="14">
        <v>12.5</v>
      </c>
      <c r="V197" s="14">
        <v>5.666666666666667</v>
      </c>
      <c r="W197" s="14">
        <v>12.555555555555555</v>
      </c>
      <c r="X197" s="14"/>
      <c r="Y197" s="14">
        <v>3.7777777777777777</v>
      </c>
      <c r="Z197" s="14">
        <v>10.666666666666666</v>
      </c>
      <c r="AA197" s="14">
        <v>4.9444444444444446</v>
      </c>
      <c r="AB197" s="14">
        <v>9.0555555555555554</v>
      </c>
      <c r="AC197" s="14">
        <v>11.111111111111111</v>
      </c>
      <c r="AD197" s="14">
        <v>14.222222222222221</v>
      </c>
      <c r="AE197" s="14">
        <v>15.944444444444445</v>
      </c>
      <c r="AF197" s="14">
        <v>12.777777777777779</v>
      </c>
      <c r="AG197" s="14">
        <v>11.333333333333334</v>
      </c>
      <c r="AH197" s="14">
        <v>3.7222222222222223</v>
      </c>
      <c r="AI197" s="14">
        <v>10.111111111111111</v>
      </c>
      <c r="AJ197" s="14">
        <v>10.777777777777779</v>
      </c>
      <c r="AK197" s="14">
        <v>14.555555555555555</v>
      </c>
      <c r="AL197" s="14">
        <v>11</v>
      </c>
      <c r="AM197" s="14">
        <v>11</v>
      </c>
      <c r="AN197" s="14">
        <v>11.944444444444445</v>
      </c>
      <c r="AO197" s="14">
        <v>4.4444444444444446</v>
      </c>
      <c r="AP197" s="14">
        <v>6.5</v>
      </c>
      <c r="AQ197" s="14">
        <v>12.888888888888889</v>
      </c>
      <c r="AR197" s="14">
        <v>18.444444444444443</v>
      </c>
      <c r="AS197" s="14">
        <v>15</v>
      </c>
      <c r="AT197" s="14">
        <v>14.666666666666666</v>
      </c>
      <c r="AU197" s="14">
        <v>14.888888888888889</v>
      </c>
      <c r="AV197" s="14">
        <v>4.6111111111111107</v>
      </c>
      <c r="AW197" s="14">
        <v>6.3888888888888893</v>
      </c>
      <c r="AX197" s="14">
        <v>12.944444444444445</v>
      </c>
      <c r="AY197" s="14">
        <v>6.5</v>
      </c>
      <c r="AZ197" s="14">
        <v>6.666666666666667</v>
      </c>
    </row>
    <row r="198" spans="1:52">
      <c r="A198" s="12">
        <v>0.67638888888888904</v>
      </c>
      <c r="B198" s="14"/>
      <c r="C198" s="14">
        <v>13.611111111111111</v>
      </c>
      <c r="D198" s="14">
        <v>6.5</v>
      </c>
      <c r="E198" s="14">
        <v>8.5555555555555554</v>
      </c>
      <c r="F198" s="14">
        <v>7.333333333333333</v>
      </c>
      <c r="G198" s="14">
        <v>13.333333333333334</v>
      </c>
      <c r="H198" s="14"/>
      <c r="I198" s="14">
        <v>6.2777777777777777</v>
      </c>
      <c r="J198" s="14">
        <v>12.222222222222221</v>
      </c>
      <c r="K198" s="14">
        <v>9.1111111111111107</v>
      </c>
      <c r="L198" s="14">
        <v>6.166666666666667</v>
      </c>
      <c r="M198" s="14">
        <v>10.777777777777779</v>
      </c>
      <c r="N198" s="14">
        <v>10.166666666666666</v>
      </c>
      <c r="O198" s="14">
        <v>9</v>
      </c>
      <c r="P198" s="14">
        <v>7</v>
      </c>
      <c r="Q198" s="14">
        <v>8.7777777777777786</v>
      </c>
      <c r="R198" s="14">
        <v>15.333333333333334</v>
      </c>
      <c r="S198" s="14">
        <v>9</v>
      </c>
      <c r="T198" s="14">
        <v>6</v>
      </c>
      <c r="U198" s="14">
        <v>12.5</v>
      </c>
      <c r="V198" s="14">
        <v>5.6111111111111107</v>
      </c>
      <c r="W198" s="14">
        <v>12.444444444444445</v>
      </c>
      <c r="X198" s="14"/>
      <c r="Y198" s="14">
        <v>3.7777777777777777</v>
      </c>
      <c r="Z198" s="14">
        <v>10.333333333333334</v>
      </c>
      <c r="AA198" s="14">
        <v>5.1111111111111107</v>
      </c>
      <c r="AB198" s="14">
        <v>9.3333333333333339</v>
      </c>
      <c r="AC198" s="14">
        <v>10.666666666666666</v>
      </c>
      <c r="AD198" s="14">
        <v>14.277777777777779</v>
      </c>
      <c r="AE198" s="14">
        <v>15.611111111111111</v>
      </c>
      <c r="AF198" s="14">
        <v>12.777777777777779</v>
      </c>
      <c r="AG198" s="14">
        <v>11.555555555555555</v>
      </c>
      <c r="AH198" s="14">
        <v>3.6111111111111112</v>
      </c>
      <c r="AI198" s="14">
        <v>10.166666666666666</v>
      </c>
      <c r="AJ198" s="14">
        <v>10.888888888888889</v>
      </c>
      <c r="AK198" s="14">
        <v>14.555555555555555</v>
      </c>
      <c r="AL198" s="14">
        <v>10.944444444444445</v>
      </c>
      <c r="AM198" s="14">
        <v>11</v>
      </c>
      <c r="AN198" s="14">
        <v>12</v>
      </c>
      <c r="AO198" s="14">
        <v>4.5</v>
      </c>
      <c r="AP198" s="14">
        <v>6.5</v>
      </c>
      <c r="AQ198" s="14">
        <v>12.777777777777779</v>
      </c>
      <c r="AR198" s="14">
        <v>18.444444444444443</v>
      </c>
      <c r="AS198" s="14">
        <v>14.777777777777779</v>
      </c>
      <c r="AT198" s="14">
        <v>14.722222222222221</v>
      </c>
      <c r="AU198" s="14">
        <v>14.833333333333334</v>
      </c>
      <c r="AV198" s="14">
        <v>4.4444444444444446</v>
      </c>
      <c r="AW198" s="14">
        <v>6.2777777777777777</v>
      </c>
      <c r="AX198" s="14">
        <v>12.944444444444445</v>
      </c>
      <c r="AY198" s="14">
        <v>6.3888888888888893</v>
      </c>
      <c r="AZ198" s="14">
        <v>6.8888888888888893</v>
      </c>
    </row>
    <row r="199" spans="1:52">
      <c r="A199" s="12">
        <v>0.67986111111111103</v>
      </c>
      <c r="B199" s="14"/>
      <c r="C199" s="14">
        <v>13.5</v>
      </c>
      <c r="D199" s="14">
        <v>6.2222222222222223</v>
      </c>
      <c r="E199" s="14">
        <v>8.5555555555555554</v>
      </c>
      <c r="F199" s="14">
        <v>7.2777777777777777</v>
      </c>
      <c r="G199" s="14">
        <v>13.166666666666666</v>
      </c>
      <c r="H199" s="14"/>
      <c r="I199" s="14">
        <v>6.2777777777777777</v>
      </c>
      <c r="J199" s="14">
        <v>11.944444444444445</v>
      </c>
      <c r="K199" s="14">
        <v>9</v>
      </c>
      <c r="L199" s="14">
        <v>6.166666666666667</v>
      </c>
      <c r="M199" s="14">
        <v>10.722222222222221</v>
      </c>
      <c r="N199" s="14">
        <v>10.333333333333334</v>
      </c>
      <c r="O199" s="14">
        <v>9.0555555555555554</v>
      </c>
      <c r="P199" s="14">
        <v>6.8888888888888893</v>
      </c>
      <c r="Q199" s="14">
        <v>8.8333333333333339</v>
      </c>
      <c r="R199" s="14">
        <v>15.555555555555555</v>
      </c>
      <c r="S199" s="14">
        <v>8.7777777777777786</v>
      </c>
      <c r="T199" s="14">
        <v>5.9444444444444446</v>
      </c>
      <c r="U199" s="14">
        <v>12.5</v>
      </c>
      <c r="V199" s="14">
        <v>5.3888888888888893</v>
      </c>
      <c r="W199" s="14">
        <v>12.222222222222221</v>
      </c>
      <c r="X199" s="14"/>
      <c r="Y199" s="14">
        <v>3.8333333333333335</v>
      </c>
      <c r="Z199" s="14">
        <v>10.277777777777779</v>
      </c>
      <c r="AA199" s="14">
        <v>5</v>
      </c>
      <c r="AB199" s="14">
        <v>9.5</v>
      </c>
      <c r="AC199" s="14">
        <v>10.277777777777779</v>
      </c>
      <c r="AD199" s="14">
        <v>14.055555555555555</v>
      </c>
      <c r="AE199" s="14">
        <v>15.333333333333334</v>
      </c>
      <c r="AF199" s="14">
        <v>12.666666666666666</v>
      </c>
      <c r="AG199" s="14">
        <v>11.555555555555555</v>
      </c>
      <c r="AH199" s="14">
        <v>3.2777777777777777</v>
      </c>
      <c r="AI199" s="14">
        <v>10.166666666666666</v>
      </c>
      <c r="AJ199" s="14">
        <v>10.944444444444445</v>
      </c>
      <c r="AK199" s="14">
        <v>14.444444444444445</v>
      </c>
      <c r="AL199" s="14">
        <v>10.722222222222221</v>
      </c>
      <c r="AM199" s="14">
        <v>10.944444444444445</v>
      </c>
      <c r="AN199" s="14">
        <v>12.388888888888889</v>
      </c>
      <c r="AO199" s="14">
        <v>4.3888888888888893</v>
      </c>
      <c r="AP199" s="14">
        <v>6.5</v>
      </c>
      <c r="AQ199" s="14">
        <v>12.555555555555555</v>
      </c>
      <c r="AR199" s="14">
        <v>18.277777777777779</v>
      </c>
      <c r="AS199" s="14">
        <v>14.5</v>
      </c>
      <c r="AT199" s="14">
        <v>14.5</v>
      </c>
      <c r="AU199" s="14">
        <v>14.777777777777779</v>
      </c>
      <c r="AV199" s="14">
        <v>4.3888888888888893</v>
      </c>
      <c r="AW199" s="14">
        <v>6.2777777777777777</v>
      </c>
      <c r="AX199" s="14">
        <v>13.055555555555555</v>
      </c>
      <c r="AY199" s="14">
        <v>6.2777777777777777</v>
      </c>
      <c r="AZ199" s="14">
        <v>7.1111111111111107</v>
      </c>
    </row>
    <row r="200" spans="1:52">
      <c r="A200" s="12">
        <v>0.68333333333333302</v>
      </c>
      <c r="B200" s="14">
        <v>5.6111111111111107</v>
      </c>
      <c r="C200" s="14">
        <v>13.444444444444445</v>
      </c>
      <c r="D200" s="14">
        <v>6.1111111111111107</v>
      </c>
      <c r="E200" s="14">
        <v>8.6666666666666661</v>
      </c>
      <c r="F200" s="14">
        <v>7.2222222222222223</v>
      </c>
      <c r="G200" s="14">
        <v>12.888888888888889</v>
      </c>
      <c r="H200" s="14"/>
      <c r="I200" s="14">
        <v>6.3888888888888893</v>
      </c>
      <c r="J200" s="14">
        <v>11.833333333333334</v>
      </c>
      <c r="K200" s="14">
        <v>8.8333333333333339</v>
      </c>
      <c r="L200" s="14">
        <v>6.1111111111111107</v>
      </c>
      <c r="M200" s="14">
        <v>10.666666666666666</v>
      </c>
      <c r="N200" s="14">
        <v>10.5</v>
      </c>
      <c r="O200" s="14">
        <v>8.7777777777777786</v>
      </c>
      <c r="P200" s="14">
        <v>6.7222222222222223</v>
      </c>
      <c r="Q200" s="14">
        <v>8.7222222222222214</v>
      </c>
      <c r="R200" s="14">
        <v>15.722222222222221</v>
      </c>
      <c r="S200" s="14">
        <v>8.6666666666666661</v>
      </c>
      <c r="T200" s="14">
        <v>6</v>
      </c>
      <c r="U200" s="14">
        <v>12.5</v>
      </c>
      <c r="V200" s="14">
        <v>5.166666666666667</v>
      </c>
      <c r="W200" s="14">
        <v>12.055555555555555</v>
      </c>
      <c r="X200" s="14"/>
      <c r="Y200" s="14">
        <v>3.7222222222222223</v>
      </c>
      <c r="Z200" s="14">
        <v>10.277777777777779</v>
      </c>
      <c r="AA200" s="14">
        <v>4.833333333333333</v>
      </c>
      <c r="AB200" s="14">
        <v>9.6666666666666661</v>
      </c>
      <c r="AC200" s="14">
        <v>10.222222222222221</v>
      </c>
      <c r="AD200" s="14">
        <v>13.833333333333334</v>
      </c>
      <c r="AE200" s="14">
        <v>14.666666666666666</v>
      </c>
      <c r="AF200" s="14">
        <v>12.666666666666666</v>
      </c>
      <c r="AG200" s="14">
        <v>11.444444444444445</v>
      </c>
      <c r="AH200" s="14">
        <v>3.4444444444444446</v>
      </c>
      <c r="AI200" s="14">
        <v>10.222222222222221</v>
      </c>
      <c r="AJ200" s="14">
        <v>10.944444444444445</v>
      </c>
      <c r="AK200" s="14">
        <v>14.388888888888889</v>
      </c>
      <c r="AL200" s="14">
        <v>10.555555555555555</v>
      </c>
      <c r="AM200" s="14">
        <v>10.833333333333334</v>
      </c>
      <c r="AN200" s="14">
        <v>12.722222222222221</v>
      </c>
      <c r="AO200" s="14">
        <v>4.333333333333333</v>
      </c>
      <c r="AP200" s="14">
        <v>6.5</v>
      </c>
      <c r="AQ200" s="14">
        <v>12.333333333333334</v>
      </c>
      <c r="AR200" s="14">
        <v>18.222222222222221</v>
      </c>
      <c r="AS200" s="14">
        <v>14.277777777777779</v>
      </c>
      <c r="AT200" s="14">
        <v>14.166666666666666</v>
      </c>
      <c r="AU200" s="14">
        <v>14.722222222222221</v>
      </c>
      <c r="AV200" s="14">
        <v>4.333333333333333</v>
      </c>
      <c r="AW200" s="14">
        <v>6.333333333333333</v>
      </c>
      <c r="AX200" s="14">
        <v>13.055555555555555</v>
      </c>
      <c r="AY200" s="14">
        <v>6.2222222222222223</v>
      </c>
      <c r="AZ200" s="14">
        <v>7.2777777777777777</v>
      </c>
    </row>
    <row r="201" spans="1:52">
      <c r="A201" s="12">
        <v>0.686805555555556</v>
      </c>
      <c r="B201" s="14">
        <v>5.5555555555555554</v>
      </c>
      <c r="C201" s="14">
        <v>13.277777777777779</v>
      </c>
      <c r="D201" s="14">
        <v>6.0555555555555554</v>
      </c>
      <c r="E201" s="14">
        <v>8.8888888888888893</v>
      </c>
      <c r="F201" s="14">
        <v>7.1111111111111107</v>
      </c>
      <c r="G201" s="14">
        <v>12.833333333333334</v>
      </c>
      <c r="H201" s="14"/>
      <c r="I201" s="14">
        <v>6.4444444444444446</v>
      </c>
      <c r="J201" s="14">
        <v>11.722222222222221</v>
      </c>
      <c r="K201" s="14">
        <v>8.6111111111111107</v>
      </c>
      <c r="L201" s="14">
        <v>6</v>
      </c>
      <c r="M201" s="14">
        <v>10.611111111111111</v>
      </c>
      <c r="N201" s="14">
        <v>10.611111111111111</v>
      </c>
      <c r="O201" s="14">
        <v>8.7777777777777786</v>
      </c>
      <c r="P201" s="14">
        <v>6.5555555555555554</v>
      </c>
      <c r="Q201" s="14">
        <v>8.8888888888888893</v>
      </c>
      <c r="R201" s="14">
        <v>15.833333333333334</v>
      </c>
      <c r="S201" s="14">
        <v>8.6111111111111107</v>
      </c>
      <c r="T201" s="14">
        <v>6.0555555555555554</v>
      </c>
      <c r="U201" s="14">
        <v>12.5</v>
      </c>
      <c r="V201" s="14">
        <v>5.1111111111111107</v>
      </c>
      <c r="W201" s="14">
        <v>11.833333333333334</v>
      </c>
      <c r="X201" s="14"/>
      <c r="Y201" s="14">
        <v>3.7777777777777777</v>
      </c>
      <c r="Z201" s="14">
        <v>10.055555555555555</v>
      </c>
      <c r="AA201" s="14">
        <v>4.9444444444444446</v>
      </c>
      <c r="AB201" s="14">
        <v>9.6666666666666661</v>
      </c>
      <c r="AC201" s="14">
        <v>10.611111111111111</v>
      </c>
      <c r="AD201" s="14">
        <v>13.777777777777779</v>
      </c>
      <c r="AE201" s="14">
        <v>13.888888888888889</v>
      </c>
      <c r="AF201" s="14">
        <v>12.833333333333334</v>
      </c>
      <c r="AG201" s="14">
        <v>11.333333333333334</v>
      </c>
      <c r="AH201" s="14">
        <v>3.5555555555555554</v>
      </c>
      <c r="AI201" s="14">
        <v>10.111111111111111</v>
      </c>
      <c r="AJ201" s="14">
        <v>10.944444444444445</v>
      </c>
      <c r="AK201" s="14">
        <v>14.333333333333334</v>
      </c>
      <c r="AL201" s="14">
        <v>10.388888888888889</v>
      </c>
      <c r="AM201" s="14">
        <v>10.777777777777779</v>
      </c>
      <c r="AN201" s="14">
        <v>12.722222222222221</v>
      </c>
      <c r="AO201" s="14">
        <v>4.3888888888888893</v>
      </c>
      <c r="AP201" s="14">
        <v>6.4444444444444446</v>
      </c>
      <c r="AQ201" s="14">
        <v>12.166666666666666</v>
      </c>
      <c r="AR201" s="14">
        <v>18.388888888888889</v>
      </c>
      <c r="AS201" s="14">
        <v>14.277777777777779</v>
      </c>
      <c r="AT201" s="14">
        <v>14.055555555555555</v>
      </c>
      <c r="AU201" s="14">
        <v>14.666666666666666</v>
      </c>
      <c r="AV201" s="14">
        <v>4.2777777777777777</v>
      </c>
      <c r="AW201" s="14">
        <v>6.333333333333333</v>
      </c>
      <c r="AX201" s="14">
        <v>12.944444444444445</v>
      </c>
      <c r="AY201" s="14">
        <v>6.166666666666667</v>
      </c>
      <c r="AZ201" s="14">
        <v>7.4444444444444446</v>
      </c>
    </row>
    <row r="202" spans="1:52">
      <c r="A202" s="12">
        <v>0.69027777777777799</v>
      </c>
      <c r="B202" s="14">
        <v>5.5555555555555554</v>
      </c>
      <c r="C202" s="14">
        <v>13.055555555555555</v>
      </c>
      <c r="D202" s="14">
        <v>5.9444444444444446</v>
      </c>
      <c r="E202" s="14">
        <v>8.9444444444444446</v>
      </c>
      <c r="F202" s="14">
        <v>7.0555555555555554</v>
      </c>
      <c r="G202" s="14">
        <v>12.666666666666666</v>
      </c>
      <c r="H202" s="14"/>
      <c r="I202" s="14">
        <v>6.6111111111111107</v>
      </c>
      <c r="J202" s="14">
        <v>11.555555555555555</v>
      </c>
      <c r="K202" s="14">
        <v>8.4444444444444446</v>
      </c>
      <c r="L202" s="14">
        <v>5.9444444444444446</v>
      </c>
      <c r="M202" s="14">
        <v>10.611111111111111</v>
      </c>
      <c r="N202" s="14">
        <v>10.722222222222221</v>
      </c>
      <c r="O202" s="14">
        <v>8.8333333333333339</v>
      </c>
      <c r="P202" s="14">
        <v>6.2222222222222223</v>
      </c>
      <c r="Q202" s="14">
        <v>9.1111111111111107</v>
      </c>
      <c r="R202" s="14">
        <v>15.666666666666666</v>
      </c>
      <c r="S202" s="14">
        <v>8.5555555555555554</v>
      </c>
      <c r="T202" s="14">
        <v>6</v>
      </c>
      <c r="U202" s="14">
        <v>12.5</v>
      </c>
      <c r="V202" s="14">
        <v>5.166666666666667</v>
      </c>
      <c r="W202" s="14">
        <v>11.611111111111111</v>
      </c>
      <c r="X202" s="14"/>
      <c r="Y202" s="14">
        <v>4</v>
      </c>
      <c r="Z202" s="14">
        <v>9.9444444444444446</v>
      </c>
      <c r="AA202" s="14">
        <v>5.0555555555555554</v>
      </c>
      <c r="AB202" s="14">
        <v>9.6111111111111107</v>
      </c>
      <c r="AC202" s="14">
        <v>11.111111111111111</v>
      </c>
      <c r="AD202" s="14">
        <v>13.777777777777779</v>
      </c>
      <c r="AE202" s="14">
        <v>13.166666666666666</v>
      </c>
      <c r="AF202" s="14">
        <v>13</v>
      </c>
      <c r="AG202" s="14">
        <v>11.555555555555555</v>
      </c>
      <c r="AH202" s="14">
        <v>3.5555555555555554</v>
      </c>
      <c r="AI202" s="14">
        <v>10.111111111111111</v>
      </c>
      <c r="AJ202" s="14">
        <v>10.888888888888889</v>
      </c>
      <c r="AK202" s="14">
        <v>14.277777777777779</v>
      </c>
      <c r="AL202" s="14">
        <v>10.222222222222221</v>
      </c>
      <c r="AM202" s="14">
        <v>10.777777777777779</v>
      </c>
      <c r="AN202" s="14">
        <v>12.5</v>
      </c>
      <c r="AO202" s="14">
        <v>4.5</v>
      </c>
      <c r="AP202" s="14">
        <v>6.5</v>
      </c>
      <c r="AQ202" s="14">
        <v>12.055555555555555</v>
      </c>
      <c r="AR202" s="14">
        <v>18.166666666666668</v>
      </c>
      <c r="AS202" s="14">
        <v>14.444444444444445</v>
      </c>
      <c r="AT202" s="14">
        <v>13.666666666666666</v>
      </c>
      <c r="AU202" s="14">
        <v>14.666666666666666</v>
      </c>
      <c r="AV202" s="14">
        <v>4.166666666666667</v>
      </c>
      <c r="AW202" s="14">
        <v>6.2777777777777777</v>
      </c>
      <c r="AX202" s="14">
        <v>13.277777777777779</v>
      </c>
      <c r="AY202" s="14">
        <v>6.2222222222222223</v>
      </c>
      <c r="AZ202" s="14">
        <v>7.6111111111111107</v>
      </c>
    </row>
    <row r="203" spans="1:52">
      <c r="A203" s="12">
        <v>0.69374999999999998</v>
      </c>
      <c r="B203" s="14">
        <v>5.5</v>
      </c>
      <c r="C203" s="14">
        <v>13</v>
      </c>
      <c r="D203" s="14">
        <v>5.9444444444444446</v>
      </c>
      <c r="E203" s="14">
        <v>9</v>
      </c>
      <c r="F203" s="14">
        <v>7</v>
      </c>
      <c r="G203" s="14">
        <v>12.5</v>
      </c>
      <c r="H203" s="14"/>
      <c r="I203" s="14">
        <v>6.666666666666667</v>
      </c>
      <c r="J203" s="14">
        <v>11.444444444444445</v>
      </c>
      <c r="K203" s="14">
        <v>8.2222222222222214</v>
      </c>
      <c r="L203" s="14">
        <v>6.0555555555555554</v>
      </c>
      <c r="M203" s="14">
        <v>10.555555555555555</v>
      </c>
      <c r="N203" s="14">
        <v>10.666666666666666</v>
      </c>
      <c r="O203" s="14">
        <v>8.8888888888888893</v>
      </c>
      <c r="P203" s="14">
        <v>5.8888888888888893</v>
      </c>
      <c r="Q203" s="14">
        <v>9.2222222222222214</v>
      </c>
      <c r="R203" s="14">
        <v>15.5</v>
      </c>
      <c r="S203" s="14">
        <v>8.5</v>
      </c>
      <c r="T203" s="14">
        <v>6</v>
      </c>
      <c r="U203" s="14">
        <v>12.444444444444445</v>
      </c>
      <c r="V203" s="14">
        <v>5.2777777777777777</v>
      </c>
      <c r="W203" s="14">
        <v>11.444444444444445</v>
      </c>
      <c r="X203" s="14"/>
      <c r="Y203" s="14">
        <v>4.2222222222222223</v>
      </c>
      <c r="Z203" s="14">
        <v>10</v>
      </c>
      <c r="AA203" s="14">
        <v>5.2777777777777777</v>
      </c>
      <c r="AB203" s="14">
        <v>9.6111111111111107</v>
      </c>
      <c r="AC203" s="14">
        <v>11.166666666666666</v>
      </c>
      <c r="AD203" s="14">
        <v>13.722222222222221</v>
      </c>
      <c r="AE203" s="14">
        <v>12.222222222222221</v>
      </c>
      <c r="AF203" s="14">
        <v>12.833333333333334</v>
      </c>
      <c r="AG203" s="14">
        <v>11.888888888888889</v>
      </c>
      <c r="AH203" s="14">
        <v>3.3333333333333335</v>
      </c>
      <c r="AI203" s="14">
        <v>10.055555555555555</v>
      </c>
      <c r="AJ203" s="14">
        <v>10.888888888888889</v>
      </c>
      <c r="AK203" s="14">
        <v>14.222222222222221</v>
      </c>
      <c r="AL203" s="14">
        <v>10</v>
      </c>
      <c r="AM203" s="14">
        <v>10.777777777777779</v>
      </c>
      <c r="AN203" s="14">
        <v>12.333333333333334</v>
      </c>
      <c r="AO203" s="14">
        <v>4.666666666666667</v>
      </c>
      <c r="AP203" s="14">
        <v>6.4444444444444446</v>
      </c>
      <c r="AQ203" s="14">
        <v>11.833333333333334</v>
      </c>
      <c r="AR203" s="14">
        <v>17.777777777777779</v>
      </c>
      <c r="AS203" s="14">
        <v>14.666666666666666</v>
      </c>
      <c r="AT203" s="14">
        <v>13.833333333333334</v>
      </c>
      <c r="AU203" s="14">
        <v>14.722222222222221</v>
      </c>
      <c r="AV203" s="14">
        <v>4.1111111111111107</v>
      </c>
      <c r="AW203" s="14">
        <v>6.2777777777777777</v>
      </c>
      <c r="AX203" s="14">
        <v>13.611111111111111</v>
      </c>
      <c r="AY203" s="14">
        <v>6.2777777777777777</v>
      </c>
      <c r="AZ203" s="14">
        <v>7.7777777777777777</v>
      </c>
    </row>
    <row r="204" spans="1:52">
      <c r="A204" s="12">
        <v>0.69722222222222197</v>
      </c>
      <c r="B204" s="14">
        <v>5.4444444444444446</v>
      </c>
      <c r="C204" s="14">
        <v>13</v>
      </c>
      <c r="D204" s="14">
        <v>5.8888888888888893</v>
      </c>
      <c r="E204" s="14">
        <v>8.9444444444444446</v>
      </c>
      <c r="F204" s="14">
        <v>7.0555555555555554</v>
      </c>
      <c r="G204" s="14">
        <v>12.277777777777779</v>
      </c>
      <c r="H204" s="14"/>
      <c r="I204" s="14">
        <v>6.6111111111111107</v>
      </c>
      <c r="J204" s="14">
        <v>11.277777777777779</v>
      </c>
      <c r="K204" s="14">
        <v>8.0555555555555554</v>
      </c>
      <c r="L204" s="14">
        <v>6.0555555555555554</v>
      </c>
      <c r="M204" s="14">
        <v>10.722222222222221</v>
      </c>
      <c r="N204" s="14">
        <v>10.555555555555555</v>
      </c>
      <c r="O204" s="14">
        <v>8.8333333333333339</v>
      </c>
      <c r="P204" s="14">
        <v>5.6111111111111107</v>
      </c>
      <c r="Q204" s="14">
        <v>9.3888888888888893</v>
      </c>
      <c r="R204" s="14">
        <v>15.277777777777779</v>
      </c>
      <c r="S204" s="14">
        <v>8.3333333333333339</v>
      </c>
      <c r="T204" s="14">
        <v>6.0555555555555554</v>
      </c>
      <c r="U204" s="14">
        <v>12.277777777777779</v>
      </c>
      <c r="V204" s="14">
        <v>5.2777777777777777</v>
      </c>
      <c r="W204" s="14">
        <v>11.333333333333334</v>
      </c>
      <c r="X204" s="14"/>
      <c r="Y204" s="14">
        <v>4.3888888888888893</v>
      </c>
      <c r="Z204" s="14">
        <v>9.7222222222222214</v>
      </c>
      <c r="AA204" s="14">
        <v>5.6111111111111107</v>
      </c>
      <c r="AB204" s="14">
        <v>9.7222222222222214</v>
      </c>
      <c r="AC204" s="14">
        <v>11.055555555555555</v>
      </c>
      <c r="AD204" s="14">
        <v>13.666666666666666</v>
      </c>
      <c r="AE204" s="14">
        <v>11.777777777777779</v>
      </c>
      <c r="AF204" s="14">
        <v>12.833333333333334</v>
      </c>
      <c r="AG204" s="14">
        <v>11.944444444444445</v>
      </c>
      <c r="AH204" s="14">
        <v>3.1666666666666665</v>
      </c>
      <c r="AI204" s="14">
        <v>10.055555555555555</v>
      </c>
      <c r="AJ204" s="14">
        <v>10.944444444444445</v>
      </c>
      <c r="AK204" s="14">
        <v>14.222222222222221</v>
      </c>
      <c r="AL204" s="14">
        <v>9.8888888888888893</v>
      </c>
      <c r="AM204" s="14">
        <v>10.722222222222221</v>
      </c>
      <c r="AN204" s="14">
        <v>12.333333333333334</v>
      </c>
      <c r="AO204" s="14">
        <v>4.7777777777777777</v>
      </c>
      <c r="AP204" s="14">
        <v>6.333333333333333</v>
      </c>
      <c r="AQ204" s="14">
        <v>11.722222222222221</v>
      </c>
      <c r="AR204" s="14">
        <v>17.222222222222221</v>
      </c>
      <c r="AS204" s="14">
        <v>14.277777777777779</v>
      </c>
      <c r="AT204" s="14">
        <v>13.777777777777779</v>
      </c>
      <c r="AU204" s="14">
        <v>14.722222222222221</v>
      </c>
      <c r="AV204" s="14">
        <v>4.1111111111111107</v>
      </c>
      <c r="AW204" s="14">
        <v>6.2777777777777777</v>
      </c>
      <c r="AX204" s="14">
        <v>14.055555555555555</v>
      </c>
      <c r="AY204" s="14">
        <v>6.2777777777777777</v>
      </c>
      <c r="AZ204" s="14">
        <v>8</v>
      </c>
    </row>
    <row r="205" spans="1:52">
      <c r="A205" s="12">
        <v>0.70069444444444495</v>
      </c>
      <c r="B205" s="14">
        <v>5.4444444444444446</v>
      </c>
      <c r="C205" s="14">
        <v>12.833333333333334</v>
      </c>
      <c r="D205" s="14">
        <v>5.666666666666667</v>
      </c>
      <c r="E205" s="14">
        <v>8.7777777777777786</v>
      </c>
      <c r="F205" s="14">
        <v>7.166666666666667</v>
      </c>
      <c r="G205" s="14">
        <v>12.222222222222221</v>
      </c>
      <c r="H205" s="14"/>
      <c r="I205" s="14">
        <v>6.5555555555555554</v>
      </c>
      <c r="J205" s="14">
        <v>11.333333333333334</v>
      </c>
      <c r="K205" s="14">
        <v>8.0555555555555554</v>
      </c>
      <c r="L205" s="14">
        <v>5.9444444444444446</v>
      </c>
      <c r="M205" s="14">
        <v>10.722222222222221</v>
      </c>
      <c r="N205" s="14">
        <v>10.611111111111111</v>
      </c>
      <c r="O205" s="14">
        <v>8.9444444444444446</v>
      </c>
      <c r="P205" s="14">
        <v>5.3888888888888893</v>
      </c>
      <c r="Q205" s="14">
        <v>9.5</v>
      </c>
      <c r="R205" s="14">
        <v>15.222222222222221</v>
      </c>
      <c r="S205" s="14">
        <v>8.2222222222222214</v>
      </c>
      <c r="T205" s="14">
        <v>6.0555555555555554</v>
      </c>
      <c r="U205" s="14">
        <v>12.166666666666666</v>
      </c>
      <c r="V205" s="14">
        <v>5.166666666666667</v>
      </c>
      <c r="W205" s="14">
        <v>11.166666666666666</v>
      </c>
      <c r="X205" s="14"/>
      <c r="Y205" s="14">
        <v>4.4444444444444446</v>
      </c>
      <c r="Z205" s="14">
        <v>9.4444444444444446</v>
      </c>
      <c r="AA205" s="14">
        <v>6</v>
      </c>
      <c r="AB205" s="14">
        <v>9.5555555555555554</v>
      </c>
      <c r="AC205" s="14">
        <v>11.222222222222221</v>
      </c>
      <c r="AD205" s="14">
        <v>13.666666666666666</v>
      </c>
      <c r="AE205" s="14">
        <v>11.444444444444445</v>
      </c>
      <c r="AF205" s="14">
        <v>12.833333333333334</v>
      </c>
      <c r="AG205" s="14">
        <v>12.055555555555555</v>
      </c>
      <c r="AH205" s="14">
        <v>3.2777777777777777</v>
      </c>
      <c r="AI205" s="14">
        <v>9.8888888888888893</v>
      </c>
      <c r="AJ205" s="14">
        <v>11.055555555555555</v>
      </c>
      <c r="AK205" s="14">
        <v>14.055555555555555</v>
      </c>
      <c r="AL205" s="14">
        <v>9.7222222222222214</v>
      </c>
      <c r="AM205" s="14">
        <v>10.722222222222221</v>
      </c>
      <c r="AN205" s="14">
        <v>12.333333333333334</v>
      </c>
      <c r="AO205" s="14">
        <v>5</v>
      </c>
      <c r="AP205" s="14">
        <v>6.2777777777777777</v>
      </c>
      <c r="AQ205" s="14">
        <v>11.555555555555555</v>
      </c>
      <c r="AR205" s="14">
        <v>16.833333333333332</v>
      </c>
      <c r="AS205" s="14">
        <v>14.166666666666666</v>
      </c>
      <c r="AT205" s="14">
        <v>13.777777777777779</v>
      </c>
      <c r="AU205" s="14">
        <v>14.666666666666666</v>
      </c>
      <c r="AV205" s="14">
        <v>4.166666666666667</v>
      </c>
      <c r="AW205" s="14">
        <v>6.2777777777777777</v>
      </c>
      <c r="AX205" s="14">
        <v>14.166666666666666</v>
      </c>
      <c r="AY205" s="14">
        <v>6.166666666666667</v>
      </c>
      <c r="AZ205" s="14">
        <v>8.1666666666666661</v>
      </c>
    </row>
    <row r="206" spans="1:52">
      <c r="A206" s="12">
        <v>0.70416666666666705</v>
      </c>
      <c r="B206" s="14">
        <v>5.2777777777777777</v>
      </c>
      <c r="C206" s="14">
        <v>12.444444444444445</v>
      </c>
      <c r="D206" s="14">
        <v>5.5</v>
      </c>
      <c r="E206" s="14">
        <v>8.8888888888888893</v>
      </c>
      <c r="F206" s="14">
        <v>7.2222222222222223</v>
      </c>
      <c r="G206" s="14">
        <v>12.388888888888889</v>
      </c>
      <c r="H206" s="14"/>
      <c r="I206" s="14">
        <v>6.2222222222222223</v>
      </c>
      <c r="J206" s="14">
        <v>11.333333333333334</v>
      </c>
      <c r="K206" s="14">
        <v>8.0555555555555554</v>
      </c>
      <c r="L206" s="14">
        <v>5.9444444444444446</v>
      </c>
      <c r="M206" s="14">
        <v>10.611111111111111</v>
      </c>
      <c r="N206" s="14">
        <v>10.5</v>
      </c>
      <c r="O206" s="14">
        <v>9.2222222222222214</v>
      </c>
      <c r="P206" s="14">
        <v>5.333333333333333</v>
      </c>
      <c r="Q206" s="14">
        <v>9.6111111111111107</v>
      </c>
      <c r="R206" s="14">
        <v>15.222222222222221</v>
      </c>
      <c r="S206" s="14">
        <v>8.1666666666666661</v>
      </c>
      <c r="T206" s="14">
        <v>5.9444444444444446</v>
      </c>
      <c r="U206" s="14">
        <v>12.166666666666666</v>
      </c>
      <c r="V206" s="14">
        <v>5</v>
      </c>
      <c r="W206" s="14">
        <v>11.055555555555555</v>
      </c>
      <c r="X206" s="14"/>
      <c r="Y206" s="14">
        <v>4.4444444444444446</v>
      </c>
      <c r="Z206" s="14">
        <v>9.3888888888888893</v>
      </c>
      <c r="AA206" s="14">
        <v>6.7222222222222223</v>
      </c>
      <c r="AB206" s="14">
        <v>9.5555555555555554</v>
      </c>
      <c r="AC206" s="14">
        <v>11.444444444444445</v>
      </c>
      <c r="AD206" s="14">
        <v>13.722222222222221</v>
      </c>
      <c r="AE206" s="14">
        <v>11.166666666666666</v>
      </c>
      <c r="AF206" s="14">
        <v>12.833333333333334</v>
      </c>
      <c r="AG206" s="14">
        <v>12.222222222222221</v>
      </c>
      <c r="AH206" s="14">
        <v>3.5555555555555554</v>
      </c>
      <c r="AI206" s="14">
        <v>10</v>
      </c>
      <c r="AJ206" s="14">
        <v>11.111111111111111</v>
      </c>
      <c r="AK206" s="14">
        <v>14</v>
      </c>
      <c r="AL206" s="14">
        <v>9.5</v>
      </c>
      <c r="AM206" s="14">
        <v>10.666666666666666</v>
      </c>
      <c r="AN206" s="14">
        <v>12.444444444444445</v>
      </c>
      <c r="AO206" s="14">
        <v>5.2777777777777777</v>
      </c>
      <c r="AP206" s="14">
        <v>6.3888888888888893</v>
      </c>
      <c r="AQ206" s="14">
        <v>11.444444444444445</v>
      </c>
      <c r="AR206" s="14">
        <v>16.722222222222221</v>
      </c>
      <c r="AS206" s="14">
        <v>14.611111111111111</v>
      </c>
      <c r="AT206" s="14">
        <v>13.833333333333334</v>
      </c>
      <c r="AU206" s="14">
        <v>14.555555555555555</v>
      </c>
      <c r="AV206" s="14">
        <v>4.4444444444444446</v>
      </c>
      <c r="AW206" s="14">
        <v>6.166666666666667</v>
      </c>
      <c r="AX206" s="14">
        <v>14.166666666666666</v>
      </c>
      <c r="AY206" s="14">
        <v>6.0555555555555554</v>
      </c>
      <c r="AZ206" s="14">
        <v>8.4444444444444446</v>
      </c>
    </row>
    <row r="207" spans="1:52">
      <c r="A207" s="12">
        <v>0.70763888888888904</v>
      </c>
      <c r="B207" s="14">
        <v>5.2222222222222223</v>
      </c>
      <c r="C207" s="14">
        <v>12</v>
      </c>
      <c r="D207" s="14">
        <v>5.4444444444444446</v>
      </c>
      <c r="E207" s="14">
        <v>9</v>
      </c>
      <c r="F207" s="15">
        <v>7.1111111111111107</v>
      </c>
      <c r="G207" s="14">
        <v>12.222222222222221</v>
      </c>
      <c r="H207" s="14"/>
      <c r="I207" s="14">
        <v>6.4444444444444446</v>
      </c>
      <c r="J207" s="14">
        <v>11.222222222222221</v>
      </c>
      <c r="K207" s="14">
        <v>8</v>
      </c>
      <c r="L207" s="14">
        <v>6</v>
      </c>
      <c r="M207" s="14">
        <v>10.666666666666666</v>
      </c>
      <c r="N207" s="14">
        <v>10.333333333333334</v>
      </c>
      <c r="O207" s="14">
        <v>9.4444444444444446</v>
      </c>
      <c r="P207" s="14">
        <v>5.7777777777777777</v>
      </c>
      <c r="Q207" s="14">
        <v>9.6666666666666661</v>
      </c>
      <c r="R207" s="14">
        <v>15.277777777777779</v>
      </c>
      <c r="S207" s="14">
        <v>8.1111111111111107</v>
      </c>
      <c r="T207" s="14">
        <v>6</v>
      </c>
      <c r="U207" s="14">
        <v>12.111111111111111</v>
      </c>
      <c r="V207" s="14">
        <v>4.7222222222222223</v>
      </c>
      <c r="W207" s="14">
        <v>11</v>
      </c>
      <c r="X207" s="14"/>
      <c r="Y207" s="14">
        <v>4.6111111111111107</v>
      </c>
      <c r="Z207" s="14">
        <v>9.2222222222222214</v>
      </c>
      <c r="AA207" s="14">
        <v>7.166666666666667</v>
      </c>
      <c r="AB207" s="14">
        <v>9.8888888888888893</v>
      </c>
      <c r="AC207" s="14">
        <v>11.5</v>
      </c>
      <c r="AD207" s="14">
        <v>13.555555555555555</v>
      </c>
      <c r="AE207" s="14">
        <v>11.666666666666666</v>
      </c>
      <c r="AF207" s="14">
        <v>12.777777777777779</v>
      </c>
      <c r="AG207" s="14">
        <v>12.444444444444445</v>
      </c>
      <c r="AH207" s="14">
        <v>3.7222222222222223</v>
      </c>
      <c r="AI207" s="14">
        <v>10.166666666666666</v>
      </c>
      <c r="AJ207" s="14">
        <v>11.222222222222221</v>
      </c>
      <c r="AK207" s="14">
        <v>13.888888888888889</v>
      </c>
      <c r="AL207" s="14">
        <v>9.3888888888888893</v>
      </c>
      <c r="AM207" s="14">
        <v>10.555555555555555</v>
      </c>
      <c r="AN207" s="14">
        <v>12.888888888888889</v>
      </c>
      <c r="AO207" s="14">
        <v>5.5555555555555554</v>
      </c>
      <c r="AP207" s="14">
        <v>6.5</v>
      </c>
      <c r="AQ207" s="14">
        <v>11.277777777777779</v>
      </c>
      <c r="AR207" s="14">
        <v>16.333333333333332</v>
      </c>
      <c r="AS207" s="14">
        <v>14.555555555555555</v>
      </c>
      <c r="AT207" s="14">
        <v>14.055555555555555</v>
      </c>
      <c r="AU207" s="14">
        <v>14.5</v>
      </c>
      <c r="AV207" s="14">
        <v>4.7222222222222223</v>
      </c>
      <c r="AW207" s="14">
        <v>6.1111111111111107</v>
      </c>
      <c r="AX207" s="14">
        <v>14.166666666666666</v>
      </c>
      <c r="AY207" s="14">
        <v>6.1111111111111107</v>
      </c>
      <c r="AZ207" s="14">
        <v>8.7222222222222214</v>
      </c>
    </row>
    <row r="208" spans="1:52">
      <c r="A208" s="12">
        <v>0.71111111111111103</v>
      </c>
      <c r="B208" s="14">
        <v>5.1111111111111107</v>
      </c>
      <c r="C208" s="14">
        <v>11.611111111111111</v>
      </c>
      <c r="D208" s="14">
        <v>5.5555555555555554</v>
      </c>
      <c r="E208" s="14">
        <v>8.7777777777777786</v>
      </c>
      <c r="F208" s="14">
        <v>6.9444444444444446</v>
      </c>
      <c r="G208" s="14">
        <v>12</v>
      </c>
      <c r="H208" s="14">
        <v>11.055555555555555</v>
      </c>
      <c r="I208" s="14">
        <v>6.166666666666667</v>
      </c>
      <c r="J208" s="14">
        <v>11</v>
      </c>
      <c r="K208" s="14">
        <v>7.833333333333333</v>
      </c>
      <c r="L208" s="14">
        <v>6.1111111111111107</v>
      </c>
      <c r="M208" s="14">
        <v>10.611111111111111</v>
      </c>
      <c r="N208" s="14">
        <v>10.111111111111111</v>
      </c>
      <c r="O208" s="14">
        <v>9.1111111111111107</v>
      </c>
      <c r="P208" s="14">
        <v>6.7222222222222223</v>
      </c>
      <c r="Q208" s="14"/>
      <c r="R208" s="14">
        <v>15.111111111111111</v>
      </c>
      <c r="S208" s="14">
        <v>8.1666666666666661</v>
      </c>
      <c r="T208" s="14">
        <v>5.9444444444444446</v>
      </c>
      <c r="U208" s="14">
        <v>12.111111111111111</v>
      </c>
      <c r="V208" s="14">
        <v>4.5</v>
      </c>
      <c r="W208" s="14">
        <v>10.833333333333334</v>
      </c>
      <c r="X208" s="14"/>
      <c r="Y208" s="14">
        <v>4.666666666666667</v>
      </c>
      <c r="Z208" s="14">
        <v>9.3888888888888893</v>
      </c>
      <c r="AA208" s="14">
        <v>7.333333333333333</v>
      </c>
      <c r="AB208" s="14">
        <v>9.7777777777777786</v>
      </c>
      <c r="AC208" s="14">
        <v>11.444444444444445</v>
      </c>
      <c r="AD208" s="14">
        <v>13.611111111111111</v>
      </c>
      <c r="AE208" s="14">
        <v>11.944444444444445</v>
      </c>
      <c r="AF208" s="14">
        <v>12.833333333333334</v>
      </c>
      <c r="AG208" s="14">
        <v>12.555555555555555</v>
      </c>
      <c r="AH208" s="14">
        <v>3.5</v>
      </c>
      <c r="AI208" s="14">
        <v>10.166666666666666</v>
      </c>
      <c r="AJ208" s="14">
        <v>11.388888888888889</v>
      </c>
      <c r="AK208" s="14">
        <v>13.833333333333334</v>
      </c>
      <c r="AL208" s="14">
        <v>9.3333333333333339</v>
      </c>
      <c r="AM208" s="14"/>
      <c r="AN208" s="14">
        <v>13.111111111111111</v>
      </c>
      <c r="AO208" s="14">
        <v>5.7222222222222223</v>
      </c>
      <c r="AP208" s="14">
        <v>6.5</v>
      </c>
      <c r="AQ208" s="14">
        <v>11.055555555555555</v>
      </c>
      <c r="AR208" s="14">
        <v>16.222222222222221</v>
      </c>
      <c r="AS208" s="14">
        <v>14.277777777777779</v>
      </c>
      <c r="AT208" s="14">
        <v>14.111111111111111</v>
      </c>
      <c r="AU208" s="14">
        <v>14.5</v>
      </c>
      <c r="AV208" s="14">
        <v>5.0555555555555554</v>
      </c>
      <c r="AW208" s="14">
        <v>6.166666666666667</v>
      </c>
      <c r="AX208" s="14">
        <v>14.166666666666666</v>
      </c>
      <c r="AY208" s="14">
        <v>6.4444444444444446</v>
      </c>
      <c r="AZ208" s="14">
        <v>9.0555555555555554</v>
      </c>
    </row>
    <row r="209" spans="1:52">
      <c r="A209" s="12">
        <v>0.71458333333333302</v>
      </c>
      <c r="B209" s="14">
        <v>5</v>
      </c>
      <c r="C209" s="14">
        <v>11.388888888888889</v>
      </c>
      <c r="D209" s="14">
        <v>5.6111111111111107</v>
      </c>
      <c r="E209" s="14">
        <v>8.5555555555555554</v>
      </c>
      <c r="F209" s="14">
        <v>6.8888888888888893</v>
      </c>
      <c r="G209" s="14">
        <v>11.555555555555555</v>
      </c>
      <c r="H209" s="14">
        <v>10.555555555555555</v>
      </c>
      <c r="I209" s="14">
        <v>6</v>
      </c>
      <c r="J209" s="14">
        <v>10.666666666666666</v>
      </c>
      <c r="K209" s="14">
        <v>7.833333333333333</v>
      </c>
      <c r="L209" s="14">
        <v>6.166666666666667</v>
      </c>
      <c r="M209" s="14">
        <v>10.444444444444445</v>
      </c>
      <c r="N209" s="14">
        <v>10.111111111111111</v>
      </c>
      <c r="O209" s="14">
        <v>8.7222222222222214</v>
      </c>
      <c r="P209" s="14">
        <v>7.666666666666667</v>
      </c>
      <c r="Q209" s="14"/>
      <c r="R209" s="14">
        <v>14.722222222222221</v>
      </c>
      <c r="S209" s="14">
        <v>8.2777777777777786</v>
      </c>
      <c r="T209" s="14">
        <v>5.8888888888888893</v>
      </c>
      <c r="U209" s="14">
        <v>12.111111111111111</v>
      </c>
      <c r="V209" s="14">
        <v>4.333333333333333</v>
      </c>
      <c r="W209" s="14">
        <v>10.666666666666666</v>
      </c>
      <c r="X209" s="14"/>
      <c r="Y209" s="14">
        <v>4.666666666666667</v>
      </c>
      <c r="Z209" s="14">
        <v>9.5555555555555554</v>
      </c>
      <c r="AA209" s="14">
        <v>7.7777777777777777</v>
      </c>
      <c r="AB209" s="14">
        <v>9.7777777777777786</v>
      </c>
      <c r="AC209" s="14">
        <v>11.444444444444445</v>
      </c>
      <c r="AD209" s="14">
        <v>14</v>
      </c>
      <c r="AE209" s="14">
        <v>12</v>
      </c>
      <c r="AF209" s="14">
        <v>12.777777777777779</v>
      </c>
      <c r="AG209" s="14">
        <v>12.5</v>
      </c>
      <c r="AH209" s="14">
        <v>3.4444444444444446</v>
      </c>
      <c r="AI209" s="14">
        <v>10.166666666666666</v>
      </c>
      <c r="AJ209" s="14">
        <v>11.555555555555555</v>
      </c>
      <c r="AK209" s="14">
        <v>13.777777777777779</v>
      </c>
      <c r="AL209" s="14">
        <v>9.3888888888888893</v>
      </c>
      <c r="AM209" s="14"/>
      <c r="AN209" s="14">
        <v>13.722222222222221</v>
      </c>
      <c r="AO209" s="14">
        <v>5.833333333333333</v>
      </c>
      <c r="AP209" s="14">
        <v>6.4444444444444446</v>
      </c>
      <c r="AQ209" s="14">
        <v>10.666666666666666</v>
      </c>
      <c r="AR209" s="14">
        <v>16.444444444444443</v>
      </c>
      <c r="AS209" s="14">
        <v>14.111111111111111</v>
      </c>
      <c r="AT209" s="14">
        <v>14.111111111111111</v>
      </c>
      <c r="AU209" s="14"/>
      <c r="AV209" s="14">
        <v>5.333333333333333</v>
      </c>
      <c r="AW209" s="14">
        <v>6.166666666666667</v>
      </c>
      <c r="AX209" s="14">
        <v>14.111111111111111</v>
      </c>
      <c r="AY209" s="14">
        <v>7</v>
      </c>
      <c r="AZ209" s="14">
        <v>9.1666666666666661</v>
      </c>
    </row>
    <row r="210" spans="1:52">
      <c r="A210" s="12">
        <v>0.718055555555556</v>
      </c>
      <c r="B210" s="14">
        <v>4.833333333333333</v>
      </c>
      <c r="C210" s="14">
        <v>11.055555555555555</v>
      </c>
      <c r="D210" s="14">
        <v>5.7222222222222223</v>
      </c>
      <c r="E210" s="14">
        <v>8.5555555555555554</v>
      </c>
      <c r="F210" s="14">
        <v>6.7777777777777777</v>
      </c>
      <c r="G210" s="14">
        <v>10.888888888888889</v>
      </c>
      <c r="H210" s="14">
        <v>9.8888888888888893</v>
      </c>
      <c r="I210" s="14">
        <v>5.7777777777777777</v>
      </c>
      <c r="J210" s="14">
        <v>10.5</v>
      </c>
      <c r="K210" s="14">
        <v>7.7777777777777777</v>
      </c>
      <c r="L210" s="14">
        <v>6.2777777777777777</v>
      </c>
      <c r="M210" s="14">
        <v>10.666666666666666</v>
      </c>
      <c r="N210" s="14">
        <v>10.222222222222221</v>
      </c>
      <c r="O210" s="14">
        <v>9.1111111111111107</v>
      </c>
      <c r="P210" s="14">
        <v>8.1111111111111107</v>
      </c>
      <c r="Q210" s="14"/>
      <c r="R210" s="14">
        <v>14.277777777777779</v>
      </c>
      <c r="S210" s="14">
        <v>8.2777777777777786</v>
      </c>
      <c r="T210" s="14">
        <v>5.833333333333333</v>
      </c>
      <c r="U210" s="14">
        <v>12.111111111111111</v>
      </c>
      <c r="V210" s="14">
        <v>4.4444444444444446</v>
      </c>
      <c r="W210" s="14">
        <v>10.5</v>
      </c>
      <c r="X210" s="14"/>
      <c r="Y210" s="14">
        <v>4.5555555555555554</v>
      </c>
      <c r="Z210" s="14">
        <v>9.2222222222222214</v>
      </c>
      <c r="AA210" s="14">
        <v>8.3333333333333339</v>
      </c>
      <c r="AB210" s="14">
        <v>9.5</v>
      </c>
      <c r="AC210" s="14">
        <v>11.722222222222221</v>
      </c>
      <c r="AD210" s="14">
        <v>13.833333333333334</v>
      </c>
      <c r="AE210" s="14">
        <v>12.222222222222221</v>
      </c>
      <c r="AF210" s="14">
        <v>12.833333333333334</v>
      </c>
      <c r="AG210" s="14">
        <v>12.444444444444445</v>
      </c>
      <c r="AH210" s="14">
        <v>3.4444444444444446</v>
      </c>
      <c r="AI210" s="14">
        <v>10.222222222222221</v>
      </c>
      <c r="AJ210" s="14">
        <v>11.555555555555555</v>
      </c>
      <c r="AK210" s="14">
        <v>13.666666666666666</v>
      </c>
      <c r="AL210" s="14">
        <v>9.4444444444444446</v>
      </c>
      <c r="AM210" s="14"/>
      <c r="AN210" s="14">
        <v>13.944444444444445</v>
      </c>
      <c r="AO210" s="14">
        <v>6</v>
      </c>
      <c r="AP210" s="14">
        <v>6.5</v>
      </c>
      <c r="AQ210" s="14">
        <v>10.888888888888889</v>
      </c>
      <c r="AR210" s="14">
        <v>16.555555555555557</v>
      </c>
      <c r="AS210" s="14">
        <v>14.055555555555555</v>
      </c>
      <c r="AT210" s="14">
        <v>14.333333333333334</v>
      </c>
      <c r="AU210" s="14"/>
      <c r="AV210" s="14">
        <v>5.333333333333333</v>
      </c>
      <c r="AW210" s="14">
        <v>6.1111111111111107</v>
      </c>
      <c r="AX210" s="14">
        <v>14.055555555555555</v>
      </c>
      <c r="AY210" s="14">
        <v>7.5555555555555554</v>
      </c>
      <c r="AZ210" s="14">
        <v>9.1111111111111107</v>
      </c>
    </row>
    <row r="211" spans="1:52">
      <c r="A211" s="12">
        <v>0.72152777777777799</v>
      </c>
      <c r="B211" s="14">
        <v>4.7777777777777777</v>
      </c>
      <c r="C211" s="14">
        <v>10.833333333333334</v>
      </c>
      <c r="D211" s="14">
        <v>5.7222222222222223</v>
      </c>
      <c r="E211" s="14">
        <v>8.5555555555555554</v>
      </c>
      <c r="F211" s="14">
        <v>6.4444444444444446</v>
      </c>
      <c r="G211" s="14">
        <v>10.166666666666666</v>
      </c>
      <c r="H211" s="14">
        <v>9.2777777777777786</v>
      </c>
      <c r="I211" s="14">
        <v>5.8888888888888893</v>
      </c>
      <c r="J211" s="14">
        <v>11</v>
      </c>
      <c r="K211" s="14">
        <v>7.666666666666667</v>
      </c>
      <c r="L211" s="14">
        <v>6.333333333333333</v>
      </c>
      <c r="M211" s="14">
        <v>10.666666666666666</v>
      </c>
      <c r="N211" s="14">
        <v>10.388888888888889</v>
      </c>
      <c r="O211" s="14">
        <v>9.1111111111111107</v>
      </c>
      <c r="P211" s="14">
        <v>8.5555555555555554</v>
      </c>
      <c r="Q211" s="14"/>
      <c r="R211" s="14">
        <v>13.944444444444445</v>
      </c>
      <c r="S211" s="14">
        <v>8.2222222222222214</v>
      </c>
      <c r="T211" s="14">
        <v>5.833333333333333</v>
      </c>
      <c r="U211" s="14">
        <v>12.055555555555555</v>
      </c>
      <c r="V211" s="14">
        <v>4.7222222222222223</v>
      </c>
      <c r="W211" s="14">
        <v>10.444444444444445</v>
      </c>
      <c r="X211" s="14"/>
      <c r="Y211" s="14">
        <v>4.666666666666667</v>
      </c>
      <c r="Z211" s="14">
        <v>9.0555555555555554</v>
      </c>
      <c r="AA211" s="14">
        <v>9</v>
      </c>
      <c r="AB211" s="14">
        <v>9.2777777777777786</v>
      </c>
      <c r="AC211" s="14">
        <v>11.944444444444445</v>
      </c>
      <c r="AD211" s="14">
        <v>13.777777777777779</v>
      </c>
      <c r="AE211" s="14">
        <v>12.555555555555555</v>
      </c>
      <c r="AF211" s="14">
        <v>12.833333333333334</v>
      </c>
      <c r="AG211" s="14">
        <v>12.388888888888889</v>
      </c>
      <c r="AH211" s="14">
        <v>3.4444444444444446</v>
      </c>
      <c r="AI211" s="14">
        <v>10.222222222222221</v>
      </c>
      <c r="AJ211" s="14">
        <v>11.666666666666666</v>
      </c>
      <c r="AK211" s="14">
        <v>13.555555555555555</v>
      </c>
      <c r="AL211" s="14">
        <v>9.4444444444444446</v>
      </c>
      <c r="AM211" s="14"/>
      <c r="AN211" s="14">
        <v>13.944444444444445</v>
      </c>
      <c r="AO211" s="14">
        <v>6.2222222222222223</v>
      </c>
      <c r="AP211" s="14">
        <v>6.666666666666667</v>
      </c>
      <c r="AQ211" s="14">
        <v>11.055555555555555</v>
      </c>
      <c r="AR211" s="14">
        <v>16.222222222222221</v>
      </c>
      <c r="AS211" s="14">
        <v>13.944444444444445</v>
      </c>
      <c r="AT211" s="14">
        <v>14.444444444444445</v>
      </c>
      <c r="AU211" s="14"/>
      <c r="AV211" s="14">
        <v>5.3888888888888893</v>
      </c>
      <c r="AW211" s="14">
        <v>6.1111111111111107</v>
      </c>
      <c r="AX211" s="14">
        <v>14</v>
      </c>
      <c r="AY211" s="14">
        <v>7.9444444444444446</v>
      </c>
      <c r="AZ211" s="14">
        <v>8.8888888888888893</v>
      </c>
    </row>
    <row r="212" spans="1:52">
      <c r="A212" s="12">
        <v>0.72499999999999998</v>
      </c>
      <c r="B212" s="14">
        <v>4.7222222222222223</v>
      </c>
      <c r="C212" s="14">
        <v>10.666666666666666</v>
      </c>
      <c r="D212" s="14">
        <v>5.8888888888888893</v>
      </c>
      <c r="E212" s="14">
        <v>8.5</v>
      </c>
      <c r="F212" s="14">
        <v>6</v>
      </c>
      <c r="G212" s="14">
        <v>9.5555555555555554</v>
      </c>
      <c r="H212" s="14">
        <v>8.7222222222222214</v>
      </c>
      <c r="I212" s="14">
        <v>6.2222222222222223</v>
      </c>
      <c r="J212" s="14">
        <v>11.5</v>
      </c>
      <c r="K212" s="14">
        <v>7.5555555555555554</v>
      </c>
      <c r="L212" s="14">
        <v>6.5</v>
      </c>
      <c r="M212" s="14">
        <v>10.5</v>
      </c>
      <c r="N212" s="14">
        <v>10.5</v>
      </c>
      <c r="O212" s="14">
        <v>9.2222222222222214</v>
      </c>
      <c r="P212" s="14">
        <v>8.8888888888888893</v>
      </c>
      <c r="Q212" s="14"/>
      <c r="R212" s="14">
        <v>13.5</v>
      </c>
      <c r="S212" s="14">
        <v>8.1666666666666661</v>
      </c>
      <c r="T212" s="14">
        <v>5.9444444444444446</v>
      </c>
      <c r="U212" s="14">
        <v>12</v>
      </c>
      <c r="V212" s="14">
        <v>5.1111111111111107</v>
      </c>
      <c r="W212" s="14">
        <v>10.388888888888889</v>
      </c>
      <c r="X212" s="14"/>
      <c r="Y212" s="14">
        <v>4.7222222222222223</v>
      </c>
      <c r="Z212" s="14">
        <v>9.1666666666666661</v>
      </c>
      <c r="AA212" s="14">
        <v>9.6666666666666661</v>
      </c>
      <c r="AB212" s="14">
        <v>9.0555555555555554</v>
      </c>
      <c r="AC212" s="14">
        <v>12</v>
      </c>
      <c r="AD212" s="14">
        <v>13.944444444444445</v>
      </c>
      <c r="AE212" s="14">
        <v>12.5</v>
      </c>
      <c r="AF212" s="14">
        <v>12.944444444444445</v>
      </c>
      <c r="AG212" s="14">
        <v>12.5</v>
      </c>
      <c r="AH212" s="14">
        <v>3.3333333333333335</v>
      </c>
      <c r="AI212" s="14">
        <v>10.222222222222221</v>
      </c>
      <c r="AJ212" s="14">
        <v>11.722222222222221</v>
      </c>
      <c r="AK212" s="14">
        <v>13.5</v>
      </c>
      <c r="AL212" s="14">
        <v>9.3888888888888893</v>
      </c>
      <c r="AM212" s="14"/>
      <c r="AN212" s="14">
        <v>13.944444444444445</v>
      </c>
      <c r="AO212" s="14">
        <v>6.4444444444444446</v>
      </c>
      <c r="AP212" s="14">
        <v>6.833333333333333</v>
      </c>
      <c r="AQ212" s="14">
        <v>11.055555555555555</v>
      </c>
      <c r="AR212" s="14">
        <v>16</v>
      </c>
      <c r="AS212" s="14">
        <v>13.666666666666666</v>
      </c>
      <c r="AT212" s="14">
        <v>14.5</v>
      </c>
      <c r="AU212" s="14"/>
      <c r="AV212" s="14">
        <v>5.333333333333333</v>
      </c>
      <c r="AW212" s="14">
        <v>6.1111111111111107</v>
      </c>
      <c r="AX212" s="14">
        <v>14</v>
      </c>
      <c r="AY212" s="14">
        <v>8.3888888888888893</v>
      </c>
      <c r="AZ212" s="14">
        <v>8.8888888888888893</v>
      </c>
    </row>
    <row r="213" spans="1:52">
      <c r="A213" s="12">
        <v>0.72847222222222197</v>
      </c>
      <c r="B213" s="14">
        <v>4.7222222222222223</v>
      </c>
      <c r="C213" s="14">
        <v>10.444444444444445</v>
      </c>
      <c r="D213" s="14">
        <v>6</v>
      </c>
      <c r="E213" s="14">
        <v>8.4444444444444446</v>
      </c>
      <c r="F213" s="14">
        <v>5.3888888888888893</v>
      </c>
      <c r="G213" s="14">
        <v>9.1111111111111107</v>
      </c>
      <c r="H213" s="14">
        <v>8.4444444444444446</v>
      </c>
      <c r="I213" s="14">
        <v>6.4444444444444446</v>
      </c>
      <c r="J213" s="14">
        <v>11.722222222222221</v>
      </c>
      <c r="K213" s="14">
        <v>7.666666666666667</v>
      </c>
      <c r="L213" s="14">
        <v>6.666666666666667</v>
      </c>
      <c r="M213" s="14">
        <v>10.444444444444445</v>
      </c>
      <c r="N213" s="14">
        <v>10.5</v>
      </c>
      <c r="O213" s="14">
        <v>9.1666666666666661</v>
      </c>
      <c r="P213" s="14">
        <v>8.7777777777777786</v>
      </c>
      <c r="Q213" s="14"/>
      <c r="R213" s="14">
        <v>13.111111111111111</v>
      </c>
      <c r="S213" s="14">
        <v>8.1666666666666661</v>
      </c>
      <c r="T213" s="14">
        <v>6</v>
      </c>
      <c r="U213" s="14">
        <v>12.055555555555555</v>
      </c>
      <c r="V213" s="14">
        <v>5.5</v>
      </c>
      <c r="W213" s="14">
        <v>10.277777777777779</v>
      </c>
      <c r="X213" s="14"/>
      <c r="Y213" s="14">
        <v>4.666666666666667</v>
      </c>
      <c r="Z213" s="14">
        <v>9.3333333333333339</v>
      </c>
      <c r="AA213" s="14">
        <v>10.222222222222221</v>
      </c>
      <c r="AB213" s="14">
        <v>8.7222222222222214</v>
      </c>
      <c r="AC213" s="14">
        <v>12</v>
      </c>
      <c r="AD213" s="14"/>
      <c r="AE213" s="14">
        <v>12.166666666666666</v>
      </c>
      <c r="AF213" s="14">
        <v>13</v>
      </c>
      <c r="AG213" s="14">
        <v>12.666666666666666</v>
      </c>
      <c r="AH213" s="14">
        <v>3.4444444444444446</v>
      </c>
      <c r="AI213" s="14">
        <v>10.277777777777779</v>
      </c>
      <c r="AJ213" s="14">
        <v>11.666666666666666</v>
      </c>
      <c r="AK213" s="14">
        <v>13.444444444444445</v>
      </c>
      <c r="AL213" s="14">
        <v>9.2222222222222214</v>
      </c>
      <c r="AM213" s="14"/>
      <c r="AN213" s="14">
        <v>14.555555555555555</v>
      </c>
      <c r="AO213" s="14">
        <v>6.7222222222222223</v>
      </c>
      <c r="AP213" s="14">
        <v>6.9444444444444446</v>
      </c>
      <c r="AQ213" s="14">
        <v>10.611111111111111</v>
      </c>
      <c r="AR213" s="14">
        <v>15.722222222222221</v>
      </c>
      <c r="AS213" s="14">
        <v>13.666666666666666</v>
      </c>
      <c r="AT213" s="14">
        <v>14.666666666666666</v>
      </c>
      <c r="AU213" s="14"/>
      <c r="AV213" s="14">
        <v>5.0555555555555554</v>
      </c>
      <c r="AW213" s="14">
        <v>5.7222222222222223</v>
      </c>
      <c r="AX213" s="14">
        <v>14.166666666666666</v>
      </c>
      <c r="AY213" s="14">
        <v>8.6111111111111107</v>
      </c>
      <c r="AZ213" s="14">
        <v>8.9444444444444446</v>
      </c>
    </row>
    <row r="214" spans="1:52">
      <c r="A214" s="12">
        <v>0.73194444444444495</v>
      </c>
      <c r="B214" s="14">
        <v>4.7777777777777777</v>
      </c>
      <c r="C214" s="14">
        <v>10.5</v>
      </c>
      <c r="D214" s="14">
        <v>6.0555555555555554</v>
      </c>
      <c r="E214" s="14">
        <v>8.3333333333333339</v>
      </c>
      <c r="F214" s="14">
        <v>4.9444444444444446</v>
      </c>
      <c r="G214" s="14">
        <v>8.9444444444444446</v>
      </c>
      <c r="H214" s="14">
        <v>8.1666666666666661</v>
      </c>
      <c r="I214" s="14">
        <v>6.5</v>
      </c>
      <c r="J214" s="14">
        <v>11.888888888888889</v>
      </c>
      <c r="K214" s="14">
        <v>7.666666666666667</v>
      </c>
      <c r="L214" s="14">
        <v>6.666666666666667</v>
      </c>
      <c r="M214" s="14">
        <v>10.611111111111111</v>
      </c>
      <c r="N214" s="14">
        <v>10.444444444444445</v>
      </c>
      <c r="O214" s="14">
        <v>8.9444444444444446</v>
      </c>
      <c r="P214" s="14">
        <v>8.2222222222222214</v>
      </c>
      <c r="Q214" s="14"/>
      <c r="R214" s="14">
        <v>12.722222222222221</v>
      </c>
      <c r="S214" s="14">
        <v>8.2222222222222214</v>
      </c>
      <c r="T214" s="14">
        <v>6.0555555555555554</v>
      </c>
      <c r="U214" s="14">
        <v>12.166666666666666</v>
      </c>
      <c r="V214" s="14">
        <v>5.7222222222222223</v>
      </c>
      <c r="W214" s="14">
        <v>10.166666666666666</v>
      </c>
      <c r="X214" s="14"/>
      <c r="Y214" s="14">
        <v>4.666666666666667</v>
      </c>
      <c r="Z214" s="14">
        <v>9.2777777777777786</v>
      </c>
      <c r="AA214" s="14">
        <v>10.666666666666666</v>
      </c>
      <c r="AB214" s="14">
        <v>8.7222222222222214</v>
      </c>
      <c r="AC214" s="14">
        <v>11.666666666666666</v>
      </c>
      <c r="AD214" s="14"/>
      <c r="AE214" s="14">
        <v>11.888888888888889</v>
      </c>
      <c r="AF214" s="14">
        <v>12.833333333333334</v>
      </c>
      <c r="AG214" s="14">
        <v>12.888888888888889</v>
      </c>
      <c r="AH214" s="14">
        <v>3.5555555555555554</v>
      </c>
      <c r="AI214" s="14">
        <v>10.333333333333334</v>
      </c>
      <c r="AJ214" s="14">
        <v>11.666666666666666</v>
      </c>
      <c r="AK214" s="14">
        <v>13.444444444444445</v>
      </c>
      <c r="AL214" s="14">
        <v>9.1111111111111107</v>
      </c>
      <c r="AM214" s="14"/>
      <c r="AN214" s="14">
        <v>14.833333333333334</v>
      </c>
      <c r="AO214" s="14">
        <v>6.9444444444444446</v>
      </c>
      <c r="AP214" s="14">
        <v>6.833333333333333</v>
      </c>
      <c r="AQ214" s="14">
        <v>10.222222222222221</v>
      </c>
      <c r="AR214" s="14">
        <v>15.555555555555555</v>
      </c>
      <c r="AS214" s="14">
        <v>13.111111111111111</v>
      </c>
      <c r="AT214" s="14">
        <v>14.666666666666666</v>
      </c>
      <c r="AU214" s="14"/>
      <c r="AV214" s="14">
        <v>4.9444444444444446</v>
      </c>
      <c r="AW214" s="15">
        <v>5.7777777777777777</v>
      </c>
      <c r="AX214" s="14">
        <v>14.333333333333334</v>
      </c>
      <c r="AY214" s="14">
        <v>9.1111111111111107</v>
      </c>
      <c r="AZ214" s="14">
        <v>9</v>
      </c>
    </row>
    <row r="215" spans="1:52">
      <c r="A215" s="12">
        <v>0.73541666666666705</v>
      </c>
      <c r="B215" s="14">
        <v>4.7222222222222223</v>
      </c>
      <c r="C215" s="14">
        <v>10.222222222222221</v>
      </c>
      <c r="D215" s="14">
        <v>6.166666666666667</v>
      </c>
      <c r="E215" s="14">
        <v>8.3333333333333339</v>
      </c>
      <c r="F215" s="14">
        <v>4.7777777777777777</v>
      </c>
      <c r="G215" s="14">
        <v>9</v>
      </c>
      <c r="H215" s="14">
        <v>8.1666666666666661</v>
      </c>
      <c r="I215" s="14">
        <v>6.5555555555555554</v>
      </c>
      <c r="J215" s="14">
        <v>11.944444444444445</v>
      </c>
      <c r="K215" s="14">
        <v>7.7777777777777777</v>
      </c>
      <c r="L215" s="14">
        <v>6.666666666666667</v>
      </c>
      <c r="M215" s="14">
        <v>10.611111111111111</v>
      </c>
      <c r="N215" s="14">
        <v>10.388888888888889</v>
      </c>
      <c r="O215" s="14">
        <v>9</v>
      </c>
      <c r="P215" s="14">
        <v>7.4444444444444446</v>
      </c>
      <c r="Q215" s="14"/>
      <c r="R215" s="14">
        <v>12.388888888888889</v>
      </c>
      <c r="S215" s="14">
        <v>8.2222222222222214</v>
      </c>
      <c r="T215" s="14">
        <v>6.1111111111111107</v>
      </c>
      <c r="U215" s="14">
        <v>12.222222222222221</v>
      </c>
      <c r="V215" s="14">
        <v>6</v>
      </c>
      <c r="W215" s="14">
        <v>10.111111111111111</v>
      </c>
      <c r="X215" s="14"/>
      <c r="Y215" s="14">
        <v>4.6111111111111107</v>
      </c>
      <c r="Z215" s="14">
        <v>9.3333333333333339</v>
      </c>
      <c r="AA215" s="14">
        <v>11.055555555555555</v>
      </c>
      <c r="AB215" s="14">
        <v>8.7777777777777786</v>
      </c>
      <c r="AC215" s="14">
        <v>11.277777777777779</v>
      </c>
      <c r="AD215" s="14"/>
      <c r="AE215" s="14">
        <v>11.722222222222221</v>
      </c>
      <c r="AF215" s="14">
        <v>12.611111111111111</v>
      </c>
      <c r="AG215" s="14">
        <v>12.888888888888889</v>
      </c>
      <c r="AH215" s="14">
        <v>3.6666666666666665</v>
      </c>
      <c r="AI215" s="14">
        <v>10.444444444444445</v>
      </c>
      <c r="AJ215" s="14">
        <v>11.722222222222221</v>
      </c>
      <c r="AK215" s="14">
        <v>13.444444444444445</v>
      </c>
      <c r="AL215" s="14">
        <v>9</v>
      </c>
      <c r="AM215" s="14"/>
      <c r="AN215" s="14">
        <v>14.611111111111111</v>
      </c>
      <c r="AO215" s="14">
        <v>7.166666666666667</v>
      </c>
      <c r="AP215" s="14">
        <v>6.666666666666667</v>
      </c>
      <c r="AQ215" s="14">
        <v>10.5</v>
      </c>
      <c r="AR215" s="14">
        <v>15.277777777777779</v>
      </c>
      <c r="AS215" s="14">
        <v>12.444444444444445</v>
      </c>
      <c r="AT215" s="14">
        <v>14.5</v>
      </c>
      <c r="AU215" s="14"/>
      <c r="AV215" s="14">
        <v>5</v>
      </c>
      <c r="AW215" s="14">
        <v>5.7777777777777777</v>
      </c>
      <c r="AX215" s="14">
        <v>14.333333333333334</v>
      </c>
      <c r="AY215" s="14">
        <v>9.4444444444444446</v>
      </c>
      <c r="AZ215" s="14">
        <v>9.1111111111111107</v>
      </c>
    </row>
    <row r="216" spans="1:52">
      <c r="A216" s="12">
        <v>0.73888888888888904</v>
      </c>
      <c r="B216" s="14">
        <v>4.7222222222222223</v>
      </c>
      <c r="C216" s="14">
        <v>9.7777777777777786</v>
      </c>
      <c r="D216" s="14">
        <v>5.9444444444444446</v>
      </c>
      <c r="E216" s="14">
        <v>8.2777777777777786</v>
      </c>
      <c r="F216" s="14">
        <v>4.7222222222222223</v>
      </c>
      <c r="G216" s="14">
        <v>9.1111111111111107</v>
      </c>
      <c r="H216" s="14">
        <v>8.1666666666666661</v>
      </c>
      <c r="I216" s="14">
        <v>6.666666666666667</v>
      </c>
      <c r="J216" s="14">
        <v>12.055555555555555</v>
      </c>
      <c r="K216" s="14">
        <v>7.8888888888888893</v>
      </c>
      <c r="L216" s="14">
        <v>6.7222222222222223</v>
      </c>
      <c r="M216" s="14">
        <v>10.666666666666666</v>
      </c>
      <c r="N216" s="14">
        <v>10.222222222222221</v>
      </c>
      <c r="O216" s="14">
        <v>8.6666666666666661</v>
      </c>
      <c r="P216" s="14">
        <v>6.833333333333333</v>
      </c>
      <c r="Q216" s="14"/>
      <c r="R216" s="14">
        <v>11.777777777777779</v>
      </c>
      <c r="S216" s="14">
        <v>8.2222222222222214</v>
      </c>
      <c r="T216" s="14">
        <v>6.166666666666667</v>
      </c>
      <c r="U216" s="14">
        <v>12.166666666666666</v>
      </c>
      <c r="V216" s="14">
        <v>6.0555555555555554</v>
      </c>
      <c r="W216" s="14">
        <v>10.111111111111111</v>
      </c>
      <c r="X216" s="14"/>
      <c r="Y216" s="14">
        <v>4.5555555555555554</v>
      </c>
      <c r="Z216" s="14">
        <v>9.3888888888888893</v>
      </c>
      <c r="AA216" s="14">
        <v>11.388888888888889</v>
      </c>
      <c r="AB216" s="14">
        <v>9.0555555555555554</v>
      </c>
      <c r="AC216" s="14">
        <v>11.166666666666666</v>
      </c>
      <c r="AD216" s="14"/>
      <c r="AE216" s="14">
        <v>11.611111111111111</v>
      </c>
      <c r="AF216" s="14">
        <v>12.222222222222221</v>
      </c>
      <c r="AG216" s="14">
        <v>13.111111111111111</v>
      </c>
      <c r="AH216" s="14">
        <v>3.5</v>
      </c>
      <c r="AI216" s="14">
        <v>10.388888888888889</v>
      </c>
      <c r="AJ216" s="14">
        <v>11.722222222222221</v>
      </c>
      <c r="AK216" s="14">
        <v>13.444444444444445</v>
      </c>
      <c r="AL216" s="14">
        <v>8.8333333333333339</v>
      </c>
      <c r="AM216" s="14"/>
      <c r="AN216" s="14">
        <v>14.611111111111111</v>
      </c>
      <c r="AO216" s="14">
        <v>7.333333333333333</v>
      </c>
      <c r="AP216" s="14">
        <v>6.6111111111111107</v>
      </c>
      <c r="AQ216" s="14">
        <v>10.444444444444445</v>
      </c>
      <c r="AR216" s="14">
        <v>15</v>
      </c>
      <c r="AS216" s="14">
        <v>12.277777777777779</v>
      </c>
      <c r="AT216" s="14">
        <v>14.555555555555555</v>
      </c>
      <c r="AU216" s="14"/>
      <c r="AV216" s="14">
        <v>5</v>
      </c>
      <c r="AW216" s="14">
        <v>5.7222222222222223</v>
      </c>
      <c r="AX216" s="14">
        <v>14.222222222222221</v>
      </c>
      <c r="AY216" s="14">
        <v>9.7222222222222214</v>
      </c>
      <c r="AZ216" s="14">
        <v>9.1666666666666661</v>
      </c>
    </row>
    <row r="217" spans="1:52">
      <c r="A217" s="12">
        <v>0.74236111111111103</v>
      </c>
      <c r="B217" s="14">
        <v>4.7777777777777777</v>
      </c>
      <c r="C217" s="14">
        <v>9.4444444444444446</v>
      </c>
      <c r="D217" s="14">
        <v>5.9444444444444446</v>
      </c>
      <c r="E217" s="14">
        <v>8.2222222222222214</v>
      </c>
      <c r="F217" s="14">
        <v>4.7222222222222223</v>
      </c>
      <c r="G217" s="14">
        <v>9.3333333333333339</v>
      </c>
      <c r="H217" s="14">
        <v>8.1111111111111107</v>
      </c>
      <c r="I217" s="14">
        <v>6.7222222222222223</v>
      </c>
      <c r="J217" s="14">
        <v>11.722222222222221</v>
      </c>
      <c r="K217" s="14">
        <v>8.0555555555555554</v>
      </c>
      <c r="L217" s="14">
        <v>6.7222222222222223</v>
      </c>
      <c r="M217" s="14">
        <v>10.388888888888889</v>
      </c>
      <c r="N217" s="14">
        <v>10.055555555555555</v>
      </c>
      <c r="O217" s="14">
        <v>8.4444444444444446</v>
      </c>
      <c r="P217" s="14">
        <v>6.666666666666667</v>
      </c>
      <c r="Q217" s="14"/>
      <c r="R217" s="14">
        <v>11.388888888888889</v>
      </c>
      <c r="S217" s="14">
        <v>7.9444444444444446</v>
      </c>
      <c r="T217" s="14">
        <v>5.9444444444444446</v>
      </c>
      <c r="U217" s="14">
        <v>12.111111111111111</v>
      </c>
      <c r="V217" s="14">
        <v>6.1111111111111107</v>
      </c>
      <c r="W217" s="14">
        <v>10.111111111111111</v>
      </c>
      <c r="X217" s="14"/>
      <c r="Y217" s="14">
        <v>4.5</v>
      </c>
      <c r="Z217" s="14">
        <v>9.2777777777777786</v>
      </c>
      <c r="AA217" s="14">
        <v>11.777777777777779</v>
      </c>
      <c r="AB217" s="14">
        <v>8.7222222222222214</v>
      </c>
      <c r="AC217" s="14">
        <v>11.222222222222221</v>
      </c>
      <c r="AD217" s="14"/>
      <c r="AE217" s="14">
        <v>11.444444444444445</v>
      </c>
      <c r="AF217" s="14">
        <v>12.055555555555555</v>
      </c>
      <c r="AG217" s="14">
        <v>13.277777777777779</v>
      </c>
      <c r="AH217" s="14">
        <v>3.6111111111111112</v>
      </c>
      <c r="AI217" s="14">
        <v>10.333333333333334</v>
      </c>
      <c r="AJ217" s="14">
        <v>11.722222222222221</v>
      </c>
      <c r="AK217" s="14">
        <v>13.444444444444445</v>
      </c>
      <c r="AL217" s="14">
        <v>8.8333333333333339</v>
      </c>
      <c r="AM217" s="14"/>
      <c r="AN217" s="14">
        <v>14.555555555555555</v>
      </c>
      <c r="AO217" s="14">
        <v>7.4444444444444446</v>
      </c>
      <c r="AP217" s="14">
        <v>6.666666666666667</v>
      </c>
      <c r="AQ217" s="14">
        <v>10.277777777777779</v>
      </c>
      <c r="AR217" s="14">
        <v>15</v>
      </c>
      <c r="AS217" s="14">
        <v>11.833333333333334</v>
      </c>
      <c r="AT217" s="14">
        <v>14.388888888888889</v>
      </c>
      <c r="AU217" s="14"/>
      <c r="AV217" s="14">
        <v>5.0555555555555554</v>
      </c>
      <c r="AW217" s="14">
        <v>5.8888888888888893</v>
      </c>
      <c r="AX217" s="14">
        <v>14.166666666666666</v>
      </c>
      <c r="AY217" s="14">
        <v>10.055555555555555</v>
      </c>
      <c r="AZ217" s="14">
        <v>9.2222222222222214</v>
      </c>
    </row>
    <row r="218" spans="1:52">
      <c r="A218" s="12">
        <v>0.74583333333333302</v>
      </c>
      <c r="B218" s="14">
        <v>4.7222222222222223</v>
      </c>
      <c r="C218" s="14">
        <v>9.1111111111111107</v>
      </c>
      <c r="D218" s="14">
        <v>6.0555555555555554</v>
      </c>
      <c r="E218" s="14">
        <v>8.0555555555555554</v>
      </c>
      <c r="F218" s="14">
        <v>4.8888888888888893</v>
      </c>
      <c r="G218" s="14">
        <v>9.4444444444444446</v>
      </c>
      <c r="H218" s="14">
        <v>8.1111111111111107</v>
      </c>
      <c r="I218" s="14">
        <v>6.5555555555555554</v>
      </c>
      <c r="J218" s="14">
        <v>11.333333333333334</v>
      </c>
      <c r="K218" s="14">
        <v>8.1666666666666661</v>
      </c>
      <c r="L218" s="14">
        <v>6.7222222222222223</v>
      </c>
      <c r="M218" s="14">
        <v>10.111111111111111</v>
      </c>
      <c r="N218" s="14">
        <v>9.8333333333333339</v>
      </c>
      <c r="O218" s="14">
        <v>8.5</v>
      </c>
      <c r="P218" s="14">
        <v>6.666666666666667</v>
      </c>
      <c r="Q218" s="15"/>
      <c r="R218" s="14">
        <v>11.222222222222221</v>
      </c>
      <c r="S218" s="14">
        <v>7.666666666666667</v>
      </c>
      <c r="T218" s="14">
        <v>5.9444444444444446</v>
      </c>
      <c r="U218" s="14">
        <v>12.166666666666666</v>
      </c>
      <c r="V218" s="14">
        <v>6.1111111111111107</v>
      </c>
      <c r="W218" s="14">
        <v>10.222222222222221</v>
      </c>
      <c r="X218" s="14">
        <v>14.055555555555555</v>
      </c>
      <c r="Y218" s="14">
        <v>4.4444444444444446</v>
      </c>
      <c r="Z218" s="14">
        <v>9.2777777777777786</v>
      </c>
      <c r="AA218" s="14">
        <v>12.166666666666666</v>
      </c>
      <c r="AB218" s="15">
        <v>9.1666666666666661</v>
      </c>
      <c r="AC218" s="14">
        <v>11.055555555555555</v>
      </c>
      <c r="AD218" s="14"/>
      <c r="AE218" s="14">
        <v>11.333333333333334</v>
      </c>
      <c r="AF218" s="14">
        <v>12.166666666666666</v>
      </c>
      <c r="AG218" s="14">
        <v>13.944444444444445</v>
      </c>
      <c r="AH218" s="14">
        <v>3.8333333333333335</v>
      </c>
      <c r="AI218" s="14">
        <v>10.277777777777779</v>
      </c>
      <c r="AJ218" s="14">
        <v>11.833333333333334</v>
      </c>
      <c r="AK218" s="14">
        <v>13.5</v>
      </c>
      <c r="AL218" s="14">
        <v>8.7777777777777786</v>
      </c>
      <c r="AM218" s="14"/>
      <c r="AN218" s="14">
        <v>14.888888888888889</v>
      </c>
      <c r="AO218" s="14">
        <v>7.3888888888888893</v>
      </c>
      <c r="AP218" s="14">
        <v>6.7777777777777777</v>
      </c>
      <c r="AQ218" s="14">
        <v>10.111111111111111</v>
      </c>
      <c r="AR218" s="14">
        <v>14.888888888888889</v>
      </c>
      <c r="AS218" s="14">
        <v>11.333333333333334</v>
      </c>
      <c r="AT218" s="14">
        <v>14.388888888888889</v>
      </c>
      <c r="AU218" s="14"/>
      <c r="AV218" s="14">
        <v>5</v>
      </c>
      <c r="AW218" s="14">
        <v>6.1111111111111107</v>
      </c>
      <c r="AX218" s="14">
        <v>14.222222222222221</v>
      </c>
      <c r="AY218" s="14">
        <v>10.555555555555555</v>
      </c>
      <c r="AZ218" s="14">
        <v>9.2222222222222214</v>
      </c>
    </row>
    <row r="219" spans="1:52">
      <c r="A219" s="12">
        <v>0.749305555555556</v>
      </c>
      <c r="B219" s="14">
        <v>4.6111111111111107</v>
      </c>
      <c r="C219" s="14">
        <v>8.8888888888888893</v>
      </c>
      <c r="D219" s="14">
        <v>6.1111111111111107</v>
      </c>
      <c r="E219" s="14">
        <v>8.0555555555555554</v>
      </c>
      <c r="F219" s="14">
        <v>5.166666666666667</v>
      </c>
      <c r="G219" s="14">
        <v>9.4444444444444446</v>
      </c>
      <c r="H219" s="14">
        <v>8.0555555555555554</v>
      </c>
      <c r="I219" s="14">
        <v>6.3888888888888893</v>
      </c>
      <c r="J219" s="14">
        <v>11.222222222222221</v>
      </c>
      <c r="K219" s="14">
        <v>8.2222222222222214</v>
      </c>
      <c r="L219" s="14">
        <v>6.7222222222222223</v>
      </c>
      <c r="M219" s="14">
        <v>10</v>
      </c>
      <c r="N219" s="14">
        <v>9.7222222222222214</v>
      </c>
      <c r="O219" s="14">
        <v>8.6111111111111107</v>
      </c>
      <c r="P219" s="14">
        <v>6.833333333333333</v>
      </c>
      <c r="Q219" s="14">
        <v>9</v>
      </c>
      <c r="R219" s="14">
        <v>11.611111111111111</v>
      </c>
      <c r="S219" s="14">
        <v>7.6111111111111107</v>
      </c>
      <c r="T219" s="14">
        <v>5.9444444444444446</v>
      </c>
      <c r="U219" s="14">
        <v>12.277777777777779</v>
      </c>
      <c r="V219" s="14">
        <v>6.0555555555555554</v>
      </c>
      <c r="W219" s="14">
        <v>10.166666666666666</v>
      </c>
      <c r="X219" s="14">
        <v>13.944444444444445</v>
      </c>
      <c r="Y219" s="14">
        <v>4.4444444444444446</v>
      </c>
      <c r="Z219" s="14">
        <v>9.3888888888888893</v>
      </c>
      <c r="AA219" s="14">
        <v>12.5</v>
      </c>
      <c r="AB219" s="14">
        <v>9.7222222222222214</v>
      </c>
      <c r="AC219" s="14">
        <v>10.833333333333334</v>
      </c>
      <c r="AD219" s="14"/>
      <c r="AE219" s="14">
        <v>11.166666666666666</v>
      </c>
      <c r="AF219" s="14">
        <v>12.111111111111111</v>
      </c>
      <c r="AG219" s="14">
        <v>14.5</v>
      </c>
      <c r="AH219" s="14">
        <v>3.7777777777777777</v>
      </c>
      <c r="AI219" s="14"/>
      <c r="AJ219" s="14">
        <v>11.944444444444445</v>
      </c>
      <c r="AK219" s="14">
        <v>13.5</v>
      </c>
      <c r="AL219" s="14">
        <v>8.6666666666666661</v>
      </c>
      <c r="AM219" s="14"/>
      <c r="AN219" s="14">
        <v>15.5</v>
      </c>
      <c r="AO219" s="14">
        <v>7.333333333333333</v>
      </c>
      <c r="AP219" s="14">
        <v>6.7777777777777777</v>
      </c>
      <c r="AQ219" s="14">
        <v>10</v>
      </c>
      <c r="AR219" s="14">
        <v>14.833333333333334</v>
      </c>
      <c r="AS219" s="14">
        <v>10.833333333333334</v>
      </c>
      <c r="AT219" s="14">
        <v>14.555555555555555</v>
      </c>
      <c r="AU219" s="14">
        <v>12.666666666666666</v>
      </c>
      <c r="AV219" s="14">
        <v>5.0555555555555554</v>
      </c>
      <c r="AW219" s="14">
        <v>6.5</v>
      </c>
      <c r="AX219" s="14">
        <v>14.388888888888889</v>
      </c>
      <c r="AY219" s="14">
        <v>10.722222222222221</v>
      </c>
      <c r="AZ219" s="14">
        <v>9.2222222222222214</v>
      </c>
    </row>
    <row r="220" spans="1:52">
      <c r="A220" s="12">
        <v>0.75277777777777799</v>
      </c>
      <c r="B220" s="14">
        <v>4.8888888888888893</v>
      </c>
      <c r="C220" s="14">
        <v>8.7222222222222214</v>
      </c>
      <c r="D220" s="14">
        <v>6.333333333333333</v>
      </c>
      <c r="E220" s="14">
        <v>8.0555555555555554</v>
      </c>
      <c r="F220" s="14">
        <v>5.6111111111111107</v>
      </c>
      <c r="G220" s="14">
        <v>9.3333333333333339</v>
      </c>
      <c r="H220" s="14">
        <v>7.9444444444444446</v>
      </c>
      <c r="I220" s="14">
        <v>6.2222222222222223</v>
      </c>
      <c r="J220" s="14">
        <v>11.222222222222221</v>
      </c>
      <c r="K220" s="14">
        <v>8.1666666666666661</v>
      </c>
      <c r="L220" s="14">
        <v>6.7777777777777777</v>
      </c>
      <c r="M220" s="14">
        <v>9.9444444444444446</v>
      </c>
      <c r="N220" s="14">
        <v>9.7222222222222214</v>
      </c>
      <c r="O220" s="14">
        <v>8.7777777777777786</v>
      </c>
      <c r="P220" s="14">
        <v>6.833333333333333</v>
      </c>
      <c r="Q220" s="14">
        <v>9.0555555555555554</v>
      </c>
      <c r="R220" s="14">
        <v>12.277777777777779</v>
      </c>
      <c r="S220" s="14">
        <v>7.5</v>
      </c>
      <c r="T220" s="14">
        <v>6</v>
      </c>
      <c r="U220" s="14">
        <v>12.222222222222221</v>
      </c>
      <c r="V220" s="14">
        <v>6</v>
      </c>
      <c r="W220" s="14">
        <v>10</v>
      </c>
      <c r="X220" s="14">
        <v>13.722222222222221</v>
      </c>
      <c r="Y220" s="14">
        <v>4.333333333333333</v>
      </c>
      <c r="Z220" s="14">
        <v>9.3888888888888893</v>
      </c>
      <c r="AA220" s="14">
        <v>12.833333333333334</v>
      </c>
      <c r="AB220" s="14">
        <v>10.166666666666666</v>
      </c>
      <c r="AC220" s="14">
        <v>10.722222222222221</v>
      </c>
      <c r="AD220" s="14"/>
      <c r="AE220" s="14">
        <v>10.722222222222221</v>
      </c>
      <c r="AF220" s="14">
        <v>11.833333333333334</v>
      </c>
      <c r="AG220" s="14">
        <v>14.722222222222221</v>
      </c>
      <c r="AH220" s="14">
        <v>4.0555555555555554</v>
      </c>
      <c r="AI220" s="14"/>
      <c r="AJ220" s="15">
        <v>12.111111111111111</v>
      </c>
      <c r="AK220" s="14">
        <v>13.5</v>
      </c>
      <c r="AL220" s="14">
        <v>8.6111111111111107</v>
      </c>
      <c r="AM220" s="14"/>
      <c r="AN220" s="14">
        <v>15.777777777777779</v>
      </c>
      <c r="AO220" s="14">
        <v>7.2222222222222223</v>
      </c>
      <c r="AP220" s="14">
        <v>6.833333333333333</v>
      </c>
      <c r="AQ220" s="14">
        <v>9.3888888888888893</v>
      </c>
      <c r="AR220" s="14">
        <v>14.555555555555555</v>
      </c>
      <c r="AS220" s="14">
        <v>9.8888888888888893</v>
      </c>
      <c r="AT220" s="14">
        <v>14.777777777777779</v>
      </c>
      <c r="AU220" s="14">
        <v>12.666666666666666</v>
      </c>
      <c r="AV220" s="14">
        <v>5.1111111111111107</v>
      </c>
      <c r="AW220" s="14">
        <v>6.7777777777777777</v>
      </c>
      <c r="AX220" s="14">
        <v>14.5</v>
      </c>
      <c r="AY220" s="14">
        <v>10.722222222222221</v>
      </c>
      <c r="AZ220" s="14">
        <v>9.2777777777777786</v>
      </c>
    </row>
    <row r="221" spans="1:52">
      <c r="A221" s="12">
        <v>0.75624999999999998</v>
      </c>
      <c r="B221" s="14">
        <v>5.166666666666667</v>
      </c>
      <c r="C221" s="14">
        <v>8.3888888888888893</v>
      </c>
      <c r="D221" s="14">
        <v>6.5</v>
      </c>
      <c r="E221" s="14">
        <v>8.0555555555555554</v>
      </c>
      <c r="F221" s="14">
        <v>6</v>
      </c>
      <c r="G221" s="14">
        <v>9.1111111111111107</v>
      </c>
      <c r="H221" s="14">
        <v>7.7222222222222223</v>
      </c>
      <c r="I221" s="14">
        <v>6.2222222222222223</v>
      </c>
      <c r="J221" s="14">
        <v>11.111111111111111</v>
      </c>
      <c r="K221" s="14">
        <v>8.1666666666666661</v>
      </c>
      <c r="L221" s="14">
        <v>6.833333333333333</v>
      </c>
      <c r="M221" s="14">
        <v>10</v>
      </c>
      <c r="N221" s="15">
        <v>9.6666666666666661</v>
      </c>
      <c r="O221" s="14">
        <v>8.8333333333333339</v>
      </c>
      <c r="P221" s="14">
        <v>6.8888888888888893</v>
      </c>
      <c r="Q221" s="14">
        <v>9.1111111111111107</v>
      </c>
      <c r="R221" s="14">
        <v>11.444444444444445</v>
      </c>
      <c r="S221" s="14">
        <v>7.5</v>
      </c>
      <c r="T221" s="14">
        <v>6.0555555555555554</v>
      </c>
      <c r="U221" s="14">
        <v>12.222222222222221</v>
      </c>
      <c r="V221" s="15">
        <v>6.0555555555555554</v>
      </c>
      <c r="W221" s="14">
        <v>9.9444444444444446</v>
      </c>
      <c r="X221" s="14">
        <v>13.555555555555555</v>
      </c>
      <c r="Y221" s="14">
        <v>4.5</v>
      </c>
      <c r="Z221" s="14">
        <v>9.3888888888888893</v>
      </c>
      <c r="AA221" s="14">
        <v>13.333333333333334</v>
      </c>
      <c r="AB221" s="14">
        <v>10.555555555555555</v>
      </c>
      <c r="AC221" s="14">
        <v>10.722222222222221</v>
      </c>
      <c r="AD221" s="14"/>
      <c r="AE221" s="14">
        <v>10.222222222222221</v>
      </c>
      <c r="AF221" s="14">
        <v>11.611111111111111</v>
      </c>
      <c r="AG221" s="14">
        <v>14.944444444444445</v>
      </c>
      <c r="AH221" s="14">
        <v>4.1111111111111107</v>
      </c>
      <c r="AI221" s="14"/>
      <c r="AJ221" s="14">
        <v>10.666666666666666</v>
      </c>
      <c r="AK221" s="14">
        <v>13.611111111111111</v>
      </c>
      <c r="AL221" s="14">
        <v>8.6111111111111107</v>
      </c>
      <c r="AM221" s="14"/>
      <c r="AN221" s="14">
        <v>15.888888888888889</v>
      </c>
      <c r="AO221" s="14">
        <v>7</v>
      </c>
      <c r="AP221" s="14">
        <v>7</v>
      </c>
      <c r="AQ221" s="14">
        <v>9.2777777777777786</v>
      </c>
      <c r="AR221" s="14">
        <v>14.444444444444445</v>
      </c>
      <c r="AS221" s="14">
        <v>9</v>
      </c>
      <c r="AT221" s="14">
        <v>14.722222222222221</v>
      </c>
      <c r="AU221" s="14">
        <v>12.555555555555555</v>
      </c>
      <c r="AV221" s="14">
        <v>5.0555555555555554</v>
      </c>
      <c r="AW221" s="14">
        <v>6.9444444444444446</v>
      </c>
      <c r="AX221" s="14">
        <v>14.388888888888889</v>
      </c>
      <c r="AY221" s="14">
        <v>10.555555555555555</v>
      </c>
      <c r="AZ221" s="14">
        <v>9.3333333333333339</v>
      </c>
    </row>
    <row r="222" spans="1:52">
      <c r="A222" s="12">
        <v>0.75972222222222197</v>
      </c>
      <c r="B222" s="14">
        <v>5.2777777777777777</v>
      </c>
      <c r="C222" s="14">
        <v>8.3333333333333339</v>
      </c>
      <c r="D222" s="14">
        <v>6.666666666666667</v>
      </c>
      <c r="E222" s="14">
        <v>8.0555555555555554</v>
      </c>
      <c r="F222" s="14">
        <v>6.5</v>
      </c>
      <c r="G222" s="14">
        <v>8.8333333333333339</v>
      </c>
      <c r="H222" s="14">
        <v>7.6111111111111107</v>
      </c>
      <c r="I222" s="14">
        <v>6.333333333333333</v>
      </c>
      <c r="J222" s="14">
        <v>11.055555555555555</v>
      </c>
      <c r="K222" s="14">
        <v>8.3333333333333339</v>
      </c>
      <c r="L222" s="14">
        <v>6.7777777777777777</v>
      </c>
      <c r="M222" s="14">
        <v>10</v>
      </c>
      <c r="N222" s="14">
        <v>9.6111111111111107</v>
      </c>
      <c r="O222" s="14">
        <v>9</v>
      </c>
      <c r="P222" s="14">
        <v>6.8888888888888893</v>
      </c>
      <c r="Q222" s="14">
        <v>9.0555555555555554</v>
      </c>
      <c r="R222" s="14">
        <v>11.222222222222221</v>
      </c>
      <c r="S222" s="14">
        <v>7.2777777777777777</v>
      </c>
      <c r="T222" s="14">
        <v>6.1111111111111107</v>
      </c>
      <c r="U222" s="14">
        <v>12.222222222222221</v>
      </c>
      <c r="V222" s="14">
        <v>6.166666666666667</v>
      </c>
      <c r="W222" s="14">
        <v>9.9444444444444446</v>
      </c>
      <c r="X222" s="14">
        <v>13.388888888888889</v>
      </c>
      <c r="Y222" s="14">
        <v>4.5</v>
      </c>
      <c r="Z222" s="14">
        <v>9.4444444444444446</v>
      </c>
      <c r="AA222" s="14">
        <v>13.5</v>
      </c>
      <c r="AB222" s="14">
        <v>10.944444444444445</v>
      </c>
      <c r="AC222" s="14">
        <v>11.222222222222221</v>
      </c>
      <c r="AD222" s="14"/>
      <c r="AE222" s="14">
        <v>9.4444444444444446</v>
      </c>
      <c r="AF222" s="14">
        <v>11.722222222222221</v>
      </c>
      <c r="AG222" s="14">
        <v>15.166666666666666</v>
      </c>
      <c r="AH222" s="14">
        <v>4</v>
      </c>
      <c r="AI222" s="14"/>
      <c r="AJ222" s="14">
        <v>10.388888888888889</v>
      </c>
      <c r="AK222" s="14">
        <v>13.722222222222221</v>
      </c>
      <c r="AL222" s="14">
        <v>8.6111111111111107</v>
      </c>
      <c r="AM222" s="14"/>
      <c r="AN222" s="14">
        <v>15.722222222222221</v>
      </c>
      <c r="AO222" s="14">
        <v>6.7777777777777777</v>
      </c>
      <c r="AP222" s="14">
        <v>7.166666666666667</v>
      </c>
      <c r="AQ222" s="14">
        <v>9.1111111111111107</v>
      </c>
      <c r="AR222" s="14">
        <v>14.5</v>
      </c>
      <c r="AS222" s="14">
        <v>8.3888888888888893</v>
      </c>
      <c r="AT222" s="14">
        <v>14.333333333333334</v>
      </c>
      <c r="AU222" s="14">
        <v>12.555555555555555</v>
      </c>
      <c r="AV222" s="14">
        <v>5</v>
      </c>
      <c r="AW222" s="14">
        <v>7</v>
      </c>
      <c r="AX222" s="14">
        <v>14.388888888888889</v>
      </c>
      <c r="AY222" s="14">
        <v>10.555555555555555</v>
      </c>
      <c r="AZ222" s="14">
        <v>9.3333333333333339</v>
      </c>
    </row>
    <row r="223" spans="1:52">
      <c r="A223" s="12">
        <v>0.76319444444444495</v>
      </c>
      <c r="B223" s="14">
        <v>5.333333333333333</v>
      </c>
      <c r="C223" s="14">
        <v>8.0555555555555554</v>
      </c>
      <c r="D223" s="14">
        <v>6.8888888888888893</v>
      </c>
      <c r="E223" s="14">
        <v>8</v>
      </c>
      <c r="F223" s="14">
        <v>6.5</v>
      </c>
      <c r="G223" s="14">
        <v>8.3333333333333339</v>
      </c>
      <c r="H223" s="14">
        <v>7.5</v>
      </c>
      <c r="I223" s="14">
        <v>6.3888888888888893</v>
      </c>
      <c r="J223" s="14">
        <v>10.944444444444445</v>
      </c>
      <c r="K223" s="14">
        <v>8.2222222222222214</v>
      </c>
      <c r="L223" s="14">
        <v>6.666666666666667</v>
      </c>
      <c r="M223" s="14">
        <v>10.111111111111111</v>
      </c>
      <c r="N223" s="14">
        <v>9.5555555555555554</v>
      </c>
      <c r="O223" s="14">
        <v>9.2777777777777786</v>
      </c>
      <c r="P223" s="14">
        <v>6.7777777777777777</v>
      </c>
      <c r="Q223" s="14">
        <v>9.1111111111111107</v>
      </c>
      <c r="R223" s="14">
        <v>11.5</v>
      </c>
      <c r="S223" s="14">
        <v>7.4444444444444446</v>
      </c>
      <c r="T223" s="14">
        <v>6.2222222222222223</v>
      </c>
      <c r="U223" s="14">
        <v>12.222222222222221</v>
      </c>
      <c r="V223" s="14">
        <v>6.1111111111111107</v>
      </c>
      <c r="W223" s="14">
        <v>9.8333333333333339</v>
      </c>
      <c r="X223" s="14">
        <v>13.555555555555555</v>
      </c>
      <c r="Y223" s="14">
        <v>4.4444444444444446</v>
      </c>
      <c r="Z223" s="14">
        <v>9.4444444444444446</v>
      </c>
      <c r="AA223" s="14">
        <v>13.722222222222221</v>
      </c>
      <c r="AB223" s="14">
        <v>11.055555555555555</v>
      </c>
      <c r="AC223" s="14">
        <v>11.388888888888889</v>
      </c>
      <c r="AD223" s="14"/>
      <c r="AE223" s="14">
        <v>9.1111111111111107</v>
      </c>
      <c r="AF223" s="14">
        <v>11.888888888888889</v>
      </c>
      <c r="AG223" s="14">
        <v>15.666666666666666</v>
      </c>
      <c r="AH223" s="14">
        <v>3.9444444444444446</v>
      </c>
      <c r="AI223" s="14"/>
      <c r="AJ223" s="14">
        <v>9.7777777777777786</v>
      </c>
      <c r="AK223" s="14">
        <v>13.722222222222221</v>
      </c>
      <c r="AL223" s="14">
        <v>8.6666666666666661</v>
      </c>
      <c r="AM223" s="14"/>
      <c r="AN223" s="14">
        <v>15.5</v>
      </c>
      <c r="AO223" s="14">
        <v>6.666666666666667</v>
      </c>
      <c r="AP223" s="14">
        <v>7.4444444444444446</v>
      </c>
      <c r="AQ223" s="14">
        <v>8.9444444444444446</v>
      </c>
      <c r="AR223" s="14">
        <v>14.5</v>
      </c>
      <c r="AS223" s="14">
        <v>7.833333333333333</v>
      </c>
      <c r="AT223" s="14">
        <v>13.944444444444445</v>
      </c>
      <c r="AU223" s="14">
        <v>12.555555555555555</v>
      </c>
      <c r="AV223" s="14">
        <v>4.8888888888888893</v>
      </c>
      <c r="AW223" s="14">
        <v>7</v>
      </c>
      <c r="AX223" s="14">
        <v>14.333333333333334</v>
      </c>
      <c r="AY223" s="14">
        <v>10.444444444444445</v>
      </c>
      <c r="AZ223" s="14">
        <v>9.3333333333333339</v>
      </c>
    </row>
    <row r="224" spans="1:52">
      <c r="A224" s="12">
        <v>0.76666666666666705</v>
      </c>
      <c r="B224" s="15">
        <v>5.166666666666667</v>
      </c>
      <c r="C224" s="14">
        <v>7.7777777777777777</v>
      </c>
      <c r="D224" s="14">
        <v>6.9444444444444446</v>
      </c>
      <c r="E224" s="14">
        <v>8</v>
      </c>
      <c r="F224" s="14">
        <v>6.2222222222222223</v>
      </c>
      <c r="G224" s="14">
        <v>8.1666666666666661</v>
      </c>
      <c r="H224" s="14">
        <v>7.333333333333333</v>
      </c>
      <c r="I224" s="14">
        <v>6.3888888888888893</v>
      </c>
      <c r="J224" s="14">
        <v>11.055555555555555</v>
      </c>
      <c r="K224" s="15">
        <v>8.1666666666666661</v>
      </c>
      <c r="L224" s="14">
        <v>6.666666666666667</v>
      </c>
      <c r="M224" s="14">
        <v>10.055555555555555</v>
      </c>
      <c r="N224" s="14">
        <v>9.6111111111111107</v>
      </c>
      <c r="O224" s="14">
        <v>9.2222222222222214</v>
      </c>
      <c r="P224" s="14">
        <v>6.7222222222222223</v>
      </c>
      <c r="Q224" s="14">
        <v>9.1666666666666661</v>
      </c>
      <c r="R224" s="14">
        <v>11.944444444444445</v>
      </c>
      <c r="S224" s="14">
        <v>7.8888888888888893</v>
      </c>
      <c r="T224" s="14">
        <v>6.333333333333333</v>
      </c>
      <c r="U224" s="14">
        <v>12.222222222222221</v>
      </c>
      <c r="V224" s="14">
        <v>6.166666666666667</v>
      </c>
      <c r="W224" s="14">
        <v>9.7777777777777786</v>
      </c>
      <c r="X224" s="14">
        <v>13.777777777777779</v>
      </c>
      <c r="Y224" s="14">
        <v>4.3888888888888893</v>
      </c>
      <c r="Z224" s="14">
        <v>9.2777777777777786</v>
      </c>
      <c r="AA224" s="14">
        <v>14.055555555555555</v>
      </c>
      <c r="AB224" s="14">
        <v>11.444444444444445</v>
      </c>
      <c r="AC224" s="14">
        <v>11.5</v>
      </c>
      <c r="AD224" s="14"/>
      <c r="AE224" s="14">
        <v>8.8888888888888893</v>
      </c>
      <c r="AF224" s="14">
        <v>11.944444444444445</v>
      </c>
      <c r="AG224" s="14">
        <v>16</v>
      </c>
      <c r="AH224" s="14">
        <v>3.8888888888888888</v>
      </c>
      <c r="AI224" s="14"/>
      <c r="AJ224" s="14">
        <v>9.0555555555555554</v>
      </c>
      <c r="AK224" s="14">
        <v>13.666666666666666</v>
      </c>
      <c r="AL224" s="14">
        <v>8.6666666666666661</v>
      </c>
      <c r="AM224" s="14"/>
      <c r="AN224" s="14">
        <v>15.277777777777779</v>
      </c>
      <c r="AO224" s="14">
        <v>6.4444444444444446</v>
      </c>
      <c r="AP224" s="14">
        <v>7.833333333333333</v>
      </c>
      <c r="AQ224" s="14">
        <v>8.6666666666666661</v>
      </c>
      <c r="AR224" s="14">
        <v>14.222222222222221</v>
      </c>
      <c r="AS224" s="14">
        <v>7.5555555555555554</v>
      </c>
      <c r="AT224" s="14">
        <v>13.944444444444445</v>
      </c>
      <c r="AU224" s="14">
        <v>12.555555555555555</v>
      </c>
      <c r="AV224" s="14">
        <v>4.7222222222222223</v>
      </c>
      <c r="AW224" s="14">
        <v>6.8888888888888893</v>
      </c>
      <c r="AX224" s="14">
        <v>14.444444444444445</v>
      </c>
      <c r="AY224" s="14">
        <v>10.277777777777779</v>
      </c>
      <c r="AZ224" s="14">
        <v>9.3333333333333339</v>
      </c>
    </row>
    <row r="225" spans="1:52">
      <c r="A225" s="12">
        <v>0.77013888888888904</v>
      </c>
      <c r="B225" s="14">
        <v>5.166666666666667</v>
      </c>
      <c r="C225" s="14">
        <v>7.666666666666667</v>
      </c>
      <c r="D225" s="14">
        <v>7.1111111111111107</v>
      </c>
      <c r="E225" s="14">
        <v>8.1111111111111107</v>
      </c>
      <c r="F225" s="14">
        <v>5.833333333333333</v>
      </c>
      <c r="G225" s="14">
        <v>7.666666666666667</v>
      </c>
      <c r="H225" s="14">
        <v>7.333333333333333</v>
      </c>
      <c r="I225" s="14">
        <v>6.2222222222222223</v>
      </c>
      <c r="J225" s="15">
        <v>11.277777777777779</v>
      </c>
      <c r="K225" s="14">
        <v>8.0555555555555554</v>
      </c>
      <c r="L225" s="14">
        <v>6.7222222222222223</v>
      </c>
      <c r="M225" s="14">
        <v>10</v>
      </c>
      <c r="N225" s="14">
        <v>9.6666666666666661</v>
      </c>
      <c r="O225" s="14">
        <v>9</v>
      </c>
      <c r="P225" s="14">
        <v>6.6111111111111107</v>
      </c>
      <c r="Q225" s="14">
        <v>9.2222222222222214</v>
      </c>
      <c r="R225" s="14">
        <v>12.111111111111111</v>
      </c>
      <c r="S225" s="14">
        <v>7.3888888888888893</v>
      </c>
      <c r="T225" s="14">
        <v>6.2222222222222223</v>
      </c>
      <c r="U225" s="14">
        <v>12.277777777777779</v>
      </c>
      <c r="V225" s="14">
        <v>6.333333333333333</v>
      </c>
      <c r="W225" s="14">
        <v>9.7222222222222214</v>
      </c>
      <c r="X225" s="14">
        <v>14</v>
      </c>
      <c r="Y225" s="14">
        <v>4.5555555555555554</v>
      </c>
      <c r="Z225" s="14">
        <v>9.2222222222222214</v>
      </c>
      <c r="AA225" s="14">
        <v>14</v>
      </c>
      <c r="AB225" s="14">
        <v>11.666666666666666</v>
      </c>
      <c r="AC225" s="14">
        <v>11.388888888888889</v>
      </c>
      <c r="AD225" s="14"/>
      <c r="AE225" s="14">
        <v>8.9444444444444446</v>
      </c>
      <c r="AF225" s="14">
        <v>11.944444444444445</v>
      </c>
      <c r="AG225" s="14"/>
      <c r="AH225" s="14">
        <v>3.8333333333333335</v>
      </c>
      <c r="AI225" s="14"/>
      <c r="AJ225" s="14">
        <v>8.5</v>
      </c>
      <c r="AK225" s="14">
        <v>13.722222222222221</v>
      </c>
      <c r="AL225" s="14">
        <v>8.1111111111111107</v>
      </c>
      <c r="AM225" s="14"/>
      <c r="AN225" s="14">
        <v>15.277777777777779</v>
      </c>
      <c r="AO225" s="14">
        <v>6.2777777777777777</v>
      </c>
      <c r="AP225" s="14">
        <v>8.3333333333333339</v>
      </c>
      <c r="AQ225" s="14">
        <v>8.5555555555555554</v>
      </c>
      <c r="AR225" s="14">
        <v>14.166666666666666</v>
      </c>
      <c r="AS225" s="14">
        <v>8</v>
      </c>
      <c r="AT225" s="15">
        <v>14.111111111111111</v>
      </c>
      <c r="AU225" s="14">
        <v>12.555555555555555</v>
      </c>
      <c r="AV225" s="14">
        <v>4.666666666666667</v>
      </c>
      <c r="AW225" s="14">
        <v>6.7222222222222223</v>
      </c>
      <c r="AX225" s="14">
        <v>14.611111111111111</v>
      </c>
      <c r="AY225" s="14">
        <v>10.166666666666666</v>
      </c>
      <c r="AZ225" s="15">
        <v>9.2222222222222214</v>
      </c>
    </row>
    <row r="226" spans="1:52">
      <c r="A226" s="12">
        <v>0.77361111111111103</v>
      </c>
      <c r="B226" s="14">
        <v>5.2222222222222223</v>
      </c>
      <c r="C226" s="14">
        <v>7.5</v>
      </c>
      <c r="D226" s="14">
        <v>7.2777777777777777</v>
      </c>
      <c r="E226" s="14">
        <v>8</v>
      </c>
      <c r="F226" s="14">
        <v>5.333333333333333</v>
      </c>
      <c r="G226" s="14">
        <v>7.0555555555555554</v>
      </c>
      <c r="H226" s="14">
        <v>7.3888888888888893</v>
      </c>
      <c r="I226" s="15">
        <v>6.4444444444444446</v>
      </c>
      <c r="J226" s="14">
        <v>10.944444444444445</v>
      </c>
      <c r="K226" s="14">
        <v>8.1111111111111107</v>
      </c>
      <c r="L226" s="14">
        <v>6.833333333333333</v>
      </c>
      <c r="M226" s="14">
        <v>9.9444444444444446</v>
      </c>
      <c r="N226" s="14">
        <v>9.7222222222222214</v>
      </c>
      <c r="O226" s="14">
        <v>8.8333333333333339</v>
      </c>
      <c r="P226" s="14">
        <v>6.5</v>
      </c>
      <c r="Q226" s="14">
        <v>9.2222222222222214</v>
      </c>
      <c r="R226" s="14"/>
      <c r="S226" s="15">
        <v>7.3888888888888893</v>
      </c>
      <c r="T226" s="14">
        <v>6.166666666666667</v>
      </c>
      <c r="U226" s="14">
        <v>12.333333333333334</v>
      </c>
      <c r="V226" s="14">
        <v>6.4444444444444446</v>
      </c>
      <c r="W226" s="14">
        <v>9.6666666666666661</v>
      </c>
      <c r="X226" s="14">
        <v>14.388888888888889</v>
      </c>
      <c r="Y226" s="14">
        <v>4.5</v>
      </c>
      <c r="Z226" s="14">
        <v>9.0555555555555554</v>
      </c>
      <c r="AA226" s="14">
        <v>13.833333333333334</v>
      </c>
      <c r="AB226" s="14">
        <v>11.944444444444445</v>
      </c>
      <c r="AC226" s="14">
        <v>11.333333333333334</v>
      </c>
      <c r="AD226" s="14"/>
      <c r="AE226" s="14">
        <v>8.8888888888888893</v>
      </c>
      <c r="AF226" s="14">
        <v>12.111111111111111</v>
      </c>
      <c r="AG226" s="14"/>
      <c r="AH226" s="14">
        <v>3.8888888888888888</v>
      </c>
      <c r="AI226" s="14"/>
      <c r="AJ226" s="14">
        <v>8.1111111111111107</v>
      </c>
      <c r="AK226" s="14">
        <v>13.5</v>
      </c>
      <c r="AL226" s="15">
        <v>8.1111111111111107</v>
      </c>
      <c r="AM226" s="14"/>
      <c r="AN226" s="14">
        <v>15.166666666666666</v>
      </c>
      <c r="AO226" s="14">
        <v>6.2222222222222223</v>
      </c>
      <c r="AP226" s="14">
        <v>8.8888888888888893</v>
      </c>
      <c r="AQ226" s="14">
        <v>8.4444444444444446</v>
      </c>
      <c r="AR226" s="14">
        <v>14</v>
      </c>
      <c r="AS226" s="14">
        <v>7.6111111111111107</v>
      </c>
      <c r="AT226" s="14">
        <v>13.944444444444445</v>
      </c>
      <c r="AU226" s="14">
        <v>12.611111111111111</v>
      </c>
      <c r="AV226" s="14">
        <v>4.7222222222222223</v>
      </c>
      <c r="AW226" s="14">
        <v>6.4444444444444446</v>
      </c>
      <c r="AX226" s="14"/>
      <c r="AY226" s="14">
        <v>10.166666666666666</v>
      </c>
      <c r="AZ226" s="14">
        <v>9.1666666666666661</v>
      </c>
    </row>
    <row r="227" spans="1:52">
      <c r="A227" s="12">
        <v>0.77708333333333302</v>
      </c>
      <c r="B227" s="14">
        <v>5.2777777777777777</v>
      </c>
      <c r="C227" s="14">
        <v>7.5555555555555554</v>
      </c>
      <c r="D227" s="14">
        <v>7.5555555555555554</v>
      </c>
      <c r="E227" s="14">
        <v>7.9444444444444446</v>
      </c>
      <c r="F227" s="14">
        <v>4.833333333333333</v>
      </c>
      <c r="G227" s="14">
        <v>6.7222222222222223</v>
      </c>
      <c r="H227" s="14">
        <v>7.5</v>
      </c>
      <c r="I227" s="14">
        <v>6.7222222222222223</v>
      </c>
      <c r="J227" s="14">
        <v>10.611111111111111</v>
      </c>
      <c r="K227" s="14">
        <v>8</v>
      </c>
      <c r="L227" s="14">
        <v>6.6111111111111107</v>
      </c>
      <c r="M227" s="14">
        <v>10</v>
      </c>
      <c r="N227" s="14">
        <v>9.8333333333333339</v>
      </c>
      <c r="O227" s="14">
        <v>8.7222222222222214</v>
      </c>
      <c r="P227" s="14">
        <v>6.333333333333333</v>
      </c>
      <c r="Q227" s="14">
        <v>9.2222222222222214</v>
      </c>
      <c r="R227" s="14"/>
      <c r="S227" s="14">
        <v>7.4444444444444446</v>
      </c>
      <c r="T227" s="14">
        <v>6.166666666666667</v>
      </c>
      <c r="U227" s="14">
        <v>12.333333333333334</v>
      </c>
      <c r="V227" s="14">
        <v>6.7222222222222223</v>
      </c>
      <c r="W227" s="14">
        <v>9.6111111111111107</v>
      </c>
      <c r="X227" s="14">
        <v>14.333333333333334</v>
      </c>
      <c r="Y227" s="14">
        <v>4.4444444444444446</v>
      </c>
      <c r="Z227" s="14">
        <v>9.0555555555555554</v>
      </c>
      <c r="AA227" s="14">
        <v>14.277777777777779</v>
      </c>
      <c r="AB227" s="14">
        <v>12.5</v>
      </c>
      <c r="AC227" s="14">
        <v>11.277777777777779</v>
      </c>
      <c r="AD227" s="14"/>
      <c r="AE227" s="14">
        <v>8.6666666666666661</v>
      </c>
      <c r="AF227" s="14">
        <v>12.111111111111111</v>
      </c>
      <c r="AG227" s="14"/>
      <c r="AH227" s="14">
        <v>3.7777777777777777</v>
      </c>
      <c r="AI227" s="14"/>
      <c r="AJ227" s="14">
        <v>7.7777777777777777</v>
      </c>
      <c r="AK227" s="14">
        <v>13.222222222222221</v>
      </c>
      <c r="AL227" s="14">
        <v>8.2222222222222214</v>
      </c>
      <c r="AM227" s="14"/>
      <c r="AN227" s="14">
        <v>13.5</v>
      </c>
      <c r="AO227" s="14">
        <v>6.2222222222222223</v>
      </c>
      <c r="AP227" s="14">
        <v>9.2777777777777786</v>
      </c>
      <c r="AQ227" s="14">
        <v>8.2222222222222214</v>
      </c>
      <c r="AR227" s="14">
        <v>14</v>
      </c>
      <c r="AS227" s="14">
        <v>7.333333333333333</v>
      </c>
      <c r="AT227" s="14">
        <v>13.944444444444445</v>
      </c>
      <c r="AU227" s="14">
        <v>12.666666666666666</v>
      </c>
      <c r="AV227" s="14">
        <v>4.666666666666667</v>
      </c>
      <c r="AW227" s="14">
        <v>6.166666666666667</v>
      </c>
      <c r="AX227" s="14"/>
      <c r="AY227" s="14">
        <v>10.111111111111111</v>
      </c>
      <c r="AZ227" s="14">
        <v>9.3333333333333339</v>
      </c>
    </row>
    <row r="228" spans="1:52">
      <c r="A228" s="12">
        <v>0.780555555555556</v>
      </c>
      <c r="B228" s="14">
        <v>5.2222222222222223</v>
      </c>
      <c r="C228" s="14">
        <v>7.6111111111111107</v>
      </c>
      <c r="D228" s="14">
        <v>7.7222222222222223</v>
      </c>
      <c r="E228" s="14">
        <v>7.9444444444444446</v>
      </c>
      <c r="F228" s="14">
        <v>4.6111111111111107</v>
      </c>
      <c r="G228" s="14">
        <v>6.3888888888888893</v>
      </c>
      <c r="H228" s="14">
        <v>7.6111111111111107</v>
      </c>
      <c r="I228" s="14">
        <v>6.9444444444444446</v>
      </c>
      <c r="J228" s="14">
        <v>10.333333333333334</v>
      </c>
      <c r="K228" s="14">
        <v>7.833333333333333</v>
      </c>
      <c r="L228" s="14">
        <v>6.5</v>
      </c>
      <c r="M228" s="14">
        <v>10</v>
      </c>
      <c r="N228" s="14">
        <v>10.055555555555555</v>
      </c>
      <c r="O228" s="14">
        <v>8.7777777777777786</v>
      </c>
      <c r="P228" s="14">
        <v>6.1111111111111107</v>
      </c>
      <c r="Q228" s="14">
        <v>9.2222222222222214</v>
      </c>
      <c r="R228" s="14"/>
      <c r="S228" s="14">
        <v>7.5</v>
      </c>
      <c r="T228" s="14">
        <v>6.1111111111111107</v>
      </c>
      <c r="U228" s="14">
        <v>12.277777777777779</v>
      </c>
      <c r="V228" s="14">
        <v>7.166666666666667</v>
      </c>
      <c r="W228" s="14">
        <v>9.5555555555555554</v>
      </c>
      <c r="X228" s="14">
        <v>14</v>
      </c>
      <c r="Y228" s="14">
        <v>4.5</v>
      </c>
      <c r="Z228" s="14">
        <v>9.1666666666666661</v>
      </c>
      <c r="AA228" s="14">
        <v>14.388888888888889</v>
      </c>
      <c r="AB228" s="14">
        <v>12.555555555555555</v>
      </c>
      <c r="AC228" s="14">
        <v>11.166666666666666</v>
      </c>
      <c r="AD228" s="14"/>
      <c r="AE228" s="14">
        <v>8.2777777777777786</v>
      </c>
      <c r="AF228" s="14">
        <v>12.222222222222221</v>
      </c>
      <c r="AG228" s="14"/>
      <c r="AH228" s="14">
        <v>4.0555555555555554</v>
      </c>
      <c r="AI228" s="14"/>
      <c r="AJ228" s="14">
        <v>7.4444444444444446</v>
      </c>
      <c r="AK228" s="15">
        <v>12.888888888888889</v>
      </c>
      <c r="AL228" s="14">
        <v>8.2222222222222214</v>
      </c>
      <c r="AM228" s="14"/>
      <c r="AN228" s="14">
        <v>13.611111111111111</v>
      </c>
      <c r="AO228" s="14">
        <v>6.1111111111111107</v>
      </c>
      <c r="AP228" s="15">
        <v>9.5555555555555554</v>
      </c>
      <c r="AQ228" s="14">
        <v>7.9444444444444446</v>
      </c>
      <c r="AR228" s="14">
        <v>14.277777777777779</v>
      </c>
      <c r="AS228" s="14">
        <v>7</v>
      </c>
      <c r="AT228" s="14">
        <v>14.111111111111111</v>
      </c>
      <c r="AU228" s="14">
        <v>12.666666666666666</v>
      </c>
      <c r="AV228" s="14">
        <v>4.666666666666667</v>
      </c>
      <c r="AW228" s="14">
        <v>5.9444444444444446</v>
      </c>
      <c r="AX228" s="14"/>
      <c r="AY228" s="14">
        <v>10.111111111111111</v>
      </c>
      <c r="AZ228" s="14">
        <v>9.5555555555555554</v>
      </c>
    </row>
    <row r="229" spans="1:52">
      <c r="A229" s="12">
        <v>0.78402777777777799</v>
      </c>
      <c r="B229" s="14">
        <v>5.2222222222222223</v>
      </c>
      <c r="C229" s="14">
        <v>7.6111111111111107</v>
      </c>
      <c r="D229" s="14">
        <v>7.666666666666667</v>
      </c>
      <c r="E229" s="14">
        <v>7.8888888888888893</v>
      </c>
      <c r="F229" s="14">
        <v>4.5</v>
      </c>
      <c r="G229" s="14">
        <v>6.166666666666667</v>
      </c>
      <c r="H229" s="14">
        <v>7.6111111111111107</v>
      </c>
      <c r="I229" s="14">
        <v>7</v>
      </c>
      <c r="J229" s="14">
        <v>10.222222222222221</v>
      </c>
      <c r="K229" s="14">
        <v>7.7222222222222223</v>
      </c>
      <c r="L229" s="14">
        <v>6.3888888888888893</v>
      </c>
      <c r="M229" s="14">
        <v>9.9444444444444446</v>
      </c>
      <c r="N229" s="14">
        <v>10.388888888888889</v>
      </c>
      <c r="O229" s="14">
        <v>8.8888888888888893</v>
      </c>
      <c r="P229" s="14">
        <v>5.9444444444444446</v>
      </c>
      <c r="Q229" s="14">
        <v>9.2777777777777786</v>
      </c>
      <c r="R229" s="14"/>
      <c r="S229" s="14">
        <v>7.5</v>
      </c>
      <c r="T229" s="14">
        <v>6.1111111111111107</v>
      </c>
      <c r="U229" s="14">
        <v>12.166666666666666</v>
      </c>
      <c r="V229" s="14">
        <v>8.0555555555555554</v>
      </c>
      <c r="W229" s="14">
        <v>9.5</v>
      </c>
      <c r="X229" s="15">
        <v>14</v>
      </c>
      <c r="Y229" s="14">
        <v>4.5</v>
      </c>
      <c r="Z229" s="14">
        <v>9.1666666666666661</v>
      </c>
      <c r="AA229" s="14">
        <v>14.277777777777779</v>
      </c>
      <c r="AB229" s="14">
        <v>12.388888888888889</v>
      </c>
      <c r="AC229" s="14">
        <v>11.055555555555555</v>
      </c>
      <c r="AD229" s="14"/>
      <c r="AE229" s="14">
        <v>7.9444444444444446</v>
      </c>
      <c r="AF229" s="14">
        <v>12.388888888888889</v>
      </c>
      <c r="AG229" s="14"/>
      <c r="AH229" s="14">
        <v>4.2777777777777777</v>
      </c>
      <c r="AI229" s="14"/>
      <c r="AJ229" s="14">
        <v>7.1111111111111107</v>
      </c>
      <c r="AK229" s="14">
        <v>12.777777777777779</v>
      </c>
      <c r="AL229" s="14">
        <v>8.2222222222222214</v>
      </c>
      <c r="AM229" s="14"/>
      <c r="AN229" s="15">
        <v>13.722222222222221</v>
      </c>
      <c r="AO229" s="14">
        <v>6.1111111111111107</v>
      </c>
      <c r="AP229" s="14">
        <v>9.5555555555555554</v>
      </c>
      <c r="AQ229" s="14">
        <v>7.7777777777777777</v>
      </c>
      <c r="AR229" s="14">
        <v>14</v>
      </c>
      <c r="AS229" s="14">
        <v>6.9444444444444446</v>
      </c>
      <c r="AT229" s="14">
        <v>13.944444444444445</v>
      </c>
      <c r="AU229" s="14">
        <v>12.5</v>
      </c>
      <c r="AV229" s="15">
        <v>4.7222222222222223</v>
      </c>
      <c r="AW229" s="14">
        <v>5.7222222222222223</v>
      </c>
      <c r="AX229" s="14"/>
      <c r="AY229" s="14">
        <v>10.111111111111111</v>
      </c>
      <c r="AZ229" s="14">
        <v>9.8333333333333339</v>
      </c>
    </row>
    <row r="230" spans="1:52">
      <c r="A230" s="12">
        <v>0.78749999999999998</v>
      </c>
      <c r="B230" s="14">
        <v>5.1111111111111107</v>
      </c>
      <c r="C230" s="14">
        <v>7.833333333333333</v>
      </c>
      <c r="D230" s="14">
        <v>7.666666666666667</v>
      </c>
      <c r="E230" s="14">
        <v>7.833333333333333</v>
      </c>
      <c r="F230" s="14">
        <v>4.3888888888888893</v>
      </c>
      <c r="G230" s="14">
        <v>5.9444444444444446</v>
      </c>
      <c r="H230" s="14">
        <v>7.5555555555555554</v>
      </c>
      <c r="I230" s="14">
        <v>7</v>
      </c>
      <c r="J230" s="14">
        <v>10.222222222222221</v>
      </c>
      <c r="K230" s="14">
        <v>7.7222222222222223</v>
      </c>
      <c r="L230" s="14">
        <v>6.5</v>
      </c>
      <c r="M230" s="14">
        <v>9.8888888888888893</v>
      </c>
      <c r="N230" s="14">
        <v>10.555555555555555</v>
      </c>
      <c r="O230" s="14">
        <v>8.7222222222222214</v>
      </c>
      <c r="P230" s="14">
        <v>5.7777777777777777</v>
      </c>
      <c r="Q230" s="14">
        <v>9.2222222222222214</v>
      </c>
      <c r="R230" s="14"/>
      <c r="S230" s="14">
        <v>7.5</v>
      </c>
      <c r="T230" s="14">
        <v>6.2777777777777777</v>
      </c>
      <c r="U230" s="14">
        <v>12.111111111111111</v>
      </c>
      <c r="V230" s="14">
        <v>8.8333333333333339</v>
      </c>
      <c r="W230" s="14">
        <v>9.5</v>
      </c>
      <c r="X230" s="14">
        <v>13.777777777777779</v>
      </c>
      <c r="Y230" s="14">
        <v>4.5</v>
      </c>
      <c r="Z230" s="14">
        <v>9.2222222222222214</v>
      </c>
      <c r="AA230" s="14">
        <v>14.444444444444445</v>
      </c>
      <c r="AB230" s="14">
        <v>12.166666666666666</v>
      </c>
      <c r="AC230" s="14">
        <v>11.055555555555555</v>
      </c>
      <c r="AD230" s="14"/>
      <c r="AE230" s="14">
        <v>7.4444444444444446</v>
      </c>
      <c r="AF230" s="15">
        <v>12.277777777777779</v>
      </c>
      <c r="AG230" s="14"/>
      <c r="AH230" s="14">
        <v>3.8888888888888888</v>
      </c>
      <c r="AI230" s="14"/>
      <c r="AJ230" s="14">
        <v>6.833333333333333</v>
      </c>
      <c r="AK230" s="14">
        <v>12.444444444444445</v>
      </c>
      <c r="AL230" s="14">
        <v>8.2777777777777786</v>
      </c>
      <c r="AM230" s="14"/>
      <c r="AN230" s="14">
        <v>13.833333333333334</v>
      </c>
      <c r="AO230" s="14">
        <v>6.166666666666667</v>
      </c>
      <c r="AP230" s="14">
        <v>9.6666666666666661</v>
      </c>
      <c r="AQ230" s="14">
        <v>7.6111111111111107</v>
      </c>
      <c r="AR230" s="14">
        <v>13.833333333333334</v>
      </c>
      <c r="AS230" s="14">
        <v>7</v>
      </c>
      <c r="AT230" s="14">
        <v>13.833333333333334</v>
      </c>
      <c r="AU230" s="14">
        <v>12.5</v>
      </c>
      <c r="AV230" s="14">
        <v>4.7777777777777777</v>
      </c>
      <c r="AW230" s="14">
        <v>5.4444444444444446</v>
      </c>
      <c r="AX230" s="14"/>
      <c r="AY230" s="14">
        <v>9.9444444444444446</v>
      </c>
      <c r="AZ230" s="14">
        <v>10</v>
      </c>
    </row>
    <row r="231" spans="1:52">
      <c r="A231" s="12">
        <v>0.79097222222222197</v>
      </c>
      <c r="B231" s="14">
        <v>5.666666666666667</v>
      </c>
      <c r="C231" s="14">
        <v>8.1666666666666661</v>
      </c>
      <c r="D231" s="14">
        <v>7.7777777777777777</v>
      </c>
      <c r="E231" s="14">
        <v>7.833333333333333</v>
      </c>
      <c r="F231" s="14">
        <v>4.333333333333333</v>
      </c>
      <c r="G231" s="14">
        <v>5.833333333333333</v>
      </c>
      <c r="H231" s="14">
        <v>7.4444444444444446</v>
      </c>
      <c r="I231" s="14">
        <v>6.833333333333333</v>
      </c>
      <c r="J231" s="14">
        <v>10.055555555555555</v>
      </c>
      <c r="K231" s="14">
        <v>7.7222222222222223</v>
      </c>
      <c r="L231" s="15">
        <v>6.666666666666667</v>
      </c>
      <c r="M231" s="14">
        <v>9.8333333333333339</v>
      </c>
      <c r="N231" s="14">
        <v>10.611111111111111</v>
      </c>
      <c r="O231" s="14">
        <v>8.7222222222222214</v>
      </c>
      <c r="P231" s="14">
        <v>5.5555555555555554</v>
      </c>
      <c r="Q231" s="14">
        <v>9.1111111111111107</v>
      </c>
      <c r="R231" s="14"/>
      <c r="S231" s="14">
        <v>7.4444444444444446</v>
      </c>
      <c r="T231" s="15">
        <v>6</v>
      </c>
      <c r="U231" s="14">
        <v>12.111111111111111</v>
      </c>
      <c r="V231" s="14">
        <v>8.6666666666666661</v>
      </c>
      <c r="W231" s="14">
        <v>9.5</v>
      </c>
      <c r="X231" s="14">
        <v>13.388888888888889</v>
      </c>
      <c r="Y231" s="14">
        <v>4.4444444444444446</v>
      </c>
      <c r="Z231" s="14">
        <v>9.1666666666666661</v>
      </c>
      <c r="AA231" s="14">
        <v>14.666666666666666</v>
      </c>
      <c r="AB231" s="14">
        <v>12</v>
      </c>
      <c r="AC231" s="14">
        <v>11.055555555555555</v>
      </c>
      <c r="AD231" s="14"/>
      <c r="AE231" s="14">
        <v>7.1111111111111107</v>
      </c>
      <c r="AF231" s="14">
        <v>12.388888888888889</v>
      </c>
      <c r="AG231" s="14"/>
      <c r="AH231" s="14">
        <v>4.166666666666667</v>
      </c>
      <c r="AI231" s="14"/>
      <c r="AJ231" s="14">
        <v>6.4444444444444446</v>
      </c>
      <c r="AK231" s="14">
        <v>11.777777777777779</v>
      </c>
      <c r="AL231" s="14">
        <v>8.5555555555555554</v>
      </c>
      <c r="AM231" s="14"/>
      <c r="AN231" s="14">
        <v>13.888888888888889</v>
      </c>
      <c r="AO231" s="14">
        <v>6.333333333333333</v>
      </c>
      <c r="AP231" s="14">
        <v>9.6666666666666661</v>
      </c>
      <c r="AQ231" s="14">
        <v>7.0555555555555554</v>
      </c>
      <c r="AR231" s="14">
        <v>13.611111111111111</v>
      </c>
      <c r="AS231" s="14">
        <v>6.833333333333333</v>
      </c>
      <c r="AT231" s="14">
        <v>13.666666666666666</v>
      </c>
      <c r="AU231" s="14">
        <v>12.388888888888889</v>
      </c>
      <c r="AV231" s="14">
        <v>4.7222222222222223</v>
      </c>
      <c r="AW231" s="14">
        <v>5.1111111111111107</v>
      </c>
      <c r="AX231" s="14"/>
      <c r="AY231" s="14">
        <v>9.7777777777777786</v>
      </c>
      <c r="AZ231" s="14">
        <v>10.111111111111111</v>
      </c>
    </row>
    <row r="232" spans="1:52">
      <c r="A232" s="12">
        <v>0.79444444444444495</v>
      </c>
      <c r="B232" s="14">
        <v>6.1111111111111107</v>
      </c>
      <c r="C232" s="14">
        <v>8.5555555555555554</v>
      </c>
      <c r="D232" s="14">
        <v>7.7777777777777777</v>
      </c>
      <c r="E232" s="14">
        <v>8.2777777777777786</v>
      </c>
      <c r="F232" s="14">
        <v>4.2777777777777777</v>
      </c>
      <c r="G232" s="14">
        <v>5.7222222222222223</v>
      </c>
      <c r="H232" s="14">
        <v>7.2222222222222223</v>
      </c>
      <c r="I232" s="14">
        <v>6.5555555555555554</v>
      </c>
      <c r="J232" s="14">
        <v>10</v>
      </c>
      <c r="K232" s="14">
        <v>7.6111111111111107</v>
      </c>
      <c r="L232" s="14">
        <v>6.833333333333333</v>
      </c>
      <c r="M232" s="14">
        <v>9.8888888888888893</v>
      </c>
      <c r="N232" s="14">
        <v>10.611111111111111</v>
      </c>
      <c r="O232" s="14">
        <v>9.2777777777777786</v>
      </c>
      <c r="P232" s="14">
        <v>5.3888888888888893</v>
      </c>
      <c r="Q232" s="14">
        <v>9</v>
      </c>
      <c r="R232" s="14"/>
      <c r="S232" s="14">
        <v>7.4444444444444446</v>
      </c>
      <c r="T232" s="14">
        <v>6.166666666666667</v>
      </c>
      <c r="U232" s="14">
        <v>12.055555555555555</v>
      </c>
      <c r="V232" s="14">
        <v>8.9444444444444446</v>
      </c>
      <c r="W232" s="14">
        <v>9.5</v>
      </c>
      <c r="X232" s="14">
        <v>13.5</v>
      </c>
      <c r="Y232" s="14">
        <v>4.333333333333333</v>
      </c>
      <c r="Z232" s="14">
        <v>9.1111111111111107</v>
      </c>
      <c r="AA232" s="14">
        <v>14.722222222222221</v>
      </c>
      <c r="AB232" s="14">
        <v>12.166666666666666</v>
      </c>
      <c r="AC232" s="14">
        <v>11.555555555555555</v>
      </c>
      <c r="AD232" s="14"/>
      <c r="AE232" s="14">
        <v>6.833333333333333</v>
      </c>
      <c r="AF232" s="14">
        <v>12.444444444444445</v>
      </c>
      <c r="AG232" s="14"/>
      <c r="AH232" s="14">
        <v>4.2777777777777777</v>
      </c>
      <c r="AI232" s="14"/>
      <c r="AJ232" s="14">
        <v>5.9444444444444446</v>
      </c>
      <c r="AK232" s="14">
        <v>10.777777777777779</v>
      </c>
      <c r="AL232" s="14">
        <v>8.7222222222222214</v>
      </c>
      <c r="AM232" s="14"/>
      <c r="AN232" s="14">
        <v>13.833333333333334</v>
      </c>
      <c r="AO232" s="14">
        <v>6.7777777777777777</v>
      </c>
      <c r="AP232" s="14">
        <v>9.5555555555555554</v>
      </c>
      <c r="AQ232" s="14">
        <v>6.7777777777777777</v>
      </c>
      <c r="AR232" s="15">
        <v>13.222222222222221</v>
      </c>
      <c r="AS232" s="15">
        <v>6.5555555555555554</v>
      </c>
      <c r="AT232" s="14">
        <v>13.5</v>
      </c>
      <c r="AU232" s="14">
        <v>12.222222222222221</v>
      </c>
      <c r="AV232" s="14">
        <v>4.6111111111111107</v>
      </c>
      <c r="AW232" s="14">
        <v>4.7777777777777777</v>
      </c>
      <c r="AX232" s="14"/>
      <c r="AY232" s="14">
        <v>9.5555555555555554</v>
      </c>
      <c r="AZ232" s="14">
        <v>10.222222222222221</v>
      </c>
    </row>
    <row r="233" spans="1:52">
      <c r="A233" s="12">
        <v>0.79791666666666705</v>
      </c>
      <c r="B233" s="14">
        <v>5.8888888888888893</v>
      </c>
      <c r="C233" s="14">
        <v>8.8888888888888893</v>
      </c>
      <c r="D233" s="14">
        <v>6.833333333333333</v>
      </c>
      <c r="E233" s="14">
        <v>8.8333333333333339</v>
      </c>
      <c r="F233" s="14">
        <v>4.333333333333333</v>
      </c>
      <c r="G233" s="14">
        <v>5.6111111111111107</v>
      </c>
      <c r="H233" s="14">
        <v>7.1111111111111107</v>
      </c>
      <c r="I233" s="14">
        <v>6.333333333333333</v>
      </c>
      <c r="J233" s="14">
        <v>10.055555555555555</v>
      </c>
      <c r="K233" s="14">
        <v>7.6111111111111107</v>
      </c>
      <c r="L233" s="14">
        <v>6.9444444444444446</v>
      </c>
      <c r="M233" s="14">
        <v>9.7777777777777786</v>
      </c>
      <c r="N233" s="14">
        <v>10.611111111111111</v>
      </c>
      <c r="O233" s="14">
        <v>9.3333333333333339</v>
      </c>
      <c r="P233" s="14">
        <v>5.2222222222222223</v>
      </c>
      <c r="Q233" s="14">
        <v>8.8888888888888893</v>
      </c>
      <c r="R233" s="14"/>
      <c r="S233" s="14">
        <v>7.333333333333333</v>
      </c>
      <c r="T233" s="14">
        <v>6.2222222222222223</v>
      </c>
      <c r="U233" s="14">
        <v>12.055555555555555</v>
      </c>
      <c r="V233" s="14">
        <v>9.0555555555555554</v>
      </c>
      <c r="W233" s="14">
        <v>9.4444444444444446</v>
      </c>
      <c r="X233" s="14">
        <v>14</v>
      </c>
      <c r="Y233" s="14">
        <v>4.2222222222222223</v>
      </c>
      <c r="Z233" s="14">
        <v>8.9444444444444446</v>
      </c>
      <c r="AA233" s="14">
        <v>14.833333333333334</v>
      </c>
      <c r="AB233" s="14">
        <v>12.222222222222221</v>
      </c>
      <c r="AC233" s="15">
        <v>11.611111111111111</v>
      </c>
      <c r="AD233" s="14"/>
      <c r="AE233" s="14">
        <v>6.7222222222222223</v>
      </c>
      <c r="AF233" s="14">
        <v>12.388888888888889</v>
      </c>
      <c r="AG233" s="14"/>
      <c r="AH233" s="15">
        <v>4.166666666666667</v>
      </c>
      <c r="AI233" s="14"/>
      <c r="AJ233" s="14">
        <v>5.5555555555555554</v>
      </c>
      <c r="AK233" s="14">
        <v>9.7777777777777786</v>
      </c>
      <c r="AL233" s="14">
        <v>8.8333333333333339</v>
      </c>
      <c r="AM233" s="14"/>
      <c r="AN233" s="14">
        <v>13.833333333333334</v>
      </c>
      <c r="AO233" s="14">
        <v>7.2222222222222223</v>
      </c>
      <c r="AP233" s="14">
        <v>9.6666666666666661</v>
      </c>
      <c r="AQ233" s="14">
        <v>6.666666666666667</v>
      </c>
      <c r="AR233" s="14">
        <v>13.055555555555555</v>
      </c>
      <c r="AS233" s="14">
        <v>6.5</v>
      </c>
      <c r="AT233" s="14">
        <v>13.277777777777779</v>
      </c>
      <c r="AU233" s="14">
        <v>12.277777777777779</v>
      </c>
      <c r="AV233" s="14">
        <v>4.5555555555555554</v>
      </c>
      <c r="AW233" s="14">
        <v>4.5555555555555554</v>
      </c>
      <c r="AX233" s="14"/>
      <c r="AY233" s="15">
        <v>9.2222222222222214</v>
      </c>
      <c r="AZ233" s="14">
        <v>10.277777777777779</v>
      </c>
    </row>
    <row r="234" spans="1:52">
      <c r="A234" s="12">
        <v>0.80138888888888904</v>
      </c>
      <c r="B234" s="14">
        <v>6.0555555555555554</v>
      </c>
      <c r="C234" s="14">
        <v>9.2777777777777786</v>
      </c>
      <c r="D234" s="14">
        <v>6.8888888888888893</v>
      </c>
      <c r="E234" s="14">
        <v>8.9444444444444446</v>
      </c>
      <c r="F234" s="14">
        <v>4.7222222222222223</v>
      </c>
      <c r="G234" s="14">
        <v>5.5555555555555554</v>
      </c>
      <c r="H234" s="14">
        <v>7</v>
      </c>
      <c r="I234" s="14">
        <v>5.9444444444444446</v>
      </c>
      <c r="J234" s="14">
        <v>10.055555555555555</v>
      </c>
      <c r="K234" s="14">
        <v>7.5555555555555554</v>
      </c>
      <c r="L234" s="14">
        <v>7.0555555555555554</v>
      </c>
      <c r="M234" s="14">
        <v>9.6111111111111107</v>
      </c>
      <c r="N234" s="14">
        <v>10.555555555555555</v>
      </c>
      <c r="O234" s="15">
        <v>9.4444444444444446</v>
      </c>
      <c r="P234" s="14">
        <v>5.0555555555555554</v>
      </c>
      <c r="Q234" s="14">
        <v>8.8333333333333339</v>
      </c>
      <c r="R234" s="14"/>
      <c r="S234" s="14">
        <v>7.166666666666667</v>
      </c>
      <c r="T234" s="14">
        <v>6.2222222222222223</v>
      </c>
      <c r="U234" s="14">
        <v>12</v>
      </c>
      <c r="V234" s="14">
        <v>9</v>
      </c>
      <c r="W234" s="14">
        <v>9.3888888888888893</v>
      </c>
      <c r="X234" s="14">
        <v>14.111111111111111</v>
      </c>
      <c r="Y234" s="14">
        <v>4.166666666666667</v>
      </c>
      <c r="Z234" s="14">
        <v>8.7777777777777786</v>
      </c>
      <c r="AA234" s="14">
        <v>14.777777777777779</v>
      </c>
      <c r="AB234" s="14">
        <v>12</v>
      </c>
      <c r="AC234" s="14">
        <v>11.111111111111111</v>
      </c>
      <c r="AD234" s="14"/>
      <c r="AE234" s="14">
        <v>6.7222222222222223</v>
      </c>
      <c r="AF234" s="14">
        <v>11.555555555555555</v>
      </c>
      <c r="AG234" s="14"/>
      <c r="AH234" s="14">
        <v>4.2777777777777777</v>
      </c>
      <c r="AI234" s="14">
        <v>7.8888888888888893</v>
      </c>
      <c r="AJ234" s="14">
        <v>5.3888888888888893</v>
      </c>
      <c r="AK234" s="14">
        <v>9</v>
      </c>
      <c r="AL234" s="14">
        <v>8.8333333333333339</v>
      </c>
      <c r="AM234" s="14"/>
      <c r="AN234" s="14">
        <v>13.944444444444445</v>
      </c>
      <c r="AO234" s="14">
        <v>7.5</v>
      </c>
      <c r="AP234" s="14">
        <v>9.6666666666666661</v>
      </c>
      <c r="AQ234" s="14">
        <v>6.5</v>
      </c>
      <c r="AR234" s="14">
        <v>13.055555555555555</v>
      </c>
      <c r="AS234" s="14">
        <v>6.7222222222222223</v>
      </c>
      <c r="AT234" s="14">
        <v>13.166666666666666</v>
      </c>
      <c r="AU234" s="14">
        <v>12.388888888888889</v>
      </c>
      <c r="AV234" s="14">
        <v>4.5555555555555554</v>
      </c>
      <c r="AW234" s="14">
        <v>4.333333333333333</v>
      </c>
      <c r="AX234" s="14"/>
      <c r="AY234" s="14">
        <v>9.3333333333333339</v>
      </c>
      <c r="AZ234" s="14">
        <v>10.333333333333334</v>
      </c>
    </row>
    <row r="235" spans="1:52">
      <c r="A235" s="12">
        <v>0.80486111111111103</v>
      </c>
      <c r="B235" s="14">
        <v>6.2777777777777777</v>
      </c>
      <c r="C235" s="14">
        <v>9.5555555555555554</v>
      </c>
      <c r="D235" s="14">
        <v>7</v>
      </c>
      <c r="E235" s="14">
        <v>8.7777777777777786</v>
      </c>
      <c r="F235" s="14">
        <v>5.2222222222222223</v>
      </c>
      <c r="G235" s="14">
        <v>5.5</v>
      </c>
      <c r="H235" s="14">
        <v>6.8888888888888893</v>
      </c>
      <c r="I235" s="14">
        <v>5.6111111111111107</v>
      </c>
      <c r="J235" s="14">
        <v>10.111111111111111</v>
      </c>
      <c r="K235" s="14">
        <v>7.5555555555555554</v>
      </c>
      <c r="L235" s="14">
        <v>7.4444444444444446</v>
      </c>
      <c r="M235" s="14">
        <v>9.4444444444444446</v>
      </c>
      <c r="N235" s="14">
        <v>10.5</v>
      </c>
      <c r="O235" s="14">
        <v>9.3333333333333339</v>
      </c>
      <c r="P235" s="14">
        <v>4.9444444444444446</v>
      </c>
      <c r="Q235" s="14">
        <v>8.7222222222222214</v>
      </c>
      <c r="R235" s="15"/>
      <c r="S235" s="14">
        <v>7.2222222222222223</v>
      </c>
      <c r="T235" s="14">
        <v>6.166666666666667</v>
      </c>
      <c r="U235" s="14">
        <v>12</v>
      </c>
      <c r="V235" s="14">
        <v>8.8333333333333339</v>
      </c>
      <c r="W235" s="14">
        <v>9.3888888888888893</v>
      </c>
      <c r="X235" s="14">
        <v>14.388888888888889</v>
      </c>
      <c r="Y235" s="14">
        <v>4.2777777777777777</v>
      </c>
      <c r="Z235" s="14">
        <v>8.6111111111111107</v>
      </c>
      <c r="AA235" s="15">
        <v>14.777777777777779</v>
      </c>
      <c r="AB235" s="14">
        <v>11.888888888888889</v>
      </c>
      <c r="AC235" s="14">
        <v>10.944444444444445</v>
      </c>
      <c r="AD235" s="14"/>
      <c r="AE235" s="14">
        <v>6.7777777777777777</v>
      </c>
      <c r="AF235" s="14">
        <v>11.444444444444445</v>
      </c>
      <c r="AG235" s="14"/>
      <c r="AH235" s="14">
        <v>4.2777777777777777</v>
      </c>
      <c r="AI235" s="14">
        <v>7.666666666666667</v>
      </c>
      <c r="AJ235" s="14">
        <v>5.333333333333333</v>
      </c>
      <c r="AK235" s="14">
        <v>8.4444444444444446</v>
      </c>
      <c r="AL235" s="14">
        <v>8.8333333333333339</v>
      </c>
      <c r="AM235" s="14"/>
      <c r="AN235" s="14">
        <v>14.222222222222221</v>
      </c>
      <c r="AO235" s="14">
        <v>7.7777777777777777</v>
      </c>
      <c r="AP235" s="14">
        <v>9.6111111111111107</v>
      </c>
      <c r="AQ235" s="14">
        <v>6.3888888888888893</v>
      </c>
      <c r="AR235" s="14">
        <v>13.166666666666666</v>
      </c>
      <c r="AS235" s="14">
        <v>7</v>
      </c>
      <c r="AT235" s="14">
        <v>13</v>
      </c>
      <c r="AU235" s="14">
        <v>12.388888888888889</v>
      </c>
      <c r="AV235" s="14">
        <v>4.5555555555555554</v>
      </c>
      <c r="AW235" s="14">
        <v>4.1111111111111107</v>
      </c>
      <c r="AX235" s="14"/>
      <c r="AY235" s="14">
        <v>9.3333333333333339</v>
      </c>
      <c r="AZ235" s="14">
        <v>10.5</v>
      </c>
    </row>
    <row r="236" spans="1:52">
      <c r="A236" s="12">
        <v>0.80833333333333302</v>
      </c>
      <c r="B236" s="14">
        <v>6.5555555555555554</v>
      </c>
      <c r="C236" s="15">
        <v>9.5555555555555554</v>
      </c>
      <c r="D236" s="14">
        <v>7.1111111111111107</v>
      </c>
      <c r="E236" s="14">
        <v>8.7222222222222214</v>
      </c>
      <c r="F236" s="14">
        <v>5.5</v>
      </c>
      <c r="G236" s="14">
        <v>5.4444444444444446</v>
      </c>
      <c r="H236" s="14">
        <v>6.833333333333333</v>
      </c>
      <c r="I236" s="14">
        <v>5.3888888888888893</v>
      </c>
      <c r="J236" s="14">
        <v>10.166666666666666</v>
      </c>
      <c r="K236" s="14">
        <v>7.666666666666667</v>
      </c>
      <c r="L236" s="14">
        <v>8.1666666666666661</v>
      </c>
      <c r="M236" s="14">
        <v>9.5</v>
      </c>
      <c r="N236" s="14">
        <v>10.444444444444445</v>
      </c>
      <c r="O236" s="14">
        <v>9.3333333333333339</v>
      </c>
      <c r="P236" s="14">
        <v>4.7222222222222223</v>
      </c>
      <c r="Q236" s="14">
        <v>8.6111111111111107</v>
      </c>
      <c r="R236" s="14"/>
      <c r="S236" s="14">
        <v>7.166666666666667</v>
      </c>
      <c r="T236" s="14">
        <v>6.1111111111111107</v>
      </c>
      <c r="U236" s="14">
        <v>11.944444444444445</v>
      </c>
      <c r="V236" s="14">
        <v>8.6111111111111107</v>
      </c>
      <c r="W236" s="15">
        <v>9.5555555555555554</v>
      </c>
      <c r="X236" s="14">
        <v>14.444444444444445</v>
      </c>
      <c r="Y236" s="14">
        <v>4.5</v>
      </c>
      <c r="Z236" s="14">
        <v>8.4444444444444446</v>
      </c>
      <c r="AA236" s="14">
        <v>14.5</v>
      </c>
      <c r="AB236" s="14">
        <v>11.888888888888889</v>
      </c>
      <c r="AC236" s="14">
        <v>10.833333333333334</v>
      </c>
      <c r="AD236" s="14"/>
      <c r="AE236" s="14">
        <v>6.7222222222222223</v>
      </c>
      <c r="AF236" s="14">
        <v>11.277777777777779</v>
      </c>
      <c r="AG236" s="14"/>
      <c r="AH236" s="14">
        <v>4.5555555555555554</v>
      </c>
      <c r="AI236" s="14">
        <v>7.6111111111111107</v>
      </c>
      <c r="AJ236" s="14">
        <v>5.2222222222222223</v>
      </c>
      <c r="AK236" s="14">
        <v>8</v>
      </c>
      <c r="AL236" s="14">
        <v>8.8333333333333339</v>
      </c>
      <c r="AM236" s="14"/>
      <c r="AN236" s="14">
        <v>14.444444444444445</v>
      </c>
      <c r="AO236" s="14">
        <v>7.9444444444444446</v>
      </c>
      <c r="AP236" s="14">
        <v>9.9444444444444446</v>
      </c>
      <c r="AQ236" s="14">
        <v>6.4444444444444446</v>
      </c>
      <c r="AR236" s="14">
        <v>12.944444444444445</v>
      </c>
      <c r="AS236" s="14">
        <v>7.8888888888888893</v>
      </c>
      <c r="AT236" s="14">
        <v>12.833333333333334</v>
      </c>
      <c r="AU236" s="14">
        <v>12.388888888888889</v>
      </c>
      <c r="AV236" s="14">
        <v>4.6111111111111107</v>
      </c>
      <c r="AW236" s="14">
        <v>3.9444444444444446</v>
      </c>
      <c r="AX236" s="14"/>
      <c r="AY236" s="14">
        <v>9.2222222222222214</v>
      </c>
      <c r="AZ236" s="14">
        <v>10.611111111111111</v>
      </c>
    </row>
    <row r="237" spans="1:52">
      <c r="A237" s="12">
        <v>0.811805555555556</v>
      </c>
      <c r="B237" s="14">
        <v>6.666666666666667</v>
      </c>
      <c r="C237" s="14">
        <v>9.7777777777777786</v>
      </c>
      <c r="D237" s="14">
        <v>7.0555555555555554</v>
      </c>
      <c r="E237" s="14">
        <v>8.7222222222222214</v>
      </c>
      <c r="F237" s="14">
        <v>5.5</v>
      </c>
      <c r="G237" s="14">
        <v>5.3888888888888893</v>
      </c>
      <c r="H237" s="14">
        <v>6.7777777777777777</v>
      </c>
      <c r="I237" s="14">
        <v>5.9444444444444446</v>
      </c>
      <c r="J237" s="14">
        <v>10.222222222222221</v>
      </c>
      <c r="K237" s="14">
        <v>7.7222222222222223</v>
      </c>
      <c r="L237" s="14">
        <v>8.8888888888888893</v>
      </c>
      <c r="M237" s="14">
        <v>9.3888888888888893</v>
      </c>
      <c r="N237" s="14">
        <v>10.444444444444445</v>
      </c>
      <c r="O237" s="14">
        <v>9.5555555555555554</v>
      </c>
      <c r="P237" s="14">
        <v>4.6111111111111107</v>
      </c>
      <c r="Q237" s="14">
        <v>8.4444444444444446</v>
      </c>
      <c r="R237" s="14"/>
      <c r="S237" s="14">
        <v>7</v>
      </c>
      <c r="T237" s="14">
        <v>6.1111111111111107</v>
      </c>
      <c r="U237" s="14">
        <v>11.888888888888889</v>
      </c>
      <c r="V237" s="14">
        <v>8.3333333333333339</v>
      </c>
      <c r="W237" s="14">
        <v>9.5</v>
      </c>
      <c r="X237" s="14">
        <v>14.611111111111111</v>
      </c>
      <c r="Y237" s="14">
        <v>4.7222222222222223</v>
      </c>
      <c r="Z237" s="14">
        <v>8.5555555555555554</v>
      </c>
      <c r="AA237" s="14">
        <v>14.277777777777779</v>
      </c>
      <c r="AB237" s="14">
        <v>12</v>
      </c>
      <c r="AC237" s="14">
        <v>11.055555555555555</v>
      </c>
      <c r="AD237" s="14"/>
      <c r="AE237" s="14">
        <v>6.666666666666667</v>
      </c>
      <c r="AF237" s="14">
        <v>11.444444444444445</v>
      </c>
      <c r="AG237" s="14"/>
      <c r="AH237" s="14">
        <v>4.333333333333333</v>
      </c>
      <c r="AI237" s="14">
        <v>7.4444444444444446</v>
      </c>
      <c r="AJ237" s="14">
        <v>5.166666666666667</v>
      </c>
      <c r="AK237" s="14">
        <v>7.666666666666667</v>
      </c>
      <c r="AL237" s="14">
        <v>8.8888888888888893</v>
      </c>
      <c r="AM237" s="14"/>
      <c r="AN237" s="14">
        <v>14.555555555555555</v>
      </c>
      <c r="AO237" s="14">
        <v>8.1111111111111107</v>
      </c>
      <c r="AP237" s="14">
        <v>10.388888888888889</v>
      </c>
      <c r="AQ237" s="14">
        <v>6.5555555555555554</v>
      </c>
      <c r="AR237" s="14">
        <v>12.666666666666666</v>
      </c>
      <c r="AS237" s="14">
        <v>8.6111111111111107</v>
      </c>
      <c r="AT237" s="14">
        <v>12.666666666666666</v>
      </c>
      <c r="AU237" s="14">
        <v>12.333333333333334</v>
      </c>
      <c r="AV237" s="14">
        <v>4.7777777777777777</v>
      </c>
      <c r="AW237" s="14">
        <v>3.7777777777777777</v>
      </c>
      <c r="AX237" s="15"/>
      <c r="AY237" s="14">
        <v>9.0555555555555554</v>
      </c>
      <c r="AZ237" s="14">
        <v>10.5</v>
      </c>
    </row>
    <row r="238" spans="1:52">
      <c r="A238" s="12">
        <v>0.81527777777777799</v>
      </c>
      <c r="B238" s="14">
        <v>6.7222222222222223</v>
      </c>
      <c r="C238" s="14">
        <v>9.8888888888888893</v>
      </c>
      <c r="D238" s="14">
        <v>7.1111111111111107</v>
      </c>
      <c r="E238" s="14">
        <v>8.7222222222222214</v>
      </c>
      <c r="F238" s="14">
        <v>5.7222222222222223</v>
      </c>
      <c r="G238" s="14">
        <v>5.2222222222222223</v>
      </c>
      <c r="H238" s="14">
        <v>6.6111111111111107</v>
      </c>
      <c r="I238" s="14">
        <v>5.6111111111111107</v>
      </c>
      <c r="J238" s="14">
        <v>10.055555555555555</v>
      </c>
      <c r="K238" s="14">
        <v>7.7777777777777777</v>
      </c>
      <c r="L238" s="14">
        <v>9.6111111111111107</v>
      </c>
      <c r="M238" s="14">
        <v>9.1666666666666661</v>
      </c>
      <c r="N238" s="14">
        <v>10.444444444444445</v>
      </c>
      <c r="O238" s="14">
        <v>10</v>
      </c>
      <c r="P238" s="15">
        <v>3.5555555555555554</v>
      </c>
      <c r="Q238" s="14">
        <v>8.2777777777777786</v>
      </c>
      <c r="R238" s="14"/>
      <c r="S238" s="14">
        <v>6.7777777777777777</v>
      </c>
      <c r="T238" s="14">
        <v>6.2222222222222223</v>
      </c>
      <c r="U238" s="14">
        <v>11.833333333333334</v>
      </c>
      <c r="V238" s="14">
        <v>7.9444444444444446</v>
      </c>
      <c r="W238" s="14">
        <v>9.3888888888888893</v>
      </c>
      <c r="X238" s="14">
        <v>14.944444444444445</v>
      </c>
      <c r="Y238" s="14">
        <v>4.6111111111111107</v>
      </c>
      <c r="Z238" s="14">
        <v>8.6111111111111107</v>
      </c>
      <c r="AA238" s="14">
        <v>14.388888888888889</v>
      </c>
      <c r="AB238" s="14">
        <v>11.722222222222221</v>
      </c>
      <c r="AC238" s="14">
        <v>10.944444444444445</v>
      </c>
      <c r="AD238" s="14"/>
      <c r="AE238" s="14">
        <v>6.666666666666667</v>
      </c>
      <c r="AF238" s="14">
        <v>11.611111111111111</v>
      </c>
      <c r="AG238" s="14"/>
      <c r="AH238" s="14">
        <v>4.1111111111111107</v>
      </c>
      <c r="AI238" s="14">
        <v>7.2222222222222223</v>
      </c>
      <c r="AJ238" s="14">
        <v>5.2222222222222223</v>
      </c>
      <c r="AK238" s="14">
        <v>7.4444444444444446</v>
      </c>
      <c r="AL238" s="14">
        <v>8.8888888888888893</v>
      </c>
      <c r="AM238" s="14"/>
      <c r="AN238" s="14">
        <v>14.666666666666666</v>
      </c>
      <c r="AO238" s="14">
        <v>8.2222222222222214</v>
      </c>
      <c r="AP238" s="14">
        <v>10.444444444444445</v>
      </c>
      <c r="AQ238" s="14">
        <v>6.666666666666667</v>
      </c>
      <c r="AR238" s="14">
        <v>12.222222222222221</v>
      </c>
      <c r="AS238" s="14">
        <v>8.8333333333333339</v>
      </c>
      <c r="AT238" s="14">
        <v>12.777777777777779</v>
      </c>
      <c r="AU238" s="14">
        <v>12.333333333333334</v>
      </c>
      <c r="AV238" s="14">
        <v>5</v>
      </c>
      <c r="AW238" s="14">
        <v>3.6666666666666665</v>
      </c>
      <c r="AX238" s="14"/>
      <c r="AY238" s="14">
        <v>9</v>
      </c>
      <c r="AZ238" s="14">
        <v>10.388888888888889</v>
      </c>
    </row>
    <row r="239" spans="1:52">
      <c r="A239" s="12">
        <v>0.81874999999999998</v>
      </c>
      <c r="B239" s="14">
        <v>6.7777777777777777</v>
      </c>
      <c r="C239" s="14">
        <v>9.9444444444444446</v>
      </c>
      <c r="D239" s="15">
        <v>7.2222222222222223</v>
      </c>
      <c r="E239" s="14">
        <v>8.5555555555555554</v>
      </c>
      <c r="F239" s="14">
        <v>5.9444444444444446</v>
      </c>
      <c r="G239" s="14">
        <v>5.166666666666667</v>
      </c>
      <c r="H239" s="14">
        <v>6.5</v>
      </c>
      <c r="I239" s="14">
        <v>4.7777777777777777</v>
      </c>
      <c r="J239" s="14">
        <v>9.8333333333333339</v>
      </c>
      <c r="K239" s="14">
        <v>7.7777777777777777</v>
      </c>
      <c r="L239" s="14">
        <v>10</v>
      </c>
      <c r="M239" s="14">
        <v>9.1666666666666661</v>
      </c>
      <c r="N239" s="14">
        <v>10.333333333333334</v>
      </c>
      <c r="O239" s="14">
        <v>10.5</v>
      </c>
      <c r="P239" s="14">
        <v>3.5</v>
      </c>
      <c r="Q239" s="14">
        <v>8.1666666666666661</v>
      </c>
      <c r="R239" s="14"/>
      <c r="S239" s="14">
        <v>6.5555555555555554</v>
      </c>
      <c r="T239" s="14">
        <v>6.4444444444444446</v>
      </c>
      <c r="U239" s="14">
        <v>11.833333333333334</v>
      </c>
      <c r="V239" s="14">
        <v>7.5555555555555554</v>
      </c>
      <c r="W239" s="14">
        <v>9.2222222222222214</v>
      </c>
      <c r="X239" s="14">
        <v>15.111111111111111</v>
      </c>
      <c r="Y239" s="14">
        <v>4.5555555555555554</v>
      </c>
      <c r="Z239" s="14">
        <v>8.5555555555555554</v>
      </c>
      <c r="AA239" s="14">
        <v>14.277777777777779</v>
      </c>
      <c r="AB239" s="14">
        <v>11.666666666666666</v>
      </c>
      <c r="AC239" s="14">
        <v>11</v>
      </c>
      <c r="AD239" s="14"/>
      <c r="AE239" s="14">
        <v>6.666666666666667</v>
      </c>
      <c r="AF239" s="14">
        <v>11.555555555555555</v>
      </c>
      <c r="AG239" s="14"/>
      <c r="AH239" s="14">
        <v>4</v>
      </c>
      <c r="AI239" s="14">
        <v>6.8888888888888893</v>
      </c>
      <c r="AJ239" s="14">
        <v>5.3888888888888893</v>
      </c>
      <c r="AK239" s="14">
        <v>7.1111111111111107</v>
      </c>
      <c r="AL239" s="14">
        <v>9.0555555555555554</v>
      </c>
      <c r="AM239" s="14"/>
      <c r="AN239" s="14">
        <v>14.555555555555555</v>
      </c>
      <c r="AO239" s="14">
        <v>8.2777777777777786</v>
      </c>
      <c r="AP239" s="14">
        <v>10.222222222222221</v>
      </c>
      <c r="AQ239" s="14">
        <v>6.8888888888888893</v>
      </c>
      <c r="AR239" s="14">
        <v>11.722222222222221</v>
      </c>
      <c r="AS239" s="14">
        <v>8.8888888888888893</v>
      </c>
      <c r="AT239" s="14">
        <v>12.555555555555555</v>
      </c>
      <c r="AU239" s="14">
        <v>12.277777777777779</v>
      </c>
      <c r="AV239" s="14">
        <v>5.2222222222222223</v>
      </c>
      <c r="AW239" s="14">
        <v>3.7222222222222223</v>
      </c>
      <c r="AX239" s="14"/>
      <c r="AY239" s="14">
        <v>9</v>
      </c>
      <c r="AZ239" s="14">
        <v>10.333333333333334</v>
      </c>
    </row>
    <row r="240" spans="1:52">
      <c r="A240" s="12">
        <v>0.82222222222222197</v>
      </c>
      <c r="B240" s="14">
        <v>6.8888888888888893</v>
      </c>
      <c r="C240" s="14">
        <v>9.9444444444444446</v>
      </c>
      <c r="D240" s="14">
        <v>7.3888888888888893</v>
      </c>
      <c r="E240" s="14">
        <v>8.4444444444444446</v>
      </c>
      <c r="F240" s="14">
        <v>6.0555555555555554</v>
      </c>
      <c r="G240" s="14">
        <v>5.166666666666667</v>
      </c>
      <c r="H240" s="14">
        <v>6.3888888888888893</v>
      </c>
      <c r="I240" s="14">
        <v>4.7222222222222223</v>
      </c>
      <c r="J240" s="14">
        <v>9.6111111111111107</v>
      </c>
      <c r="K240" s="14">
        <v>7.7777777777777777</v>
      </c>
      <c r="L240" s="14">
        <v>10.055555555555555</v>
      </c>
      <c r="M240" s="14">
        <v>8.3888888888888893</v>
      </c>
      <c r="N240" s="14">
        <v>10.277777777777779</v>
      </c>
      <c r="O240" s="14">
        <v>10.666666666666666</v>
      </c>
      <c r="P240" s="14">
        <v>3.4444444444444446</v>
      </c>
      <c r="Q240" s="14">
        <v>8.1111111111111107</v>
      </c>
      <c r="R240" s="14"/>
      <c r="S240" s="14">
        <v>6.2777777777777777</v>
      </c>
      <c r="T240" s="14">
        <v>6.7222222222222223</v>
      </c>
      <c r="U240" s="14">
        <v>11.777777777777779</v>
      </c>
      <c r="V240" s="14">
        <v>7.1111111111111107</v>
      </c>
      <c r="W240" s="14">
        <v>9</v>
      </c>
      <c r="X240" s="14">
        <v>15.611111111111111</v>
      </c>
      <c r="Y240" s="14">
        <v>4.6111111111111107</v>
      </c>
      <c r="Z240" s="14">
        <v>8.5555555555555554</v>
      </c>
      <c r="AA240" s="14">
        <v>14.166666666666666</v>
      </c>
      <c r="AB240" s="14">
        <v>11.777777777777779</v>
      </c>
      <c r="AC240" s="14">
        <v>11.166666666666666</v>
      </c>
      <c r="AD240" s="14"/>
      <c r="AE240" s="14">
        <v>6.666666666666667</v>
      </c>
      <c r="AF240" s="14">
        <v>11.5</v>
      </c>
      <c r="AG240" s="14"/>
      <c r="AH240" s="14">
        <v>3.7222222222222223</v>
      </c>
      <c r="AI240" s="14">
        <v>6.7222222222222223</v>
      </c>
      <c r="AJ240" s="14">
        <v>5.7222222222222223</v>
      </c>
      <c r="AK240" s="14">
        <v>6.7222222222222223</v>
      </c>
      <c r="AL240" s="14">
        <v>9.1666666666666661</v>
      </c>
      <c r="AM240" s="14"/>
      <c r="AN240" s="14">
        <v>14.333333333333334</v>
      </c>
      <c r="AO240" s="14">
        <v>8.3333333333333339</v>
      </c>
      <c r="AP240" s="14">
        <v>10.055555555555555</v>
      </c>
      <c r="AQ240" s="15">
        <v>7.2222222222222223</v>
      </c>
      <c r="AR240" s="14">
        <v>11.5</v>
      </c>
      <c r="AS240" s="14">
        <v>9.1111111111111107</v>
      </c>
      <c r="AT240" s="14">
        <v>12.333333333333334</v>
      </c>
      <c r="AU240" s="15">
        <v>12.166666666666666</v>
      </c>
      <c r="AV240" s="14">
        <v>5.4444444444444446</v>
      </c>
      <c r="AW240" s="14">
        <v>3.8888888888888888</v>
      </c>
      <c r="AX240" s="14"/>
      <c r="AY240" s="14">
        <v>9.0555555555555554</v>
      </c>
      <c r="AZ240" s="14">
        <v>10.222222222222221</v>
      </c>
    </row>
    <row r="241" spans="1:52">
      <c r="A241" s="12">
        <v>0.82569444444444495</v>
      </c>
      <c r="B241" s="14">
        <v>7</v>
      </c>
      <c r="C241" s="14">
        <v>9.9444444444444446</v>
      </c>
      <c r="D241" s="14">
        <v>7.5555555555555554</v>
      </c>
      <c r="E241" s="14">
        <v>8.4444444444444446</v>
      </c>
      <c r="F241" s="14">
        <v>6</v>
      </c>
      <c r="G241" s="14">
        <v>5.0555555555555554</v>
      </c>
      <c r="H241" s="14">
        <v>6.333333333333333</v>
      </c>
      <c r="I241" s="14">
        <v>4.833333333333333</v>
      </c>
      <c r="J241" s="14">
        <v>9.5555555555555554</v>
      </c>
      <c r="K241" s="14">
        <v>7.833333333333333</v>
      </c>
      <c r="L241" s="14">
        <v>9.8333333333333339</v>
      </c>
      <c r="M241" s="14">
        <v>8.3888888888888893</v>
      </c>
      <c r="N241" s="14">
        <v>10.222222222222221</v>
      </c>
      <c r="O241" s="14">
        <v>10.722222222222221</v>
      </c>
      <c r="P241" s="14">
        <v>3.5555555555555554</v>
      </c>
      <c r="Q241" s="14">
        <v>8.1111111111111107</v>
      </c>
      <c r="R241" s="14"/>
      <c r="S241" s="14">
        <v>6.0555555555555554</v>
      </c>
      <c r="T241" s="14">
        <v>6.7777777777777777</v>
      </c>
      <c r="U241" s="14">
        <v>11.722222222222221</v>
      </c>
      <c r="V241" s="14">
        <v>6.2222222222222223</v>
      </c>
      <c r="W241" s="14">
        <v>8.6666666666666661</v>
      </c>
      <c r="X241" s="14">
        <v>15.611111111111111</v>
      </c>
      <c r="Y241" s="14">
        <v>4.666666666666667</v>
      </c>
      <c r="Z241" s="14">
        <v>8.5555555555555554</v>
      </c>
      <c r="AA241" s="14">
        <v>13.777777777777779</v>
      </c>
      <c r="AB241" s="14">
        <v>11.888888888888889</v>
      </c>
      <c r="AC241" s="14">
        <v>10.944444444444445</v>
      </c>
      <c r="AD241" s="14"/>
      <c r="AE241" s="14">
        <v>6.6111111111111107</v>
      </c>
      <c r="AF241" s="14">
        <v>11.555555555555555</v>
      </c>
      <c r="AG241" s="14"/>
      <c r="AH241" s="14">
        <v>3.6666666666666665</v>
      </c>
      <c r="AI241" s="14">
        <v>6.666666666666667</v>
      </c>
      <c r="AJ241" s="14">
        <v>6.0555555555555554</v>
      </c>
      <c r="AK241" s="14">
        <v>6.3888888888888893</v>
      </c>
      <c r="AL241" s="14">
        <v>9.1666666666666661</v>
      </c>
      <c r="AM241" s="14"/>
      <c r="AN241" s="14">
        <v>14.111111111111111</v>
      </c>
      <c r="AO241" s="14">
        <v>8.3888888888888893</v>
      </c>
      <c r="AP241" s="14">
        <v>9.8333333333333339</v>
      </c>
      <c r="AQ241" s="14">
        <v>7.3888888888888893</v>
      </c>
      <c r="AR241" s="14">
        <v>11.277777777777779</v>
      </c>
      <c r="AS241" s="14">
        <v>9.4444444444444446</v>
      </c>
      <c r="AT241" s="14">
        <v>12.166666666666666</v>
      </c>
      <c r="AU241" s="14">
        <v>12.111111111111111</v>
      </c>
      <c r="AV241" s="14">
        <v>5.6111111111111107</v>
      </c>
      <c r="AW241" s="14">
        <v>4.0555555555555554</v>
      </c>
      <c r="AX241" s="14"/>
      <c r="AY241" s="14">
        <v>9.1111111111111107</v>
      </c>
      <c r="AZ241" s="14">
        <v>10</v>
      </c>
    </row>
    <row r="242" spans="1:52">
      <c r="A242" s="12">
        <v>0.82916666666666705</v>
      </c>
      <c r="B242" s="14">
        <v>7.0555555555555554</v>
      </c>
      <c r="C242" s="14">
        <v>9.6111111111111107</v>
      </c>
      <c r="D242" s="14">
        <v>7.6111111111111107</v>
      </c>
      <c r="E242" s="15">
        <v>8.7222222222222214</v>
      </c>
      <c r="F242" s="14">
        <v>5.8888888888888893</v>
      </c>
      <c r="G242" s="14">
        <v>5.0555555555555554</v>
      </c>
      <c r="H242" s="14">
        <v>6.4444444444444446</v>
      </c>
      <c r="I242" s="14">
        <v>4.8888888888888893</v>
      </c>
      <c r="J242" s="14">
        <v>9.6111111111111107</v>
      </c>
      <c r="K242" s="14">
        <v>7.9444444444444446</v>
      </c>
      <c r="L242" s="14">
        <v>9.5</v>
      </c>
      <c r="M242" s="14">
        <v>8.2777777777777786</v>
      </c>
      <c r="N242" s="14">
        <v>10</v>
      </c>
      <c r="O242" s="14">
        <v>10.722222222222221</v>
      </c>
      <c r="P242" s="14">
        <v>3.8333333333333335</v>
      </c>
      <c r="Q242" s="14">
        <v>8.1111111111111107</v>
      </c>
      <c r="R242" s="14"/>
      <c r="S242" s="14">
        <v>6.0555555555555554</v>
      </c>
      <c r="T242" s="14">
        <v>6.7222222222222223</v>
      </c>
      <c r="U242" s="14">
        <v>11.777777777777779</v>
      </c>
      <c r="V242" s="14">
        <v>5.8888888888888893</v>
      </c>
      <c r="W242" s="14">
        <v>8.1666666666666661</v>
      </c>
      <c r="X242" s="14">
        <v>15.5</v>
      </c>
      <c r="Y242" s="14">
        <v>4.7777777777777777</v>
      </c>
      <c r="Z242" s="14">
        <v>8.4444444444444446</v>
      </c>
      <c r="AA242" s="14">
        <v>13.888888888888889</v>
      </c>
      <c r="AB242" s="14">
        <v>11.833333333333334</v>
      </c>
      <c r="AC242" s="14">
        <v>10.722222222222221</v>
      </c>
      <c r="AD242" s="14"/>
      <c r="AE242" s="14">
        <v>6.5</v>
      </c>
      <c r="AF242" s="14">
        <v>11.888888888888889</v>
      </c>
      <c r="AG242" s="14"/>
      <c r="AH242" s="14">
        <v>3.8333333333333335</v>
      </c>
      <c r="AI242" s="14">
        <v>6.5</v>
      </c>
      <c r="AJ242" s="14">
        <v>6.333333333333333</v>
      </c>
      <c r="AK242" s="14">
        <v>5.9444444444444446</v>
      </c>
      <c r="AL242" s="14">
        <v>9.2222222222222214</v>
      </c>
      <c r="AM242" s="14"/>
      <c r="AN242" s="14">
        <v>14</v>
      </c>
      <c r="AO242" s="14">
        <v>8.3888888888888893</v>
      </c>
      <c r="AP242" s="14">
        <v>9.6111111111111107</v>
      </c>
      <c r="AQ242" s="14">
        <v>7.5555555555555554</v>
      </c>
      <c r="AR242" s="14">
        <v>11.111111111111111</v>
      </c>
      <c r="AS242" s="14">
        <v>9.3333333333333339</v>
      </c>
      <c r="AT242" s="14">
        <v>12.055555555555555</v>
      </c>
      <c r="AU242" s="14">
        <v>12.055555555555555</v>
      </c>
      <c r="AV242" s="14">
        <v>5.7222222222222223</v>
      </c>
      <c r="AW242" s="14">
        <v>4.166666666666667</v>
      </c>
      <c r="AX242" s="14"/>
      <c r="AY242" s="14">
        <v>9.1111111111111107</v>
      </c>
      <c r="AZ242" s="14">
        <v>9.8888888888888893</v>
      </c>
    </row>
    <row r="243" spans="1:52">
      <c r="A243" s="12">
        <v>0.83263888888888904</v>
      </c>
      <c r="B243" s="14">
        <v>7.2222222222222223</v>
      </c>
      <c r="C243" s="14">
        <v>9.3333333333333339</v>
      </c>
      <c r="D243" s="14">
        <v>7.666666666666667</v>
      </c>
      <c r="E243" s="14">
        <v>8.7777777777777786</v>
      </c>
      <c r="F243" s="14">
        <v>5.7222222222222223</v>
      </c>
      <c r="G243" s="14">
        <v>4.4444444444444446</v>
      </c>
      <c r="H243" s="14">
        <v>6.4444444444444446</v>
      </c>
      <c r="I243" s="14">
        <v>5</v>
      </c>
      <c r="J243" s="14">
        <v>9.7222222222222214</v>
      </c>
      <c r="K243" s="14">
        <v>8</v>
      </c>
      <c r="L243" s="14">
        <v>9.2777777777777786</v>
      </c>
      <c r="M243" s="14">
        <v>8.1666666666666661</v>
      </c>
      <c r="N243" s="14">
        <v>9.7222222222222214</v>
      </c>
      <c r="O243" s="14">
        <v>10.666666666666666</v>
      </c>
      <c r="P243" s="14">
        <v>4.0555555555555554</v>
      </c>
      <c r="Q243" s="14">
        <v>8.1111111111111107</v>
      </c>
      <c r="R243" s="14"/>
      <c r="S243" s="14">
        <v>6.0555555555555554</v>
      </c>
      <c r="T243" s="14">
        <v>6.833333333333333</v>
      </c>
      <c r="U243" s="14">
        <v>11.833333333333334</v>
      </c>
      <c r="V243" s="14">
        <v>5.6111111111111107</v>
      </c>
      <c r="W243" s="14">
        <v>7.4444444444444446</v>
      </c>
      <c r="X243" s="14">
        <v>15.555555555555555</v>
      </c>
      <c r="Y243" s="14">
        <v>4.7777777777777777</v>
      </c>
      <c r="Z243" s="14">
        <v>8.5555555555555554</v>
      </c>
      <c r="AA243" s="14">
        <v>13.833333333333334</v>
      </c>
      <c r="AB243" s="14">
        <v>11.944444444444445</v>
      </c>
      <c r="AC243" s="14">
        <v>10.611111111111111</v>
      </c>
      <c r="AD243" s="15">
        <v>15.222222222222221</v>
      </c>
      <c r="AE243" s="14">
        <v>6.3888888888888893</v>
      </c>
      <c r="AF243" s="14">
        <v>12.277777777777779</v>
      </c>
      <c r="AG243" s="14"/>
      <c r="AH243" s="14">
        <v>4.2222222222222223</v>
      </c>
      <c r="AI243" s="14">
        <v>6.2777777777777777</v>
      </c>
      <c r="AJ243" s="14">
        <v>6.5</v>
      </c>
      <c r="AK243" s="14">
        <v>5.5555555555555554</v>
      </c>
      <c r="AL243" s="14">
        <v>9.1111111111111107</v>
      </c>
      <c r="AM243" s="14"/>
      <c r="AN243" s="14">
        <v>13.833333333333334</v>
      </c>
      <c r="AO243" s="14">
        <v>8.2777777777777786</v>
      </c>
      <c r="AP243" s="14">
        <v>9.5</v>
      </c>
      <c r="AQ243" s="14">
        <v>8.0555555555555554</v>
      </c>
      <c r="AR243" s="14">
        <v>11.055555555555555</v>
      </c>
      <c r="AS243" s="14">
        <v>9.3888888888888893</v>
      </c>
      <c r="AT243" s="14">
        <v>12.055555555555555</v>
      </c>
      <c r="AU243" s="14">
        <v>11.944444444444445</v>
      </c>
      <c r="AV243" s="14">
        <v>5.833333333333333</v>
      </c>
      <c r="AW243" s="14">
        <v>4.333333333333333</v>
      </c>
      <c r="AX243" s="14"/>
      <c r="AY243" s="14">
        <v>9.2222222222222214</v>
      </c>
      <c r="AZ243" s="14">
        <v>9.7222222222222214</v>
      </c>
    </row>
    <row r="244" spans="1:52">
      <c r="A244" s="12">
        <v>0.83611111111111103</v>
      </c>
      <c r="B244" s="14">
        <v>7.4444444444444446</v>
      </c>
      <c r="C244" s="14">
        <v>8.6666666666666661</v>
      </c>
      <c r="D244" s="14">
        <v>7.7777777777777777</v>
      </c>
      <c r="E244" s="14">
        <v>8.3888888888888893</v>
      </c>
      <c r="F244" s="14">
        <v>5.666666666666667</v>
      </c>
      <c r="G244" s="14">
        <v>4.3888888888888893</v>
      </c>
      <c r="H244" s="14">
        <v>6.4444444444444446</v>
      </c>
      <c r="I244" s="14">
        <v>5.2222222222222223</v>
      </c>
      <c r="J244" s="14">
        <v>9.7777777777777786</v>
      </c>
      <c r="K244" s="14">
        <v>7.9444444444444446</v>
      </c>
      <c r="L244" s="14">
        <v>9.1111111111111107</v>
      </c>
      <c r="M244" s="14">
        <v>8.1111111111111107</v>
      </c>
      <c r="N244" s="14">
        <v>9.7222222222222214</v>
      </c>
      <c r="O244" s="14">
        <v>10.611111111111111</v>
      </c>
      <c r="P244" s="14">
        <v>4.2222222222222223</v>
      </c>
      <c r="Q244" s="14">
        <v>8.0555555555555554</v>
      </c>
      <c r="R244" s="14"/>
      <c r="S244" s="14">
        <v>6</v>
      </c>
      <c r="T244" s="14">
        <v>6.8888888888888893</v>
      </c>
      <c r="U244" s="14">
        <v>12.388888888888889</v>
      </c>
      <c r="V244" s="14">
        <v>5.333333333333333</v>
      </c>
      <c r="W244" s="14">
        <v>6.833333333333333</v>
      </c>
      <c r="X244" s="14">
        <v>16</v>
      </c>
      <c r="Y244" s="14">
        <v>4.833333333333333</v>
      </c>
      <c r="Z244" s="14">
        <v>8.6111111111111107</v>
      </c>
      <c r="AA244" s="14">
        <v>14.277777777777779</v>
      </c>
      <c r="AB244" s="14">
        <v>11.722222222222221</v>
      </c>
      <c r="AC244" s="14">
        <v>10.444444444444445</v>
      </c>
      <c r="AD244" s="14">
        <v>15.333333333333334</v>
      </c>
      <c r="AE244" s="14">
        <v>6.5</v>
      </c>
      <c r="AF244" s="14">
        <v>12.388888888888889</v>
      </c>
      <c r="AG244" s="14"/>
      <c r="AH244" s="14">
        <v>4.3888888888888893</v>
      </c>
      <c r="AI244" s="14">
        <v>6.1111111111111107</v>
      </c>
      <c r="AJ244" s="14">
        <v>6.666666666666667</v>
      </c>
      <c r="AK244" s="14">
        <v>5.4444444444444446</v>
      </c>
      <c r="AL244" s="14">
        <v>8.9444444444444446</v>
      </c>
      <c r="AM244" s="14"/>
      <c r="AN244" s="14">
        <v>13.777777777777779</v>
      </c>
      <c r="AO244" s="14">
        <v>8.3333333333333339</v>
      </c>
      <c r="AP244" s="14">
        <v>9.3888888888888893</v>
      </c>
      <c r="AQ244" s="14">
        <v>8.5</v>
      </c>
      <c r="AR244" s="14">
        <v>10.944444444444445</v>
      </c>
      <c r="AS244" s="14">
        <v>9.5555555555555554</v>
      </c>
      <c r="AT244" s="14">
        <v>12.055555555555555</v>
      </c>
      <c r="AU244" s="14">
        <v>11.944444444444445</v>
      </c>
      <c r="AV244" s="14">
        <v>5.9444444444444446</v>
      </c>
      <c r="AW244" s="14">
        <v>4.3888888888888893</v>
      </c>
      <c r="AX244" s="14"/>
      <c r="AY244" s="14">
        <v>9.2777777777777786</v>
      </c>
      <c r="AZ244" s="14">
        <v>9.6111111111111107</v>
      </c>
    </row>
    <row r="245" spans="1:52">
      <c r="A245" s="12">
        <v>0.83958333333333302</v>
      </c>
      <c r="B245" s="14">
        <v>7.833333333333333</v>
      </c>
      <c r="C245" s="14">
        <v>7.9444444444444446</v>
      </c>
      <c r="D245" s="14">
        <v>7.8888888888888893</v>
      </c>
      <c r="E245" s="14">
        <v>8.3333333333333339</v>
      </c>
      <c r="F245" s="14">
        <v>5.5555555555555554</v>
      </c>
      <c r="G245" s="14">
        <v>4.5</v>
      </c>
      <c r="H245" s="14">
        <v>6.3888888888888893</v>
      </c>
      <c r="I245" s="14">
        <v>5.4444444444444446</v>
      </c>
      <c r="J245" s="14">
        <v>9.8333333333333339</v>
      </c>
      <c r="K245" s="14">
        <v>8</v>
      </c>
      <c r="L245" s="14">
        <v>9</v>
      </c>
      <c r="M245" s="15">
        <v>8.0555555555555554</v>
      </c>
      <c r="N245" s="14">
        <v>9.7777777777777786</v>
      </c>
      <c r="O245" s="14">
        <v>10.611111111111111</v>
      </c>
      <c r="P245" s="14">
        <v>4.3888888888888893</v>
      </c>
      <c r="Q245" s="14">
        <v>8.0555555555555554</v>
      </c>
      <c r="R245" s="14"/>
      <c r="S245" s="14">
        <v>6</v>
      </c>
      <c r="T245" s="14">
        <v>7.0555555555555554</v>
      </c>
      <c r="U245" s="14">
        <v>12.388888888888889</v>
      </c>
      <c r="V245" s="14">
        <v>5.1111111111111107</v>
      </c>
      <c r="W245" s="14">
        <v>6.3888888888888893</v>
      </c>
      <c r="X245" s="14">
        <v>16.333333333333332</v>
      </c>
      <c r="Y245" s="14">
        <v>4.9444444444444446</v>
      </c>
      <c r="Z245" s="14">
        <v>8.6666666666666661</v>
      </c>
      <c r="AA245" s="14">
        <v>14.111111111111111</v>
      </c>
      <c r="AB245" s="14">
        <v>11.944444444444445</v>
      </c>
      <c r="AC245" s="14">
        <v>10.5</v>
      </c>
      <c r="AD245" s="14">
        <v>15.055555555555555</v>
      </c>
      <c r="AE245" s="14">
        <v>6.5</v>
      </c>
      <c r="AF245" s="14">
        <v>12.611111111111111</v>
      </c>
      <c r="AG245" s="14"/>
      <c r="AH245" s="14">
        <v>4.2222222222222223</v>
      </c>
      <c r="AI245" s="14">
        <v>6.0555555555555554</v>
      </c>
      <c r="AJ245" s="14">
        <v>6.833333333333333</v>
      </c>
      <c r="AK245" s="14">
        <v>5.5555555555555554</v>
      </c>
      <c r="AL245" s="14">
        <v>8.7777777777777786</v>
      </c>
      <c r="AM245" s="14"/>
      <c r="AN245" s="14">
        <v>13.666666666666666</v>
      </c>
      <c r="AO245" s="14">
        <v>8.3888888888888893</v>
      </c>
      <c r="AP245" s="14">
        <v>9.3333333333333339</v>
      </c>
      <c r="AQ245" s="14">
        <v>8.8888888888888893</v>
      </c>
      <c r="AR245" s="14">
        <v>10.944444444444445</v>
      </c>
      <c r="AS245" s="14">
        <v>9.8333333333333339</v>
      </c>
      <c r="AT245" s="14">
        <v>12.166666666666666</v>
      </c>
      <c r="AU245" s="14">
        <v>12</v>
      </c>
      <c r="AV245" s="14">
        <v>5.833333333333333</v>
      </c>
      <c r="AW245" s="14">
        <v>4.4444444444444446</v>
      </c>
      <c r="AX245" s="14"/>
      <c r="AY245" s="14">
        <v>9.1666666666666661</v>
      </c>
      <c r="AZ245" s="14">
        <v>9.5555555555555554</v>
      </c>
    </row>
    <row r="246" spans="1:52">
      <c r="A246" s="12">
        <v>0.843055555555556</v>
      </c>
      <c r="B246" s="14">
        <v>7.8888888888888893</v>
      </c>
      <c r="C246" s="14">
        <v>7.4444444444444446</v>
      </c>
      <c r="D246" s="14">
        <v>8.2777777777777786</v>
      </c>
      <c r="E246" s="14">
        <v>8.3888888888888893</v>
      </c>
      <c r="F246" s="14">
        <v>5.4444444444444446</v>
      </c>
      <c r="G246" s="14">
        <v>4.6111111111111107</v>
      </c>
      <c r="H246" s="14">
        <v>6.333333333333333</v>
      </c>
      <c r="I246" s="14">
        <v>5.5555555555555554</v>
      </c>
      <c r="J246" s="14">
        <v>10</v>
      </c>
      <c r="K246" s="14">
        <v>8</v>
      </c>
      <c r="L246" s="14">
        <v>9</v>
      </c>
      <c r="M246" s="14">
        <v>8</v>
      </c>
      <c r="N246" s="14">
        <v>9.8333333333333339</v>
      </c>
      <c r="O246" s="14">
        <v>10.555555555555555</v>
      </c>
      <c r="P246" s="14">
        <v>4.5555555555555554</v>
      </c>
      <c r="Q246" s="14">
        <v>8.0555555555555554</v>
      </c>
      <c r="R246" s="14"/>
      <c r="S246" s="14">
        <v>6</v>
      </c>
      <c r="T246" s="14">
        <v>7.333333333333333</v>
      </c>
      <c r="U246" s="14">
        <v>12.388888888888889</v>
      </c>
      <c r="V246" s="14">
        <v>5</v>
      </c>
      <c r="W246" s="14">
        <v>6.0555555555555554</v>
      </c>
      <c r="X246" s="14">
        <v>16.444444444444443</v>
      </c>
      <c r="Y246" s="14">
        <v>4.7777777777777777</v>
      </c>
      <c r="Z246" s="14">
        <v>8.8333333333333339</v>
      </c>
      <c r="AA246" s="14">
        <v>13.777777777777779</v>
      </c>
      <c r="AB246" s="14">
        <v>12.111111111111111</v>
      </c>
      <c r="AC246" s="14">
        <v>10.5</v>
      </c>
      <c r="AD246" s="14">
        <v>15.111111111111111</v>
      </c>
      <c r="AE246" s="14">
        <v>6.333333333333333</v>
      </c>
      <c r="AF246" s="14">
        <v>12.277777777777779</v>
      </c>
      <c r="AG246" s="14"/>
      <c r="AH246" s="14">
        <v>4</v>
      </c>
      <c r="AI246" s="14">
        <v>5.9444444444444446</v>
      </c>
      <c r="AJ246" s="14">
        <v>7.1111111111111107</v>
      </c>
      <c r="AK246" s="14">
        <v>5.7777777777777777</v>
      </c>
      <c r="AL246" s="14">
        <v>8.6666666666666661</v>
      </c>
      <c r="AM246" s="14"/>
      <c r="AN246" s="14">
        <v>13.555555555555555</v>
      </c>
      <c r="AO246" s="14">
        <v>8.4444444444444446</v>
      </c>
      <c r="AP246" s="14">
        <v>9.2222222222222214</v>
      </c>
      <c r="AQ246" s="14">
        <v>9.7222222222222214</v>
      </c>
      <c r="AR246" s="14">
        <v>10.833333333333334</v>
      </c>
      <c r="AS246" s="14">
        <v>10.666666666666666</v>
      </c>
      <c r="AT246" s="14">
        <v>12.222222222222221</v>
      </c>
      <c r="AU246" s="14">
        <v>12.222222222222221</v>
      </c>
      <c r="AV246" s="14">
        <v>5.666666666666667</v>
      </c>
      <c r="AW246" s="14">
        <v>4.5555555555555554</v>
      </c>
      <c r="AX246" s="14"/>
      <c r="AY246" s="14">
        <v>9</v>
      </c>
      <c r="AZ246" s="14">
        <v>9.5</v>
      </c>
    </row>
    <row r="247" spans="1:52">
      <c r="A247" s="12">
        <v>0.84652777777777799</v>
      </c>
      <c r="B247" s="14">
        <v>7.9444444444444446</v>
      </c>
      <c r="C247" s="14">
        <v>6.666666666666667</v>
      </c>
      <c r="D247" s="14">
        <v>8.6666666666666661</v>
      </c>
      <c r="E247" s="14">
        <v>8.3888888888888893</v>
      </c>
      <c r="F247" s="14">
        <v>5.6111111111111107</v>
      </c>
      <c r="G247" s="14">
        <v>4.5555555555555554</v>
      </c>
      <c r="H247" s="14">
        <v>6.2777777777777777</v>
      </c>
      <c r="I247" s="14">
        <v>5.6111111111111107</v>
      </c>
      <c r="J247" s="14">
        <v>10</v>
      </c>
      <c r="K247" s="14">
        <v>8.0555555555555554</v>
      </c>
      <c r="L247" s="14">
        <v>9.0555555555555554</v>
      </c>
      <c r="M247" s="14">
        <v>7.8888888888888893</v>
      </c>
      <c r="N247" s="14">
        <v>9.8888888888888893</v>
      </c>
      <c r="O247" s="14">
        <v>10.5</v>
      </c>
      <c r="P247" s="14">
        <v>4.666666666666667</v>
      </c>
      <c r="Q247" s="14"/>
      <c r="R247" s="14"/>
      <c r="S247" s="14">
        <v>6</v>
      </c>
      <c r="T247" s="14">
        <v>7.5</v>
      </c>
      <c r="U247" s="14">
        <v>12.277777777777779</v>
      </c>
      <c r="V247" s="14">
        <v>4.9444444444444446</v>
      </c>
      <c r="W247" s="14">
        <v>5.833333333333333</v>
      </c>
      <c r="X247" s="14">
        <v>16.222222222222221</v>
      </c>
      <c r="Y247" s="14">
        <v>4.7222222222222223</v>
      </c>
      <c r="Z247" s="14">
        <v>8.8888888888888893</v>
      </c>
      <c r="AA247" s="14">
        <v>13.777777777777779</v>
      </c>
      <c r="AB247" s="14">
        <v>11.888888888888889</v>
      </c>
      <c r="AC247" s="14">
        <v>10.333333333333334</v>
      </c>
      <c r="AD247" s="14">
        <v>15.222222222222221</v>
      </c>
      <c r="AE247" s="14">
        <v>6.166666666666667</v>
      </c>
      <c r="AF247" s="14">
        <v>11.944444444444445</v>
      </c>
      <c r="AG247" s="14"/>
      <c r="AH247" s="14">
        <v>3.7222222222222223</v>
      </c>
      <c r="AI247" s="14">
        <v>5.833333333333333</v>
      </c>
      <c r="AJ247" s="14">
        <v>7.333333333333333</v>
      </c>
      <c r="AK247" s="14">
        <v>6.2222222222222223</v>
      </c>
      <c r="AL247" s="14">
        <v>8.4444444444444446</v>
      </c>
      <c r="AM247" s="14"/>
      <c r="AN247" s="14">
        <v>13.5</v>
      </c>
      <c r="AO247" s="14">
        <v>8.5</v>
      </c>
      <c r="AP247" s="14">
        <v>9.3888888888888893</v>
      </c>
      <c r="AQ247" s="14">
        <v>10.5</v>
      </c>
      <c r="AR247" s="14">
        <v>10.777777777777779</v>
      </c>
      <c r="AS247" s="14">
        <v>11.277777777777779</v>
      </c>
      <c r="AT247" s="14">
        <v>12.277777777777779</v>
      </c>
      <c r="AU247" s="14">
        <v>12.333333333333334</v>
      </c>
      <c r="AV247" s="14">
        <v>5.5555555555555554</v>
      </c>
      <c r="AW247" s="14">
        <v>4.6111111111111107</v>
      </c>
      <c r="AX247" s="14"/>
      <c r="AY247" s="14">
        <v>8.8333333333333339</v>
      </c>
      <c r="AZ247" s="14">
        <v>9.2777777777777786</v>
      </c>
    </row>
    <row r="248" spans="1:52">
      <c r="A248" s="12">
        <v>0.85</v>
      </c>
      <c r="B248" s="14">
        <v>8.0555555555555554</v>
      </c>
      <c r="C248" s="14">
        <v>5.833333333333333</v>
      </c>
      <c r="D248" s="14">
        <v>8.6666666666666661</v>
      </c>
      <c r="E248" s="14">
        <v>8.2222222222222214</v>
      </c>
      <c r="F248" s="14">
        <v>5.5555555555555554</v>
      </c>
      <c r="G248" s="14">
        <v>4.5555555555555554</v>
      </c>
      <c r="H248" s="14">
        <v>6.1111111111111107</v>
      </c>
      <c r="I248" s="14">
        <v>5.6111111111111107</v>
      </c>
      <c r="J248" s="14">
        <v>9.7222222222222214</v>
      </c>
      <c r="K248" s="14">
        <v>8.3333333333333339</v>
      </c>
      <c r="L248" s="14">
        <v>9.1666666666666661</v>
      </c>
      <c r="M248" s="14">
        <v>7.9444444444444446</v>
      </c>
      <c r="N248" s="14">
        <v>9.8888888888888893</v>
      </c>
      <c r="O248" s="14">
        <v>10.333333333333334</v>
      </c>
      <c r="P248" s="14">
        <v>4.7222222222222223</v>
      </c>
      <c r="Q248" s="14">
        <v>8</v>
      </c>
      <c r="R248" s="14"/>
      <c r="S248" s="14">
        <v>6</v>
      </c>
      <c r="T248" s="14">
        <v>7.7777777777777777</v>
      </c>
      <c r="U248" s="14">
        <v>12.222222222222221</v>
      </c>
      <c r="V248" s="14">
        <v>4.833333333333333</v>
      </c>
      <c r="W248" s="14">
        <v>5.6111111111111107</v>
      </c>
      <c r="X248" s="14">
        <v>15.833333333333334</v>
      </c>
      <c r="Y248" s="15">
        <v>4.7222222222222223</v>
      </c>
      <c r="Z248" s="14">
        <v>9.0555555555555554</v>
      </c>
      <c r="AA248" s="14">
        <v>13.833333333333334</v>
      </c>
      <c r="AB248" s="14">
        <v>11.611111111111111</v>
      </c>
      <c r="AC248" s="14">
        <v>10.277777777777779</v>
      </c>
      <c r="AD248" s="14">
        <v>15.333333333333334</v>
      </c>
      <c r="AE248" s="14">
        <v>6</v>
      </c>
      <c r="AF248" s="14">
        <v>11.777777777777779</v>
      </c>
      <c r="AG248" s="14"/>
      <c r="AH248" s="14">
        <v>3.4444444444444446</v>
      </c>
      <c r="AI248" s="14">
        <v>5.7777777777777777</v>
      </c>
      <c r="AJ248" s="14">
        <v>7.6111111111111107</v>
      </c>
      <c r="AK248" s="14">
        <v>6.666666666666667</v>
      </c>
      <c r="AL248" s="14">
        <v>8.1666666666666661</v>
      </c>
      <c r="AM248" s="15"/>
      <c r="AN248" s="14">
        <v>13.388888888888889</v>
      </c>
      <c r="AO248" s="14">
        <v>8.5</v>
      </c>
      <c r="AP248" s="14">
        <v>9.5555555555555554</v>
      </c>
      <c r="AQ248" s="14">
        <v>11.222222222222221</v>
      </c>
      <c r="AR248" s="14">
        <v>10.666666666666666</v>
      </c>
      <c r="AS248" s="14">
        <v>11.777777777777779</v>
      </c>
      <c r="AT248" s="14">
        <v>12.388888888888889</v>
      </c>
      <c r="AU248" s="14">
        <v>12.666666666666666</v>
      </c>
      <c r="AV248" s="14">
        <v>5.2777777777777777</v>
      </c>
      <c r="AW248" s="14">
        <v>4.666666666666667</v>
      </c>
      <c r="AX248" s="14"/>
      <c r="AY248" s="14">
        <v>8.6111111111111107</v>
      </c>
      <c r="AZ248" s="14">
        <v>8.9444444444444446</v>
      </c>
    </row>
    <row r="249" spans="1:52">
      <c r="A249" s="12">
        <v>0.85347222222222197</v>
      </c>
      <c r="B249" s="14">
        <v>8.1666666666666661</v>
      </c>
      <c r="C249" s="14">
        <v>5.166666666666667</v>
      </c>
      <c r="D249" s="14">
        <v>8.5</v>
      </c>
      <c r="E249" s="14">
        <v>8.1666666666666661</v>
      </c>
      <c r="F249" s="14">
        <v>5.2777777777777777</v>
      </c>
      <c r="G249" s="14">
        <v>4.6111111111111107</v>
      </c>
      <c r="H249" s="14">
        <v>5.8888888888888893</v>
      </c>
      <c r="I249" s="14">
        <v>5.5555555555555554</v>
      </c>
      <c r="J249" s="14">
        <v>9.5</v>
      </c>
      <c r="K249" s="14">
        <v>8.4444444444444446</v>
      </c>
      <c r="L249" s="14">
        <v>9.5</v>
      </c>
      <c r="M249" s="14">
        <v>8.1111111111111107</v>
      </c>
      <c r="N249" s="14">
        <v>9.8888888888888893</v>
      </c>
      <c r="O249" s="14">
        <v>10</v>
      </c>
      <c r="P249" s="14">
        <v>4.7222222222222223</v>
      </c>
      <c r="Q249" s="14">
        <v>8</v>
      </c>
      <c r="R249" s="14"/>
      <c r="S249" s="14">
        <v>6</v>
      </c>
      <c r="T249" s="14">
        <v>8.1111111111111107</v>
      </c>
      <c r="U249" s="14">
        <v>12.166666666666666</v>
      </c>
      <c r="V249" s="14">
        <v>4.833333333333333</v>
      </c>
      <c r="W249" s="14">
        <v>5.4444444444444446</v>
      </c>
      <c r="X249" s="14">
        <v>15.5</v>
      </c>
      <c r="Y249" s="14">
        <v>3.6111111111111112</v>
      </c>
      <c r="Z249" s="14">
        <v>9.3888888888888893</v>
      </c>
      <c r="AA249" s="14">
        <v>14.111111111111111</v>
      </c>
      <c r="AB249" s="14">
        <v>11.555555555555555</v>
      </c>
      <c r="AC249" s="14">
        <v>10.166666666666666</v>
      </c>
      <c r="AD249" s="14">
        <v>15.333333333333334</v>
      </c>
      <c r="AE249" s="15">
        <v>6</v>
      </c>
      <c r="AF249" s="14">
        <v>11.222222222222221</v>
      </c>
      <c r="AG249" s="14"/>
      <c r="AH249" s="14">
        <v>3.5555555555555554</v>
      </c>
      <c r="AI249" s="14">
        <v>5.666666666666667</v>
      </c>
      <c r="AJ249" s="14">
        <v>7.8888888888888893</v>
      </c>
      <c r="AK249" s="14">
        <v>7.1111111111111107</v>
      </c>
      <c r="AL249" s="14">
        <v>7.8888888888888893</v>
      </c>
      <c r="AM249" s="14">
        <v>11.944444444444445</v>
      </c>
      <c r="AN249" s="14">
        <v>13.277777777777779</v>
      </c>
      <c r="AO249" s="14">
        <v>8.5555555555555554</v>
      </c>
      <c r="AP249" s="14">
        <v>9.5555555555555554</v>
      </c>
      <c r="AQ249" s="14">
        <v>11.777777777777779</v>
      </c>
      <c r="AR249" s="14">
        <v>10.611111111111111</v>
      </c>
      <c r="AS249" s="14">
        <v>12.111111111111111</v>
      </c>
      <c r="AT249" s="14">
        <v>12.5</v>
      </c>
      <c r="AU249" s="14">
        <v>13.166666666666666</v>
      </c>
      <c r="AV249" s="14">
        <v>4.8888888888888893</v>
      </c>
      <c r="AW249" s="14">
        <v>4.666666666666667</v>
      </c>
      <c r="AX249" s="14"/>
      <c r="AY249" s="14">
        <v>8.3333333333333339</v>
      </c>
      <c r="AZ249" s="14">
        <v>8.6666666666666661</v>
      </c>
    </row>
    <row r="250" spans="1:52">
      <c r="A250" s="12">
        <v>0.85694444444444495</v>
      </c>
      <c r="B250" s="14">
        <v>8.0555555555555554</v>
      </c>
      <c r="C250" s="14">
        <v>4.6111111111111107</v>
      </c>
      <c r="D250" s="14">
        <v>8.3333333333333339</v>
      </c>
      <c r="E250" s="14">
        <v>8.3888888888888893</v>
      </c>
      <c r="F250" s="14">
        <v>4.7777777777777777</v>
      </c>
      <c r="G250" s="14">
        <v>4.7222222222222223</v>
      </c>
      <c r="H250" s="14">
        <v>5.7777777777777777</v>
      </c>
      <c r="I250" s="14">
        <v>5.3888888888888893</v>
      </c>
      <c r="J250" s="14">
        <v>9.3333333333333339</v>
      </c>
      <c r="K250" s="14">
        <v>8.5</v>
      </c>
      <c r="L250" s="14">
        <v>9.8888888888888893</v>
      </c>
      <c r="M250" s="14">
        <v>8.2777777777777786</v>
      </c>
      <c r="N250" s="14">
        <v>10.055555555555555</v>
      </c>
      <c r="O250" s="14">
        <v>10.055555555555555</v>
      </c>
      <c r="P250" s="14">
        <v>4.7222222222222223</v>
      </c>
      <c r="Q250" s="14">
        <v>8.0555555555555554</v>
      </c>
      <c r="R250" s="14"/>
      <c r="S250" s="14">
        <v>6</v>
      </c>
      <c r="T250" s="14">
        <v>8.4444444444444446</v>
      </c>
      <c r="U250" s="14">
        <v>12.055555555555555</v>
      </c>
      <c r="V250" s="14">
        <v>4.7777777777777777</v>
      </c>
      <c r="W250" s="14">
        <v>5.2777777777777777</v>
      </c>
      <c r="X250" s="14">
        <v>15.388888888888889</v>
      </c>
      <c r="Y250" s="14">
        <v>3.6666666666666665</v>
      </c>
      <c r="Z250" s="14">
        <v>9.3333333333333339</v>
      </c>
      <c r="AA250" s="14">
        <v>14.222222222222221</v>
      </c>
      <c r="AB250" s="14">
        <v>11.666666666666666</v>
      </c>
      <c r="AC250" s="14">
        <v>9.8888888888888893</v>
      </c>
      <c r="AD250" s="14">
        <v>15.333333333333334</v>
      </c>
      <c r="AE250" s="14">
        <v>5.833333333333333</v>
      </c>
      <c r="AF250" s="14">
        <v>10.444444444444445</v>
      </c>
      <c r="AG250" s="14"/>
      <c r="AH250" s="14">
        <v>3.5</v>
      </c>
      <c r="AI250" s="14">
        <v>5.6111111111111107</v>
      </c>
      <c r="AJ250" s="14">
        <v>8.1111111111111107</v>
      </c>
      <c r="AK250" s="14">
        <v>7.6111111111111107</v>
      </c>
      <c r="AL250" s="14">
        <v>7.666666666666667</v>
      </c>
      <c r="AM250" s="14">
        <v>11.944444444444445</v>
      </c>
      <c r="AN250" s="14">
        <v>13.166666666666666</v>
      </c>
      <c r="AO250" s="14">
        <v>8.6111111111111107</v>
      </c>
      <c r="AP250" s="14">
        <v>9.6111111111111107</v>
      </c>
      <c r="AQ250" s="14">
        <v>12.111111111111111</v>
      </c>
      <c r="AR250" s="14">
        <v>10.611111111111111</v>
      </c>
      <c r="AS250" s="14">
        <v>12.5</v>
      </c>
      <c r="AT250" s="14">
        <v>12.555555555555555</v>
      </c>
      <c r="AU250" s="14">
        <v>14</v>
      </c>
      <c r="AV250" s="14">
        <v>4.6111111111111107</v>
      </c>
      <c r="AW250" s="14">
        <v>4.666666666666667</v>
      </c>
      <c r="AX250" s="14"/>
      <c r="AY250" s="14">
        <v>8.1666666666666661</v>
      </c>
      <c r="AZ250" s="14">
        <v>8.7222222222222214</v>
      </c>
    </row>
    <row r="251" spans="1:52">
      <c r="A251" s="12">
        <v>0.86041666666666705</v>
      </c>
      <c r="B251" s="14">
        <v>8</v>
      </c>
      <c r="C251" s="14">
        <v>4.1111111111111107</v>
      </c>
      <c r="D251" s="14">
        <v>8.3333333333333339</v>
      </c>
      <c r="E251" s="14">
        <v>8.5555555555555554</v>
      </c>
      <c r="F251" s="14">
        <v>4.3888888888888893</v>
      </c>
      <c r="G251" s="14">
        <v>4.7777777777777777</v>
      </c>
      <c r="H251" s="14">
        <v>5.7222222222222223</v>
      </c>
      <c r="I251" s="14">
        <v>5.2222222222222223</v>
      </c>
      <c r="J251" s="14">
        <v>9.1666666666666661</v>
      </c>
      <c r="K251" s="14">
        <v>8.6111111111111107</v>
      </c>
      <c r="L251" s="14">
        <v>10.333333333333334</v>
      </c>
      <c r="M251" s="14">
        <v>8.8333333333333339</v>
      </c>
      <c r="N251" s="14">
        <v>10.277777777777779</v>
      </c>
      <c r="O251" s="14">
        <v>10.277777777777779</v>
      </c>
      <c r="P251" s="14">
        <v>4.7777777777777777</v>
      </c>
      <c r="Q251" s="14">
        <v>8.1111111111111107</v>
      </c>
      <c r="R251" s="14"/>
      <c r="S251" s="14">
        <v>6.166666666666667</v>
      </c>
      <c r="T251" s="14">
        <v>8.6666666666666661</v>
      </c>
      <c r="U251" s="15">
        <v>12</v>
      </c>
      <c r="V251" s="14">
        <v>4.833333333333333</v>
      </c>
      <c r="W251" s="14">
        <v>5.1111111111111107</v>
      </c>
      <c r="X251" s="14">
        <v>15.111111111111111</v>
      </c>
      <c r="Y251" s="14">
        <v>3.5555555555555554</v>
      </c>
      <c r="Z251" s="14">
        <v>9.2222222222222214</v>
      </c>
      <c r="AA251" s="14">
        <v>14.277777777777779</v>
      </c>
      <c r="AB251" s="14">
        <v>12</v>
      </c>
      <c r="AC251" s="14">
        <v>9.7222222222222214</v>
      </c>
      <c r="AD251" s="14">
        <v>15.388888888888889</v>
      </c>
      <c r="AE251" s="14">
        <v>5.833333333333333</v>
      </c>
      <c r="AF251" s="14">
        <v>9.9444444444444446</v>
      </c>
      <c r="AG251" s="14"/>
      <c r="AH251" s="14">
        <v>3.2777777777777777</v>
      </c>
      <c r="AI251" s="14">
        <v>5.666666666666667</v>
      </c>
      <c r="AJ251" s="14">
        <v>8.3888888888888893</v>
      </c>
      <c r="AK251" s="14">
        <v>8.1111111111111107</v>
      </c>
      <c r="AL251" s="14">
        <v>7.6111111111111107</v>
      </c>
      <c r="AM251" s="14">
        <v>12</v>
      </c>
      <c r="AN251" s="14">
        <v>12.944444444444445</v>
      </c>
      <c r="AO251" s="14">
        <v>8.6666666666666661</v>
      </c>
      <c r="AP251" s="14">
        <v>9.3333333333333339</v>
      </c>
      <c r="AQ251" s="14">
        <v>12.166666666666666</v>
      </c>
      <c r="AR251" s="14">
        <v>10.5</v>
      </c>
      <c r="AS251" s="14">
        <v>12.5</v>
      </c>
      <c r="AT251" s="14">
        <v>12.611111111111111</v>
      </c>
      <c r="AU251" s="14">
        <v>14.888888888888889</v>
      </c>
      <c r="AV251" s="14">
        <v>4.6111111111111107</v>
      </c>
      <c r="AW251" s="14">
        <v>4.7222222222222223</v>
      </c>
      <c r="AX251" s="14"/>
      <c r="AY251" s="14">
        <v>8.0555555555555554</v>
      </c>
      <c r="AZ251" s="14">
        <v>8.7777777777777786</v>
      </c>
    </row>
    <row r="252" spans="1:52">
      <c r="A252" s="12">
        <v>0.86388888888888904</v>
      </c>
      <c r="B252" s="14">
        <v>8.1111111111111107</v>
      </c>
      <c r="C252" s="14">
        <v>3.8333333333333335</v>
      </c>
      <c r="D252" s="14">
        <v>8.4444444444444446</v>
      </c>
      <c r="E252" s="14">
        <v>8.5555555555555554</v>
      </c>
      <c r="F252" s="14">
        <v>4.2222222222222223</v>
      </c>
      <c r="G252" s="14">
        <v>4.833333333333333</v>
      </c>
      <c r="H252" s="14">
        <v>5.7222222222222223</v>
      </c>
      <c r="I252" s="14">
        <v>5.2777777777777777</v>
      </c>
      <c r="J252" s="14">
        <v>9.1666666666666661</v>
      </c>
      <c r="K252" s="14">
        <v>8.7222222222222214</v>
      </c>
      <c r="L252" s="14"/>
      <c r="M252" s="14">
        <v>9.3333333333333339</v>
      </c>
      <c r="N252" s="14">
        <v>10.388888888888889</v>
      </c>
      <c r="O252" s="14">
        <v>10.333333333333334</v>
      </c>
      <c r="P252" s="14">
        <v>4.833333333333333</v>
      </c>
      <c r="Q252" s="14">
        <v>8.1666666666666661</v>
      </c>
      <c r="R252" s="14"/>
      <c r="S252" s="14">
        <v>6.3888888888888893</v>
      </c>
      <c r="T252" s="14">
        <v>8.6111111111111107</v>
      </c>
      <c r="U252" s="14">
        <v>11.833333333333334</v>
      </c>
      <c r="V252" s="14">
        <v>4.833333333333333</v>
      </c>
      <c r="W252" s="14">
        <v>4.8888888888888893</v>
      </c>
      <c r="X252" s="14">
        <v>15.111111111111111</v>
      </c>
      <c r="Y252" s="14">
        <v>3.6111111111111112</v>
      </c>
      <c r="Z252" s="14">
        <v>9.5</v>
      </c>
      <c r="AA252" s="14">
        <v>14.222222222222221</v>
      </c>
      <c r="AB252" s="14">
        <v>12.611111111111111</v>
      </c>
      <c r="AC252" s="14">
        <v>9.7222222222222214</v>
      </c>
      <c r="AD252" s="14">
        <v>15.666666666666666</v>
      </c>
      <c r="AE252" s="14">
        <v>5.7777777777777777</v>
      </c>
      <c r="AF252" s="14">
        <v>9.6111111111111107</v>
      </c>
      <c r="AG252" s="14"/>
      <c r="AH252" s="14">
        <v>3.2777777777777777</v>
      </c>
      <c r="AI252" s="14">
        <v>5.833333333333333</v>
      </c>
      <c r="AJ252" s="14">
        <v>8.5555555555555554</v>
      </c>
      <c r="AK252" s="14">
        <v>8.5</v>
      </c>
      <c r="AL252" s="14">
        <v>7.7222222222222223</v>
      </c>
      <c r="AM252" s="14">
        <v>12.222222222222221</v>
      </c>
      <c r="AN252" s="14">
        <v>12.833333333333334</v>
      </c>
      <c r="AO252" s="14">
        <v>8.7222222222222214</v>
      </c>
      <c r="AP252" s="14">
        <v>8.9444444444444446</v>
      </c>
      <c r="AQ252" s="14">
        <v>11.944444444444445</v>
      </c>
      <c r="AR252" s="14">
        <v>10.388888888888889</v>
      </c>
      <c r="AS252" s="14">
        <v>12.555555555555555</v>
      </c>
      <c r="AT252" s="14">
        <v>12.611111111111111</v>
      </c>
      <c r="AU252" s="14">
        <v>15.555555555555555</v>
      </c>
      <c r="AV252" s="14">
        <v>4.6111111111111107</v>
      </c>
      <c r="AW252" s="14">
        <v>4.7777777777777777</v>
      </c>
      <c r="AX252" s="14"/>
      <c r="AY252" s="14">
        <v>7.9444444444444446</v>
      </c>
      <c r="AZ252" s="14">
        <v>8.8333333333333339</v>
      </c>
    </row>
    <row r="253" spans="1:52">
      <c r="A253" s="12">
        <v>0.86736111111111103</v>
      </c>
      <c r="B253" s="14">
        <v>8.1666666666666661</v>
      </c>
      <c r="C253" s="14">
        <v>3.8888888888888888</v>
      </c>
      <c r="D253" s="14">
        <v>8.3888888888888893</v>
      </c>
      <c r="E253" s="14">
        <v>8.5</v>
      </c>
      <c r="F253" s="14">
        <v>4.2222222222222223</v>
      </c>
      <c r="G253" s="14">
        <v>4.8888888888888893</v>
      </c>
      <c r="H253" s="14">
        <v>5.666666666666667</v>
      </c>
      <c r="I253" s="14">
        <v>5.3888888888888893</v>
      </c>
      <c r="J253" s="14">
        <v>9.2777777777777786</v>
      </c>
      <c r="K253" s="14">
        <v>8.8333333333333339</v>
      </c>
      <c r="L253" s="14"/>
      <c r="M253" s="14">
        <v>9.5</v>
      </c>
      <c r="N253" s="14">
        <v>10.611111111111111</v>
      </c>
      <c r="O253" s="14">
        <v>10.222222222222221</v>
      </c>
      <c r="P253" s="14">
        <v>4.833333333333333</v>
      </c>
      <c r="Q253" s="14">
        <v>8.1666666666666661</v>
      </c>
      <c r="R253" s="14"/>
      <c r="S253" s="14">
        <v>6.666666666666667</v>
      </c>
      <c r="T253" s="14">
        <v>8.5</v>
      </c>
      <c r="U253" s="14">
        <v>11.666666666666666</v>
      </c>
      <c r="V253" s="14">
        <v>4.8888888888888893</v>
      </c>
      <c r="W253" s="14">
        <v>4.6111111111111107</v>
      </c>
      <c r="X253" s="14">
        <v>14.944444444444445</v>
      </c>
      <c r="Y253" s="14">
        <v>3.7777777777777777</v>
      </c>
      <c r="Z253" s="14">
        <v>9.3888888888888893</v>
      </c>
      <c r="AA253" s="14">
        <v>14.5</v>
      </c>
      <c r="AB253" s="14">
        <v>12.611111111111111</v>
      </c>
      <c r="AC253" s="14">
        <v>9.7222222222222214</v>
      </c>
      <c r="AD253" s="14">
        <v>15.944444444444445</v>
      </c>
      <c r="AE253" s="14">
        <v>5.7777777777777777</v>
      </c>
      <c r="AF253" s="14">
        <v>9.2777777777777786</v>
      </c>
      <c r="AG253" s="14"/>
      <c r="AH253" s="14">
        <v>3.2222222222222223</v>
      </c>
      <c r="AI253" s="14">
        <v>5.666666666666667</v>
      </c>
      <c r="AJ253" s="14">
        <v>9.0555555555555554</v>
      </c>
      <c r="AK253" s="14">
        <v>8.9444444444444446</v>
      </c>
      <c r="AL253" s="14">
        <v>7.8888888888888893</v>
      </c>
      <c r="AM253" s="14">
        <v>12.333333333333334</v>
      </c>
      <c r="AN253" s="14">
        <v>12.555555555555555</v>
      </c>
      <c r="AO253" s="14">
        <v>8.7222222222222214</v>
      </c>
      <c r="AP253" s="14">
        <v>8.5</v>
      </c>
      <c r="AQ253" s="14">
        <v>11.666666666666666</v>
      </c>
      <c r="AR253" s="14">
        <v>10.222222222222221</v>
      </c>
      <c r="AS253" s="14">
        <v>12.722222222222221</v>
      </c>
      <c r="AT253" s="14">
        <v>12.722222222222221</v>
      </c>
      <c r="AU253" s="14">
        <v>16.222222222222221</v>
      </c>
      <c r="AV253" s="14">
        <v>4.666666666666667</v>
      </c>
      <c r="AW253" s="14">
        <v>4.7777777777777777</v>
      </c>
      <c r="AX253" s="14"/>
      <c r="AY253" s="14">
        <v>7.833333333333333</v>
      </c>
      <c r="AZ253" s="14">
        <v>8.8333333333333339</v>
      </c>
    </row>
    <row r="254" spans="1:52">
      <c r="A254" s="12">
        <v>0.87083333333333302</v>
      </c>
      <c r="B254" s="14">
        <v>8.1666666666666661</v>
      </c>
      <c r="C254" s="14">
        <v>3.3888888888888888</v>
      </c>
      <c r="D254" s="14">
        <v>8.3333333333333339</v>
      </c>
      <c r="E254" s="14">
        <v>8.4444444444444446</v>
      </c>
      <c r="F254" s="14">
        <v>4.333333333333333</v>
      </c>
      <c r="G254" s="14">
        <v>4.8888888888888893</v>
      </c>
      <c r="H254" s="15">
        <v>5.0555555555555554</v>
      </c>
      <c r="I254" s="14">
        <v>5.5</v>
      </c>
      <c r="J254" s="14">
        <v>9.3888888888888893</v>
      </c>
      <c r="K254" s="14">
        <v>8.9444444444444446</v>
      </c>
      <c r="L254" s="14"/>
      <c r="M254" s="14">
        <v>9.5</v>
      </c>
      <c r="N254" s="14">
        <v>10.888888888888889</v>
      </c>
      <c r="O254" s="14">
        <v>10.5</v>
      </c>
      <c r="P254" s="14">
        <v>4.833333333333333</v>
      </c>
      <c r="Q254" s="14">
        <v>8.2777777777777786</v>
      </c>
      <c r="R254" s="14"/>
      <c r="S254" s="14">
        <v>6.7777777777777777</v>
      </c>
      <c r="T254" s="14">
        <v>8.3333333333333339</v>
      </c>
      <c r="U254" s="14">
        <v>11.611111111111111</v>
      </c>
      <c r="V254" s="14">
        <v>4.833333333333333</v>
      </c>
      <c r="W254" s="14">
        <v>4.4444444444444446</v>
      </c>
      <c r="X254" s="14">
        <v>14.666666666666666</v>
      </c>
      <c r="Y254" s="14">
        <v>4.0555555555555554</v>
      </c>
      <c r="Z254" s="14">
        <v>9.2777777777777786</v>
      </c>
      <c r="AA254" s="14">
        <v>14.944444444444445</v>
      </c>
      <c r="AB254" s="14">
        <v>12.611111111111111</v>
      </c>
      <c r="AC254" s="14">
        <v>9.6111111111111107</v>
      </c>
      <c r="AD254" s="14">
        <v>16.333333333333332</v>
      </c>
      <c r="AE254" s="14">
        <v>5.7222222222222223</v>
      </c>
      <c r="AF254" s="14">
        <v>8.8888888888888893</v>
      </c>
      <c r="AG254" s="14"/>
      <c r="AH254" s="14">
        <v>2.9444444444444446</v>
      </c>
      <c r="AI254" s="14">
        <v>5.5</v>
      </c>
      <c r="AJ254" s="14">
        <v>9.8888888888888893</v>
      </c>
      <c r="AK254" s="14">
        <v>9.1666666666666661</v>
      </c>
      <c r="AL254" s="14">
        <v>8.2777777777777786</v>
      </c>
      <c r="AM254" s="14">
        <v>12.388888888888889</v>
      </c>
      <c r="AN254" s="14">
        <v>12.222222222222221</v>
      </c>
      <c r="AO254" s="14">
        <v>8.7222222222222214</v>
      </c>
      <c r="AP254" s="14">
        <v>8.1111111111111107</v>
      </c>
      <c r="AQ254" s="14">
        <v>11.111111111111111</v>
      </c>
      <c r="AR254" s="14">
        <v>9.8888888888888893</v>
      </c>
      <c r="AS254" s="14">
        <v>12.722222222222221</v>
      </c>
      <c r="AT254" s="14">
        <v>12.833333333333334</v>
      </c>
      <c r="AU254" s="14">
        <v>16.777777777777779</v>
      </c>
      <c r="AV254" s="14">
        <v>4.666666666666667</v>
      </c>
      <c r="AW254" s="14">
        <v>4.833333333333333</v>
      </c>
      <c r="AX254" s="14"/>
      <c r="AY254" s="14">
        <v>7.7777777777777777</v>
      </c>
      <c r="AZ254" s="14">
        <v>8.8888888888888893</v>
      </c>
    </row>
    <row r="255" spans="1:52">
      <c r="A255" s="12">
        <v>0.874305555555556</v>
      </c>
      <c r="B255" s="14">
        <v>8.1666666666666661</v>
      </c>
      <c r="C255" s="14">
        <v>3.1666666666666665</v>
      </c>
      <c r="D255" s="14">
        <v>8.2777777777777786</v>
      </c>
      <c r="E255" s="14">
        <v>8.3888888888888893</v>
      </c>
      <c r="F255" s="14">
        <v>4.5</v>
      </c>
      <c r="G255" s="14">
        <v>4.8888888888888893</v>
      </c>
      <c r="H255" s="14">
        <v>5.0555555555555554</v>
      </c>
      <c r="I255" s="14">
        <v>5.6111111111111107</v>
      </c>
      <c r="J255" s="14">
        <v>9.2777777777777786</v>
      </c>
      <c r="K255" s="14">
        <v>9.0555555555555554</v>
      </c>
      <c r="L255" s="14"/>
      <c r="M255" s="14">
        <v>9.5555555555555554</v>
      </c>
      <c r="N255" s="14">
        <v>11.277777777777779</v>
      </c>
      <c r="O255" s="14">
        <v>10.666666666666666</v>
      </c>
      <c r="P255" s="14">
        <v>4.8888888888888893</v>
      </c>
      <c r="Q255" s="14">
        <v>8.3333333333333339</v>
      </c>
      <c r="R255" s="14"/>
      <c r="S255" s="14">
        <v>6.7777777777777777</v>
      </c>
      <c r="T255" s="14">
        <v>8.1111111111111107</v>
      </c>
      <c r="U255" s="14">
        <v>11.555555555555555</v>
      </c>
      <c r="V255" s="14">
        <v>4.833333333333333</v>
      </c>
      <c r="W255" s="14">
        <v>4.3888888888888893</v>
      </c>
      <c r="X255" s="14">
        <v>14.388888888888889</v>
      </c>
      <c r="Y255" s="14">
        <v>4.3888888888888893</v>
      </c>
      <c r="Z255" s="15">
        <v>9.2777777777777786</v>
      </c>
      <c r="AA255" s="14">
        <v>14.833333333333334</v>
      </c>
      <c r="AB255" s="14">
        <v>12.722222222222221</v>
      </c>
      <c r="AC255" s="14">
        <v>9.7222222222222214</v>
      </c>
      <c r="AD255" s="14">
        <v>16.888888888888889</v>
      </c>
      <c r="AE255" s="14">
        <v>5.666666666666667</v>
      </c>
      <c r="AF255" s="14">
        <v>8.5</v>
      </c>
      <c r="AG255" s="14"/>
      <c r="AH255" s="14">
        <v>3.2777777777777777</v>
      </c>
      <c r="AI255" s="14">
        <v>5.3888888888888893</v>
      </c>
      <c r="AJ255" s="14">
        <v>10.666666666666666</v>
      </c>
      <c r="AK255" s="14">
        <v>9.2222222222222214</v>
      </c>
      <c r="AL255" s="14">
        <v>8.7222222222222214</v>
      </c>
      <c r="AM255" s="14">
        <v>12.611111111111111</v>
      </c>
      <c r="AN255" s="14">
        <v>11.944444444444445</v>
      </c>
      <c r="AO255" s="15">
        <v>8.7777777777777786</v>
      </c>
      <c r="AP255" s="14">
        <v>7.6111111111111107</v>
      </c>
      <c r="AQ255" s="14">
        <v>10.444444444444445</v>
      </c>
      <c r="AR255" s="14">
        <v>9.6666666666666661</v>
      </c>
      <c r="AS255" s="14">
        <v>12.555555555555555</v>
      </c>
      <c r="AT255" s="14">
        <v>13.055555555555555</v>
      </c>
      <c r="AU255" s="14">
        <v>17.388888888888889</v>
      </c>
      <c r="AV255" s="14">
        <v>4.6111111111111107</v>
      </c>
      <c r="AW255" s="14">
        <v>4.833333333333333</v>
      </c>
      <c r="AX255" s="14"/>
      <c r="AY255" s="14">
        <v>7.6111111111111107</v>
      </c>
      <c r="AZ255" s="14">
        <v>9.0555555555555554</v>
      </c>
    </row>
    <row r="256" spans="1:52">
      <c r="A256" s="12">
        <v>0.87777777777777799</v>
      </c>
      <c r="B256" s="14">
        <v>8.5</v>
      </c>
      <c r="C256" s="14">
        <v>3.1666666666666665</v>
      </c>
      <c r="D256" s="14">
        <v>8.2222222222222214</v>
      </c>
      <c r="E256" s="14">
        <v>8.3888888888888893</v>
      </c>
      <c r="F256" s="14">
        <v>4.7222222222222223</v>
      </c>
      <c r="G256" s="14">
        <v>4.8888888888888893</v>
      </c>
      <c r="H256" s="14">
        <v>5.1111111111111107</v>
      </c>
      <c r="I256" s="14">
        <v>5.7777777777777777</v>
      </c>
      <c r="J256" s="14">
        <v>9.2777777777777786</v>
      </c>
      <c r="K256" s="14">
        <v>9.2222222222222214</v>
      </c>
      <c r="L256" s="14"/>
      <c r="M256" s="14">
        <v>9.2777777777777786</v>
      </c>
      <c r="N256" s="14">
        <v>11.611111111111111</v>
      </c>
      <c r="O256" s="14">
        <v>10.722222222222221</v>
      </c>
      <c r="P256" s="14">
        <v>4.8888888888888893</v>
      </c>
      <c r="Q256" s="14">
        <v>8.2777777777777786</v>
      </c>
      <c r="R256" s="14">
        <v>13.277777777777779</v>
      </c>
      <c r="S256" s="14">
        <v>6.833333333333333</v>
      </c>
      <c r="T256" s="14">
        <v>8</v>
      </c>
      <c r="U256" s="14">
        <v>11.555555555555555</v>
      </c>
      <c r="V256" s="14">
        <v>4.8888888888888893</v>
      </c>
      <c r="W256" s="14">
        <v>4.3888888888888893</v>
      </c>
      <c r="X256" s="14">
        <v>14.055555555555555</v>
      </c>
      <c r="Y256" s="14">
        <v>4.666666666666667</v>
      </c>
      <c r="Z256" s="14">
        <v>9.2777777777777786</v>
      </c>
      <c r="AA256" s="14">
        <v>15</v>
      </c>
      <c r="AB256" s="14">
        <v>12.777777777777779</v>
      </c>
      <c r="AC256" s="14">
        <v>9.8888888888888893</v>
      </c>
      <c r="AD256" s="14">
        <v>17.388888888888889</v>
      </c>
      <c r="AE256" s="14">
        <v>5.5555555555555554</v>
      </c>
      <c r="AF256" s="14">
        <v>8.1666666666666661</v>
      </c>
      <c r="AG256" s="14"/>
      <c r="AH256" s="14">
        <v>3.7222222222222223</v>
      </c>
      <c r="AI256" s="14">
        <v>5.2777777777777777</v>
      </c>
      <c r="AJ256" s="14">
        <v>11.388888888888889</v>
      </c>
      <c r="AK256" s="14">
        <v>9.1666666666666661</v>
      </c>
      <c r="AL256" s="14">
        <v>9.1666666666666661</v>
      </c>
      <c r="AM256" s="14">
        <v>12.944444444444445</v>
      </c>
      <c r="AN256" s="14">
        <v>11.722222222222221</v>
      </c>
      <c r="AO256" s="14">
        <v>8.1111111111111107</v>
      </c>
      <c r="AP256" s="14">
        <v>7.166666666666667</v>
      </c>
      <c r="AQ256" s="14">
        <v>10.222222222222221</v>
      </c>
      <c r="AR256" s="14">
        <v>9.2222222222222214</v>
      </c>
      <c r="AS256" s="14">
        <v>12.833333333333334</v>
      </c>
      <c r="AT256" s="14">
        <v>13.333333333333334</v>
      </c>
      <c r="AU256" s="14">
        <v>17.888888888888889</v>
      </c>
      <c r="AV256" s="14">
        <v>4.4444444444444446</v>
      </c>
      <c r="AW256" s="14">
        <v>4.833333333333333</v>
      </c>
      <c r="AX256" s="14"/>
      <c r="AY256" s="14">
        <v>7.5555555555555554</v>
      </c>
      <c r="AZ256" s="14">
        <v>9.1666666666666661</v>
      </c>
    </row>
    <row r="257" spans="1:52">
      <c r="A257" s="12">
        <v>0.88124999999999998</v>
      </c>
      <c r="B257" s="14">
        <v>8.5555555555555554</v>
      </c>
      <c r="C257" s="14">
        <v>3.1111111111111112</v>
      </c>
      <c r="D257" s="14">
        <v>8.2777777777777786</v>
      </c>
      <c r="E257" s="14">
        <v>8.2777777777777786</v>
      </c>
      <c r="F257" s="14">
        <v>4.6111111111111107</v>
      </c>
      <c r="G257" s="14">
        <v>4.8888888888888893</v>
      </c>
      <c r="H257" s="14">
        <v>5.0555555555555554</v>
      </c>
      <c r="I257" s="14">
        <v>5.9444444444444446</v>
      </c>
      <c r="J257" s="14">
        <v>9.5</v>
      </c>
      <c r="K257" s="14">
        <v>9.3333333333333339</v>
      </c>
      <c r="L257" s="14"/>
      <c r="M257" s="14">
        <v>9.1666666666666661</v>
      </c>
      <c r="N257" s="14">
        <v>9.5</v>
      </c>
      <c r="O257" s="14">
        <v>10.777777777777779</v>
      </c>
      <c r="P257" s="14">
        <v>4.8888888888888893</v>
      </c>
      <c r="Q257" s="14">
        <v>8.3333333333333339</v>
      </c>
      <c r="R257" s="14">
        <v>13.444444444444445</v>
      </c>
      <c r="S257" s="14">
        <v>6.7777777777777777</v>
      </c>
      <c r="T257" s="14">
        <v>7.9444444444444446</v>
      </c>
      <c r="U257" s="14">
        <v>11.666666666666666</v>
      </c>
      <c r="V257" s="14">
        <v>4.8888888888888893</v>
      </c>
      <c r="W257" s="14">
        <v>4.4444444444444446</v>
      </c>
      <c r="X257" s="14">
        <v>13.777777777777779</v>
      </c>
      <c r="Y257" s="14">
        <v>4.666666666666667</v>
      </c>
      <c r="Z257" s="14">
        <v>9.5</v>
      </c>
      <c r="AA257" s="14">
        <v>15.111111111111111</v>
      </c>
      <c r="AB257" s="14">
        <v>12.944444444444445</v>
      </c>
      <c r="AC257" s="14">
        <v>9.8888888888888893</v>
      </c>
      <c r="AD257" s="14">
        <v>17.611111111111111</v>
      </c>
      <c r="AE257" s="14">
        <v>5.333333333333333</v>
      </c>
      <c r="AF257" s="14">
        <v>7.833333333333333</v>
      </c>
      <c r="AG257" s="14"/>
      <c r="AH257" s="14">
        <v>3.6666666666666665</v>
      </c>
      <c r="AI257" s="14">
        <v>5.1111111111111107</v>
      </c>
      <c r="AJ257" s="14">
        <v>12.111111111111111</v>
      </c>
      <c r="AK257" s="14">
        <v>9</v>
      </c>
      <c r="AL257" s="14">
        <v>9.5555555555555554</v>
      </c>
      <c r="AM257" s="14">
        <v>13.277777777777779</v>
      </c>
      <c r="AN257" s="14">
        <v>11.666666666666666</v>
      </c>
      <c r="AO257" s="14">
        <v>8.2777777777777786</v>
      </c>
      <c r="AP257" s="14">
        <v>6.7777777777777777</v>
      </c>
      <c r="AQ257" s="14">
        <v>10</v>
      </c>
      <c r="AR257" s="14">
        <v>9.1666666666666661</v>
      </c>
      <c r="AS257" s="14">
        <v>12.777777777777779</v>
      </c>
      <c r="AT257" s="14">
        <v>13.388888888888889</v>
      </c>
      <c r="AU257" s="14">
        <v>18.277777777777779</v>
      </c>
      <c r="AV257" s="14">
        <v>4.166666666666667</v>
      </c>
      <c r="AW257" s="14">
        <v>4.9444444444444446</v>
      </c>
      <c r="AX257" s="14"/>
      <c r="AY257" s="14">
        <v>7.5</v>
      </c>
      <c r="AZ257" s="14">
        <v>9.2777777777777786</v>
      </c>
    </row>
    <row r="258" spans="1:52">
      <c r="A258" s="12">
        <v>0.88472222222222197</v>
      </c>
      <c r="B258" s="14">
        <v>8.2777777777777786</v>
      </c>
      <c r="C258" s="14">
        <v>3.0555555555555554</v>
      </c>
      <c r="D258" s="14">
        <v>8.3333333333333339</v>
      </c>
      <c r="E258" s="14">
        <v>8.2222222222222214</v>
      </c>
      <c r="F258" s="14">
        <v>4.4444444444444446</v>
      </c>
      <c r="G258" s="14">
        <v>5</v>
      </c>
      <c r="H258" s="14">
        <v>4.9444444444444446</v>
      </c>
      <c r="I258" s="14">
        <v>6.166666666666667</v>
      </c>
      <c r="J258" s="14">
        <v>10.222222222222221</v>
      </c>
      <c r="K258" s="14">
        <v>9.5</v>
      </c>
      <c r="L258" s="14"/>
      <c r="M258" s="14">
        <v>9.4444444444444446</v>
      </c>
      <c r="N258" s="14">
        <v>9.6111111111111107</v>
      </c>
      <c r="O258" s="14">
        <v>10.777777777777779</v>
      </c>
      <c r="P258" s="14">
        <v>4.8888888888888893</v>
      </c>
      <c r="Q258" s="14">
        <v>8.4444444444444446</v>
      </c>
      <c r="R258" s="14">
        <v>13.777777777777779</v>
      </c>
      <c r="S258" s="14">
        <v>6.666666666666667</v>
      </c>
      <c r="T258" s="14">
        <v>7.8888888888888893</v>
      </c>
      <c r="U258" s="14">
        <v>11.944444444444445</v>
      </c>
      <c r="V258" s="14">
        <v>4.8888888888888893</v>
      </c>
      <c r="W258" s="14">
        <v>4.5555555555555554</v>
      </c>
      <c r="X258" s="14">
        <v>13.5</v>
      </c>
      <c r="Y258" s="14">
        <v>4.666666666666667</v>
      </c>
      <c r="Z258" s="14">
        <v>9.3888888888888893</v>
      </c>
      <c r="AA258" s="14">
        <v>15.5</v>
      </c>
      <c r="AB258" s="14">
        <v>13.055555555555555</v>
      </c>
      <c r="AC258" s="14">
        <v>9.8333333333333339</v>
      </c>
      <c r="AD258" s="14">
        <v>17.722222222222221</v>
      </c>
      <c r="AE258" s="14">
        <v>5.2777777777777777</v>
      </c>
      <c r="AF258" s="14">
        <v>7.6111111111111107</v>
      </c>
      <c r="AG258" s="14"/>
      <c r="AH258" s="14">
        <v>3.3888888888888888</v>
      </c>
      <c r="AI258" s="15">
        <v>5.0555555555555554</v>
      </c>
      <c r="AJ258" s="14">
        <v>12.666666666666666</v>
      </c>
      <c r="AK258" s="14">
        <v>8.8333333333333339</v>
      </c>
      <c r="AL258" s="14">
        <v>9.7222222222222214</v>
      </c>
      <c r="AM258" s="14">
        <v>13.666666666666666</v>
      </c>
      <c r="AN258" s="14">
        <v>11.611111111111111</v>
      </c>
      <c r="AO258" s="14">
        <v>8.2777777777777786</v>
      </c>
      <c r="AP258" s="14">
        <v>6.2777777777777777</v>
      </c>
      <c r="AQ258" s="14">
        <v>9.6666666666666661</v>
      </c>
      <c r="AR258" s="14">
        <v>9.3888888888888893</v>
      </c>
      <c r="AS258" s="14">
        <v>12.277777777777779</v>
      </c>
      <c r="AT258" s="14">
        <v>13.555555555555555</v>
      </c>
      <c r="AU258" s="14">
        <v>18.277777777777779</v>
      </c>
      <c r="AV258" s="14">
        <v>3.8888888888888888</v>
      </c>
      <c r="AW258" s="14">
        <v>5</v>
      </c>
      <c r="AX258" s="14"/>
      <c r="AY258" s="14">
        <v>7.3888888888888893</v>
      </c>
      <c r="AZ258" s="14">
        <v>9.2777777777777786</v>
      </c>
    </row>
    <row r="259" spans="1:52">
      <c r="A259" s="12">
        <v>0.88819444444444495</v>
      </c>
      <c r="B259" s="14">
        <v>8.3333333333333339</v>
      </c>
      <c r="C259" s="14">
        <v>3</v>
      </c>
      <c r="D259" s="14">
        <v>8.4444444444444446</v>
      </c>
      <c r="E259" s="14">
        <v>7.8888888888888893</v>
      </c>
      <c r="F259" s="14">
        <v>4.166666666666667</v>
      </c>
      <c r="G259" s="14">
        <v>4.9444444444444446</v>
      </c>
      <c r="H259" s="14">
        <v>4.9444444444444446</v>
      </c>
      <c r="I259" s="14">
        <v>6.3888888888888893</v>
      </c>
      <c r="J259" s="14">
        <v>10.222222222222221</v>
      </c>
      <c r="K259" s="14">
        <v>9.6666666666666661</v>
      </c>
      <c r="L259" s="14"/>
      <c r="M259" s="14">
        <v>9.7222222222222214</v>
      </c>
      <c r="N259" s="14">
        <v>9.6666666666666661</v>
      </c>
      <c r="O259" s="14">
        <v>10.944444444444445</v>
      </c>
      <c r="P259" s="14">
        <v>4.9444444444444446</v>
      </c>
      <c r="Q259" s="14">
        <v>8.5</v>
      </c>
      <c r="R259" s="14">
        <v>14.222222222222221</v>
      </c>
      <c r="S259" s="14">
        <v>6.5555555555555554</v>
      </c>
      <c r="T259" s="14">
        <v>7.8888888888888893</v>
      </c>
      <c r="U259" s="14">
        <v>12.277777777777779</v>
      </c>
      <c r="V259" s="14">
        <v>4.833333333333333</v>
      </c>
      <c r="W259" s="14">
        <v>4.6111111111111107</v>
      </c>
      <c r="X259" s="14">
        <v>13.333333333333334</v>
      </c>
      <c r="Y259" s="14">
        <v>4.666666666666667</v>
      </c>
      <c r="Z259" s="14">
        <v>9.2777777777777786</v>
      </c>
      <c r="AA259" s="14">
        <v>15.333333333333334</v>
      </c>
      <c r="AB259" s="14">
        <v>13</v>
      </c>
      <c r="AC259" s="14">
        <v>9.7777777777777786</v>
      </c>
      <c r="AD259" s="14">
        <v>17.888888888888889</v>
      </c>
      <c r="AE259" s="14">
        <v>5.2222222222222223</v>
      </c>
      <c r="AF259" s="14">
        <v>7.333333333333333</v>
      </c>
      <c r="AG259" s="14"/>
      <c r="AH259" s="14">
        <v>3.1666666666666665</v>
      </c>
      <c r="AI259" s="14">
        <v>5.1111111111111107</v>
      </c>
      <c r="AJ259" s="14">
        <v>13.111111111111111</v>
      </c>
      <c r="AK259" s="14">
        <v>8.8888888888888893</v>
      </c>
      <c r="AL259" s="14">
        <v>9.7777777777777786</v>
      </c>
      <c r="AM259" s="14">
        <v>14.055555555555555</v>
      </c>
      <c r="AN259" s="14">
        <v>11.555555555555555</v>
      </c>
      <c r="AO259" s="14">
        <v>8.6111111111111107</v>
      </c>
      <c r="AP259" s="14">
        <v>5.7777777777777777</v>
      </c>
      <c r="AQ259" s="14">
        <v>9.3333333333333339</v>
      </c>
      <c r="AR259" s="14">
        <v>9.7777777777777786</v>
      </c>
      <c r="AS259" s="14">
        <v>11.833333333333334</v>
      </c>
      <c r="AT259" s="14">
        <v>13.666666666666666</v>
      </c>
      <c r="AU259" s="14">
        <v>18.333333333333332</v>
      </c>
      <c r="AV259" s="14">
        <v>3.7222222222222223</v>
      </c>
      <c r="AW259" s="14">
        <v>5.0555555555555554</v>
      </c>
      <c r="AX259" s="14"/>
      <c r="AY259" s="14">
        <v>7.2777777777777777</v>
      </c>
      <c r="AZ259" s="14">
        <v>9.2222222222222214</v>
      </c>
    </row>
    <row r="260" spans="1:52">
      <c r="A260" s="12">
        <v>0.89166666666666705</v>
      </c>
      <c r="B260" s="14">
        <v>8.2222222222222214</v>
      </c>
      <c r="C260" s="14">
        <v>3.0555555555555554</v>
      </c>
      <c r="D260" s="14">
        <v>8.6666666666666661</v>
      </c>
      <c r="E260" s="14">
        <v>7.666666666666667</v>
      </c>
      <c r="F260" s="14">
        <v>3.6111111111111112</v>
      </c>
      <c r="G260" s="15">
        <v>4.9444444444444446</v>
      </c>
      <c r="H260" s="14">
        <v>4.9444444444444446</v>
      </c>
      <c r="I260" s="14">
        <v>6.7222222222222223</v>
      </c>
      <c r="J260" s="14">
        <v>10.611111111111111</v>
      </c>
      <c r="K260" s="14">
        <v>9.8333333333333339</v>
      </c>
      <c r="L260" s="14"/>
      <c r="M260" s="14">
        <v>9.9444444444444446</v>
      </c>
      <c r="N260" s="14">
        <v>9.6666666666666661</v>
      </c>
      <c r="O260" s="14">
        <v>11.277777777777779</v>
      </c>
      <c r="P260" s="14">
        <v>5</v>
      </c>
      <c r="Q260" s="14">
        <v>8.5555555555555554</v>
      </c>
      <c r="R260" s="14">
        <v>14.277777777777779</v>
      </c>
      <c r="S260" s="14">
        <v>6.3888888888888893</v>
      </c>
      <c r="T260" s="14">
        <v>7.7777777777777777</v>
      </c>
      <c r="U260" s="14">
        <v>12.5</v>
      </c>
      <c r="V260" s="14">
        <v>4.6111111111111107</v>
      </c>
      <c r="W260" s="14">
        <v>4.666666666666667</v>
      </c>
      <c r="X260" s="14">
        <v>13.222222222222221</v>
      </c>
      <c r="Y260" s="14">
        <v>4.666666666666667</v>
      </c>
      <c r="Z260" s="14">
        <v>9.1111111111111107</v>
      </c>
      <c r="AA260" s="14">
        <v>15.444444444444445</v>
      </c>
      <c r="AB260" s="14">
        <v>12.222222222222221</v>
      </c>
      <c r="AC260" s="14">
        <v>10</v>
      </c>
      <c r="AD260" s="14">
        <v>17.888888888888889</v>
      </c>
      <c r="AE260" s="14">
        <v>5.1111111111111107</v>
      </c>
      <c r="AF260" s="14">
        <v>7</v>
      </c>
      <c r="AG260" s="14"/>
      <c r="AH260" s="14">
        <v>2.8888888888888888</v>
      </c>
      <c r="AI260" s="14">
        <v>5.0555555555555554</v>
      </c>
      <c r="AJ260" s="14">
        <v>13.555555555555555</v>
      </c>
      <c r="AK260" s="14">
        <v>9.0555555555555554</v>
      </c>
      <c r="AL260" s="14">
        <v>9.8888888888888893</v>
      </c>
      <c r="AM260" s="14">
        <v>14.166666666666666</v>
      </c>
      <c r="AN260" s="14">
        <v>11.611111111111111</v>
      </c>
      <c r="AO260" s="14">
        <v>9</v>
      </c>
      <c r="AP260" s="14">
        <v>5.3888888888888893</v>
      </c>
      <c r="AQ260" s="14">
        <v>9.0555555555555554</v>
      </c>
      <c r="AR260" s="14">
        <v>9.9444444444444446</v>
      </c>
      <c r="AS260" s="14">
        <v>11.611111111111111</v>
      </c>
      <c r="AT260" s="14">
        <v>13.722222222222221</v>
      </c>
      <c r="AU260" s="14">
        <v>18.277777777777779</v>
      </c>
      <c r="AV260" s="14">
        <v>3.5555555555555554</v>
      </c>
      <c r="AW260" s="14">
        <v>5.166666666666667</v>
      </c>
      <c r="AX260" s="14"/>
      <c r="AY260" s="14">
        <v>7.2777777777777777</v>
      </c>
      <c r="AZ260" s="14">
        <v>9.2777777777777786</v>
      </c>
    </row>
    <row r="261" spans="1:52">
      <c r="A261" s="12">
        <v>0.89513888888888904</v>
      </c>
      <c r="B261" s="14">
        <v>8.1666666666666661</v>
      </c>
      <c r="C261" s="14">
        <v>3.2222222222222223</v>
      </c>
      <c r="D261" s="14">
        <v>8.7222222222222214</v>
      </c>
      <c r="E261" s="14">
        <v>7.6111111111111107</v>
      </c>
      <c r="F261" s="14">
        <v>3.5</v>
      </c>
      <c r="G261" s="14">
        <v>4.9444444444444446</v>
      </c>
      <c r="H261" s="14">
        <v>4.9444444444444446</v>
      </c>
      <c r="I261" s="14">
        <v>7.0555555555555554</v>
      </c>
      <c r="J261" s="14">
        <v>10.722222222222221</v>
      </c>
      <c r="K261" s="14">
        <v>10.055555555555555</v>
      </c>
      <c r="L261" s="14"/>
      <c r="M261" s="14">
        <v>10.166666666666666</v>
      </c>
      <c r="N261" s="14">
        <v>9.7777777777777786</v>
      </c>
      <c r="O261" s="14">
        <v>11.555555555555555</v>
      </c>
      <c r="P261" s="14">
        <v>5.0555555555555554</v>
      </c>
      <c r="Q261" s="14">
        <v>8.6666666666666661</v>
      </c>
      <c r="R261" s="14">
        <v>14.166666666666666</v>
      </c>
      <c r="S261" s="14">
        <v>6.2777777777777777</v>
      </c>
      <c r="T261" s="14">
        <v>7.7222222222222223</v>
      </c>
      <c r="U261" s="14">
        <v>12.777777777777779</v>
      </c>
      <c r="V261" s="14">
        <v>4.5555555555555554</v>
      </c>
      <c r="W261" s="14">
        <v>4.7222222222222223</v>
      </c>
      <c r="X261" s="14">
        <v>13.055555555555555</v>
      </c>
      <c r="Y261" s="14">
        <v>4.666666666666667</v>
      </c>
      <c r="Z261" s="14">
        <v>8.9444444444444446</v>
      </c>
      <c r="AA261" s="14">
        <v>15.555555555555555</v>
      </c>
      <c r="AB261" s="14">
        <v>12.777777777777779</v>
      </c>
      <c r="AC261" s="14">
        <v>10.277777777777779</v>
      </c>
      <c r="AD261" s="14">
        <v>18.611111111111111</v>
      </c>
      <c r="AE261" s="14">
        <v>5.2777777777777777</v>
      </c>
      <c r="AF261" s="14">
        <v>6.7777777777777777</v>
      </c>
      <c r="AG261" s="14"/>
      <c r="AH261" s="14">
        <v>3.0555555555555554</v>
      </c>
      <c r="AI261" s="14">
        <v>4.9444444444444446</v>
      </c>
      <c r="AJ261" s="14">
        <v>13.944444444444445</v>
      </c>
      <c r="AK261" s="14">
        <v>9.5</v>
      </c>
      <c r="AL261" s="14">
        <v>10</v>
      </c>
      <c r="AM261" s="14">
        <v>14.333333333333334</v>
      </c>
      <c r="AN261" s="14">
        <v>11.611111111111111</v>
      </c>
      <c r="AO261" s="14">
        <v>9.2777777777777786</v>
      </c>
      <c r="AP261" s="14">
        <v>5.0555555555555554</v>
      </c>
      <c r="AQ261" s="14">
        <v>8.7777777777777786</v>
      </c>
      <c r="AR261" s="14">
        <v>10</v>
      </c>
      <c r="AS261" s="14">
        <v>11.666666666666666</v>
      </c>
      <c r="AT261" s="14">
        <v>13.722222222222221</v>
      </c>
      <c r="AU261" s="14">
        <v>18.111111111111111</v>
      </c>
      <c r="AV261" s="14">
        <v>3.3888888888888888</v>
      </c>
      <c r="AW261" s="14">
        <v>5.2777777777777777</v>
      </c>
      <c r="AX261" s="14"/>
      <c r="AY261" s="14">
        <v>7.2222222222222223</v>
      </c>
      <c r="AZ261" s="14">
        <v>9.3333333333333339</v>
      </c>
    </row>
    <row r="262" spans="1:52">
      <c r="A262" s="12">
        <v>0.89861111111111103</v>
      </c>
      <c r="B262" s="14">
        <v>8</v>
      </c>
      <c r="C262" s="14">
        <v>3.2777777777777777</v>
      </c>
      <c r="D262" s="14">
        <v>8.6666666666666661</v>
      </c>
      <c r="E262" s="14">
        <v>7.6111111111111107</v>
      </c>
      <c r="F262" s="14">
        <v>3.2777777777777777</v>
      </c>
      <c r="G262" s="14">
        <v>5</v>
      </c>
      <c r="H262" s="14">
        <v>5</v>
      </c>
      <c r="I262" s="14">
        <v>7.5</v>
      </c>
      <c r="J262" s="14">
        <v>10.722222222222221</v>
      </c>
      <c r="K262" s="14">
        <v>10.222222222222221</v>
      </c>
      <c r="L262" s="14"/>
      <c r="M262" s="14">
        <v>10.333333333333334</v>
      </c>
      <c r="N262" s="14">
        <v>9.7777777777777786</v>
      </c>
      <c r="O262" s="14">
        <v>11.611111111111111</v>
      </c>
      <c r="P262" s="14">
        <v>5.1111111111111107</v>
      </c>
      <c r="Q262" s="14">
        <v>8.7222222222222214</v>
      </c>
      <c r="R262" s="14">
        <v>14.055555555555555</v>
      </c>
      <c r="S262" s="14">
        <v>6.1111111111111107</v>
      </c>
      <c r="T262" s="14">
        <v>7.6111111111111107</v>
      </c>
      <c r="U262" s="14">
        <v>13.055555555555555</v>
      </c>
      <c r="V262" s="14">
        <v>4.6111111111111107</v>
      </c>
      <c r="W262" s="14">
        <v>4.666666666666667</v>
      </c>
      <c r="X262" s="14">
        <v>12.944444444444445</v>
      </c>
      <c r="Y262" s="14">
        <v>4.6111111111111107</v>
      </c>
      <c r="Z262" s="14">
        <v>8.7777777777777786</v>
      </c>
      <c r="AA262" s="14">
        <v>15.5</v>
      </c>
      <c r="AB262" s="14">
        <v>12.777777777777779</v>
      </c>
      <c r="AC262" s="14">
        <v>10.833333333333334</v>
      </c>
      <c r="AD262" s="14">
        <v>19</v>
      </c>
      <c r="AE262" s="14">
        <v>6</v>
      </c>
      <c r="AF262" s="14">
        <v>6.4444444444444446</v>
      </c>
      <c r="AG262" s="14"/>
      <c r="AH262" s="14">
        <v>3.2777777777777777</v>
      </c>
      <c r="AI262" s="14">
        <v>4.7222222222222223</v>
      </c>
      <c r="AJ262" s="14">
        <v>14.111111111111111</v>
      </c>
      <c r="AK262" s="14">
        <v>10.166666666666666</v>
      </c>
      <c r="AL262" s="14">
        <v>10</v>
      </c>
      <c r="AM262" s="14">
        <v>14.388888888888889</v>
      </c>
      <c r="AN262" s="14">
        <v>11.666666666666666</v>
      </c>
      <c r="AO262" s="14">
        <v>9.3888888888888893</v>
      </c>
      <c r="AP262" s="14">
        <v>4.8888888888888893</v>
      </c>
      <c r="AQ262" s="14">
        <v>8.5555555555555554</v>
      </c>
      <c r="AR262" s="14">
        <v>10.111111111111111</v>
      </c>
      <c r="AS262" s="14">
        <v>11.444444444444445</v>
      </c>
      <c r="AT262" s="14">
        <v>13.833333333333334</v>
      </c>
      <c r="AU262" s="14">
        <v>17.888888888888889</v>
      </c>
      <c r="AV262" s="14">
        <v>3.3333333333333335</v>
      </c>
      <c r="AW262" s="14">
        <v>5.4444444444444446</v>
      </c>
      <c r="AX262" s="14">
        <v>17.666666666666668</v>
      </c>
      <c r="AY262" s="14">
        <v>7.2222222222222223</v>
      </c>
      <c r="AZ262" s="14">
        <v>9.3888888888888893</v>
      </c>
    </row>
    <row r="263" spans="1:52">
      <c r="A263" s="12">
        <v>0.90208333333333302</v>
      </c>
      <c r="B263" s="14">
        <v>8</v>
      </c>
      <c r="C263" s="14">
        <v>3.5</v>
      </c>
      <c r="D263" s="14">
        <v>8.7777777777777786</v>
      </c>
      <c r="E263" s="14">
        <v>7.6111111111111107</v>
      </c>
      <c r="F263" s="14">
        <v>3</v>
      </c>
      <c r="G263" s="14">
        <v>5.0555555555555554</v>
      </c>
      <c r="H263" s="14">
        <v>5.1111111111111107</v>
      </c>
      <c r="I263" s="14">
        <v>7.666666666666667</v>
      </c>
      <c r="J263" s="14">
        <v>10.611111111111111</v>
      </c>
      <c r="K263" s="14">
        <v>10.444444444444445</v>
      </c>
      <c r="L263" s="14"/>
      <c r="M263" s="14">
        <v>10.333333333333334</v>
      </c>
      <c r="N263" s="14">
        <v>9.8333333333333339</v>
      </c>
      <c r="O263" s="14">
        <v>11.722222222222221</v>
      </c>
      <c r="P263" s="14">
        <v>5.166666666666667</v>
      </c>
      <c r="Q263" s="14">
        <v>8.7777777777777786</v>
      </c>
      <c r="R263" s="14">
        <v>14</v>
      </c>
      <c r="S263" s="14">
        <v>6</v>
      </c>
      <c r="T263" s="14">
        <v>7.5</v>
      </c>
      <c r="U263" s="14">
        <v>13.166666666666666</v>
      </c>
      <c r="V263" s="14">
        <v>4.7777777777777777</v>
      </c>
      <c r="W263" s="14">
        <v>4.6111111111111107</v>
      </c>
      <c r="X263" s="14">
        <v>12.888888888888889</v>
      </c>
      <c r="Y263" s="14">
        <v>4.5</v>
      </c>
      <c r="Z263" s="14">
        <v>8.5555555555555554</v>
      </c>
      <c r="AA263" s="14">
        <v>15.444444444444445</v>
      </c>
      <c r="AB263" s="14">
        <v>13.055555555555555</v>
      </c>
      <c r="AC263" s="14">
        <v>11.277777777777779</v>
      </c>
      <c r="AD263" s="14">
        <v>18.944444444444443</v>
      </c>
      <c r="AE263" s="14">
        <v>6.1111111111111107</v>
      </c>
      <c r="AF263" s="14">
        <v>6.2777777777777777</v>
      </c>
      <c r="AG263" s="14"/>
      <c r="AH263" s="14">
        <v>3.5</v>
      </c>
      <c r="AI263" s="14">
        <v>4.5555555555555554</v>
      </c>
      <c r="AJ263" s="14">
        <v>14.166666666666666</v>
      </c>
      <c r="AK263" s="14">
        <v>10.611111111111111</v>
      </c>
      <c r="AL263" s="14">
        <v>10.111111111111111</v>
      </c>
      <c r="AM263" s="14">
        <v>14.333333333333334</v>
      </c>
      <c r="AN263" s="14">
        <v>11.833333333333334</v>
      </c>
      <c r="AO263" s="14">
        <v>9.5</v>
      </c>
      <c r="AP263" s="14">
        <v>4.7222222222222223</v>
      </c>
      <c r="AQ263" s="14">
        <v>8.5</v>
      </c>
      <c r="AR263" s="14">
        <v>10.222222222222221</v>
      </c>
      <c r="AS263" s="14">
        <v>11.444444444444445</v>
      </c>
      <c r="AT263" s="14">
        <v>13.833333333333334</v>
      </c>
      <c r="AU263" s="14">
        <v>17.777777777777779</v>
      </c>
      <c r="AV263" s="14">
        <v>3.4444444444444446</v>
      </c>
      <c r="AW263" s="14">
        <v>5.5555555555555554</v>
      </c>
      <c r="AX263" s="14">
        <v>17.333333333333332</v>
      </c>
      <c r="AY263" s="14">
        <v>7.1111111111111107</v>
      </c>
      <c r="AZ263" s="14">
        <v>9.5</v>
      </c>
    </row>
    <row r="264" spans="1:52">
      <c r="A264" s="12">
        <v>0.905555555555556</v>
      </c>
      <c r="B264" s="14">
        <v>8.2222222222222214</v>
      </c>
      <c r="C264" s="14">
        <v>3.5</v>
      </c>
      <c r="D264" s="14">
        <v>8.7222222222222214</v>
      </c>
      <c r="E264" s="14">
        <v>7.7222222222222223</v>
      </c>
      <c r="F264" s="14">
        <v>2.9444444444444446</v>
      </c>
      <c r="G264" s="14">
        <v>5.166666666666667</v>
      </c>
      <c r="H264" s="14">
        <v>5.2222222222222223</v>
      </c>
      <c r="I264" s="14">
        <v>7.8888888888888893</v>
      </c>
      <c r="J264" s="14">
        <v>10.555555555555555</v>
      </c>
      <c r="K264" s="14">
        <v>10.611111111111111</v>
      </c>
      <c r="L264" s="14"/>
      <c r="M264" s="14">
        <v>10.388888888888889</v>
      </c>
      <c r="N264" s="14">
        <v>9.8888888888888893</v>
      </c>
      <c r="O264" s="14">
        <v>11.833333333333334</v>
      </c>
      <c r="P264" s="14">
        <v>5.1111111111111107</v>
      </c>
      <c r="Q264" s="14">
        <v>8.8333333333333339</v>
      </c>
      <c r="R264" s="14">
        <v>13.944444444444445</v>
      </c>
      <c r="S264" s="14">
        <v>6</v>
      </c>
      <c r="T264" s="14">
        <v>7.3888888888888893</v>
      </c>
      <c r="U264" s="14">
        <v>13.222222222222221</v>
      </c>
      <c r="V264" s="14">
        <v>5</v>
      </c>
      <c r="W264" s="14">
        <v>4.666666666666667</v>
      </c>
      <c r="X264" s="14">
        <v>12.777777777777779</v>
      </c>
      <c r="Y264" s="14">
        <v>4.333333333333333</v>
      </c>
      <c r="Z264" s="14">
        <v>8.4444444444444446</v>
      </c>
      <c r="AA264" s="14">
        <v>15.222222222222221</v>
      </c>
      <c r="AB264" s="14">
        <v>13.222222222222221</v>
      </c>
      <c r="AC264" s="14">
        <v>11.555555555555555</v>
      </c>
      <c r="AD264" s="14">
        <v>18.888888888888889</v>
      </c>
      <c r="AE264" s="14">
        <v>5.9444444444444446</v>
      </c>
      <c r="AF264" s="14">
        <v>6.0555555555555554</v>
      </c>
      <c r="AG264" s="14"/>
      <c r="AH264" s="14">
        <v>3.5555555555555554</v>
      </c>
      <c r="AI264" s="14">
        <v>4.333333333333333</v>
      </c>
      <c r="AJ264" s="14">
        <v>14.111111111111111</v>
      </c>
      <c r="AK264" s="14">
        <v>11.166666666666666</v>
      </c>
      <c r="AL264" s="14">
        <v>10.166666666666666</v>
      </c>
      <c r="AM264" s="14">
        <v>14.166666666666666</v>
      </c>
      <c r="AN264" s="14">
        <v>11.833333333333334</v>
      </c>
      <c r="AO264" s="14">
        <v>9.3888888888888893</v>
      </c>
      <c r="AP264" s="14">
        <v>4.5</v>
      </c>
      <c r="AQ264" s="14">
        <v>8.5</v>
      </c>
      <c r="AR264" s="14">
        <v>10.055555555555555</v>
      </c>
      <c r="AS264" s="14">
        <v>11.555555555555555</v>
      </c>
      <c r="AT264" s="14">
        <v>13.833333333333334</v>
      </c>
      <c r="AU264" s="14">
        <v>17.555555555555557</v>
      </c>
      <c r="AV264" s="14">
        <v>3.7777777777777777</v>
      </c>
      <c r="AW264" s="14">
        <v>5.5555555555555554</v>
      </c>
      <c r="AX264" s="14">
        <v>16.944444444444443</v>
      </c>
      <c r="AY264" s="14">
        <v>7.1111111111111107</v>
      </c>
      <c r="AZ264" s="14">
        <v>9.7222222222222214</v>
      </c>
    </row>
    <row r="265" spans="1:52">
      <c r="A265" s="12">
        <v>0.90902777777777799</v>
      </c>
      <c r="B265" s="14">
        <v>8</v>
      </c>
      <c r="C265" s="14">
        <v>3.3333333333333335</v>
      </c>
      <c r="D265" s="14">
        <v>8.6666666666666661</v>
      </c>
      <c r="E265" s="14">
        <v>7.7222222222222223</v>
      </c>
      <c r="F265" s="14">
        <v>3.0555555555555554</v>
      </c>
      <c r="G265" s="14">
        <v>5.333333333333333</v>
      </c>
      <c r="H265" s="14">
        <v>5.3888888888888893</v>
      </c>
      <c r="I265" s="14">
        <v>8.3333333333333339</v>
      </c>
      <c r="J265" s="14">
        <v>10.611111111111111</v>
      </c>
      <c r="K265" s="14">
        <v>10.777777777777779</v>
      </c>
      <c r="L265" s="14"/>
      <c r="M265" s="14">
        <v>10.555555555555555</v>
      </c>
      <c r="N265" s="14">
        <v>9.7777777777777786</v>
      </c>
      <c r="O265" s="14">
        <v>12</v>
      </c>
      <c r="P265" s="14">
        <v>4.7777777777777777</v>
      </c>
      <c r="Q265" s="14">
        <v>8.8333333333333339</v>
      </c>
      <c r="R265" s="14">
        <v>14.055555555555555</v>
      </c>
      <c r="S265" s="14">
        <v>5.9444444444444446</v>
      </c>
      <c r="T265" s="14">
        <v>7.5</v>
      </c>
      <c r="U265" s="14">
        <v>13.166666666666666</v>
      </c>
      <c r="V265" s="14">
        <v>5.2777777777777777</v>
      </c>
      <c r="W265" s="14">
        <v>4.7777777777777777</v>
      </c>
      <c r="X265" s="14">
        <v>12.666666666666666</v>
      </c>
      <c r="Y265" s="14">
        <v>4.4444444444444446</v>
      </c>
      <c r="Z265" s="14">
        <v>8.4444444444444446</v>
      </c>
      <c r="AA265" s="14">
        <v>15.166666666666666</v>
      </c>
      <c r="AB265" s="14">
        <v>13.555555555555555</v>
      </c>
      <c r="AC265" s="14">
        <v>11.777777777777779</v>
      </c>
      <c r="AD265" s="14">
        <v>18.944444444444443</v>
      </c>
      <c r="AE265" s="14">
        <v>5.7777777777777777</v>
      </c>
      <c r="AF265" s="14">
        <v>5.8888888888888893</v>
      </c>
      <c r="AG265" s="14"/>
      <c r="AH265" s="14">
        <v>3.2777777777777777</v>
      </c>
      <c r="AI265" s="14">
        <v>4.166666666666667</v>
      </c>
      <c r="AJ265" s="14">
        <v>14.055555555555555</v>
      </c>
      <c r="AK265" s="14">
        <v>11.5</v>
      </c>
      <c r="AL265" s="14">
        <v>10.166666666666666</v>
      </c>
      <c r="AM265" s="14">
        <v>14.055555555555555</v>
      </c>
      <c r="AN265" s="14">
        <v>12</v>
      </c>
      <c r="AO265" s="14">
        <v>9.2222222222222214</v>
      </c>
      <c r="AP265" s="14">
        <v>4.2777777777777777</v>
      </c>
      <c r="AQ265" s="14">
        <v>8.3888888888888893</v>
      </c>
      <c r="AR265" s="14">
        <v>9.7777777777777786</v>
      </c>
      <c r="AS265" s="14">
        <v>11.5</v>
      </c>
      <c r="AT265" s="14">
        <v>13.833333333333334</v>
      </c>
      <c r="AU265" s="14">
        <v>17.222222222222221</v>
      </c>
      <c r="AV265" s="14">
        <v>4.4444444444444446</v>
      </c>
      <c r="AW265" s="14">
        <v>5.666666666666667</v>
      </c>
      <c r="AX265" s="14">
        <v>16.611111111111111</v>
      </c>
      <c r="AY265" s="14">
        <v>7.1111111111111107</v>
      </c>
      <c r="AZ265" s="14">
        <v>9.8888888888888893</v>
      </c>
    </row>
    <row r="266" spans="1:52">
      <c r="A266" s="12">
        <v>0.91249999999999998</v>
      </c>
      <c r="B266" s="14">
        <v>7.7777777777777777</v>
      </c>
      <c r="C266" s="14">
        <v>3.3888888888888888</v>
      </c>
      <c r="D266" s="14">
        <v>8.6111111111111107</v>
      </c>
      <c r="E266" s="14">
        <v>7.666666666666667</v>
      </c>
      <c r="F266" s="14">
        <v>3.2222222222222223</v>
      </c>
      <c r="G266" s="14">
        <v>5.6111111111111107</v>
      </c>
      <c r="H266" s="14">
        <v>5.5555555555555554</v>
      </c>
      <c r="I266" s="14">
        <v>8.6666666666666661</v>
      </c>
      <c r="J266" s="14">
        <v>10.611111111111111</v>
      </c>
      <c r="K266" s="14">
        <v>11.055555555555555</v>
      </c>
      <c r="L266" s="14"/>
      <c r="M266" s="14">
        <v>10.555555555555555</v>
      </c>
      <c r="N266" s="14">
        <v>9.7222222222222214</v>
      </c>
      <c r="O266" s="14">
        <v>12.111111111111111</v>
      </c>
      <c r="P266" s="14">
        <v>4.666666666666667</v>
      </c>
      <c r="Q266" s="14">
        <v>8.8888888888888893</v>
      </c>
      <c r="R266" s="14">
        <v>14.277777777777779</v>
      </c>
      <c r="S266" s="14">
        <v>5.9444444444444446</v>
      </c>
      <c r="T266" s="14">
        <v>7.4444444444444446</v>
      </c>
      <c r="U266" s="14">
        <v>13.055555555555555</v>
      </c>
      <c r="V266" s="14">
        <v>5.5</v>
      </c>
      <c r="W266" s="14">
        <v>4.9444444444444446</v>
      </c>
      <c r="X266" s="14">
        <v>12.611111111111111</v>
      </c>
      <c r="Y266" s="14">
        <v>4.6111111111111107</v>
      </c>
      <c r="Z266" s="14">
        <v>8.4444444444444446</v>
      </c>
      <c r="AA266" s="14">
        <v>15.222222222222221</v>
      </c>
      <c r="AB266" s="14">
        <v>13.666666666666666</v>
      </c>
      <c r="AC266" s="14">
        <v>11.777777777777779</v>
      </c>
      <c r="AD266" s="14">
        <v>18.888888888888889</v>
      </c>
      <c r="AE266" s="14">
        <v>6</v>
      </c>
      <c r="AF266" s="14">
        <v>5.833333333333333</v>
      </c>
      <c r="AG266" s="14"/>
      <c r="AH266" s="14">
        <v>3.5555555555555554</v>
      </c>
      <c r="AI266" s="14">
        <v>3.9444444444444446</v>
      </c>
      <c r="AJ266" s="14">
        <v>14</v>
      </c>
      <c r="AK266" s="14">
        <v>11.722222222222221</v>
      </c>
      <c r="AL266" s="14">
        <v>10.166666666666666</v>
      </c>
      <c r="AM266" s="14">
        <v>13.888888888888889</v>
      </c>
      <c r="AN266" s="14">
        <v>12.055555555555555</v>
      </c>
      <c r="AO266" s="14">
        <v>8.9444444444444446</v>
      </c>
      <c r="AP266" s="14">
        <v>4.166666666666667</v>
      </c>
      <c r="AQ266" s="14">
        <v>8.2777777777777786</v>
      </c>
      <c r="AR266" s="14">
        <v>9.8333333333333339</v>
      </c>
      <c r="AS266" s="14">
        <v>11.333333333333334</v>
      </c>
      <c r="AT266" s="14">
        <v>13.888888888888889</v>
      </c>
      <c r="AU266" s="14">
        <v>17.055555555555557</v>
      </c>
      <c r="AV266" s="14">
        <v>5.0555555555555554</v>
      </c>
      <c r="AW266" s="14">
        <v>5.7777777777777777</v>
      </c>
      <c r="AX266" s="14">
        <v>16.333333333333332</v>
      </c>
      <c r="AY266" s="14">
        <v>7.166666666666667</v>
      </c>
      <c r="AZ266" s="14">
        <v>10.111111111111111</v>
      </c>
    </row>
    <row r="267" spans="1:52">
      <c r="A267" s="12">
        <v>0.91597222222222197</v>
      </c>
      <c r="B267" s="14">
        <v>7.7222222222222223</v>
      </c>
      <c r="C267" s="14">
        <v>3.6666666666666665</v>
      </c>
      <c r="D267" s="14">
        <v>8.5555555555555554</v>
      </c>
      <c r="E267" s="14">
        <v>7.4444444444444446</v>
      </c>
      <c r="F267" s="14">
        <v>3.5</v>
      </c>
      <c r="G267" s="14">
        <v>5.7777777777777777</v>
      </c>
      <c r="H267" s="14">
        <v>5.666666666666667</v>
      </c>
      <c r="I267" s="14">
        <v>8.6111111111111107</v>
      </c>
      <c r="J267" s="14">
        <v>10.611111111111111</v>
      </c>
      <c r="K267" s="14">
        <v>11.222222222222221</v>
      </c>
      <c r="L267" s="14"/>
      <c r="M267" s="14">
        <v>10.5</v>
      </c>
      <c r="N267" s="14">
        <v>9.8333333333333339</v>
      </c>
      <c r="O267" s="14">
        <v>12.111111111111111</v>
      </c>
      <c r="P267" s="14">
        <v>4.7222222222222223</v>
      </c>
      <c r="Q267" s="14">
        <v>8.8888888888888893</v>
      </c>
      <c r="R267" s="14">
        <v>14.388888888888889</v>
      </c>
      <c r="S267" s="14">
        <v>5.8888888888888893</v>
      </c>
      <c r="T267" s="14">
        <v>7.2777777777777777</v>
      </c>
      <c r="U267" s="14">
        <v>13</v>
      </c>
      <c r="V267" s="14">
        <v>5.666666666666667</v>
      </c>
      <c r="W267" s="14">
        <v>5.0555555555555554</v>
      </c>
      <c r="X267" s="14">
        <v>12.333333333333334</v>
      </c>
      <c r="Y267" s="14">
        <v>4.7777777777777777</v>
      </c>
      <c r="Z267" s="14">
        <v>8.1666666666666661</v>
      </c>
      <c r="AA267" s="14">
        <v>15.277777777777779</v>
      </c>
      <c r="AB267" s="14">
        <v>13.722222222222221</v>
      </c>
      <c r="AC267" s="14">
        <v>11.944444444444445</v>
      </c>
      <c r="AD267" s="14">
        <v>18.611111111111111</v>
      </c>
      <c r="AE267" s="14">
        <v>6.166666666666667</v>
      </c>
      <c r="AF267" s="14">
        <v>5.9444444444444446</v>
      </c>
      <c r="AG267" s="15"/>
      <c r="AH267" s="14">
        <v>3.8888888888888888</v>
      </c>
      <c r="AI267" s="14">
        <v>3.8333333333333335</v>
      </c>
      <c r="AJ267" s="14">
        <v>13.944444444444445</v>
      </c>
      <c r="AK267" s="14">
        <v>11.944444444444445</v>
      </c>
      <c r="AL267" s="14">
        <v>10.166666666666666</v>
      </c>
      <c r="AM267" s="14">
        <v>13.666666666666666</v>
      </c>
      <c r="AN267" s="14">
        <v>12.055555555555555</v>
      </c>
      <c r="AO267" s="14">
        <v>8.5555555555555554</v>
      </c>
      <c r="AP267" s="14">
        <v>4.1111111111111107</v>
      </c>
      <c r="AQ267" s="14">
        <v>8.1111111111111107</v>
      </c>
      <c r="AR267" s="14">
        <v>10.055555555555555</v>
      </c>
      <c r="AS267" s="14">
        <v>11.277777777777779</v>
      </c>
      <c r="AT267" s="14">
        <v>13.944444444444445</v>
      </c>
      <c r="AU267" s="14">
        <v>16.944444444444443</v>
      </c>
      <c r="AV267" s="14">
        <v>5.7222222222222223</v>
      </c>
      <c r="AW267" s="14">
        <v>5.9444444444444446</v>
      </c>
      <c r="AX267" s="14">
        <v>16.222222222222221</v>
      </c>
      <c r="AY267" s="14">
        <v>7.2777777777777777</v>
      </c>
      <c r="AZ267" s="14">
        <v>10.277777777777779</v>
      </c>
    </row>
    <row r="268" spans="1:52">
      <c r="A268" s="12">
        <v>0.91944444444444495</v>
      </c>
      <c r="B268" s="14">
        <v>7.7777777777777777</v>
      </c>
      <c r="C268" s="14">
        <v>4.166666666666667</v>
      </c>
      <c r="D268" s="14">
        <v>8.4444444444444446</v>
      </c>
      <c r="E268" s="14">
        <v>7.5</v>
      </c>
      <c r="F268" s="14">
        <v>3.7222222222222223</v>
      </c>
      <c r="G268" s="14">
        <v>5.8888888888888893</v>
      </c>
      <c r="H268" s="14">
        <v>5.7777777777777777</v>
      </c>
      <c r="I268" s="14">
        <v>8.6111111111111107</v>
      </c>
      <c r="J268" s="14">
        <v>10.722222222222221</v>
      </c>
      <c r="K268" s="14">
        <v>11.5</v>
      </c>
      <c r="L268" s="14"/>
      <c r="M268" s="14">
        <v>10.444444444444445</v>
      </c>
      <c r="N268" s="14">
        <v>9.8888888888888893</v>
      </c>
      <c r="O268" s="14">
        <v>12.333333333333334</v>
      </c>
      <c r="P268" s="14">
        <v>4.7222222222222223</v>
      </c>
      <c r="Q268" s="14">
        <v>8.8333333333333339</v>
      </c>
      <c r="R268" s="14">
        <v>14.777777777777779</v>
      </c>
      <c r="S268" s="14">
        <v>5.8888888888888893</v>
      </c>
      <c r="T268" s="14">
        <v>7.1111111111111107</v>
      </c>
      <c r="U268" s="14">
        <v>13</v>
      </c>
      <c r="V268" s="14">
        <v>5.7777777777777777</v>
      </c>
      <c r="W268" s="14">
        <v>5.166666666666667</v>
      </c>
      <c r="X268" s="14">
        <v>12.055555555555555</v>
      </c>
      <c r="Y268" s="14">
        <v>5</v>
      </c>
      <c r="Z268" s="14">
        <v>7.7222222222222223</v>
      </c>
      <c r="AA268" s="14">
        <v>15.444444444444445</v>
      </c>
      <c r="AB268" s="14">
        <v>13.888888888888889</v>
      </c>
      <c r="AC268" s="14">
        <v>12.5</v>
      </c>
      <c r="AD268" s="14">
        <v>18.388888888888889</v>
      </c>
      <c r="AE268" s="14">
        <v>6.5555555555555554</v>
      </c>
      <c r="AF268" s="14">
        <v>5.7222222222222223</v>
      </c>
      <c r="AG268" s="14"/>
      <c r="AH268" s="14">
        <v>4</v>
      </c>
      <c r="AI268" s="14">
        <v>3.8888888888888888</v>
      </c>
      <c r="AJ268" s="14">
        <v>13.888888888888889</v>
      </c>
      <c r="AK268" s="14">
        <v>12.333333333333334</v>
      </c>
      <c r="AL268" s="14">
        <v>10.166666666666666</v>
      </c>
      <c r="AM268" s="14">
        <v>13.611111111111111</v>
      </c>
      <c r="AN268" s="14">
        <v>12.055555555555555</v>
      </c>
      <c r="AO268" s="14">
        <v>8.2222222222222214</v>
      </c>
      <c r="AP268" s="14">
        <v>3.9444444444444446</v>
      </c>
      <c r="AQ268" s="14">
        <v>7.9444444444444446</v>
      </c>
      <c r="AR268" s="14">
        <v>10.222222222222221</v>
      </c>
      <c r="AS268" s="14">
        <v>11.333333333333334</v>
      </c>
      <c r="AT268" s="14">
        <v>13.944444444444445</v>
      </c>
      <c r="AU268" s="14">
        <v>16.611111111111111</v>
      </c>
      <c r="AV268" s="14">
        <v>6.333333333333333</v>
      </c>
      <c r="AW268" s="14">
        <v>6.166666666666667</v>
      </c>
      <c r="AX268" s="14">
        <v>16.166666666666668</v>
      </c>
      <c r="AY268" s="14">
        <v>7.3888888888888893</v>
      </c>
      <c r="AZ268" s="14">
        <v>10.388888888888889</v>
      </c>
    </row>
    <row r="269" spans="1:52">
      <c r="A269" s="12">
        <v>0.92291666666666705</v>
      </c>
      <c r="B269" s="14">
        <v>7.7777777777777777</v>
      </c>
      <c r="C269" s="14">
        <v>4.666666666666667</v>
      </c>
      <c r="D269" s="14">
        <v>8.3888888888888893</v>
      </c>
      <c r="E269" s="14">
        <v>7.5555555555555554</v>
      </c>
      <c r="F269" s="14">
        <v>4.1111111111111107</v>
      </c>
      <c r="G269" s="14">
        <v>5.9444444444444446</v>
      </c>
      <c r="H269" s="14">
        <v>5.7222222222222223</v>
      </c>
      <c r="I269" s="14">
        <v>8.7222222222222214</v>
      </c>
      <c r="J269" s="14">
        <v>10.666666666666666</v>
      </c>
      <c r="K269" s="14">
        <v>11.777777777777779</v>
      </c>
      <c r="L269" s="14"/>
      <c r="M269" s="14">
        <v>10.333333333333334</v>
      </c>
      <c r="N269" s="14">
        <v>9.8333333333333339</v>
      </c>
      <c r="O269" s="14">
        <v>12.5</v>
      </c>
      <c r="P269" s="14">
        <v>4.7777777777777777</v>
      </c>
      <c r="Q269" s="14">
        <v>9.0555555555555554</v>
      </c>
      <c r="R269" s="14">
        <v>14.944444444444445</v>
      </c>
      <c r="S269" s="14">
        <v>5.9444444444444446</v>
      </c>
      <c r="T269" s="14">
        <v>6.9444444444444446</v>
      </c>
      <c r="U269" s="14">
        <v>12.944444444444445</v>
      </c>
      <c r="V269" s="14">
        <v>5.666666666666667</v>
      </c>
      <c r="W269" s="14">
        <v>5.1111111111111107</v>
      </c>
      <c r="X269" s="14">
        <v>11.888888888888889</v>
      </c>
      <c r="Y269" s="14">
        <v>5.2222222222222223</v>
      </c>
      <c r="Z269" s="14">
        <v>7.3888888888888893</v>
      </c>
      <c r="AA269" s="14">
        <v>15.555555555555555</v>
      </c>
      <c r="AB269" s="14">
        <v>14.055555555555555</v>
      </c>
      <c r="AC269" s="14">
        <v>13</v>
      </c>
      <c r="AD269" s="14">
        <v>18.277777777777779</v>
      </c>
      <c r="AE269" s="14">
        <v>6.666666666666667</v>
      </c>
      <c r="AF269" s="14">
        <v>5.5</v>
      </c>
      <c r="AG269" s="14"/>
      <c r="AH269" s="14">
        <v>4.0555555555555554</v>
      </c>
      <c r="AI269" s="14">
        <v>3.9444444444444446</v>
      </c>
      <c r="AJ269" s="14">
        <v>13.944444444444445</v>
      </c>
      <c r="AK269" s="14">
        <v>12.5</v>
      </c>
      <c r="AL269" s="14">
        <v>10.055555555555555</v>
      </c>
      <c r="AM269" s="14">
        <v>13.611111111111111</v>
      </c>
      <c r="AN269" s="14">
        <v>12.111111111111111</v>
      </c>
      <c r="AO269" s="14">
        <v>7.9444444444444446</v>
      </c>
      <c r="AP269" s="14">
        <v>3.8888888888888888</v>
      </c>
      <c r="AQ269" s="14">
        <v>7.7777777777777777</v>
      </c>
      <c r="AR269" s="14">
        <v>10.388888888888889</v>
      </c>
      <c r="AS269" s="14">
        <v>11.388888888888889</v>
      </c>
      <c r="AT269" s="14">
        <v>14</v>
      </c>
      <c r="AU269" s="14">
        <v>16.222222222222221</v>
      </c>
      <c r="AV269" s="14">
        <v>6.666666666666667</v>
      </c>
      <c r="AW269" s="14">
        <v>6.333333333333333</v>
      </c>
      <c r="AX269" s="14">
        <v>16</v>
      </c>
      <c r="AY269" s="14">
        <v>7.333333333333333</v>
      </c>
      <c r="AZ269" s="14">
        <v>10.555555555555555</v>
      </c>
    </row>
    <row r="270" spans="1:52">
      <c r="A270" s="12">
        <v>0.92638888888888904</v>
      </c>
      <c r="B270" s="14"/>
      <c r="C270" s="14">
        <v>5.0555555555555554</v>
      </c>
      <c r="D270" s="14">
        <v>8.3888888888888893</v>
      </c>
      <c r="E270" s="14">
        <v>7.5555555555555554</v>
      </c>
      <c r="F270" s="14">
        <v>4.3888888888888893</v>
      </c>
      <c r="G270" s="14">
        <v>6.1111111111111107</v>
      </c>
      <c r="H270" s="14">
        <v>5.5555555555555554</v>
      </c>
      <c r="I270" s="14">
        <v>9</v>
      </c>
      <c r="J270" s="14">
        <v>10.444444444444445</v>
      </c>
      <c r="K270" s="14">
        <v>11.777777777777779</v>
      </c>
      <c r="L270" s="14"/>
      <c r="M270" s="14">
        <v>10.277777777777779</v>
      </c>
      <c r="N270" s="14">
        <v>9.7222222222222214</v>
      </c>
      <c r="O270" s="14">
        <v>12.611111111111111</v>
      </c>
      <c r="P270" s="14">
        <v>4.8888888888888893</v>
      </c>
      <c r="Q270" s="14">
        <v>9.2777777777777786</v>
      </c>
      <c r="R270" s="14">
        <v>15</v>
      </c>
      <c r="S270" s="14">
        <v>6.0555555555555554</v>
      </c>
      <c r="T270" s="14">
        <v>6.7777777777777777</v>
      </c>
      <c r="U270" s="14">
        <v>12.777777777777779</v>
      </c>
      <c r="V270" s="14">
        <v>5.4444444444444446</v>
      </c>
      <c r="W270" s="14">
        <v>5.0555555555555554</v>
      </c>
      <c r="X270" s="14">
        <v>11.611111111111111</v>
      </c>
      <c r="Y270" s="14">
        <v>5.333333333333333</v>
      </c>
      <c r="Z270" s="14">
        <v>7</v>
      </c>
      <c r="AA270" s="14">
        <v>15.5</v>
      </c>
      <c r="AB270" s="14">
        <v>14.222222222222221</v>
      </c>
      <c r="AC270" s="14">
        <v>13.333333333333334</v>
      </c>
      <c r="AD270" s="14">
        <v>18.5</v>
      </c>
      <c r="AE270" s="14">
        <v>6.5</v>
      </c>
      <c r="AF270" s="14">
        <v>5.333333333333333</v>
      </c>
      <c r="AG270" s="14"/>
      <c r="AH270" s="14">
        <v>4.2222222222222223</v>
      </c>
      <c r="AI270" s="14">
        <v>3.9444444444444446</v>
      </c>
      <c r="AJ270" s="14">
        <v>13.944444444444445</v>
      </c>
      <c r="AK270" s="14">
        <v>12.555555555555555</v>
      </c>
      <c r="AL270" s="14">
        <v>9.8888888888888893</v>
      </c>
      <c r="AM270" s="14">
        <v>13.611111111111111</v>
      </c>
      <c r="AN270" s="14">
        <v>12.055555555555555</v>
      </c>
      <c r="AO270" s="14">
        <v>7.7222222222222223</v>
      </c>
      <c r="AP270" s="14">
        <v>3.7777777777777777</v>
      </c>
      <c r="AQ270" s="14">
        <v>7.7777777777777777</v>
      </c>
      <c r="AR270" s="14">
        <v>10.555555555555555</v>
      </c>
      <c r="AS270" s="14">
        <v>11.555555555555555</v>
      </c>
      <c r="AT270" s="14">
        <v>14</v>
      </c>
      <c r="AU270" s="14">
        <v>15.833333333333334</v>
      </c>
      <c r="AV270" s="14">
        <v>6.5</v>
      </c>
      <c r="AW270" s="14">
        <v>6.5</v>
      </c>
      <c r="AX270" s="14">
        <v>15.611111111111111</v>
      </c>
      <c r="AY270" s="14">
        <v>7.4444444444444446</v>
      </c>
      <c r="AZ270" s="14">
        <v>10.666666666666666</v>
      </c>
    </row>
    <row r="271" spans="1:52">
      <c r="A271" s="12">
        <v>0.92986111111111103</v>
      </c>
      <c r="B271" s="14"/>
      <c r="C271" s="14">
        <v>5.1111111111111107</v>
      </c>
      <c r="D271" s="14">
        <v>8.4444444444444446</v>
      </c>
      <c r="E271" s="14">
        <v>7.3888888888888893</v>
      </c>
      <c r="F271" s="14">
        <v>4.7222222222222223</v>
      </c>
      <c r="G271" s="14">
        <v>6.333333333333333</v>
      </c>
      <c r="H271" s="14">
        <v>5.4444444444444446</v>
      </c>
      <c r="I271" s="14">
        <v>9.2222222222222214</v>
      </c>
      <c r="J271" s="14">
        <v>10.833333333333334</v>
      </c>
      <c r="K271" s="14">
        <v>11.833333333333334</v>
      </c>
      <c r="L271" s="14"/>
      <c r="M271" s="14">
        <v>10.166666666666666</v>
      </c>
      <c r="N271" s="14">
        <v>9.5555555555555554</v>
      </c>
      <c r="O271" s="14">
        <v>12.555555555555555</v>
      </c>
      <c r="P271" s="14">
        <v>5.0555555555555554</v>
      </c>
      <c r="Q271" s="14">
        <v>9.3888888888888893</v>
      </c>
      <c r="R271" s="14">
        <v>14.944444444444445</v>
      </c>
      <c r="S271" s="14">
        <v>6.1111111111111107</v>
      </c>
      <c r="T271" s="14">
        <v>6.5</v>
      </c>
      <c r="U271" s="14">
        <v>12.444444444444445</v>
      </c>
      <c r="V271" s="14">
        <v>5.333333333333333</v>
      </c>
      <c r="W271" s="14">
        <v>4.9444444444444446</v>
      </c>
      <c r="X271" s="14">
        <v>11.5</v>
      </c>
      <c r="Y271" s="14">
        <v>5.333333333333333</v>
      </c>
      <c r="Z271" s="14">
        <v>6.666666666666667</v>
      </c>
      <c r="AA271" s="14">
        <v>15.444444444444445</v>
      </c>
      <c r="AB271" s="14">
        <v>14.222222222222221</v>
      </c>
      <c r="AC271" s="14">
        <v>13.777777777777779</v>
      </c>
      <c r="AD271" s="14">
        <v>19.055555555555557</v>
      </c>
      <c r="AE271" s="14">
        <v>6.5</v>
      </c>
      <c r="AF271" s="14">
        <v>5.2222222222222223</v>
      </c>
      <c r="AG271" s="14"/>
      <c r="AH271" s="14">
        <v>4.333333333333333</v>
      </c>
      <c r="AI271" s="14">
        <v>3.9444444444444446</v>
      </c>
      <c r="AJ271" s="14">
        <v>13.777777777777779</v>
      </c>
      <c r="AK271" s="14">
        <v>12.611111111111111</v>
      </c>
      <c r="AL271" s="14">
        <v>9.7222222222222214</v>
      </c>
      <c r="AM271" s="14">
        <v>13.5</v>
      </c>
      <c r="AN271" s="14">
        <v>12</v>
      </c>
      <c r="AO271" s="14">
        <v>7.5</v>
      </c>
      <c r="AP271" s="14">
        <v>3.7777777777777777</v>
      </c>
      <c r="AQ271" s="14">
        <v>7.833333333333333</v>
      </c>
      <c r="AR271" s="14">
        <v>10.777777777777779</v>
      </c>
      <c r="AS271" s="14">
        <v>12.111111111111111</v>
      </c>
      <c r="AT271" s="14">
        <v>14</v>
      </c>
      <c r="AU271" s="14">
        <v>15.555555555555555</v>
      </c>
      <c r="AV271" s="14">
        <v>6.5555555555555554</v>
      </c>
      <c r="AW271" s="14">
        <v>6.5555555555555554</v>
      </c>
      <c r="AX271" s="14">
        <v>15.555555555555555</v>
      </c>
      <c r="AY271" s="14">
        <v>7.6111111111111107</v>
      </c>
      <c r="AZ271" s="14">
        <v>10.777777777777779</v>
      </c>
    </row>
    <row r="272" spans="1:52">
      <c r="A272" s="12">
        <v>0.93333333333333302</v>
      </c>
      <c r="B272" s="14"/>
      <c r="C272" s="14">
        <v>4.8888888888888893</v>
      </c>
      <c r="D272" s="14">
        <v>8.5</v>
      </c>
      <c r="E272" s="14">
        <v>7.2777777777777777</v>
      </c>
      <c r="F272" s="14">
        <v>5</v>
      </c>
      <c r="G272" s="14">
        <v>6.5</v>
      </c>
      <c r="H272" s="14">
        <v>5.3888888888888893</v>
      </c>
      <c r="I272" s="14">
        <v>9.5</v>
      </c>
      <c r="J272" s="14">
        <v>11.277777777777779</v>
      </c>
      <c r="K272" s="14">
        <v>11.888888888888889</v>
      </c>
      <c r="L272" s="14"/>
      <c r="M272" s="14">
        <v>10.222222222222221</v>
      </c>
      <c r="N272" s="14">
        <v>9.3333333333333339</v>
      </c>
      <c r="O272" s="14">
        <v>12.5</v>
      </c>
      <c r="P272" s="14">
        <v>5.1111111111111107</v>
      </c>
      <c r="Q272" s="14">
        <v>9.5555555555555554</v>
      </c>
      <c r="R272" s="14">
        <v>14.888888888888889</v>
      </c>
      <c r="S272" s="14">
        <v>6.166666666666667</v>
      </c>
      <c r="T272" s="14">
        <v>6.2222222222222223</v>
      </c>
      <c r="U272" s="14">
        <v>12.055555555555555</v>
      </c>
      <c r="V272" s="14">
        <v>5.2777777777777777</v>
      </c>
      <c r="W272" s="14">
        <v>4.9444444444444446</v>
      </c>
      <c r="X272" s="14">
        <v>11.444444444444445</v>
      </c>
      <c r="Y272" s="14">
        <v>5.333333333333333</v>
      </c>
      <c r="Z272" s="14">
        <v>6.4444444444444446</v>
      </c>
      <c r="AA272" s="14">
        <v>15.555555555555555</v>
      </c>
      <c r="AB272" s="14">
        <v>14.277777777777779</v>
      </c>
      <c r="AC272" s="14">
        <v>13.888888888888889</v>
      </c>
      <c r="AD272" s="14">
        <v>19.222222222222221</v>
      </c>
      <c r="AE272" s="14">
        <v>6.4444444444444446</v>
      </c>
      <c r="AF272" s="14">
        <v>5.166666666666667</v>
      </c>
      <c r="AG272" s="14"/>
      <c r="AH272" s="14">
        <v>4.4444444444444446</v>
      </c>
      <c r="AI272" s="14">
        <v>4</v>
      </c>
      <c r="AJ272" s="14">
        <v>13.722222222222221</v>
      </c>
      <c r="AK272" s="14">
        <v>12.611111111111111</v>
      </c>
      <c r="AL272" s="14">
        <v>9.5555555555555554</v>
      </c>
      <c r="AM272" s="14">
        <v>13.388888888888889</v>
      </c>
      <c r="AN272" s="14">
        <v>12</v>
      </c>
      <c r="AO272" s="14">
        <v>7.2222222222222223</v>
      </c>
      <c r="AP272" s="14">
        <v>3.7777777777777777</v>
      </c>
      <c r="AQ272" s="14">
        <v>7.7777777777777777</v>
      </c>
      <c r="AR272" s="14">
        <v>11</v>
      </c>
      <c r="AS272" s="14">
        <v>12.555555555555555</v>
      </c>
      <c r="AT272" s="14">
        <v>14.055555555555555</v>
      </c>
      <c r="AU272" s="14">
        <v>15.166666666666666</v>
      </c>
      <c r="AV272" s="14">
        <v>6.5555555555555554</v>
      </c>
      <c r="AW272" s="14">
        <v>6.666666666666667</v>
      </c>
      <c r="AX272" s="14">
        <v>15.722222222222221</v>
      </c>
      <c r="AY272" s="14">
        <v>7.666666666666667</v>
      </c>
      <c r="AZ272" s="14">
        <v>10.944444444444445</v>
      </c>
    </row>
    <row r="273" spans="1:52">
      <c r="A273" s="12">
        <v>0.936805555555556</v>
      </c>
      <c r="B273" s="14">
        <v>7.7222222222222223</v>
      </c>
      <c r="C273" s="14">
        <v>4.7777777777777777</v>
      </c>
      <c r="D273" s="14">
        <v>8.8333333333333339</v>
      </c>
      <c r="E273" s="14">
        <v>7.3888888888888893</v>
      </c>
      <c r="F273" s="14">
        <v>5.1111111111111107</v>
      </c>
      <c r="G273" s="14">
        <v>6.6111111111111107</v>
      </c>
      <c r="H273" s="14">
        <v>5.3888888888888893</v>
      </c>
      <c r="I273" s="14">
        <v>9.7777777777777786</v>
      </c>
      <c r="J273" s="14">
        <v>11.333333333333334</v>
      </c>
      <c r="K273" s="14">
        <v>11.888888888888889</v>
      </c>
      <c r="L273" s="14"/>
      <c r="M273" s="14">
        <v>10.222222222222221</v>
      </c>
      <c r="N273" s="14">
        <v>9.1666666666666661</v>
      </c>
      <c r="O273" s="14">
        <v>12.388888888888889</v>
      </c>
      <c r="P273" s="14">
        <v>5.1111111111111107</v>
      </c>
      <c r="Q273" s="14">
        <v>9.5555555555555554</v>
      </c>
      <c r="R273" s="14">
        <v>14.888888888888889</v>
      </c>
      <c r="S273" s="14">
        <v>6.2222222222222223</v>
      </c>
      <c r="T273" s="14">
        <v>5.9444444444444446</v>
      </c>
      <c r="U273" s="14">
        <v>11.611111111111111</v>
      </c>
      <c r="V273" s="14">
        <v>5.2222222222222223</v>
      </c>
      <c r="W273" s="14">
        <v>4.9444444444444446</v>
      </c>
      <c r="X273" s="14">
        <v>11.277777777777779</v>
      </c>
      <c r="Y273" s="14">
        <v>5.166666666666667</v>
      </c>
      <c r="Z273" s="14">
        <v>6.2222222222222223</v>
      </c>
      <c r="AA273" s="14">
        <v>15.611111111111111</v>
      </c>
      <c r="AB273" s="14">
        <v>14.388888888888889</v>
      </c>
      <c r="AC273" s="14">
        <v>13.833333333333334</v>
      </c>
      <c r="AD273" s="14">
        <v>18.5</v>
      </c>
      <c r="AE273" s="14">
        <v>6</v>
      </c>
      <c r="AF273" s="14">
        <v>5.2777777777777777</v>
      </c>
      <c r="AG273" s="14"/>
      <c r="AH273" s="14">
        <v>4.5</v>
      </c>
      <c r="AI273" s="14">
        <v>3.8888888888888888</v>
      </c>
      <c r="AJ273" s="14">
        <v>13.611111111111111</v>
      </c>
      <c r="AK273" s="14">
        <v>12.5</v>
      </c>
      <c r="AL273" s="14">
        <v>9.3888888888888893</v>
      </c>
      <c r="AM273" s="14">
        <v>13.222222222222221</v>
      </c>
      <c r="AN273" s="14">
        <v>11.944444444444445</v>
      </c>
      <c r="AO273" s="14">
        <v>7.0555555555555554</v>
      </c>
      <c r="AP273" s="14">
        <v>3.8333333333333335</v>
      </c>
      <c r="AQ273" s="14">
        <v>7.7777777777777777</v>
      </c>
      <c r="AR273" s="14">
        <v>11.166666666666666</v>
      </c>
      <c r="AS273" s="14">
        <v>12.555555555555555</v>
      </c>
      <c r="AT273" s="14">
        <v>14.277777777777779</v>
      </c>
      <c r="AU273" s="14">
        <v>14.722222222222221</v>
      </c>
      <c r="AV273" s="14">
        <v>6.5</v>
      </c>
      <c r="AW273" s="14">
        <v>6.7777777777777777</v>
      </c>
      <c r="AX273" s="14">
        <v>16</v>
      </c>
      <c r="AY273" s="14">
        <v>7.666666666666667</v>
      </c>
      <c r="AZ273" s="14">
        <v>11.111111111111111</v>
      </c>
    </row>
    <row r="274" spans="1:52">
      <c r="A274" s="12">
        <v>0.94027777777777799</v>
      </c>
      <c r="B274" s="14">
        <v>7.9444444444444446</v>
      </c>
      <c r="C274" s="14">
        <v>4.833333333333333</v>
      </c>
      <c r="D274" s="14">
        <v>9.5555555555555554</v>
      </c>
      <c r="E274" s="14">
        <v>7.666666666666667</v>
      </c>
      <c r="F274" s="14">
        <v>5.333333333333333</v>
      </c>
      <c r="G274" s="14">
        <v>6.8888888888888893</v>
      </c>
      <c r="H274" s="14">
        <v>5.3888888888888893</v>
      </c>
      <c r="I274" s="14">
        <v>9.9444444444444446</v>
      </c>
      <c r="J274" s="14">
        <v>11</v>
      </c>
      <c r="K274" s="14">
        <v>11.944444444444445</v>
      </c>
      <c r="L274" s="14"/>
      <c r="M274" s="14">
        <v>10.166666666666666</v>
      </c>
      <c r="N274" s="14">
        <v>9.0555555555555554</v>
      </c>
      <c r="O274" s="14">
        <v>12.388888888888889</v>
      </c>
      <c r="P274" s="14">
        <v>5.166666666666667</v>
      </c>
      <c r="Q274" s="14">
        <v>9.6111111111111107</v>
      </c>
      <c r="R274" s="14">
        <v>14.944444444444445</v>
      </c>
      <c r="S274" s="14">
        <v>6.2777777777777777</v>
      </c>
      <c r="T274" s="14">
        <v>5.5555555555555554</v>
      </c>
      <c r="U274" s="14">
        <v>11.111111111111111</v>
      </c>
      <c r="V274" s="14">
        <v>5.2222222222222223</v>
      </c>
      <c r="W274" s="14">
        <v>4.9444444444444446</v>
      </c>
      <c r="X274" s="14">
        <v>11.166666666666666</v>
      </c>
      <c r="Y274" s="14">
        <v>4.8888888888888893</v>
      </c>
      <c r="Z274" s="14">
        <v>6</v>
      </c>
      <c r="AA274" s="14">
        <v>15.833333333333334</v>
      </c>
      <c r="AB274" s="14">
        <v>14.388888888888889</v>
      </c>
      <c r="AC274" s="14">
        <v>13.833333333333334</v>
      </c>
      <c r="AD274" s="14">
        <v>18.388888888888889</v>
      </c>
      <c r="AE274" s="14">
        <v>5.4444444444444446</v>
      </c>
      <c r="AF274" s="14">
        <v>5.4444444444444446</v>
      </c>
      <c r="AG274" s="14"/>
      <c r="AH274" s="14">
        <v>4.6111111111111107</v>
      </c>
      <c r="AI274" s="14">
        <v>3.6666666666666665</v>
      </c>
      <c r="AJ274" s="14">
        <v>13.555555555555555</v>
      </c>
      <c r="AK274" s="14">
        <v>12.388888888888889</v>
      </c>
      <c r="AL274" s="14">
        <v>9.3888888888888893</v>
      </c>
      <c r="AM274" s="14">
        <v>13</v>
      </c>
      <c r="AN274" s="14">
        <v>11.555555555555555</v>
      </c>
      <c r="AO274" s="14">
        <v>6.9444444444444446</v>
      </c>
      <c r="AP274" s="14">
        <v>3.8333333333333335</v>
      </c>
      <c r="AQ274" s="14">
        <v>7.833333333333333</v>
      </c>
      <c r="AR274" s="14">
        <v>11.166666666666666</v>
      </c>
      <c r="AS274" s="14">
        <v>12.777777777777779</v>
      </c>
      <c r="AT274" s="14">
        <v>14.333333333333334</v>
      </c>
      <c r="AU274" s="14">
        <v>14.333333333333334</v>
      </c>
      <c r="AV274" s="14">
        <v>6.333333333333333</v>
      </c>
      <c r="AW274" s="14">
        <v>6.7777777777777777</v>
      </c>
      <c r="AX274" s="14">
        <v>15.611111111111111</v>
      </c>
      <c r="AY274" s="14">
        <v>7.7777777777777777</v>
      </c>
      <c r="AZ274" s="14">
        <v>11.277777777777779</v>
      </c>
    </row>
    <row r="275" spans="1:52">
      <c r="A275" s="12">
        <v>0.94374999999999998</v>
      </c>
      <c r="B275" s="14">
        <v>7.666666666666667</v>
      </c>
      <c r="C275" s="14">
        <v>5</v>
      </c>
      <c r="D275" s="14">
        <v>9.5555555555555554</v>
      </c>
      <c r="E275" s="14">
        <v>7.5555555555555554</v>
      </c>
      <c r="F275" s="14">
        <v>5.6111111111111107</v>
      </c>
      <c r="G275" s="14">
        <v>7</v>
      </c>
      <c r="H275" s="14">
        <v>5.4444444444444446</v>
      </c>
      <c r="I275" s="14">
        <v>10.166666666666666</v>
      </c>
      <c r="J275" s="14">
        <v>10.777777777777779</v>
      </c>
      <c r="K275" s="14">
        <v>12</v>
      </c>
      <c r="L275" s="14"/>
      <c r="M275" s="14">
        <v>10.055555555555555</v>
      </c>
      <c r="N275" s="14">
        <v>8.9444444444444446</v>
      </c>
      <c r="O275" s="14">
        <v>12.333333333333334</v>
      </c>
      <c r="P275" s="14">
        <v>5.2777777777777777</v>
      </c>
      <c r="Q275" s="14">
        <v>9.6666666666666661</v>
      </c>
      <c r="R275" s="14">
        <v>14.944444444444445</v>
      </c>
      <c r="S275" s="14">
        <v>6.4444444444444446</v>
      </c>
      <c r="T275" s="14">
        <v>5.3888888888888893</v>
      </c>
      <c r="U275" s="14">
        <v>10.722222222222221</v>
      </c>
      <c r="V275" s="14">
        <v>5.1111111111111107</v>
      </c>
      <c r="W275" s="14">
        <v>4.9444444444444446</v>
      </c>
      <c r="X275" s="14">
        <v>11</v>
      </c>
      <c r="Y275" s="14">
        <v>4.5555555555555554</v>
      </c>
      <c r="Z275" s="14">
        <v>5.666666666666667</v>
      </c>
      <c r="AA275" s="14">
        <v>16.055555555555557</v>
      </c>
      <c r="AB275" s="14">
        <v>14.277777777777779</v>
      </c>
      <c r="AC275" s="14">
        <v>14.111111111111111</v>
      </c>
      <c r="AD275" s="14">
        <v>18.555555555555557</v>
      </c>
      <c r="AE275" s="14">
        <v>5.333333333333333</v>
      </c>
      <c r="AF275" s="14">
        <v>5.6111111111111107</v>
      </c>
      <c r="AG275" s="14"/>
      <c r="AH275" s="14">
        <v>4.666666666666667</v>
      </c>
      <c r="AI275" s="14">
        <v>3.4444444444444446</v>
      </c>
      <c r="AJ275" s="14">
        <v>13.555555555555555</v>
      </c>
      <c r="AK275" s="14">
        <v>12.277777777777779</v>
      </c>
      <c r="AL275" s="14">
        <v>9.2777777777777786</v>
      </c>
      <c r="AM275" s="14">
        <v>12.722222222222221</v>
      </c>
      <c r="AN275" s="14">
        <v>11.777777777777779</v>
      </c>
      <c r="AO275" s="14">
        <v>6.7222222222222223</v>
      </c>
      <c r="AP275" s="14">
        <v>3.8333333333333335</v>
      </c>
      <c r="AQ275" s="14">
        <v>7.833333333333333</v>
      </c>
      <c r="AR275" s="14">
        <v>11.444444444444445</v>
      </c>
      <c r="AS275" s="14">
        <v>12.777777777777779</v>
      </c>
      <c r="AT275" s="14">
        <v>14.388888888888889</v>
      </c>
      <c r="AU275" s="14">
        <v>14.055555555555555</v>
      </c>
      <c r="AV275" s="14">
        <v>6.1111111111111107</v>
      </c>
      <c r="AW275" s="14">
        <v>6.8888888888888893</v>
      </c>
      <c r="AX275" s="14">
        <v>15.166666666666666</v>
      </c>
      <c r="AY275" s="14">
        <v>7.8888888888888893</v>
      </c>
      <c r="AZ275" s="14">
        <v>11.388888888888889</v>
      </c>
    </row>
    <row r="276" spans="1:52">
      <c r="A276" s="12">
        <v>0.94722222222222197</v>
      </c>
      <c r="B276" s="14">
        <v>7.3888888888888893</v>
      </c>
      <c r="C276" s="14">
        <v>5.3888888888888893</v>
      </c>
      <c r="D276" s="14">
        <v>9.4444444444444446</v>
      </c>
      <c r="E276" s="14">
        <v>7.4444444444444446</v>
      </c>
      <c r="F276" s="14">
        <v>5.8888888888888893</v>
      </c>
      <c r="G276" s="14">
        <v>7.0555555555555554</v>
      </c>
      <c r="H276" s="14">
        <v>5.3888888888888893</v>
      </c>
      <c r="I276" s="14">
        <v>10.388888888888889</v>
      </c>
      <c r="J276" s="14">
        <v>10.833333333333334</v>
      </c>
      <c r="K276" s="14">
        <v>12.166666666666666</v>
      </c>
      <c r="L276" s="14"/>
      <c r="M276" s="14">
        <v>9.8888888888888893</v>
      </c>
      <c r="N276" s="14">
        <v>8.9444444444444446</v>
      </c>
      <c r="O276" s="14">
        <v>11.888888888888889</v>
      </c>
      <c r="P276" s="14">
        <v>5.3888888888888893</v>
      </c>
      <c r="Q276" s="14">
        <v>9.7222222222222214</v>
      </c>
      <c r="R276" s="14">
        <v>14.888888888888889</v>
      </c>
      <c r="S276" s="14">
        <v>6.5555555555555554</v>
      </c>
      <c r="T276" s="14">
        <v>5.2777777777777777</v>
      </c>
      <c r="U276" s="14">
        <v>10.611111111111111</v>
      </c>
      <c r="V276" s="14">
        <v>5</v>
      </c>
      <c r="W276" s="14">
        <v>4.9444444444444446</v>
      </c>
      <c r="X276" s="14">
        <v>10.833333333333334</v>
      </c>
      <c r="Y276" s="14">
        <v>4.2777777777777777</v>
      </c>
      <c r="Z276" s="14">
        <v>5.4444444444444446</v>
      </c>
      <c r="AA276" s="14">
        <v>15.833333333333334</v>
      </c>
      <c r="AB276" s="14">
        <v>14.333333333333334</v>
      </c>
      <c r="AC276" s="14">
        <v>14.333333333333334</v>
      </c>
      <c r="AD276" s="14">
        <v>18.388888888888889</v>
      </c>
      <c r="AE276" s="14">
        <v>5.6111111111111107</v>
      </c>
      <c r="AF276" s="14">
        <v>5.833333333333333</v>
      </c>
      <c r="AG276" s="14"/>
      <c r="AH276" s="14">
        <v>4.7222222222222223</v>
      </c>
      <c r="AI276" s="14">
        <v>3.2777777777777777</v>
      </c>
      <c r="AJ276" s="14">
        <v>13.611111111111111</v>
      </c>
      <c r="AK276" s="14">
        <v>12.111111111111111</v>
      </c>
      <c r="AL276" s="14">
        <v>9.2777777777777786</v>
      </c>
      <c r="AM276" s="14">
        <v>12.5</v>
      </c>
      <c r="AN276" s="14">
        <v>12.388888888888889</v>
      </c>
      <c r="AO276" s="14">
        <v>6.5555555555555554</v>
      </c>
      <c r="AP276" s="14">
        <v>3.8888888888888888</v>
      </c>
      <c r="AQ276" s="14">
        <v>7.7777777777777777</v>
      </c>
      <c r="AR276" s="14">
        <v>11.666666666666666</v>
      </c>
      <c r="AS276" s="14">
        <v>12.388888888888889</v>
      </c>
      <c r="AT276" s="14">
        <v>14.333333333333334</v>
      </c>
      <c r="AU276" s="14">
        <v>13.777777777777779</v>
      </c>
      <c r="AV276" s="14">
        <v>5.8888888888888893</v>
      </c>
      <c r="AW276" s="14">
        <v>7</v>
      </c>
      <c r="AX276" s="14">
        <v>15.388888888888889</v>
      </c>
      <c r="AY276" s="14">
        <v>8.1111111111111107</v>
      </c>
      <c r="AZ276" s="14">
        <v>11.555555555555555</v>
      </c>
    </row>
    <row r="277" spans="1:52">
      <c r="A277" s="12">
        <v>0.95069444444444495</v>
      </c>
      <c r="B277" s="14">
        <v>7.333333333333333</v>
      </c>
      <c r="C277" s="14">
        <v>6.0555555555555554</v>
      </c>
      <c r="D277" s="14">
        <v>9.2222222222222214</v>
      </c>
      <c r="E277" s="14">
        <v>7.7777777777777777</v>
      </c>
      <c r="F277" s="14">
        <v>6.1111111111111107</v>
      </c>
      <c r="G277" s="14">
        <v>7.1111111111111107</v>
      </c>
      <c r="H277" s="14">
        <v>5.2222222222222223</v>
      </c>
      <c r="I277" s="14">
        <v>10.777777777777779</v>
      </c>
      <c r="J277" s="14">
        <v>11.222222222222221</v>
      </c>
      <c r="K277" s="14">
        <v>12.222222222222221</v>
      </c>
      <c r="L277" s="14"/>
      <c r="M277" s="14">
        <v>9.7777777777777786</v>
      </c>
      <c r="N277" s="14">
        <v>8.9444444444444446</v>
      </c>
      <c r="O277" s="14">
        <v>11.5</v>
      </c>
      <c r="P277" s="14">
        <v>5.4444444444444446</v>
      </c>
      <c r="Q277" s="14">
        <v>9.6666666666666661</v>
      </c>
      <c r="R277" s="14">
        <v>14.833333333333334</v>
      </c>
      <c r="S277" s="14">
        <v>6.5555555555555554</v>
      </c>
      <c r="T277" s="14">
        <v>5.2222222222222223</v>
      </c>
      <c r="U277" s="14">
        <v>10.833333333333334</v>
      </c>
      <c r="V277" s="14">
        <v>4.8888888888888893</v>
      </c>
      <c r="W277" s="14">
        <v>4.9444444444444446</v>
      </c>
      <c r="X277" s="14">
        <v>10.5</v>
      </c>
      <c r="Y277" s="14">
        <v>4.1111111111111107</v>
      </c>
      <c r="Z277" s="14">
        <v>5.333333333333333</v>
      </c>
      <c r="AA277" s="14">
        <v>15.388888888888889</v>
      </c>
      <c r="AB277" s="14">
        <v>14.166666666666666</v>
      </c>
      <c r="AC277" s="14">
        <v>14.888888888888889</v>
      </c>
      <c r="AD277" s="14">
        <v>17.888888888888889</v>
      </c>
      <c r="AE277" s="14">
        <v>5.6111111111111107</v>
      </c>
      <c r="AF277" s="14">
        <v>6.0555555555555554</v>
      </c>
      <c r="AG277" s="14"/>
      <c r="AH277" s="14">
        <v>4.9444444444444446</v>
      </c>
      <c r="AI277" s="14">
        <v>2.8888888888888888</v>
      </c>
      <c r="AJ277" s="14">
        <v>13.666666666666666</v>
      </c>
      <c r="AK277" s="14">
        <v>12</v>
      </c>
      <c r="AL277" s="14">
        <v>9.2777777777777786</v>
      </c>
      <c r="AM277" s="14">
        <v>12.388888888888889</v>
      </c>
      <c r="AN277" s="14">
        <v>12.5</v>
      </c>
      <c r="AO277" s="14">
        <v>6.5555555555555554</v>
      </c>
      <c r="AP277" s="14">
        <v>3.9444444444444446</v>
      </c>
      <c r="AQ277" s="14">
        <v>7.6111111111111107</v>
      </c>
      <c r="AR277" s="14">
        <v>11.611111111111111</v>
      </c>
      <c r="AS277" s="14">
        <v>12.444444444444445</v>
      </c>
      <c r="AT277" s="14">
        <v>14.277777777777779</v>
      </c>
      <c r="AU277" s="14">
        <v>13.555555555555555</v>
      </c>
      <c r="AV277" s="14">
        <v>5.6111111111111107</v>
      </c>
      <c r="AW277" s="14">
        <v>7.0555555555555554</v>
      </c>
      <c r="AX277" s="14">
        <v>15.277777777777779</v>
      </c>
      <c r="AY277" s="14">
        <v>8.1666666666666661</v>
      </c>
      <c r="AZ277" s="14">
        <v>11.333333333333334</v>
      </c>
    </row>
    <row r="278" spans="1:52">
      <c r="A278" s="12">
        <v>0.95416666666666705</v>
      </c>
      <c r="B278" s="14">
        <v>7.2777777777777777</v>
      </c>
      <c r="C278" s="14">
        <v>6.2777777777777777</v>
      </c>
      <c r="D278" s="14">
        <v>8.8888888888888893</v>
      </c>
      <c r="E278" s="14">
        <v>8</v>
      </c>
      <c r="F278" s="14">
        <v>6.4444444444444446</v>
      </c>
      <c r="G278" s="14">
        <v>7.166666666666667</v>
      </c>
      <c r="H278" s="14">
        <v>5.1111111111111107</v>
      </c>
      <c r="I278" s="14">
        <v>11.111111111111111</v>
      </c>
      <c r="J278" s="14">
        <v>11.388888888888889</v>
      </c>
      <c r="K278" s="14">
        <v>12.277777777777779</v>
      </c>
      <c r="L278" s="14"/>
      <c r="M278" s="14">
        <v>9.6666666666666661</v>
      </c>
      <c r="N278" s="14">
        <v>9.0555555555555554</v>
      </c>
      <c r="O278" s="14">
        <v>11.333333333333334</v>
      </c>
      <c r="P278" s="14">
        <v>5.5555555555555554</v>
      </c>
      <c r="Q278" s="14">
        <v>9.6666666666666661</v>
      </c>
      <c r="R278" s="14">
        <v>14.611111111111111</v>
      </c>
      <c r="S278" s="14">
        <v>6.6111111111111107</v>
      </c>
      <c r="T278" s="14">
        <v>5.0555555555555554</v>
      </c>
      <c r="U278" s="14">
        <v>11.166666666666666</v>
      </c>
      <c r="V278" s="14">
        <v>4.7777777777777777</v>
      </c>
      <c r="W278" s="14">
        <v>5</v>
      </c>
      <c r="X278" s="14">
        <v>10.055555555555555</v>
      </c>
      <c r="Y278" s="14">
        <v>4.0555555555555554</v>
      </c>
      <c r="Z278" s="14">
        <v>5.1111111111111107</v>
      </c>
      <c r="AA278" s="14">
        <v>15.333333333333334</v>
      </c>
      <c r="AB278" s="14">
        <v>13.277777777777779</v>
      </c>
      <c r="AC278" s="14">
        <v>15.333333333333334</v>
      </c>
      <c r="AD278" s="14">
        <v>17.5</v>
      </c>
      <c r="AE278" s="14">
        <v>5.5</v>
      </c>
      <c r="AF278" s="14">
        <v>6.333333333333333</v>
      </c>
      <c r="AG278" s="14"/>
      <c r="AH278" s="14">
        <v>5.0555555555555554</v>
      </c>
      <c r="AI278" s="14">
        <v>2.5555555555555554</v>
      </c>
      <c r="AJ278" s="14">
        <v>13.722222222222221</v>
      </c>
      <c r="AK278" s="14">
        <v>11.777777777777779</v>
      </c>
      <c r="AL278" s="14">
        <v>9.2777777777777786</v>
      </c>
      <c r="AM278" s="14">
        <v>12.222222222222221</v>
      </c>
      <c r="AN278" s="14">
        <v>12.666666666666666</v>
      </c>
      <c r="AO278" s="14">
        <v>6.5555555555555554</v>
      </c>
      <c r="AP278" s="14">
        <v>4.0555555555555554</v>
      </c>
      <c r="AQ278" s="14">
        <v>7.5</v>
      </c>
      <c r="AR278" s="14">
        <v>11.666666666666666</v>
      </c>
      <c r="AS278" s="14">
        <v>12.5</v>
      </c>
      <c r="AT278" s="14">
        <v>14.222222222222221</v>
      </c>
      <c r="AU278" s="14">
        <v>13.277777777777779</v>
      </c>
      <c r="AV278" s="14">
        <v>5.2222222222222223</v>
      </c>
      <c r="AW278" s="14">
        <v>7.166666666666667</v>
      </c>
      <c r="AX278" s="14">
        <v>15.166666666666666</v>
      </c>
      <c r="AY278" s="14">
        <v>8.1666666666666661</v>
      </c>
      <c r="AZ278" s="14">
        <v>11.222222222222221</v>
      </c>
    </row>
    <row r="279" spans="1:52">
      <c r="A279" s="12">
        <v>0.95763888888888904</v>
      </c>
      <c r="B279" s="14">
        <v>7.166666666666667</v>
      </c>
      <c r="C279" s="14">
        <v>6.2777777777777777</v>
      </c>
      <c r="D279" s="14">
        <v>8.7222222222222214</v>
      </c>
      <c r="E279" s="14">
        <v>8</v>
      </c>
      <c r="F279" s="14">
        <v>6.666666666666667</v>
      </c>
      <c r="G279" s="14">
        <v>7.0555555555555554</v>
      </c>
      <c r="H279" s="14">
        <v>5.1111111111111107</v>
      </c>
      <c r="I279" s="14">
        <v>11.388888888888889</v>
      </c>
      <c r="J279" s="14">
        <v>11.333333333333334</v>
      </c>
      <c r="K279" s="14">
        <v>12.5</v>
      </c>
      <c r="L279" s="14"/>
      <c r="M279" s="14">
        <v>9.6111111111111107</v>
      </c>
      <c r="N279" s="14">
        <v>9</v>
      </c>
      <c r="O279" s="14">
        <v>11.277777777777779</v>
      </c>
      <c r="P279" s="14">
        <v>5.5555555555555554</v>
      </c>
      <c r="Q279" s="14">
        <v>9.6666666666666661</v>
      </c>
      <c r="R279" s="14">
        <v>14.444444444444445</v>
      </c>
      <c r="S279" s="14">
        <v>6.7222222222222223</v>
      </c>
      <c r="T279" s="14">
        <v>4.7777777777777777</v>
      </c>
      <c r="U279" s="14">
        <v>11.611111111111111</v>
      </c>
      <c r="V279" s="14">
        <v>4.666666666666667</v>
      </c>
      <c r="W279" s="14">
        <v>5.0555555555555554</v>
      </c>
      <c r="X279" s="14">
        <v>9.5</v>
      </c>
      <c r="Y279" s="14">
        <v>3.9444444444444446</v>
      </c>
      <c r="Z279" s="14">
        <v>5.0555555555555554</v>
      </c>
      <c r="AA279" s="14">
        <v>14.833333333333334</v>
      </c>
      <c r="AB279" s="14">
        <v>12.888888888888889</v>
      </c>
      <c r="AC279" s="14">
        <v>15.555555555555555</v>
      </c>
      <c r="AD279" s="14">
        <v>16.722222222222221</v>
      </c>
      <c r="AE279" s="14">
        <v>5.3888888888888893</v>
      </c>
      <c r="AF279" s="14">
        <v>6.666666666666667</v>
      </c>
      <c r="AG279" s="14"/>
      <c r="AH279" s="14">
        <v>5.5555555555555554</v>
      </c>
      <c r="AI279" s="14">
        <v>2.6666666666666665</v>
      </c>
      <c r="AJ279" s="14">
        <v>13.777777777777779</v>
      </c>
      <c r="AK279" s="14">
        <v>11.666666666666666</v>
      </c>
      <c r="AL279" s="14">
        <v>9.2777777777777786</v>
      </c>
      <c r="AM279" s="14">
        <v>12.055555555555555</v>
      </c>
      <c r="AN279" s="14">
        <v>12.722222222222221</v>
      </c>
      <c r="AO279" s="14">
        <v>6.6111111111111107</v>
      </c>
      <c r="AP279" s="14">
        <v>4.1111111111111107</v>
      </c>
      <c r="AQ279" s="14">
        <v>7.333333333333333</v>
      </c>
      <c r="AR279" s="14">
        <v>11.666666666666666</v>
      </c>
      <c r="AS279" s="14">
        <v>12.5</v>
      </c>
      <c r="AT279" s="14">
        <v>14.111111111111111</v>
      </c>
      <c r="AU279" s="14">
        <v>12.944444444444445</v>
      </c>
      <c r="AV279" s="14">
        <v>5</v>
      </c>
      <c r="AW279" s="14">
        <v>7.333333333333333</v>
      </c>
      <c r="AX279" s="14">
        <v>15.111111111111111</v>
      </c>
      <c r="AY279" s="14">
        <v>8.2222222222222214</v>
      </c>
      <c r="AZ279" s="14">
        <v>11.166666666666666</v>
      </c>
    </row>
    <row r="280" spans="1:52">
      <c r="A280" s="12">
        <v>0.96111111111111103</v>
      </c>
      <c r="B280" s="14">
        <v>6.9444444444444446</v>
      </c>
      <c r="C280" s="14">
        <v>6.2777777777777777</v>
      </c>
      <c r="D280" s="14">
        <v>8.6111111111111107</v>
      </c>
      <c r="E280" s="14">
        <v>8.0555555555555554</v>
      </c>
      <c r="F280" s="14">
        <v>6.666666666666667</v>
      </c>
      <c r="G280" s="14">
        <v>7.0555555555555554</v>
      </c>
      <c r="H280" s="14">
        <v>5</v>
      </c>
      <c r="I280" s="14">
        <v>11.666666666666666</v>
      </c>
      <c r="J280" s="14">
        <v>11.388888888888889</v>
      </c>
      <c r="K280" s="14">
        <v>12.722222222222221</v>
      </c>
      <c r="L280" s="14"/>
      <c r="M280" s="14">
        <v>9.6111111111111107</v>
      </c>
      <c r="N280" s="14">
        <v>9</v>
      </c>
      <c r="O280" s="14">
        <v>11.277777777777779</v>
      </c>
      <c r="P280" s="14">
        <v>5.6111111111111107</v>
      </c>
      <c r="Q280" s="14">
        <v>9.6666666666666661</v>
      </c>
      <c r="R280" s="14">
        <v>14.277777777777779</v>
      </c>
      <c r="S280" s="14">
        <v>6.833333333333333</v>
      </c>
      <c r="T280" s="14">
        <v>4.6111111111111107</v>
      </c>
      <c r="U280" s="14">
        <v>12</v>
      </c>
      <c r="V280" s="14">
        <v>4.5555555555555554</v>
      </c>
      <c r="W280" s="14">
        <v>5.2222222222222223</v>
      </c>
      <c r="X280" s="14">
        <v>9.2777777777777786</v>
      </c>
      <c r="Y280" s="14">
        <v>3.7777777777777777</v>
      </c>
      <c r="Z280" s="14">
        <v>5</v>
      </c>
      <c r="AA280" s="14">
        <v>14.722222222222221</v>
      </c>
      <c r="AB280" s="14">
        <v>13.055555555555555</v>
      </c>
      <c r="AC280" s="14">
        <v>15.722222222222221</v>
      </c>
      <c r="AD280" s="14">
        <v>16.055555555555557</v>
      </c>
      <c r="AE280" s="14">
        <v>5</v>
      </c>
      <c r="AF280" s="14">
        <v>7</v>
      </c>
      <c r="AG280" s="14"/>
      <c r="AH280" s="14">
        <v>6.0555555555555554</v>
      </c>
      <c r="AI280" s="14">
        <v>3</v>
      </c>
      <c r="AJ280" s="14">
        <v>13.833333333333334</v>
      </c>
      <c r="AK280" s="14">
        <v>11.611111111111111</v>
      </c>
      <c r="AL280" s="14">
        <v>9.2222222222222214</v>
      </c>
      <c r="AM280" s="14">
        <v>12</v>
      </c>
      <c r="AN280" s="14">
        <v>12.777777777777779</v>
      </c>
      <c r="AO280" s="14">
        <v>6.5555555555555554</v>
      </c>
      <c r="AP280" s="14">
        <v>4.1111111111111107</v>
      </c>
      <c r="AQ280" s="14">
        <v>7.1111111111111107</v>
      </c>
      <c r="AR280" s="14">
        <v>12.111111111111111</v>
      </c>
      <c r="AS280" s="14">
        <v>12.555555555555555</v>
      </c>
      <c r="AT280" s="14">
        <v>14.055555555555555</v>
      </c>
      <c r="AU280" s="14">
        <v>12.611111111111111</v>
      </c>
      <c r="AV280" s="14">
        <v>4.833333333333333</v>
      </c>
      <c r="AW280" s="14">
        <v>7.5555555555555554</v>
      </c>
      <c r="AX280" s="14">
        <v>15.555555555555555</v>
      </c>
      <c r="AY280" s="14">
        <v>8.3888888888888893</v>
      </c>
      <c r="AZ280" s="14">
        <v>11.166666666666666</v>
      </c>
    </row>
    <row r="281" spans="1:52">
      <c r="A281" s="12">
        <v>0.96458333333333302</v>
      </c>
      <c r="B281" s="14">
        <v>6.6111111111111107</v>
      </c>
      <c r="C281" s="14">
        <v>6.333333333333333</v>
      </c>
      <c r="D281" s="14">
        <v>8.5</v>
      </c>
      <c r="E281" s="14">
        <v>8.1666666666666661</v>
      </c>
      <c r="F281" s="14">
        <v>6.833333333333333</v>
      </c>
      <c r="G281" s="14">
        <v>7.2222222222222223</v>
      </c>
      <c r="H281" s="14">
        <v>5.333333333333333</v>
      </c>
      <c r="I281" s="14">
        <v>11.833333333333334</v>
      </c>
      <c r="J281" s="14">
        <v>11.5</v>
      </c>
      <c r="K281" s="14">
        <v>12.666666666666666</v>
      </c>
      <c r="L281" s="14">
        <v>13.388888888888889</v>
      </c>
      <c r="M281" s="14">
        <v>9.6111111111111107</v>
      </c>
      <c r="N281" s="14">
        <v>9.1111111111111107</v>
      </c>
      <c r="O281" s="14">
        <v>11.166666666666666</v>
      </c>
      <c r="P281" s="14">
        <v>5.666666666666667</v>
      </c>
      <c r="Q281" s="14">
        <v>9.6666666666666661</v>
      </c>
      <c r="R281" s="14">
        <v>14.222222222222221</v>
      </c>
      <c r="S281" s="14">
        <v>6.9444444444444446</v>
      </c>
      <c r="T281" s="14">
        <v>4.4444444444444446</v>
      </c>
      <c r="U281" s="14">
        <v>12.222222222222221</v>
      </c>
      <c r="V281" s="14">
        <v>4.5</v>
      </c>
      <c r="W281" s="14">
        <v>5.3888888888888893</v>
      </c>
      <c r="X281" s="14">
        <v>9.0555555555555554</v>
      </c>
      <c r="Y281" s="14">
        <v>3.6666666666666665</v>
      </c>
      <c r="Z281" s="14">
        <v>4.9444444444444446</v>
      </c>
      <c r="AA281" s="14">
        <v>14.833333333333334</v>
      </c>
      <c r="AB281" s="14">
        <v>12.555555555555555</v>
      </c>
      <c r="AC281" s="14">
        <v>15.944444444444445</v>
      </c>
      <c r="AD281" s="14">
        <v>15.555555555555555</v>
      </c>
      <c r="AE281" s="14">
        <v>4.833333333333333</v>
      </c>
      <c r="AF281" s="14">
        <v>7.2222222222222223</v>
      </c>
      <c r="AG281" s="14"/>
      <c r="AH281" s="14">
        <v>6.166666666666667</v>
      </c>
      <c r="AI281" s="14">
        <v>3.3333333333333335</v>
      </c>
      <c r="AJ281" s="14">
        <v>13.888888888888889</v>
      </c>
      <c r="AK281" s="14">
        <v>11.611111111111111</v>
      </c>
      <c r="AL281" s="14">
        <v>9.1666666666666661</v>
      </c>
      <c r="AM281" s="14">
        <v>11.944444444444445</v>
      </c>
      <c r="AN281" s="14">
        <v>12.888888888888889</v>
      </c>
      <c r="AO281" s="14">
        <v>6.666666666666667</v>
      </c>
      <c r="AP281" s="14">
        <v>4.2222222222222223</v>
      </c>
      <c r="AQ281" s="14">
        <v>7</v>
      </c>
      <c r="AR281" s="14">
        <v>12.722222222222221</v>
      </c>
      <c r="AS281" s="14">
        <v>12.611111111111111</v>
      </c>
      <c r="AT281" s="14">
        <v>13.833333333333334</v>
      </c>
      <c r="AU281" s="14">
        <v>12.333333333333334</v>
      </c>
      <c r="AV281" s="14">
        <v>4.666666666666667</v>
      </c>
      <c r="AW281" s="14">
        <v>7.7777777777777777</v>
      </c>
      <c r="AX281" s="14">
        <v>16.444444444444443</v>
      </c>
      <c r="AY281" s="14">
        <v>8.5555555555555554</v>
      </c>
      <c r="AZ281" s="14">
        <v>11.166666666666666</v>
      </c>
    </row>
    <row r="282" spans="1:52">
      <c r="A282" s="12">
        <v>0.968055555555556</v>
      </c>
      <c r="B282" s="14">
        <v>6.333333333333333</v>
      </c>
      <c r="C282" s="14">
        <v>6.5555555555555554</v>
      </c>
      <c r="D282" s="14">
        <v>8.7222222222222214</v>
      </c>
      <c r="E282" s="14">
        <v>8.2777777777777786</v>
      </c>
      <c r="F282" s="14">
        <v>7.1111111111111107</v>
      </c>
      <c r="G282" s="14">
        <v>7.2222222222222223</v>
      </c>
      <c r="H282" s="14">
        <v>5.5</v>
      </c>
      <c r="I282" s="14">
        <v>11.944444444444445</v>
      </c>
      <c r="J282" s="14">
        <v>11.611111111111111</v>
      </c>
      <c r="K282" s="14">
        <v>12.666666666666666</v>
      </c>
      <c r="L282" s="14">
        <v>13.388888888888889</v>
      </c>
      <c r="M282" s="14">
        <v>9.2777777777777786</v>
      </c>
      <c r="N282" s="14">
        <v>9.2222222222222214</v>
      </c>
      <c r="O282" s="14">
        <v>11.055555555555555</v>
      </c>
      <c r="P282" s="14">
        <v>5.7222222222222223</v>
      </c>
      <c r="Q282" s="14">
        <v>9.7222222222222214</v>
      </c>
      <c r="R282" s="14">
        <v>14.111111111111111</v>
      </c>
      <c r="S282" s="14">
        <v>7.0555555555555554</v>
      </c>
      <c r="T282" s="14">
        <v>4.2222222222222223</v>
      </c>
      <c r="U282" s="14">
        <v>12.388888888888889</v>
      </c>
      <c r="V282" s="14">
        <v>4.5</v>
      </c>
      <c r="W282" s="14">
        <v>5.5</v>
      </c>
      <c r="X282" s="14">
        <v>8.8333333333333339</v>
      </c>
      <c r="Y282" s="14">
        <v>3.6111111111111112</v>
      </c>
      <c r="Z282" s="14">
        <v>4.7777777777777777</v>
      </c>
      <c r="AA282" s="14">
        <v>15.166666666666666</v>
      </c>
      <c r="AB282" s="14">
        <v>12.611111111111111</v>
      </c>
      <c r="AC282" s="14">
        <v>16.055555555555557</v>
      </c>
      <c r="AD282" s="14">
        <v>15.888888888888889</v>
      </c>
      <c r="AE282" s="14">
        <v>4.7222222222222223</v>
      </c>
      <c r="AF282" s="14">
        <v>7.3888888888888893</v>
      </c>
      <c r="AG282" s="14"/>
      <c r="AH282" s="14">
        <v>6.166666666666667</v>
      </c>
      <c r="AI282" s="14">
        <v>3.6666666666666665</v>
      </c>
      <c r="AJ282" s="14">
        <v>14</v>
      </c>
      <c r="AK282" s="14">
        <v>11.611111111111111</v>
      </c>
      <c r="AL282" s="14">
        <v>9.1111111111111107</v>
      </c>
      <c r="AM282" s="14">
        <v>11.888888888888889</v>
      </c>
      <c r="AN282" s="14">
        <v>13</v>
      </c>
      <c r="AO282" s="14">
        <v>6.833333333333333</v>
      </c>
      <c r="AP282" s="14">
        <v>4.3888888888888893</v>
      </c>
      <c r="AQ282" s="14">
        <v>6.8888888888888893</v>
      </c>
      <c r="AR282" s="14">
        <v>13.111111111111111</v>
      </c>
      <c r="AS282" s="14">
        <v>12.555555555555555</v>
      </c>
      <c r="AT282" s="14">
        <v>13.444444444444445</v>
      </c>
      <c r="AU282" s="14">
        <v>12.055555555555555</v>
      </c>
      <c r="AV282" s="14">
        <v>4.5555555555555554</v>
      </c>
      <c r="AW282" s="14">
        <v>8.0555555555555554</v>
      </c>
      <c r="AX282" s="14">
        <v>17.055555555555557</v>
      </c>
      <c r="AY282" s="14">
        <v>8.6111111111111107</v>
      </c>
      <c r="AZ282" s="14">
        <v>11.222222222222221</v>
      </c>
    </row>
    <row r="283" spans="1:52">
      <c r="A283" s="12">
        <v>0.97152777777777799</v>
      </c>
      <c r="B283" s="14">
        <v>6.0555555555555554</v>
      </c>
      <c r="C283" s="14">
        <v>6.7222222222222223</v>
      </c>
      <c r="D283" s="14">
        <v>9.1666666666666661</v>
      </c>
      <c r="E283" s="14">
        <v>8.3888888888888893</v>
      </c>
      <c r="F283" s="14">
        <v>7.3888888888888893</v>
      </c>
      <c r="G283" s="14">
        <v>7.2222222222222223</v>
      </c>
      <c r="H283" s="14">
        <v>5.333333333333333</v>
      </c>
      <c r="I283" s="14">
        <v>12.111111111111111</v>
      </c>
      <c r="J283" s="14">
        <v>11.666666666666666</v>
      </c>
      <c r="K283" s="14">
        <v>12.722222222222221</v>
      </c>
      <c r="L283" s="14">
        <v>13.555555555555555</v>
      </c>
      <c r="M283" s="14">
        <v>9.0555555555555554</v>
      </c>
      <c r="N283" s="14">
        <v>9.3888888888888893</v>
      </c>
      <c r="O283" s="14">
        <v>11.055555555555555</v>
      </c>
      <c r="P283" s="14">
        <v>5.833333333333333</v>
      </c>
      <c r="Q283" s="14">
        <v>9.7222222222222214</v>
      </c>
      <c r="R283" s="14">
        <v>13.833333333333334</v>
      </c>
      <c r="S283" s="14">
        <v>7.1111111111111107</v>
      </c>
      <c r="T283" s="14">
        <v>4.0555555555555554</v>
      </c>
      <c r="U283" s="14">
        <v>12.444444444444445</v>
      </c>
      <c r="V283" s="14">
        <v>4.5</v>
      </c>
      <c r="W283" s="14">
        <v>5.666666666666667</v>
      </c>
      <c r="X283" s="14">
        <v>8.6111111111111107</v>
      </c>
      <c r="Y283" s="14">
        <v>3.5</v>
      </c>
      <c r="Z283" s="14">
        <v>4.666666666666667</v>
      </c>
      <c r="AA283" s="14">
        <v>15.444444444444445</v>
      </c>
      <c r="AB283" s="14">
        <v>12.555555555555555</v>
      </c>
      <c r="AC283" s="14">
        <v>16.055555555555557</v>
      </c>
      <c r="AD283" s="14">
        <v>16.277777777777779</v>
      </c>
      <c r="AE283" s="14">
        <v>4.666666666666667</v>
      </c>
      <c r="AF283" s="14">
        <v>7.5555555555555554</v>
      </c>
      <c r="AG283" s="14"/>
      <c r="AH283" s="14">
        <v>6.5555555555555554</v>
      </c>
      <c r="AI283" s="14">
        <v>4.0555555555555554</v>
      </c>
      <c r="AJ283" s="14">
        <v>14.111111111111111</v>
      </c>
      <c r="AK283" s="14">
        <v>11.833333333333334</v>
      </c>
      <c r="AL283" s="14">
        <v>9.1111111111111107</v>
      </c>
      <c r="AM283" s="14">
        <v>11.888888888888889</v>
      </c>
      <c r="AN283" s="14">
        <v>12.777777777777779</v>
      </c>
      <c r="AO283" s="14">
        <v>6.9444444444444446</v>
      </c>
      <c r="AP283" s="14">
        <v>4.833333333333333</v>
      </c>
      <c r="AQ283" s="14">
        <v>6.833333333333333</v>
      </c>
      <c r="AR283" s="14">
        <v>13.388888888888889</v>
      </c>
      <c r="AS283" s="14">
        <v>12.388888888888889</v>
      </c>
      <c r="AT283" s="14">
        <v>13.111111111111111</v>
      </c>
      <c r="AU283" s="14">
        <v>11.833333333333334</v>
      </c>
      <c r="AV283" s="14">
        <v>4.5</v>
      </c>
      <c r="AW283" s="14">
        <v>8.2222222222222214</v>
      </c>
      <c r="AX283" s="14">
        <v>17.444444444444443</v>
      </c>
      <c r="AY283" s="14">
        <v>8.6666666666666661</v>
      </c>
      <c r="AZ283" s="14">
        <v>11.333333333333334</v>
      </c>
    </row>
    <row r="284" spans="1:52">
      <c r="A284" s="12">
        <v>0.97499999999999998</v>
      </c>
      <c r="B284" s="14">
        <v>5.8888888888888893</v>
      </c>
      <c r="C284" s="14">
        <v>6.833333333333333</v>
      </c>
      <c r="D284" s="14">
        <v>9.6111111111111107</v>
      </c>
      <c r="E284" s="14">
        <v>8.5</v>
      </c>
      <c r="F284" s="14">
        <v>7.7222222222222223</v>
      </c>
      <c r="G284" s="14">
        <v>7.166666666666667</v>
      </c>
      <c r="H284" s="14">
        <v>5.2222222222222223</v>
      </c>
      <c r="I284" s="14">
        <v>12.222222222222221</v>
      </c>
      <c r="J284" s="14">
        <v>11.722222222222221</v>
      </c>
      <c r="K284" s="14">
        <v>12.777777777777779</v>
      </c>
      <c r="L284" s="14">
        <v>14</v>
      </c>
      <c r="M284" s="14">
        <v>9.0555555555555554</v>
      </c>
      <c r="N284" s="14">
        <v>9.5555555555555554</v>
      </c>
      <c r="O284" s="14">
        <v>11.055555555555555</v>
      </c>
      <c r="P284" s="14">
        <v>5.8888888888888893</v>
      </c>
      <c r="Q284" s="14">
        <v>9.8333333333333339</v>
      </c>
      <c r="R284" s="14">
        <v>13.777777777777779</v>
      </c>
      <c r="S284" s="14">
        <v>7.1111111111111107</v>
      </c>
      <c r="T284" s="14">
        <v>3.8888888888888888</v>
      </c>
      <c r="U284" s="14">
        <v>12.5</v>
      </c>
      <c r="V284" s="14">
        <v>4.4444444444444446</v>
      </c>
      <c r="W284" s="14">
        <v>5.833333333333333</v>
      </c>
      <c r="X284" s="14">
        <v>8.4444444444444446</v>
      </c>
      <c r="Y284" s="14">
        <v>3.4444444444444446</v>
      </c>
      <c r="Z284" s="14">
        <v>4.4444444444444446</v>
      </c>
      <c r="AA284" s="14">
        <v>15.333333333333334</v>
      </c>
      <c r="AB284" s="14">
        <v>12.388888888888889</v>
      </c>
      <c r="AC284" s="14">
        <v>16.111111111111111</v>
      </c>
      <c r="AD284" s="14">
        <v>16.444444444444443</v>
      </c>
      <c r="AE284" s="14">
        <v>4.666666666666667</v>
      </c>
      <c r="AF284" s="14">
        <v>7.666666666666667</v>
      </c>
      <c r="AG284" s="14"/>
      <c r="AH284" s="14">
        <v>6.5555555555555554</v>
      </c>
      <c r="AI284" s="14">
        <v>4.3888888888888893</v>
      </c>
      <c r="AJ284" s="14">
        <v>14.166666666666666</v>
      </c>
      <c r="AK284" s="14">
        <v>12.055555555555555</v>
      </c>
      <c r="AL284" s="14">
        <v>9.1111111111111107</v>
      </c>
      <c r="AM284" s="14">
        <v>11.833333333333334</v>
      </c>
      <c r="AN284" s="14">
        <v>12.611111111111111</v>
      </c>
      <c r="AO284" s="14">
        <v>7.0555555555555554</v>
      </c>
      <c r="AP284" s="14">
        <v>5.2777777777777777</v>
      </c>
      <c r="AQ284" s="14">
        <v>6.833333333333333</v>
      </c>
      <c r="AR284" s="14">
        <v>13.5</v>
      </c>
      <c r="AS284" s="14">
        <v>12.277777777777779</v>
      </c>
      <c r="AT284" s="14">
        <v>12.944444444444445</v>
      </c>
      <c r="AU284" s="14">
        <v>11.5</v>
      </c>
      <c r="AV284" s="14">
        <v>4.5555555555555554</v>
      </c>
      <c r="AW284" s="14">
        <v>8.3333333333333339</v>
      </c>
      <c r="AX284" s="14">
        <v>17.5</v>
      </c>
      <c r="AY284" s="14">
        <v>8.7222222222222214</v>
      </c>
      <c r="AZ284" s="14">
        <v>11.555555555555555</v>
      </c>
    </row>
    <row r="285" spans="1:52">
      <c r="A285" s="12">
        <v>0.97847222222222197</v>
      </c>
      <c r="B285" s="14">
        <v>5.6111111111111107</v>
      </c>
      <c r="C285" s="14">
        <v>7</v>
      </c>
      <c r="D285" s="14">
        <v>9.9444444444444446</v>
      </c>
      <c r="E285" s="14">
        <v>8.6666666666666661</v>
      </c>
      <c r="F285" s="14">
        <v>7.9444444444444446</v>
      </c>
      <c r="G285" s="14">
        <v>7.0555555555555554</v>
      </c>
      <c r="H285" s="14">
        <v>5.2222222222222223</v>
      </c>
      <c r="I285" s="14">
        <v>12.333333333333334</v>
      </c>
      <c r="J285" s="14">
        <v>11.833333333333334</v>
      </c>
      <c r="K285" s="14">
        <v>12.722222222222221</v>
      </c>
      <c r="L285" s="14">
        <v>14.277777777777779</v>
      </c>
      <c r="M285" s="14">
        <v>8.8333333333333339</v>
      </c>
      <c r="N285" s="14">
        <v>9.6666666666666661</v>
      </c>
      <c r="O285" s="14">
        <v>11.055555555555555</v>
      </c>
      <c r="P285" s="14">
        <v>6</v>
      </c>
      <c r="Q285" s="14">
        <v>9.9444444444444446</v>
      </c>
      <c r="R285" s="14">
        <v>14.666666666666666</v>
      </c>
      <c r="S285" s="14">
        <v>7.166666666666667</v>
      </c>
      <c r="T285" s="14">
        <v>3.8333333333333335</v>
      </c>
      <c r="U285" s="14">
        <v>12.444444444444445</v>
      </c>
      <c r="V285" s="14">
        <v>4.5</v>
      </c>
      <c r="W285" s="14">
        <v>6.166666666666667</v>
      </c>
      <c r="X285" s="14">
        <v>8.5</v>
      </c>
      <c r="Y285" s="14">
        <v>3.4444444444444446</v>
      </c>
      <c r="Z285" s="14">
        <v>4.333333333333333</v>
      </c>
      <c r="AA285" s="14">
        <v>15.111111111111111</v>
      </c>
      <c r="AB285" s="14">
        <v>12.333333333333334</v>
      </c>
      <c r="AC285" s="14">
        <v>16.166666666666668</v>
      </c>
      <c r="AD285" s="14">
        <v>16.444444444444443</v>
      </c>
      <c r="AE285" s="14">
        <v>4.5</v>
      </c>
      <c r="AF285" s="14">
        <v>7.833333333333333</v>
      </c>
      <c r="AG285" s="14"/>
      <c r="AH285" s="14">
        <v>6.333333333333333</v>
      </c>
      <c r="AI285" s="14">
        <v>4.7222222222222223</v>
      </c>
      <c r="AJ285" s="14">
        <v>14.222222222222221</v>
      </c>
      <c r="AK285" s="14">
        <v>12.277777777777779</v>
      </c>
      <c r="AL285" s="14">
        <v>9.1666666666666661</v>
      </c>
      <c r="AM285" s="14">
        <v>11.777777777777779</v>
      </c>
      <c r="AN285" s="14">
        <v>12.5</v>
      </c>
      <c r="AO285" s="14">
        <v>7.1111111111111107</v>
      </c>
      <c r="AP285" s="14">
        <v>5.7777777777777777</v>
      </c>
      <c r="AQ285" s="14">
        <v>6.7777777777777777</v>
      </c>
      <c r="AR285" s="14">
        <v>13.444444444444445</v>
      </c>
      <c r="AS285" s="14">
        <v>12.111111111111111</v>
      </c>
      <c r="AT285" s="14">
        <v>12.888888888888889</v>
      </c>
      <c r="AU285" s="14">
        <v>11.222222222222221</v>
      </c>
      <c r="AV285" s="14">
        <v>4.666666666666667</v>
      </c>
      <c r="AW285" s="14">
        <v>8.4444444444444446</v>
      </c>
      <c r="AX285" s="14">
        <v>17.333333333333332</v>
      </c>
      <c r="AY285" s="14">
        <v>8.7777777777777786</v>
      </c>
      <c r="AZ285" s="14">
        <v>11.777777777777779</v>
      </c>
    </row>
    <row r="286" spans="1:52">
      <c r="A286" s="12">
        <v>0.98194444444444495</v>
      </c>
      <c r="B286" s="14">
        <v>5.5555555555555554</v>
      </c>
      <c r="C286" s="14">
        <v>7.2222222222222223</v>
      </c>
      <c r="D286" s="14">
        <v>10.166666666666666</v>
      </c>
      <c r="E286" s="14">
        <v>8.4444444444444446</v>
      </c>
      <c r="F286" s="14">
        <v>8</v>
      </c>
      <c r="G286" s="14">
        <v>7</v>
      </c>
      <c r="H286" s="14">
        <v>5.2777777777777777</v>
      </c>
      <c r="I286" s="14">
        <v>12.5</v>
      </c>
      <c r="J286" s="14">
        <v>11.777777777777779</v>
      </c>
      <c r="K286" s="14">
        <v>12.666666666666666</v>
      </c>
      <c r="L286" s="14">
        <v>14.555555555555555</v>
      </c>
      <c r="M286" s="14">
        <v>8.6111111111111107</v>
      </c>
      <c r="N286" s="14">
        <v>9.7222222222222214</v>
      </c>
      <c r="O286" s="14">
        <v>11.055555555555555</v>
      </c>
      <c r="P286" s="14">
        <v>6.0555555555555554</v>
      </c>
      <c r="Q286" s="14">
        <v>10.111111111111111</v>
      </c>
      <c r="R286" s="14">
        <v>14.5</v>
      </c>
      <c r="S286" s="14">
        <v>7.1111111111111107</v>
      </c>
      <c r="T286" s="14">
        <v>3.8888888888888888</v>
      </c>
      <c r="U286" s="14">
        <v>12.444444444444445</v>
      </c>
      <c r="V286" s="14">
        <v>4.4444444444444446</v>
      </c>
      <c r="W286" s="14">
        <v>6.4444444444444446</v>
      </c>
      <c r="X286" s="14">
        <v>8.6111111111111107</v>
      </c>
      <c r="Y286" s="14">
        <v>3.4444444444444446</v>
      </c>
      <c r="Z286" s="14">
        <v>4.2777777777777777</v>
      </c>
      <c r="AA286" s="14">
        <v>15</v>
      </c>
      <c r="AB286" s="14">
        <v>12.333333333333334</v>
      </c>
      <c r="AC286" s="14">
        <v>16.222222222222221</v>
      </c>
      <c r="AD286" s="14">
        <v>16.277777777777779</v>
      </c>
      <c r="AE286" s="14">
        <v>4.3888888888888893</v>
      </c>
      <c r="AF286" s="14">
        <v>7.9444444444444446</v>
      </c>
      <c r="AG286" s="14"/>
      <c r="AH286" s="14">
        <v>6.166666666666667</v>
      </c>
      <c r="AI286" s="14">
        <v>5</v>
      </c>
      <c r="AJ286" s="14">
        <v>14.222222222222221</v>
      </c>
      <c r="AK286" s="14">
        <v>12.444444444444445</v>
      </c>
      <c r="AL286" s="14">
        <v>9.2222222222222214</v>
      </c>
      <c r="AM286" s="14">
        <v>11.888888888888889</v>
      </c>
      <c r="AN286" s="14">
        <v>12.388888888888889</v>
      </c>
      <c r="AO286" s="14">
        <v>7.0555555555555554</v>
      </c>
      <c r="AP286" s="14">
        <v>6.2777777777777777</v>
      </c>
      <c r="AQ286" s="14">
        <v>6.7222222222222223</v>
      </c>
      <c r="AR286" s="14">
        <v>13.444444444444445</v>
      </c>
      <c r="AS286" s="14">
        <v>12.055555555555555</v>
      </c>
      <c r="AT286" s="14">
        <v>12.944444444444445</v>
      </c>
      <c r="AU286" s="14">
        <v>11.055555555555555</v>
      </c>
      <c r="AV286" s="14">
        <v>4.6111111111111107</v>
      </c>
      <c r="AW286" s="14">
        <v>8.5555555555555554</v>
      </c>
      <c r="AX286" s="14">
        <v>17.055555555555557</v>
      </c>
      <c r="AY286" s="14">
        <v>8.8888888888888893</v>
      </c>
      <c r="AZ286" s="14">
        <v>12.111111111111111</v>
      </c>
    </row>
    <row r="287" spans="1:52">
      <c r="A287" s="12">
        <v>0.98541666666666705</v>
      </c>
      <c r="B287" s="14">
        <v>5.5</v>
      </c>
      <c r="C287" s="14">
        <v>7.7777777777777777</v>
      </c>
      <c r="D287" s="14">
        <v>10.388888888888889</v>
      </c>
      <c r="E287" s="14">
        <v>8.1111111111111107</v>
      </c>
      <c r="F287" s="14">
        <v>7.9444444444444446</v>
      </c>
      <c r="G287" s="14">
        <v>6.9444444444444446</v>
      </c>
      <c r="H287" s="14">
        <v>5.3888888888888893</v>
      </c>
      <c r="I287" s="14">
        <v>12.555555555555555</v>
      </c>
      <c r="J287" s="14">
        <v>11.722222222222221</v>
      </c>
      <c r="K287" s="14">
        <v>12.666666666666666</v>
      </c>
      <c r="L287" s="14">
        <v>14.388888888888889</v>
      </c>
      <c r="M287" s="14">
        <v>8.5</v>
      </c>
      <c r="N287" s="14">
        <v>9.7222222222222214</v>
      </c>
      <c r="O287" s="14">
        <v>11.111111111111111</v>
      </c>
      <c r="P287" s="14">
        <v>6.0555555555555554</v>
      </c>
      <c r="Q287" s="14">
        <v>10.222222222222221</v>
      </c>
      <c r="R287" s="14">
        <v>14.166666666666666</v>
      </c>
      <c r="S287" s="14">
        <v>7.166666666666667</v>
      </c>
      <c r="T287" s="14">
        <v>3.8333333333333335</v>
      </c>
      <c r="U287" s="14">
        <v>12.5</v>
      </c>
      <c r="V287" s="14">
        <v>4.4444444444444446</v>
      </c>
      <c r="W287" s="14">
        <v>6.6111111111111107</v>
      </c>
      <c r="X287" s="14">
        <v>8.6111111111111107</v>
      </c>
      <c r="Y287" s="14">
        <v>3.4444444444444446</v>
      </c>
      <c r="Z287" s="14">
        <v>4.1111111111111107</v>
      </c>
      <c r="AA287" s="14">
        <v>14.944444444444445</v>
      </c>
      <c r="AB287" s="14">
        <v>12.444444444444445</v>
      </c>
      <c r="AC287" s="14">
        <v>16.388888888888889</v>
      </c>
      <c r="AD287" s="14">
        <v>16.166666666666668</v>
      </c>
      <c r="AE287" s="14">
        <v>4.333333333333333</v>
      </c>
      <c r="AF287" s="14">
        <v>7.8888888888888893</v>
      </c>
      <c r="AG287" s="14"/>
      <c r="AH287" s="14">
        <v>6.1111111111111107</v>
      </c>
      <c r="AI287" s="14">
        <v>5.2222222222222223</v>
      </c>
      <c r="AJ287" s="14">
        <v>14.166666666666666</v>
      </c>
      <c r="AK287" s="14">
        <v>12.555555555555555</v>
      </c>
      <c r="AL287" s="14">
        <v>9.1666666666666661</v>
      </c>
      <c r="AM287" s="14">
        <v>11.833333333333334</v>
      </c>
      <c r="AN287" s="14">
        <v>12.277777777777779</v>
      </c>
      <c r="AO287" s="14">
        <v>7.1111111111111107</v>
      </c>
      <c r="AP287" s="14">
        <v>6.5555555555555554</v>
      </c>
      <c r="AQ287" s="14">
        <v>6.833333333333333</v>
      </c>
      <c r="AR287" s="14">
        <v>13.5</v>
      </c>
      <c r="AS287" s="14">
        <v>12</v>
      </c>
      <c r="AT287" s="14">
        <v>12.888888888888889</v>
      </c>
      <c r="AU287" s="14">
        <v>10.888888888888889</v>
      </c>
      <c r="AV287" s="14">
        <v>4.5</v>
      </c>
      <c r="AW287" s="14">
        <v>8.7777777777777786</v>
      </c>
      <c r="AX287" s="14">
        <v>16.722222222222221</v>
      </c>
      <c r="AY287" s="14">
        <v>9.0555555555555554</v>
      </c>
      <c r="AZ287" s="14">
        <v>12.444444444444445</v>
      </c>
    </row>
    <row r="288" spans="1:52">
      <c r="A288" s="12">
        <v>0.98888888888888904</v>
      </c>
      <c r="B288" s="14">
        <v>6.2222222222222223</v>
      </c>
      <c r="C288" s="14">
        <v>8.0555555555555554</v>
      </c>
      <c r="D288" s="14">
        <v>10.5</v>
      </c>
      <c r="E288" s="14">
        <v>8.2777777777777786</v>
      </c>
      <c r="F288" s="14">
        <v>8</v>
      </c>
      <c r="G288" s="14">
        <v>6.9444444444444446</v>
      </c>
      <c r="H288" s="14">
        <v>5.666666666666667</v>
      </c>
      <c r="I288" s="14">
        <v>12.666666666666666</v>
      </c>
      <c r="J288" s="14">
        <v>11.777777777777779</v>
      </c>
      <c r="K288" s="14">
        <v>12.611111111111111</v>
      </c>
      <c r="L288" s="14">
        <v>14.277777777777779</v>
      </c>
      <c r="M288" s="14">
        <v>8.5</v>
      </c>
      <c r="N288" s="14">
        <v>9.7222222222222214</v>
      </c>
      <c r="O288" s="14">
        <v>11.166666666666666</v>
      </c>
      <c r="P288" s="14">
        <v>6.1111111111111107</v>
      </c>
      <c r="Q288" s="14">
        <v>10.333333333333334</v>
      </c>
      <c r="R288" s="14">
        <v>13.777777777777779</v>
      </c>
      <c r="S288" s="14">
        <v>7.333333333333333</v>
      </c>
      <c r="T288" s="14">
        <v>3.9444444444444446</v>
      </c>
      <c r="U288" s="14">
        <v>12.5</v>
      </c>
      <c r="V288" s="14">
        <v>4.333333333333333</v>
      </c>
      <c r="W288" s="14">
        <v>6.8888888888888893</v>
      </c>
      <c r="X288" s="14">
        <v>8.4444444444444446</v>
      </c>
      <c r="Y288" s="14">
        <v>3.5</v>
      </c>
      <c r="Z288" s="14">
        <v>4.1111111111111107</v>
      </c>
      <c r="AA288" s="14">
        <v>14.722222222222221</v>
      </c>
      <c r="AB288" s="14">
        <v>12.388888888888889</v>
      </c>
      <c r="AC288" s="14">
        <v>16.611111111111111</v>
      </c>
      <c r="AD288" s="14">
        <v>16</v>
      </c>
      <c r="AE288" s="14">
        <v>4.2222222222222223</v>
      </c>
      <c r="AF288" s="14">
        <v>8</v>
      </c>
      <c r="AG288" s="14"/>
      <c r="AH288" s="14">
        <v>6.2222222222222223</v>
      </c>
      <c r="AI288" s="14">
        <v>5.5</v>
      </c>
      <c r="AJ288" s="14">
        <v>14.166666666666666</v>
      </c>
      <c r="AK288" s="14">
        <v>12.666666666666666</v>
      </c>
      <c r="AL288" s="14">
        <v>9.0555555555555554</v>
      </c>
      <c r="AM288" s="14">
        <v>11.722222222222221</v>
      </c>
      <c r="AN288" s="14">
        <v>12.166666666666666</v>
      </c>
      <c r="AO288" s="14">
        <v>7.2222222222222223</v>
      </c>
      <c r="AP288" s="14">
        <v>6.666666666666667</v>
      </c>
      <c r="AQ288" s="14">
        <v>6.9444444444444446</v>
      </c>
      <c r="AR288" s="14">
        <v>13.611111111111111</v>
      </c>
      <c r="AS288" s="14">
        <v>12</v>
      </c>
      <c r="AT288" s="14">
        <v>12.888888888888889</v>
      </c>
      <c r="AU288" s="14">
        <v>10.833333333333334</v>
      </c>
      <c r="AV288" s="14">
        <v>4.4444444444444446</v>
      </c>
      <c r="AW288" s="14">
        <v>8.8888888888888893</v>
      </c>
      <c r="AX288" s="14">
        <v>16.777777777777779</v>
      </c>
      <c r="AY288" s="14">
        <v>9.2222222222222214</v>
      </c>
      <c r="AZ288" s="14"/>
    </row>
    <row r="289" spans="1:52">
      <c r="A289" s="12">
        <v>0.99236111111111103</v>
      </c>
      <c r="B289" s="14">
        <v>6.9444444444444446</v>
      </c>
      <c r="C289" s="14">
        <v>8.2777777777777786</v>
      </c>
      <c r="D289" s="14">
        <v>10.833333333333334</v>
      </c>
      <c r="E289" s="14">
        <v>8.3888888888888893</v>
      </c>
      <c r="F289" s="14">
        <v>8.1111111111111107</v>
      </c>
      <c r="G289" s="14">
        <v>6.8888888888888893</v>
      </c>
      <c r="H289" s="14">
        <v>5.7222222222222223</v>
      </c>
      <c r="I289" s="14">
        <v>12.833333333333334</v>
      </c>
      <c r="J289" s="14">
        <v>11.833333333333334</v>
      </c>
      <c r="K289" s="14">
        <v>12.611111111111111</v>
      </c>
      <c r="L289" s="14">
        <v>14.333333333333334</v>
      </c>
      <c r="M289" s="14">
        <v>8.6111111111111107</v>
      </c>
      <c r="N289" s="14">
        <v>9.8888888888888893</v>
      </c>
      <c r="O289" s="14">
        <v>11.166666666666666</v>
      </c>
      <c r="P289" s="14">
        <v>6.166666666666667</v>
      </c>
      <c r="Q289" s="14">
        <v>10.388888888888889</v>
      </c>
      <c r="R289" s="14">
        <v>13.388888888888889</v>
      </c>
      <c r="S289" s="14">
        <v>7.5</v>
      </c>
      <c r="T289" s="14">
        <v>4.0555555555555554</v>
      </c>
      <c r="U289" s="14">
        <v>12.5</v>
      </c>
      <c r="V289" s="14">
        <v>4.2222222222222223</v>
      </c>
      <c r="W289" s="14">
        <v>7.1111111111111107</v>
      </c>
      <c r="X289" s="14">
        <v>8.2777777777777786</v>
      </c>
      <c r="Y289" s="14">
        <v>3.5</v>
      </c>
      <c r="Z289" s="14">
        <v>4.0555555555555554</v>
      </c>
      <c r="AA289" s="14">
        <v>14.444444444444445</v>
      </c>
      <c r="AB289" s="14">
        <v>12.277777777777779</v>
      </c>
      <c r="AC289" s="14">
        <v>16.777777777777779</v>
      </c>
      <c r="AD289" s="14">
        <v>15.833333333333334</v>
      </c>
      <c r="AE289" s="14">
        <v>4.166666666666667</v>
      </c>
      <c r="AF289" s="14">
        <v>8.3333333333333339</v>
      </c>
      <c r="AG289" s="14"/>
      <c r="AH289" s="14">
        <v>6.6111111111111107</v>
      </c>
      <c r="AI289" s="14">
        <v>5.7222222222222223</v>
      </c>
      <c r="AJ289" s="14">
        <v>14.111111111111111</v>
      </c>
      <c r="AK289" s="14">
        <v>12.777777777777779</v>
      </c>
      <c r="AL289" s="14">
        <v>9.0555555555555554</v>
      </c>
      <c r="AM289" s="14">
        <v>11.666666666666666</v>
      </c>
      <c r="AN289" s="14">
        <v>12.055555555555555</v>
      </c>
      <c r="AO289" s="14">
        <v>7.3888888888888893</v>
      </c>
      <c r="AP289" s="14">
        <v>6.833333333333333</v>
      </c>
      <c r="AQ289" s="14">
        <v>7.1111111111111107</v>
      </c>
      <c r="AR289" s="14">
        <v>13.722222222222221</v>
      </c>
      <c r="AS289" s="14">
        <v>12</v>
      </c>
      <c r="AT289" s="14">
        <v>12.888888888888889</v>
      </c>
      <c r="AU289" s="14">
        <v>10.666666666666666</v>
      </c>
      <c r="AV289" s="14">
        <v>4.3888888888888893</v>
      </c>
      <c r="AW289" s="14">
        <v>9.0555555555555554</v>
      </c>
      <c r="AX289" s="14">
        <v>16.777777777777779</v>
      </c>
      <c r="AY289" s="14">
        <v>9.3888888888888893</v>
      </c>
      <c r="AZ289" s="14"/>
    </row>
    <row r="290" spans="1:52">
      <c r="A290" s="12">
        <v>0.99583333333333302</v>
      </c>
      <c r="B290" s="14">
        <v>7.0555555555555554</v>
      </c>
      <c r="C290" s="14">
        <v>8.6111111111111107</v>
      </c>
      <c r="D290" s="14">
        <v>11</v>
      </c>
      <c r="E290" s="14">
        <v>8.6111111111111107</v>
      </c>
      <c r="F290" s="14">
        <v>8.1666666666666661</v>
      </c>
      <c r="G290" s="14">
        <v>6.8888888888888893</v>
      </c>
      <c r="H290" s="14">
        <v>5.6111111111111107</v>
      </c>
      <c r="I290" s="14">
        <v>13</v>
      </c>
      <c r="J290" s="14">
        <v>11.944444444444445</v>
      </c>
      <c r="K290" s="14">
        <v>12.722222222222221</v>
      </c>
      <c r="L290" s="14">
        <v>14.222222222222221</v>
      </c>
      <c r="M290" s="14">
        <v>8.8888888888888893</v>
      </c>
      <c r="N290" s="14">
        <v>10.166666666666666</v>
      </c>
      <c r="O290" s="14">
        <v>11.222222222222221</v>
      </c>
      <c r="P290" s="14">
        <v>6.2222222222222223</v>
      </c>
      <c r="Q290" s="14">
        <v>10.444444444444445</v>
      </c>
      <c r="R290" s="14">
        <v>13</v>
      </c>
      <c r="S290" s="14">
        <v>7.6111111111111107</v>
      </c>
      <c r="T290" s="14">
        <v>4.2222222222222223</v>
      </c>
      <c r="U290" s="14">
        <v>12.388888888888889</v>
      </c>
      <c r="V290" s="14">
        <v>4.1111111111111107</v>
      </c>
      <c r="W290" s="14">
        <v>7.2777777777777777</v>
      </c>
      <c r="X290" s="14">
        <v>8.1666666666666661</v>
      </c>
      <c r="Y290" s="14">
        <v>3.5</v>
      </c>
      <c r="Z290" s="14">
        <v>4.1111111111111107</v>
      </c>
      <c r="AA290" s="14">
        <v>14.388888888888889</v>
      </c>
      <c r="AB290" s="14">
        <v>12.222222222222221</v>
      </c>
      <c r="AC290" s="14">
        <v>17.055555555555557</v>
      </c>
      <c r="AD290" s="14">
        <v>15.611111111111111</v>
      </c>
      <c r="AE290" s="14">
        <v>4.1111111111111107</v>
      </c>
      <c r="AF290" s="14">
        <v>8.5555555555555554</v>
      </c>
      <c r="AG290" s="14"/>
      <c r="AH290" s="14">
        <v>6.7777777777777777</v>
      </c>
      <c r="AI290" s="14">
        <v>5.9444444444444446</v>
      </c>
      <c r="AJ290" s="14">
        <v>14.055555555555555</v>
      </c>
      <c r="AK290" s="14">
        <v>12.888888888888889</v>
      </c>
      <c r="AL290" s="14">
        <v>9</v>
      </c>
      <c r="AM290" s="14">
        <v>11.5</v>
      </c>
      <c r="AN290" s="14">
        <v>12.111111111111111</v>
      </c>
      <c r="AO290" s="14">
        <v>7.5</v>
      </c>
      <c r="AP290" s="14">
        <v>7.1111111111111107</v>
      </c>
      <c r="AQ290" s="14">
        <v>7.2222222222222223</v>
      </c>
      <c r="AR290" s="14">
        <v>14</v>
      </c>
      <c r="AS290" s="14">
        <v>12.111111111111111</v>
      </c>
      <c r="AT290" s="14">
        <v>12.777777777777779</v>
      </c>
      <c r="AU290" s="14">
        <v>10.444444444444445</v>
      </c>
      <c r="AV290" s="14">
        <v>4.5</v>
      </c>
      <c r="AW290" s="14">
        <v>9.2222222222222214</v>
      </c>
      <c r="AX290" s="14">
        <v>16.611111111111111</v>
      </c>
      <c r="AY290" s="14">
        <v>9.6111111111111107</v>
      </c>
      <c r="AZ290" s="14"/>
    </row>
    <row r="291" spans="1:52">
      <c r="A291" s="12">
        <v>0.999305555555556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9128-C3E5-494A-809F-576293552072}">
  <dimension ref="A1:BR123"/>
  <sheetViews>
    <sheetView topLeftCell="A29" zoomScale="101" workbookViewId="0">
      <selection activeCell="AB89" sqref="AB89"/>
    </sheetView>
  </sheetViews>
  <sheetFormatPr baseColWidth="10" defaultRowHeight="16"/>
  <sheetData>
    <row r="1" spans="1:64" ht="20">
      <c r="A1" s="111" t="s">
        <v>15679</v>
      </c>
      <c r="B1" s="4" t="s">
        <v>14469</v>
      </c>
      <c r="C1" s="4" t="s">
        <v>14470</v>
      </c>
      <c r="D1" s="4" t="s">
        <v>14471</v>
      </c>
      <c r="E1" s="4" t="s">
        <v>14472</v>
      </c>
      <c r="F1" s="4" t="s">
        <v>14473</v>
      </c>
      <c r="G1" s="4" t="s">
        <v>14474</v>
      </c>
      <c r="H1" s="4" t="s">
        <v>14475</v>
      </c>
      <c r="I1" s="5" t="s">
        <v>14476</v>
      </c>
      <c r="J1" s="5" t="s">
        <v>14477</v>
      </c>
      <c r="K1" s="5" t="s">
        <v>14478</v>
      </c>
      <c r="L1" s="5" t="s">
        <v>14479</v>
      </c>
      <c r="M1" s="5" t="s">
        <v>14480</v>
      </c>
      <c r="N1" s="5" t="s">
        <v>14481</v>
      </c>
      <c r="O1" s="5" t="s">
        <v>14482</v>
      </c>
      <c r="P1" s="6" t="s">
        <v>14483</v>
      </c>
      <c r="Q1" s="6" t="s">
        <v>14484</v>
      </c>
      <c r="R1" s="6" t="s">
        <v>14485</v>
      </c>
      <c r="S1" s="6" t="s">
        <v>14486</v>
      </c>
      <c r="T1" s="6" t="s">
        <v>14487</v>
      </c>
      <c r="U1" s="6" t="s">
        <v>14488</v>
      </c>
      <c r="V1" s="6" t="s">
        <v>14489</v>
      </c>
      <c r="W1" s="7" t="s">
        <v>14490</v>
      </c>
      <c r="X1" s="7" t="s">
        <v>14491</v>
      </c>
      <c r="Y1" s="7" t="s">
        <v>14492</v>
      </c>
      <c r="Z1" s="7" t="s">
        <v>14493</v>
      </c>
      <c r="AA1" s="7" t="s">
        <v>14494</v>
      </c>
      <c r="AB1" s="7" t="s">
        <v>14495</v>
      </c>
      <c r="AC1" s="7" t="s">
        <v>14496</v>
      </c>
      <c r="AD1" s="8" t="s">
        <v>14497</v>
      </c>
      <c r="AE1" s="8" t="s">
        <v>14498</v>
      </c>
      <c r="AF1" s="8" t="s">
        <v>14499</v>
      </c>
      <c r="AG1" s="8" t="s">
        <v>14500</v>
      </c>
      <c r="AH1" s="8" t="s">
        <v>14501</v>
      </c>
      <c r="AI1" s="8" t="s">
        <v>14502</v>
      </c>
      <c r="AJ1" s="8" t="s">
        <v>14503</v>
      </c>
      <c r="AK1" s="9" t="s">
        <v>14504</v>
      </c>
      <c r="AL1" s="9" t="s">
        <v>14505</v>
      </c>
      <c r="AM1" s="9" t="s">
        <v>14506</v>
      </c>
      <c r="AN1" s="9" t="s">
        <v>14507</v>
      </c>
      <c r="AO1" s="9" t="s">
        <v>14508</v>
      </c>
      <c r="AP1" s="9" t="s">
        <v>14509</v>
      </c>
      <c r="AQ1" s="9" t="s">
        <v>14510</v>
      </c>
      <c r="AR1" s="10" t="s">
        <v>14511</v>
      </c>
      <c r="AS1" s="10" t="s">
        <v>14512</v>
      </c>
      <c r="AT1" s="10" t="s">
        <v>14513</v>
      </c>
      <c r="AU1" s="10" t="s">
        <v>14514</v>
      </c>
      <c r="AV1" s="10" t="s">
        <v>14515</v>
      </c>
      <c r="AW1" s="10" t="s">
        <v>14516</v>
      </c>
      <c r="AX1" s="10" t="s">
        <v>14517</v>
      </c>
      <c r="AY1" s="10" t="s">
        <v>14518</v>
      </c>
      <c r="AZ1" s="10" t="s">
        <v>14519</v>
      </c>
      <c r="BA1" s="10" t="s">
        <v>14520</v>
      </c>
      <c r="BB1" s="10" t="s">
        <v>14521</v>
      </c>
      <c r="BC1" s="10" t="s">
        <v>14522</v>
      </c>
      <c r="BD1" s="10" t="s">
        <v>14523</v>
      </c>
      <c r="BE1" s="10" t="s">
        <v>14524</v>
      </c>
      <c r="BF1" s="10" t="s">
        <v>14525</v>
      </c>
      <c r="BG1" s="10" t="s">
        <v>14526</v>
      </c>
      <c r="BH1" s="10" t="s">
        <v>14527</v>
      </c>
      <c r="BI1" s="10" t="s">
        <v>14528</v>
      </c>
      <c r="BJ1" s="10" t="s">
        <v>14529</v>
      </c>
      <c r="BK1" s="10" t="s">
        <v>14530</v>
      </c>
      <c r="BL1" s="10" t="s">
        <v>14531</v>
      </c>
    </row>
    <row r="2" spans="1:64">
      <c r="A2" s="112">
        <v>-240</v>
      </c>
    </row>
    <row r="3" spans="1:64">
      <c r="A3" s="112">
        <v>-235</v>
      </c>
    </row>
    <row r="4" spans="1:64">
      <c r="A4" s="112">
        <v>-230</v>
      </c>
    </row>
    <row r="5" spans="1:64">
      <c r="A5" s="112">
        <v>-225</v>
      </c>
    </row>
    <row r="6" spans="1:64">
      <c r="A6" s="112">
        <v>-220</v>
      </c>
    </row>
    <row r="7" spans="1:64">
      <c r="A7" s="112">
        <v>-215</v>
      </c>
    </row>
    <row r="8" spans="1:64">
      <c r="A8" s="112">
        <v>-210</v>
      </c>
    </row>
    <row r="9" spans="1:64">
      <c r="A9" s="112">
        <v>-205</v>
      </c>
    </row>
    <row r="10" spans="1:64">
      <c r="A10" s="113">
        <v>-200</v>
      </c>
    </row>
    <row r="11" spans="1:64">
      <c r="A11" s="113">
        <v>-195</v>
      </c>
    </row>
    <row r="12" spans="1:64">
      <c r="A12" s="113">
        <v>-190</v>
      </c>
    </row>
    <row r="13" spans="1:64">
      <c r="A13" s="113">
        <v>-185</v>
      </c>
    </row>
    <row r="14" spans="1:64">
      <c r="A14" s="113">
        <v>-180</v>
      </c>
    </row>
    <row r="15" spans="1:64">
      <c r="A15" s="113">
        <v>-175</v>
      </c>
    </row>
    <row r="16" spans="1:64">
      <c r="A16" s="113">
        <v>-170</v>
      </c>
    </row>
    <row r="17" spans="1:51">
      <c r="A17" s="113">
        <v>-165</v>
      </c>
    </row>
    <row r="18" spans="1:51">
      <c r="A18" s="113">
        <v>-160</v>
      </c>
      <c r="T18" s="14"/>
      <c r="U18" s="15">
        <v>8.6666666666666661</v>
      </c>
      <c r="AM18" s="15">
        <v>10.444444444444445</v>
      </c>
      <c r="AY18" s="15">
        <v>11.777777777777779</v>
      </c>
    </row>
    <row r="19" spans="1:51">
      <c r="A19" s="113">
        <v>-155</v>
      </c>
      <c r="T19" s="14"/>
      <c r="U19" s="14">
        <v>8.7222222222222214</v>
      </c>
      <c r="AM19" s="14">
        <v>10.5</v>
      </c>
      <c r="AY19" s="14">
        <v>11.555555555555555</v>
      </c>
    </row>
    <row r="20" spans="1:51">
      <c r="A20" s="113">
        <v>-150</v>
      </c>
      <c r="T20" s="14"/>
      <c r="U20" s="14">
        <v>8.7777777777777786</v>
      </c>
      <c r="AM20" s="14">
        <v>10.5</v>
      </c>
      <c r="AY20" s="14">
        <v>11.555555555555555</v>
      </c>
    </row>
    <row r="21" spans="1:51">
      <c r="A21" s="113">
        <v>-145</v>
      </c>
      <c r="T21" s="14"/>
      <c r="U21" s="14">
        <v>8.8888888888888893</v>
      </c>
      <c r="AM21" s="14">
        <v>10.555555555555555</v>
      </c>
      <c r="AS21" s="15"/>
      <c r="AY21" s="14">
        <v>11.611111111111111</v>
      </c>
    </row>
    <row r="22" spans="1:51">
      <c r="A22" s="113">
        <v>-140</v>
      </c>
      <c r="R22" s="15">
        <v>8.3333333333333339</v>
      </c>
      <c r="T22" s="14"/>
      <c r="U22" s="14">
        <v>9</v>
      </c>
      <c r="Z22" s="15">
        <v>9.5555555555555554</v>
      </c>
      <c r="AM22" s="14">
        <v>10.666666666666666</v>
      </c>
      <c r="AS22" s="14"/>
      <c r="AY22" s="14">
        <v>11.722222222222221</v>
      </c>
    </row>
    <row r="23" spans="1:51">
      <c r="A23" s="113">
        <v>-135</v>
      </c>
      <c r="R23" s="14">
        <v>8.5555555555555554</v>
      </c>
      <c r="T23" s="14"/>
      <c r="U23" s="14">
        <v>9.1666666666666661</v>
      </c>
      <c r="Z23" s="14">
        <v>9.5</v>
      </c>
      <c r="AF23" s="15">
        <v>13.444444444444445</v>
      </c>
      <c r="AM23" s="14">
        <v>10.944444444444445</v>
      </c>
      <c r="AS23" s="14"/>
      <c r="AY23" s="14">
        <v>11.888888888888889</v>
      </c>
    </row>
    <row r="24" spans="1:51">
      <c r="A24" s="113">
        <v>-130</v>
      </c>
      <c r="Q24" s="15">
        <v>3.7222222222222223</v>
      </c>
      <c r="R24" s="14">
        <v>8.6666666666666661</v>
      </c>
      <c r="T24" s="14"/>
      <c r="U24" s="14">
        <v>9.3333333333333339</v>
      </c>
      <c r="Z24" s="14">
        <v>9.4444444444444446</v>
      </c>
      <c r="AF24" s="14">
        <v>13.5</v>
      </c>
      <c r="AM24" s="14">
        <v>11.333333333333334</v>
      </c>
      <c r="AS24" s="14"/>
      <c r="AY24" s="14">
        <v>12.166666666666666</v>
      </c>
    </row>
    <row r="25" spans="1:51">
      <c r="A25" s="113">
        <v>-125</v>
      </c>
      <c r="D25" s="15">
        <v>15.833333333333334</v>
      </c>
      <c r="Q25" s="14">
        <v>4.1111111111111107</v>
      </c>
      <c r="R25" s="14">
        <v>8.7777777777777786</v>
      </c>
      <c r="T25" s="14"/>
      <c r="U25" s="14">
        <v>9.3888888888888893</v>
      </c>
      <c r="Z25" s="14">
        <v>9.5</v>
      </c>
      <c r="AF25" s="14">
        <v>13.444444444444445</v>
      </c>
      <c r="AM25" s="14">
        <v>11.833333333333334</v>
      </c>
      <c r="AS25" s="14"/>
      <c r="AY25" s="14">
        <v>12.666666666666666</v>
      </c>
    </row>
    <row r="26" spans="1:51">
      <c r="A26" s="113">
        <v>-120</v>
      </c>
      <c r="D26" s="14">
        <v>15.666666666666666</v>
      </c>
      <c r="Q26" s="14">
        <v>5.0555555555555554</v>
      </c>
      <c r="R26" s="14">
        <v>8.7777777777777786</v>
      </c>
      <c r="T26" s="14"/>
      <c r="U26" s="14">
        <v>9.4444444444444446</v>
      </c>
      <c r="Z26" s="14">
        <v>9.6111111111111107</v>
      </c>
      <c r="AF26" s="14">
        <v>13.444444444444445</v>
      </c>
      <c r="AM26" s="14">
        <v>12.055555555555555</v>
      </c>
      <c r="AS26" s="14"/>
      <c r="AY26" s="14">
        <v>13.277777777777779</v>
      </c>
    </row>
    <row r="27" spans="1:51">
      <c r="A27" s="113">
        <v>-115</v>
      </c>
      <c r="D27" s="14">
        <v>15.333333333333334</v>
      </c>
      <c r="Q27" s="14">
        <v>5.2777777777777777</v>
      </c>
      <c r="R27" s="14">
        <v>8.6666666666666661</v>
      </c>
      <c r="T27" s="14"/>
      <c r="U27" s="14">
        <v>9.6111111111111107</v>
      </c>
      <c r="W27" s="15">
        <v>10.277777777777779</v>
      </c>
      <c r="Z27" s="14">
        <v>9.6666666666666661</v>
      </c>
      <c r="AE27" s="15">
        <v>12.388888888888889</v>
      </c>
      <c r="AF27" s="14">
        <v>13.222222222222221</v>
      </c>
      <c r="AM27" s="14">
        <v>12</v>
      </c>
      <c r="AS27" s="14"/>
      <c r="AY27" s="14">
        <v>13.888888888888889</v>
      </c>
    </row>
    <row r="28" spans="1:51">
      <c r="A28" s="113">
        <v>-110</v>
      </c>
      <c r="C28" s="15">
        <v>8.8888888888888893</v>
      </c>
      <c r="D28" s="14">
        <v>15.166666666666666</v>
      </c>
      <c r="J28" s="15">
        <v>15.5</v>
      </c>
      <c r="Q28" s="14">
        <v>4.833333333333333</v>
      </c>
      <c r="R28" s="14">
        <v>8.5</v>
      </c>
      <c r="S28" s="15">
        <v>14.444444444444445</v>
      </c>
      <c r="T28" s="14"/>
      <c r="U28" s="14">
        <v>9.8333333333333339</v>
      </c>
      <c r="W28" s="14">
        <v>10.444444444444445</v>
      </c>
      <c r="Z28" s="14">
        <v>10.166666666666666</v>
      </c>
      <c r="AE28" s="14">
        <v>12.222222222222221</v>
      </c>
      <c r="AF28" s="14">
        <v>13.111111111111111</v>
      </c>
      <c r="AM28" s="14">
        <v>12.111111111111111</v>
      </c>
      <c r="AS28" s="14"/>
      <c r="AY28" s="14">
        <v>14.333333333333334</v>
      </c>
    </row>
    <row r="29" spans="1:51">
      <c r="A29" s="113">
        <v>-105</v>
      </c>
      <c r="C29" s="14">
        <v>9.1111111111111107</v>
      </c>
      <c r="D29" s="14">
        <v>15</v>
      </c>
      <c r="J29" s="14">
        <v>15.111111111111111</v>
      </c>
      <c r="Q29" s="14">
        <v>4.0555555555555554</v>
      </c>
      <c r="R29" s="14">
        <v>8.5</v>
      </c>
      <c r="S29" s="14">
        <v>14.444444444444445</v>
      </c>
      <c r="T29" s="14"/>
      <c r="U29" s="14">
        <v>10.166666666666666</v>
      </c>
      <c r="W29" s="14">
        <v>10.555555555555555</v>
      </c>
      <c r="Z29" s="14">
        <v>10.888888888888889</v>
      </c>
      <c r="AE29" s="14">
        <v>12.222222222222221</v>
      </c>
      <c r="AF29" s="14">
        <v>13.222222222222221</v>
      </c>
      <c r="AM29" s="14">
        <v>12.222222222222221</v>
      </c>
      <c r="AS29" s="14"/>
      <c r="AY29" s="14">
        <v>14.944444444444445</v>
      </c>
    </row>
    <row r="30" spans="1:51">
      <c r="A30" s="113">
        <v>-100</v>
      </c>
      <c r="C30" s="14">
        <v>8.8888888888888893</v>
      </c>
      <c r="D30" s="14">
        <v>15</v>
      </c>
      <c r="J30" s="14">
        <v>14.833333333333334</v>
      </c>
      <c r="Q30" s="14">
        <v>3.8888888888888888</v>
      </c>
      <c r="R30" s="14">
        <v>8.6111111111111107</v>
      </c>
      <c r="S30" s="14">
        <v>14.444444444444445</v>
      </c>
      <c r="T30" s="14"/>
      <c r="U30" s="14">
        <v>10.722222222222221</v>
      </c>
      <c r="W30" s="14">
        <v>10.444444444444445</v>
      </c>
      <c r="Z30" s="14">
        <v>11.444444444444445</v>
      </c>
      <c r="AE30" s="14">
        <v>12.5</v>
      </c>
      <c r="AF30" s="14">
        <v>13.055555555555555</v>
      </c>
      <c r="AM30" s="14">
        <v>12.166666666666666</v>
      </c>
      <c r="AR30" s="15">
        <v>12.277777777777779</v>
      </c>
      <c r="AS30" s="14"/>
      <c r="AY30" s="14">
        <v>15.166666666666666</v>
      </c>
    </row>
    <row r="31" spans="1:51">
      <c r="A31" s="113">
        <v>-95</v>
      </c>
      <c r="C31" s="14">
        <v>8.8333333333333339</v>
      </c>
      <c r="D31" s="14">
        <v>15.111111111111111</v>
      </c>
      <c r="E31" s="15">
        <v>15.944444444444445</v>
      </c>
      <c r="J31" s="14">
        <v>14.666666666666666</v>
      </c>
      <c r="Q31" s="14">
        <v>4.9444444444444446</v>
      </c>
      <c r="R31" s="14">
        <v>7.7777777777777777</v>
      </c>
      <c r="S31" s="14">
        <v>14.444444444444445</v>
      </c>
      <c r="T31" s="14"/>
      <c r="U31" s="14">
        <v>11.222222222222221</v>
      </c>
      <c r="W31" s="14">
        <v>10.722222222222221</v>
      </c>
      <c r="Z31" s="14">
        <v>12.166666666666666</v>
      </c>
      <c r="AE31" s="14">
        <v>13.055555555555555</v>
      </c>
      <c r="AF31" s="14">
        <v>12.833333333333334</v>
      </c>
      <c r="AM31" s="14">
        <v>12.222222222222221</v>
      </c>
      <c r="AR31" s="14">
        <v>12.555555555555555</v>
      </c>
      <c r="AS31" s="14"/>
      <c r="AY31" s="14">
        <v>15.222222222222221</v>
      </c>
    </row>
    <row r="32" spans="1:51">
      <c r="A32" s="113">
        <v>-90</v>
      </c>
      <c r="C32" s="14">
        <v>8.7222222222222214</v>
      </c>
      <c r="D32" s="14">
        <v>15</v>
      </c>
      <c r="E32" s="14">
        <v>15.944444444444445</v>
      </c>
      <c r="J32" s="14">
        <v>14.5</v>
      </c>
      <c r="Q32" s="14">
        <v>6.5</v>
      </c>
      <c r="R32" s="14">
        <v>6.2777777777777777</v>
      </c>
      <c r="S32" s="14">
        <v>14.5</v>
      </c>
      <c r="T32" s="14"/>
      <c r="U32" s="14">
        <v>11.555555555555555</v>
      </c>
      <c r="W32" s="14">
        <v>10.944444444444445</v>
      </c>
      <c r="Z32" s="14">
        <v>12.222222222222221</v>
      </c>
      <c r="AE32" s="14">
        <v>14</v>
      </c>
      <c r="AF32" s="14">
        <v>13.5</v>
      </c>
      <c r="AM32" s="14">
        <v>12.277777777777779</v>
      </c>
      <c r="AR32" s="14">
        <v>12.666666666666666</v>
      </c>
      <c r="AS32" s="14"/>
      <c r="AY32" s="14">
        <v>15.833333333333334</v>
      </c>
    </row>
    <row r="33" spans="1:52">
      <c r="A33" s="113">
        <v>-85</v>
      </c>
      <c r="C33" s="14">
        <v>8.6666666666666661</v>
      </c>
      <c r="D33" s="14">
        <v>15.055555555555555</v>
      </c>
      <c r="E33" s="14">
        <v>15.444444444444445</v>
      </c>
      <c r="H33" s="15">
        <v>12.333333333333334</v>
      </c>
      <c r="I33" s="15">
        <v>11.833333333333334</v>
      </c>
      <c r="J33" s="14">
        <v>14.611111111111111</v>
      </c>
      <c r="Q33" s="14">
        <v>8.2222222222222214</v>
      </c>
      <c r="R33" s="14">
        <v>5.4444444444444446</v>
      </c>
      <c r="S33" s="14">
        <v>14.555555555555555</v>
      </c>
      <c r="T33" s="14"/>
      <c r="U33" s="14">
        <v>11.833333333333334</v>
      </c>
      <c r="W33" s="14">
        <v>11.388888888888889</v>
      </c>
      <c r="Y33" s="15">
        <v>9.2777777777777786</v>
      </c>
      <c r="Z33" s="14">
        <v>12.277777777777779</v>
      </c>
      <c r="AE33" s="14">
        <v>15.166666666666666</v>
      </c>
      <c r="AF33" s="14">
        <v>14.166666666666666</v>
      </c>
      <c r="AM33" s="14">
        <v>12.333333333333334</v>
      </c>
      <c r="AR33" s="14">
        <v>12.722222222222221</v>
      </c>
      <c r="AS33" s="14"/>
      <c r="AY33" s="14">
        <v>16.277777777777779</v>
      </c>
    </row>
    <row r="34" spans="1:52">
      <c r="A34" s="113">
        <v>-80</v>
      </c>
      <c r="C34" s="14">
        <v>8.8333333333333339</v>
      </c>
      <c r="D34" s="14">
        <v>15.222222222222221</v>
      </c>
      <c r="E34" s="14">
        <v>15.111111111111111</v>
      </c>
      <c r="H34" s="14">
        <v>12.444444444444445</v>
      </c>
      <c r="I34" s="14">
        <v>11.777777777777779</v>
      </c>
      <c r="J34" s="14">
        <v>14.833333333333334</v>
      </c>
      <c r="Q34" s="14">
        <v>9.3888888888888893</v>
      </c>
      <c r="R34" s="14">
        <v>5.2222222222222223</v>
      </c>
      <c r="S34" s="14">
        <v>14.777777777777779</v>
      </c>
      <c r="T34" s="14"/>
      <c r="U34" s="14">
        <v>12</v>
      </c>
      <c r="W34" s="14">
        <v>12.166666666666666</v>
      </c>
      <c r="Y34" s="14">
        <v>9.2777777777777786</v>
      </c>
      <c r="Z34" s="14">
        <v>12.666666666666666</v>
      </c>
      <c r="AE34" s="14">
        <v>16</v>
      </c>
      <c r="AF34" s="14">
        <v>14.277777777777779</v>
      </c>
      <c r="AM34" s="14">
        <v>12.388888888888889</v>
      </c>
      <c r="AR34" s="14">
        <v>12.777777777777779</v>
      </c>
      <c r="AS34" s="14"/>
      <c r="AY34" s="14">
        <v>16.111111111111111</v>
      </c>
    </row>
    <row r="35" spans="1:52">
      <c r="A35" s="113">
        <v>-75</v>
      </c>
      <c r="C35" s="14">
        <v>9.4444444444444446</v>
      </c>
      <c r="D35" s="14">
        <v>15.333333333333334</v>
      </c>
      <c r="E35" s="14">
        <v>15</v>
      </c>
      <c r="H35" s="14">
        <v>12.388888888888889</v>
      </c>
      <c r="I35" s="14">
        <v>11.666666666666666</v>
      </c>
      <c r="J35" s="14">
        <v>15</v>
      </c>
      <c r="M35" s="15">
        <v>12.555555555555555</v>
      </c>
      <c r="Q35" s="14">
        <v>10.055555555555555</v>
      </c>
      <c r="R35" s="14">
        <v>6.5555555555555554</v>
      </c>
      <c r="S35" s="14">
        <v>15.166666666666666</v>
      </c>
      <c r="T35" s="14"/>
      <c r="U35" s="14">
        <v>12.111111111111111</v>
      </c>
      <c r="W35" s="14">
        <v>12.833333333333334</v>
      </c>
      <c r="Y35" s="14">
        <v>9.4444444444444446</v>
      </c>
      <c r="Z35" s="14">
        <v>13.222222222222221</v>
      </c>
      <c r="AE35" s="14">
        <v>16.555555555555557</v>
      </c>
      <c r="AF35" s="14">
        <v>14.555555555555555</v>
      </c>
      <c r="AL35" s="15">
        <v>14.166666666666666</v>
      </c>
      <c r="AM35" s="14">
        <v>12.388888888888889</v>
      </c>
      <c r="AR35" s="14">
        <v>12.666666666666666</v>
      </c>
      <c r="AS35" s="14"/>
      <c r="AY35" s="14">
        <v>15.944444444444445</v>
      </c>
    </row>
    <row r="36" spans="1:52">
      <c r="A36" s="113">
        <v>-70</v>
      </c>
      <c r="C36" s="14">
        <v>9.8333333333333339</v>
      </c>
      <c r="D36" s="14">
        <v>15.444444444444445</v>
      </c>
      <c r="E36" s="14">
        <v>14.833333333333334</v>
      </c>
      <c r="H36" s="14">
        <v>12.333333333333334</v>
      </c>
      <c r="I36" s="14">
        <v>11.666666666666666</v>
      </c>
      <c r="J36" s="14">
        <v>15.444444444444445</v>
      </c>
      <c r="L36" s="15">
        <v>15</v>
      </c>
      <c r="M36" s="14">
        <v>12.555555555555555</v>
      </c>
      <c r="Q36" s="14">
        <v>10.222222222222221</v>
      </c>
      <c r="R36" s="14">
        <v>8.1111111111111107</v>
      </c>
      <c r="S36" s="14">
        <v>15.611111111111111</v>
      </c>
      <c r="T36" s="14"/>
      <c r="U36" s="14">
        <v>12.333333333333334</v>
      </c>
      <c r="W36" s="14">
        <v>13.277777777777779</v>
      </c>
      <c r="Y36" s="14">
        <v>9.6666666666666661</v>
      </c>
      <c r="Z36" s="14">
        <v>13.666666666666666</v>
      </c>
      <c r="AE36" s="14">
        <v>17</v>
      </c>
      <c r="AF36" s="14">
        <v>14.833333333333334</v>
      </c>
      <c r="AL36" s="14">
        <v>14.111111111111111</v>
      </c>
      <c r="AM36" s="14">
        <v>12.5</v>
      </c>
      <c r="AR36" s="14">
        <v>12.666666666666666</v>
      </c>
      <c r="AS36" s="14"/>
      <c r="AW36" s="15">
        <v>12.055555555555555</v>
      </c>
      <c r="AY36" s="14">
        <v>15.833333333333334</v>
      </c>
    </row>
    <row r="37" spans="1:52">
      <c r="A37" s="113">
        <v>-65</v>
      </c>
      <c r="C37" s="14">
        <v>10.611111111111111</v>
      </c>
      <c r="D37" s="14">
        <v>15.611111111111111</v>
      </c>
      <c r="E37" s="14">
        <v>14.777777777777779</v>
      </c>
      <c r="H37" s="14">
        <v>12.444444444444445</v>
      </c>
      <c r="I37" s="14">
        <v>11.611111111111111</v>
      </c>
      <c r="J37" s="14">
        <v>15.777777777777779</v>
      </c>
      <c r="L37" s="14">
        <v>15</v>
      </c>
      <c r="M37" s="14">
        <v>12.277777777777779</v>
      </c>
      <c r="Q37" s="14">
        <v>8</v>
      </c>
      <c r="R37" s="14">
        <v>9.5</v>
      </c>
      <c r="S37" s="14">
        <v>16.277777777777779</v>
      </c>
      <c r="T37" s="14"/>
      <c r="U37" s="14">
        <v>12.555555555555555</v>
      </c>
      <c r="V37" s="15">
        <v>10.611111111111111</v>
      </c>
      <c r="W37" s="14">
        <v>13.277777777777779</v>
      </c>
      <c r="Y37" s="14">
        <v>10.222222222222221</v>
      </c>
      <c r="Z37" s="14">
        <v>13.944444444444445</v>
      </c>
      <c r="AE37" s="14">
        <v>17.666666666666668</v>
      </c>
      <c r="AF37" s="14">
        <v>15.333333333333334</v>
      </c>
      <c r="AG37" s="15">
        <v>12.944444444444445</v>
      </c>
      <c r="AL37" s="14">
        <v>13.944444444444445</v>
      </c>
      <c r="AM37" s="14">
        <v>12.666666666666666</v>
      </c>
      <c r="AR37" s="14">
        <v>12.833333333333334</v>
      </c>
      <c r="AS37" s="14"/>
      <c r="AV37" s="15">
        <v>12</v>
      </c>
      <c r="AW37" s="14">
        <v>12.111111111111111</v>
      </c>
      <c r="AY37" s="14">
        <v>15.777777777777779</v>
      </c>
    </row>
    <row r="38" spans="1:52">
      <c r="A38" s="113">
        <v>-60</v>
      </c>
      <c r="C38" s="14">
        <v>11.222222222222221</v>
      </c>
      <c r="D38" s="14">
        <v>15.833333333333334</v>
      </c>
      <c r="E38" s="14">
        <v>14.666666666666666</v>
      </c>
      <c r="H38" s="14">
        <v>12.777777777777779</v>
      </c>
      <c r="I38" s="14">
        <v>11.777777777777779</v>
      </c>
      <c r="J38" s="14">
        <v>16.111111111111111</v>
      </c>
      <c r="L38" s="14">
        <v>14.944444444444445</v>
      </c>
      <c r="M38" s="14">
        <v>12.111111111111111</v>
      </c>
      <c r="Q38" s="14">
        <v>5.3888888888888893</v>
      </c>
      <c r="R38" s="14">
        <v>10.5</v>
      </c>
      <c r="S38" s="14">
        <v>16.944444444444443</v>
      </c>
      <c r="T38" s="14"/>
      <c r="U38" s="14">
        <v>12.611111111111111</v>
      </c>
      <c r="V38" s="14">
        <v>10.888888888888889</v>
      </c>
      <c r="W38" s="14">
        <v>13.166666666666666</v>
      </c>
      <c r="Y38" s="14">
        <v>10.833333333333334</v>
      </c>
      <c r="Z38" s="14">
        <v>14.388888888888889</v>
      </c>
      <c r="AE38" s="14">
        <v>17.944444444444443</v>
      </c>
      <c r="AF38" s="14">
        <v>15.722222222222221</v>
      </c>
      <c r="AG38" s="14">
        <v>12.888888888888889</v>
      </c>
      <c r="AL38" s="14">
        <v>13.777777777777779</v>
      </c>
      <c r="AM38" s="14">
        <v>12.777777777777779</v>
      </c>
      <c r="AR38" s="14">
        <v>13</v>
      </c>
      <c r="AS38" s="14"/>
      <c r="AV38" s="14">
        <v>12.111111111111111</v>
      </c>
      <c r="AW38" s="14">
        <v>12.166666666666666</v>
      </c>
      <c r="AY38" s="14">
        <v>15.833333333333334</v>
      </c>
    </row>
    <row r="39" spans="1:52">
      <c r="A39" s="113">
        <v>-55</v>
      </c>
      <c r="C39" s="14">
        <v>11.722222222222221</v>
      </c>
      <c r="D39" s="14">
        <v>16</v>
      </c>
      <c r="E39" s="14">
        <v>14.944444444444445</v>
      </c>
      <c r="H39" s="14">
        <v>13.333333333333334</v>
      </c>
      <c r="I39" s="14">
        <v>12.111111111111111</v>
      </c>
      <c r="J39" s="14">
        <v>16.388888888888889</v>
      </c>
      <c r="L39" s="14">
        <v>14.888888888888889</v>
      </c>
      <c r="M39" s="14">
        <v>11.944444444444445</v>
      </c>
      <c r="P39" s="15">
        <v>13.722222222222221</v>
      </c>
      <c r="Q39" s="14">
        <v>4.0555555555555554</v>
      </c>
      <c r="R39" s="14">
        <v>10.722222222222221</v>
      </c>
      <c r="S39" s="14">
        <v>17.333333333333332</v>
      </c>
      <c r="T39" s="14"/>
      <c r="U39" s="14">
        <v>12.666666666666666</v>
      </c>
      <c r="V39" s="14">
        <v>11.166666666666666</v>
      </c>
      <c r="W39" s="14">
        <v>13.055555555555555</v>
      </c>
      <c r="Y39" s="14">
        <v>11.777777777777779</v>
      </c>
      <c r="Z39" s="14">
        <v>14.5</v>
      </c>
      <c r="AA39" s="15">
        <v>10.277777777777779</v>
      </c>
      <c r="AE39" s="14">
        <v>17.833333333333332</v>
      </c>
      <c r="AF39" s="14">
        <v>16.055555555555557</v>
      </c>
      <c r="AG39" s="14">
        <v>12.888888888888889</v>
      </c>
      <c r="AL39" s="14">
        <v>13.555555555555555</v>
      </c>
      <c r="AM39" s="14">
        <v>13</v>
      </c>
      <c r="AN39" s="15">
        <v>18</v>
      </c>
      <c r="AR39" s="14">
        <v>13.5</v>
      </c>
      <c r="AS39" s="14"/>
      <c r="AT39" s="15">
        <v>14.333333333333334</v>
      </c>
      <c r="AV39" s="14">
        <v>12.444444444444445</v>
      </c>
      <c r="AW39" s="14">
        <v>12.222222222222221</v>
      </c>
      <c r="AX39" s="15">
        <v>14.388888888888889</v>
      </c>
      <c r="AY39" s="14">
        <v>15.888888888888889</v>
      </c>
    </row>
    <row r="40" spans="1:52">
      <c r="A40" s="113">
        <v>-50</v>
      </c>
      <c r="C40" s="14">
        <v>12</v>
      </c>
      <c r="D40" s="14">
        <v>16.055555555555557</v>
      </c>
      <c r="E40" s="14">
        <v>15.277777777777779</v>
      </c>
      <c r="H40" s="14">
        <v>13.944444444444445</v>
      </c>
      <c r="I40" s="14">
        <v>12.666666666666666</v>
      </c>
      <c r="J40" s="14">
        <v>16.555555555555557</v>
      </c>
      <c r="K40" s="15">
        <v>14.888888888888889</v>
      </c>
      <c r="L40" s="14">
        <v>14.833333333333334</v>
      </c>
      <c r="M40" s="14">
        <v>12.166666666666666</v>
      </c>
      <c r="P40" s="14">
        <v>13.555555555555555</v>
      </c>
      <c r="Q40" s="14">
        <v>3.5555555555555554</v>
      </c>
      <c r="R40" s="14">
        <v>9.1111111111111107</v>
      </c>
      <c r="S40" s="14">
        <v>17.611111111111111</v>
      </c>
      <c r="T40" s="14"/>
      <c r="U40" s="14">
        <v>12.722222222222221</v>
      </c>
      <c r="V40" s="14">
        <v>11.722222222222221</v>
      </c>
      <c r="W40" s="14">
        <v>12.944444444444445</v>
      </c>
      <c r="Y40" s="14">
        <v>12.722222222222221</v>
      </c>
      <c r="Z40" s="14">
        <v>14.611111111111111</v>
      </c>
      <c r="AA40" s="14">
        <v>10.222222222222221</v>
      </c>
      <c r="AE40" s="14">
        <v>18.055555555555557</v>
      </c>
      <c r="AF40" s="14">
        <v>16.388888888888889</v>
      </c>
      <c r="AG40" s="14">
        <v>12.944444444444445</v>
      </c>
      <c r="AH40" s="15">
        <v>9.4444444444444446</v>
      </c>
      <c r="AL40" s="14">
        <v>13.5</v>
      </c>
      <c r="AM40" s="14">
        <v>13.222222222222221</v>
      </c>
      <c r="AN40" s="14">
        <v>17.777777777777779</v>
      </c>
      <c r="AQ40" s="15">
        <v>20.444444444444443</v>
      </c>
      <c r="AR40" s="14">
        <v>14.388888888888889</v>
      </c>
      <c r="AS40" s="14"/>
      <c r="AT40" s="14">
        <v>14.222222222222221</v>
      </c>
      <c r="AV40" s="14">
        <v>13.444444444444445</v>
      </c>
      <c r="AW40" s="14">
        <v>12.611111111111111</v>
      </c>
      <c r="AX40" s="14">
        <v>14.222222222222221</v>
      </c>
      <c r="AY40" s="14">
        <v>16.111111111111111</v>
      </c>
    </row>
    <row r="41" spans="1:52">
      <c r="A41" s="113">
        <v>-45</v>
      </c>
      <c r="C41" s="14">
        <v>12.222222222222221</v>
      </c>
      <c r="D41" s="14">
        <v>16.166666666666668</v>
      </c>
      <c r="E41" s="14">
        <v>15.722222222222221</v>
      </c>
      <c r="H41" s="14">
        <v>14.5</v>
      </c>
      <c r="I41" s="14">
        <v>13.388888888888889</v>
      </c>
      <c r="J41" s="14">
        <v>16.555555555555557</v>
      </c>
      <c r="K41" s="14">
        <v>14.611111111111111</v>
      </c>
      <c r="L41" s="14">
        <v>14.833333333333334</v>
      </c>
      <c r="M41" s="14">
        <v>12.111111111111111</v>
      </c>
      <c r="N41" s="15">
        <v>11.5</v>
      </c>
      <c r="P41" s="14">
        <v>13.833333333333334</v>
      </c>
      <c r="Q41" s="14">
        <v>3.2777777777777777</v>
      </c>
      <c r="R41" s="14">
        <v>8.1666666666666661</v>
      </c>
      <c r="S41" s="14">
        <v>17.833333333333332</v>
      </c>
      <c r="T41" s="14"/>
      <c r="U41" s="14">
        <v>12.555555555555555</v>
      </c>
      <c r="V41" s="14">
        <v>12.611111111111111</v>
      </c>
      <c r="W41" s="14">
        <v>12.833333333333334</v>
      </c>
      <c r="X41" s="15">
        <v>11.444444444444445</v>
      </c>
      <c r="Y41" s="14">
        <v>13.5</v>
      </c>
      <c r="Z41" s="14">
        <v>14.666666666666666</v>
      </c>
      <c r="AA41" s="14">
        <v>10.277777777777779</v>
      </c>
      <c r="AB41" s="15">
        <v>13.166666666666666</v>
      </c>
      <c r="AE41" s="14">
        <v>18.277777777777779</v>
      </c>
      <c r="AF41" s="14">
        <v>16.833333333333332</v>
      </c>
      <c r="AG41" s="14">
        <v>13.111111111111111</v>
      </c>
      <c r="AH41" s="14">
        <v>9.7222222222222214</v>
      </c>
      <c r="AL41" s="14">
        <v>13.722222222222221</v>
      </c>
      <c r="AM41" s="14">
        <v>13.388888888888889</v>
      </c>
      <c r="AN41" s="14">
        <v>17.944444444444443</v>
      </c>
      <c r="AQ41" s="14">
        <v>20.444444444444443</v>
      </c>
      <c r="AR41" s="14">
        <v>14.833333333333334</v>
      </c>
      <c r="AS41" s="14"/>
      <c r="AT41" s="14">
        <v>14.111111111111111</v>
      </c>
      <c r="AU41" s="15">
        <v>15.722222222222221</v>
      </c>
      <c r="AV41" s="14">
        <v>14.444444444444445</v>
      </c>
      <c r="AW41" s="14">
        <v>13.111111111111111</v>
      </c>
      <c r="AX41" s="14">
        <v>14.055555555555555</v>
      </c>
      <c r="AY41" s="14">
        <v>16.111111111111111</v>
      </c>
      <c r="AZ41" s="15">
        <v>14.888888888888889</v>
      </c>
    </row>
    <row r="42" spans="1:52">
      <c r="A42" s="113">
        <v>-40</v>
      </c>
      <c r="C42" s="14">
        <v>12.444444444444445</v>
      </c>
      <c r="D42" s="14">
        <v>16.111111111111111</v>
      </c>
      <c r="E42" s="14">
        <v>15.833333333333334</v>
      </c>
      <c r="H42" s="14">
        <v>15.166666666666666</v>
      </c>
      <c r="I42" s="14">
        <v>14.166666666666666</v>
      </c>
      <c r="J42" s="14">
        <v>16.611111111111111</v>
      </c>
      <c r="K42" s="14">
        <v>14.388888888888889</v>
      </c>
      <c r="L42" s="14">
        <v>14.777777777777779</v>
      </c>
      <c r="M42" s="14">
        <v>12.055555555555555</v>
      </c>
      <c r="N42" s="14">
        <v>11.444444444444445</v>
      </c>
      <c r="P42" s="14">
        <v>13.944444444444445</v>
      </c>
      <c r="Q42" s="14">
        <v>3.6111111111111112</v>
      </c>
      <c r="R42" s="14">
        <v>7.2777777777777777</v>
      </c>
      <c r="S42" s="14">
        <v>18</v>
      </c>
      <c r="T42" s="14"/>
      <c r="U42" s="14">
        <v>12.444444444444445</v>
      </c>
      <c r="V42" s="14">
        <v>13.277777777777779</v>
      </c>
      <c r="W42" s="14">
        <v>12.833333333333334</v>
      </c>
      <c r="X42" s="14">
        <v>11.277777777777779</v>
      </c>
      <c r="Y42" s="14">
        <v>14</v>
      </c>
      <c r="Z42" s="14">
        <v>15</v>
      </c>
      <c r="AA42" s="14">
        <v>10.388888888888889</v>
      </c>
      <c r="AB42" s="14">
        <v>13.166666666666666</v>
      </c>
      <c r="AE42" s="14">
        <v>18.222222222222221</v>
      </c>
      <c r="AF42" s="14">
        <v>17.666666666666668</v>
      </c>
      <c r="AG42" s="14">
        <v>13.555555555555555</v>
      </c>
      <c r="AH42" s="14">
        <v>10.111111111111111</v>
      </c>
      <c r="AJ42" s="16">
        <v>12.5</v>
      </c>
      <c r="AL42" s="14">
        <v>14.444444444444445</v>
      </c>
      <c r="AM42" s="14">
        <v>13.5</v>
      </c>
      <c r="AN42" s="14">
        <v>18.111111111111111</v>
      </c>
      <c r="AQ42" s="14">
        <v>20.444444444444443</v>
      </c>
      <c r="AR42" s="14">
        <v>15.111111111111111</v>
      </c>
      <c r="AS42" s="14"/>
      <c r="AT42" s="14">
        <v>14</v>
      </c>
      <c r="AU42" s="14">
        <v>15.388888888888889</v>
      </c>
      <c r="AV42" s="14">
        <v>15.444444444444445</v>
      </c>
      <c r="AW42" s="14">
        <v>13.666666666666666</v>
      </c>
      <c r="AX42" s="14">
        <v>14</v>
      </c>
      <c r="AY42" s="14">
        <v>16.055555555555557</v>
      </c>
      <c r="AZ42" s="14">
        <v>14.777777777777779</v>
      </c>
    </row>
    <row r="43" spans="1:52">
      <c r="A43" s="113">
        <v>-35</v>
      </c>
      <c r="C43" s="14">
        <v>12.777777777777779</v>
      </c>
      <c r="D43" s="14">
        <v>16.333333333333332</v>
      </c>
      <c r="E43" s="14">
        <v>15.888888888888889</v>
      </c>
      <c r="G43" s="15">
        <v>10.222222222222221</v>
      </c>
      <c r="H43" s="14">
        <v>15.611111111111111</v>
      </c>
      <c r="I43" s="14">
        <v>14.111111111111111</v>
      </c>
      <c r="J43" s="14">
        <v>16.777777777777779</v>
      </c>
      <c r="K43" s="14">
        <v>14</v>
      </c>
      <c r="L43" s="14">
        <v>14.833333333333334</v>
      </c>
      <c r="M43" s="14">
        <v>11.944444444444445</v>
      </c>
      <c r="N43" s="14">
        <v>11.444444444444445</v>
      </c>
      <c r="P43" s="14">
        <v>14.055555555555555</v>
      </c>
      <c r="Q43" s="14">
        <v>4.3888888888888893</v>
      </c>
      <c r="R43" s="14">
        <v>6.3888888888888893</v>
      </c>
      <c r="S43" s="14">
        <v>18.277777777777779</v>
      </c>
      <c r="T43" s="14"/>
      <c r="U43" s="14">
        <v>12.333333333333334</v>
      </c>
      <c r="V43" s="14">
        <v>14.055555555555555</v>
      </c>
      <c r="W43" s="14">
        <v>13.222222222222221</v>
      </c>
      <c r="X43" s="14">
        <v>11.166666666666666</v>
      </c>
      <c r="Y43" s="14">
        <v>14.444444444444445</v>
      </c>
      <c r="Z43" s="14">
        <v>14.722222222222221</v>
      </c>
      <c r="AA43" s="14">
        <v>10.444444444444445</v>
      </c>
      <c r="AB43" s="14">
        <v>13.111111111111111</v>
      </c>
      <c r="AC43" s="15">
        <v>15.444444444444445</v>
      </c>
      <c r="AE43" s="14">
        <v>18.388888888888889</v>
      </c>
      <c r="AF43" s="14">
        <v>18.388888888888889</v>
      </c>
      <c r="AG43" s="14">
        <v>14.111111111111111</v>
      </c>
      <c r="AH43" s="14">
        <v>10.833333333333334</v>
      </c>
      <c r="AJ43" s="14">
        <v>12.444444444444445</v>
      </c>
      <c r="AL43" s="14">
        <v>14.944444444444445</v>
      </c>
      <c r="AM43" s="14">
        <v>13.555555555555555</v>
      </c>
      <c r="AN43" s="14">
        <v>18.222222222222221</v>
      </c>
      <c r="AQ43" s="14">
        <v>20.444444444444443</v>
      </c>
      <c r="AR43" s="14">
        <v>15.277777777777779</v>
      </c>
      <c r="AS43" s="14"/>
      <c r="AT43" s="14">
        <v>14.166666666666666</v>
      </c>
      <c r="AU43" s="14">
        <v>15.166666666666666</v>
      </c>
      <c r="AV43" s="14">
        <v>16.277777777777779</v>
      </c>
      <c r="AW43" s="14">
        <v>14.111111111111111</v>
      </c>
      <c r="AX43" s="14">
        <v>14.166666666666666</v>
      </c>
      <c r="AY43" s="14">
        <v>16.388888888888889</v>
      </c>
      <c r="AZ43" s="14">
        <v>14.666666666666666</v>
      </c>
    </row>
    <row r="44" spans="1:52">
      <c r="A44" s="113">
        <v>-30</v>
      </c>
      <c r="C44" s="14">
        <v>13.166666666666666</v>
      </c>
      <c r="D44" s="14">
        <v>16.722222222222221</v>
      </c>
      <c r="E44" s="14">
        <v>15.833333333333334</v>
      </c>
      <c r="G44" s="14">
        <v>10.166666666666666</v>
      </c>
      <c r="H44" s="14">
        <v>15.777777777777779</v>
      </c>
      <c r="I44" s="14">
        <v>14.111111111111111</v>
      </c>
      <c r="J44" s="14">
        <v>16.833333333333332</v>
      </c>
      <c r="K44" s="14">
        <v>13.888888888888889</v>
      </c>
      <c r="L44" s="14">
        <v>15.166666666666666</v>
      </c>
      <c r="M44" s="14">
        <v>12.277777777777779</v>
      </c>
      <c r="N44" s="14">
        <v>11.666666666666666</v>
      </c>
      <c r="P44" s="14">
        <v>14</v>
      </c>
      <c r="Q44" s="14">
        <v>5.9444444444444446</v>
      </c>
      <c r="R44" s="14">
        <v>6.166666666666667</v>
      </c>
      <c r="S44" s="14">
        <v>18.611111111111111</v>
      </c>
      <c r="T44" s="14"/>
      <c r="U44" s="14">
        <v>12.5</v>
      </c>
      <c r="V44" s="14">
        <v>14.777777777777779</v>
      </c>
      <c r="W44" s="14">
        <v>13.611111111111111</v>
      </c>
      <c r="X44" s="14">
        <v>11</v>
      </c>
      <c r="Y44" s="14">
        <v>15</v>
      </c>
      <c r="Z44" s="14">
        <v>14.555555555555555</v>
      </c>
      <c r="AA44" s="14">
        <v>10.5</v>
      </c>
      <c r="AB44" s="14">
        <v>13.222222222222221</v>
      </c>
      <c r="AC44" s="14">
        <v>15.388888888888889</v>
      </c>
      <c r="AE44" s="14">
        <v>18.5</v>
      </c>
      <c r="AF44" s="14">
        <v>19</v>
      </c>
      <c r="AG44" s="14">
        <v>14.666666666666666</v>
      </c>
      <c r="AH44" s="14">
        <v>11.666666666666666</v>
      </c>
      <c r="AJ44" s="14">
        <v>12.444444444444445</v>
      </c>
      <c r="AL44" s="14">
        <v>15.555555555555555</v>
      </c>
      <c r="AM44" s="14">
        <v>13.555555555555555</v>
      </c>
      <c r="AN44" s="14">
        <v>18.555555555555557</v>
      </c>
      <c r="AP44" s="15">
        <v>13.277777777777779</v>
      </c>
      <c r="AQ44" s="14">
        <v>20.333333333333332</v>
      </c>
      <c r="AR44" s="14">
        <v>15.555555555555555</v>
      </c>
      <c r="AS44" s="14"/>
      <c r="AT44" s="14">
        <v>14.666666666666666</v>
      </c>
      <c r="AU44" s="14">
        <v>15</v>
      </c>
      <c r="AV44" s="14">
        <v>16.666666666666668</v>
      </c>
      <c r="AW44" s="14">
        <v>14.611111111111111</v>
      </c>
      <c r="AX44" s="14">
        <v>14.722222222222221</v>
      </c>
      <c r="AY44" s="14">
        <v>17.388888888888889</v>
      </c>
      <c r="AZ44" s="14">
        <v>14.611111111111111</v>
      </c>
    </row>
    <row r="45" spans="1:52">
      <c r="A45" s="113">
        <v>-25</v>
      </c>
      <c r="C45" s="14">
        <v>13.555555555555555</v>
      </c>
      <c r="D45" s="14">
        <v>16.944444444444443</v>
      </c>
      <c r="E45" s="14">
        <v>15.888888888888889</v>
      </c>
      <c r="G45" s="14">
        <v>10.055555555555555</v>
      </c>
      <c r="H45" s="14">
        <v>16</v>
      </c>
      <c r="I45" s="14">
        <v>14.222222222222221</v>
      </c>
      <c r="J45" s="14">
        <v>17.111111111111111</v>
      </c>
      <c r="K45" s="14">
        <v>13.944444444444445</v>
      </c>
      <c r="L45" s="14">
        <v>15.555555555555555</v>
      </c>
      <c r="M45" s="14">
        <v>12.222222222222221</v>
      </c>
      <c r="N45" s="14">
        <v>12.111111111111111</v>
      </c>
      <c r="P45" s="14">
        <v>14</v>
      </c>
      <c r="Q45" s="14">
        <v>6.8888888888888893</v>
      </c>
      <c r="R45" s="14">
        <v>5.8888888888888893</v>
      </c>
      <c r="S45" s="14">
        <v>18.944444444444443</v>
      </c>
      <c r="T45" s="14"/>
      <c r="U45" s="14">
        <v>12.666666666666666</v>
      </c>
      <c r="V45" s="14">
        <v>15.166666666666666</v>
      </c>
      <c r="W45" s="14">
        <v>13.888888888888889</v>
      </c>
      <c r="X45" s="14">
        <v>11</v>
      </c>
      <c r="Y45" s="14">
        <v>15.666666666666666</v>
      </c>
      <c r="Z45" s="14">
        <v>14.611111111111111</v>
      </c>
      <c r="AA45" s="14">
        <v>10.611111111111111</v>
      </c>
      <c r="AB45" s="14">
        <v>13.944444444444445</v>
      </c>
      <c r="AC45" s="14">
        <v>15</v>
      </c>
      <c r="AE45" s="14">
        <v>18.666666666666668</v>
      </c>
      <c r="AF45" s="14">
        <v>19.333333333333332</v>
      </c>
      <c r="AG45" s="14">
        <v>15.166666666666666</v>
      </c>
      <c r="AH45" s="14">
        <v>12.388888888888889</v>
      </c>
      <c r="AI45" s="15">
        <v>13.444444444444445</v>
      </c>
      <c r="AJ45" s="14">
        <v>12.277777777777779</v>
      </c>
      <c r="AL45" s="14">
        <v>16.166666666666668</v>
      </c>
      <c r="AM45" s="14">
        <v>13.666666666666666</v>
      </c>
      <c r="AN45" s="14">
        <v>18.722222222222221</v>
      </c>
      <c r="AP45" s="14">
        <v>13.333333333333334</v>
      </c>
      <c r="AQ45" s="14">
        <v>20.555555555555557</v>
      </c>
      <c r="AR45" s="14">
        <v>15.666666666666666</v>
      </c>
      <c r="AS45" s="14"/>
      <c r="AT45" s="14">
        <v>15.111111111111111</v>
      </c>
      <c r="AU45" s="14">
        <v>14.888888888888889</v>
      </c>
      <c r="AV45" s="14">
        <v>17.222222222222221</v>
      </c>
      <c r="AW45" s="14">
        <v>15.166666666666666</v>
      </c>
      <c r="AX45" s="14">
        <v>15.388888888888889</v>
      </c>
      <c r="AY45" s="14">
        <v>17.833333333333332</v>
      </c>
      <c r="AZ45" s="14">
        <v>14.666666666666666</v>
      </c>
    </row>
    <row r="46" spans="1:52">
      <c r="A46" s="113">
        <v>-20</v>
      </c>
      <c r="C46" s="14">
        <v>14.222222222222221</v>
      </c>
      <c r="D46" s="14">
        <v>16.944444444444443</v>
      </c>
      <c r="E46" s="14">
        <v>16</v>
      </c>
      <c r="G46" s="14">
        <v>10.166666666666666</v>
      </c>
      <c r="H46" s="14">
        <v>16.055555555555557</v>
      </c>
      <c r="I46" s="14">
        <v>14.888888888888889</v>
      </c>
      <c r="J46" s="14">
        <v>17.5</v>
      </c>
      <c r="K46" s="14">
        <v>14.5</v>
      </c>
      <c r="L46" s="14">
        <v>15.611111111111111</v>
      </c>
      <c r="M46" s="14">
        <v>12.333333333333334</v>
      </c>
      <c r="N46" s="14">
        <v>12.611111111111111</v>
      </c>
      <c r="P46" s="14">
        <v>13.888888888888889</v>
      </c>
      <c r="Q46" s="14">
        <v>7.4444444444444446</v>
      </c>
      <c r="R46" s="14">
        <v>6.1111111111111107</v>
      </c>
      <c r="S46" s="14">
        <v>19.277777777777779</v>
      </c>
      <c r="T46" s="14"/>
      <c r="U46" s="14">
        <v>12.833333333333334</v>
      </c>
      <c r="V46" s="14">
        <v>15.388888888888889</v>
      </c>
      <c r="W46" s="14">
        <v>14.166666666666666</v>
      </c>
      <c r="X46" s="14">
        <v>11.166666666666666</v>
      </c>
      <c r="Y46" s="14">
        <v>15.888888888888889</v>
      </c>
      <c r="Z46" s="14">
        <v>14.722222222222221</v>
      </c>
      <c r="AA46" s="14">
        <v>10.722222222222221</v>
      </c>
      <c r="AB46" s="14">
        <v>14.277777777777779</v>
      </c>
      <c r="AC46" s="14">
        <v>14.888888888888889</v>
      </c>
      <c r="AE46" s="14">
        <v>18.388888888888889</v>
      </c>
      <c r="AF46" s="14">
        <v>19.555555555555557</v>
      </c>
      <c r="AG46" s="14">
        <v>15.611111111111111</v>
      </c>
      <c r="AH46" s="14">
        <v>12.944444444444445</v>
      </c>
      <c r="AI46" s="14">
        <v>13.666666666666666</v>
      </c>
      <c r="AJ46" s="14">
        <v>12.277777777777779</v>
      </c>
      <c r="AL46" s="14">
        <v>16.722222222222221</v>
      </c>
      <c r="AM46" s="14">
        <v>13.722222222222221</v>
      </c>
      <c r="AN46" s="14">
        <v>18.833333333333332</v>
      </c>
      <c r="AP46" s="14">
        <v>13.388888888888889</v>
      </c>
      <c r="AQ46" s="14">
        <v>20.944444444444443</v>
      </c>
      <c r="AR46" s="14">
        <v>15.722222222222221</v>
      </c>
      <c r="AS46" s="14"/>
      <c r="AT46" s="14">
        <v>15.388888888888889</v>
      </c>
      <c r="AU46" s="14">
        <v>14.944444444444445</v>
      </c>
      <c r="AV46" s="14">
        <v>17.555555555555557</v>
      </c>
      <c r="AW46" s="14">
        <v>15.5</v>
      </c>
      <c r="AX46" s="14">
        <v>15.888888888888889</v>
      </c>
      <c r="AY46" s="14">
        <v>18</v>
      </c>
      <c r="AZ46" s="14">
        <v>14.944444444444445</v>
      </c>
    </row>
    <row r="47" spans="1:52">
      <c r="A47" s="113">
        <v>-15</v>
      </c>
      <c r="C47" s="14">
        <v>14.611111111111111</v>
      </c>
      <c r="D47" s="14">
        <v>16.944444444444443</v>
      </c>
      <c r="E47" s="14">
        <v>16.055555555555557</v>
      </c>
      <c r="G47" s="14">
        <v>10.722222222222221</v>
      </c>
      <c r="H47" s="14">
        <v>16.166666666666668</v>
      </c>
      <c r="I47" s="14">
        <v>15.388888888888889</v>
      </c>
      <c r="J47" s="14">
        <v>17.944444444444443</v>
      </c>
      <c r="K47" s="14">
        <v>15.222222222222221</v>
      </c>
      <c r="L47" s="14">
        <v>15.777777777777779</v>
      </c>
      <c r="M47" s="14">
        <v>12.444444444444445</v>
      </c>
      <c r="N47" s="14">
        <v>13.111111111111111</v>
      </c>
      <c r="P47" s="14">
        <v>14</v>
      </c>
      <c r="Q47" s="14">
        <v>8.7777777777777786</v>
      </c>
      <c r="R47" s="14">
        <v>7</v>
      </c>
      <c r="S47" s="14">
        <v>19.388888888888889</v>
      </c>
      <c r="T47" s="14"/>
      <c r="U47" s="14">
        <v>12.944444444444445</v>
      </c>
      <c r="V47" s="14">
        <v>15.722222222222221</v>
      </c>
      <c r="W47" s="14">
        <v>14.555555555555555</v>
      </c>
      <c r="X47" s="14">
        <v>11.333333333333334</v>
      </c>
      <c r="Y47" s="14">
        <v>16.166666666666668</v>
      </c>
      <c r="Z47" s="14">
        <v>15.222222222222221</v>
      </c>
      <c r="AA47" s="14">
        <v>10.444444444444445</v>
      </c>
      <c r="AB47" s="14">
        <v>15.388888888888889</v>
      </c>
      <c r="AC47" s="14">
        <v>15</v>
      </c>
      <c r="AE47" s="14">
        <v>19.388888888888889</v>
      </c>
      <c r="AF47" s="14">
        <v>19.888888888888889</v>
      </c>
      <c r="AG47" s="14">
        <v>16</v>
      </c>
      <c r="AH47" s="14">
        <v>13.5</v>
      </c>
      <c r="AI47" s="14">
        <v>13.555555555555555</v>
      </c>
      <c r="AJ47" s="14">
        <v>12.388888888888889</v>
      </c>
      <c r="AL47" s="14">
        <v>17.111111111111111</v>
      </c>
      <c r="AM47" s="14">
        <v>13.611111111111111</v>
      </c>
      <c r="AN47" s="14">
        <v>18.666666666666668</v>
      </c>
      <c r="AO47" s="15">
        <v>14.666666666666666</v>
      </c>
      <c r="AP47" s="14">
        <v>13.5</v>
      </c>
      <c r="AQ47" s="14">
        <v>21.277777777777779</v>
      </c>
      <c r="AR47" s="14">
        <v>15.833333333333334</v>
      </c>
      <c r="AS47" s="14"/>
      <c r="AT47" s="14">
        <v>15.722222222222221</v>
      </c>
      <c r="AU47" s="14">
        <v>15.333333333333334</v>
      </c>
      <c r="AV47" s="14">
        <v>17.833333333333332</v>
      </c>
      <c r="AW47" s="14">
        <v>15.833333333333334</v>
      </c>
      <c r="AX47" s="14">
        <v>16.111111111111111</v>
      </c>
      <c r="AY47" s="14">
        <v>18.055555555555557</v>
      </c>
      <c r="AZ47" s="14">
        <v>15.5</v>
      </c>
    </row>
    <row r="48" spans="1:52">
      <c r="A48" s="113">
        <v>-10</v>
      </c>
      <c r="C48" s="14">
        <v>14.833333333333334</v>
      </c>
      <c r="D48" s="14">
        <v>16.833333333333332</v>
      </c>
      <c r="E48" s="14">
        <v>16.444444444444443</v>
      </c>
      <c r="G48" s="14">
        <v>11.222222222222221</v>
      </c>
      <c r="H48" s="14">
        <v>16.5</v>
      </c>
      <c r="I48" s="14">
        <v>15.333333333333334</v>
      </c>
      <c r="J48" s="14">
        <v>18.277777777777779</v>
      </c>
      <c r="K48" s="14">
        <v>15.333333333333334</v>
      </c>
      <c r="L48" s="14">
        <v>15.833333333333334</v>
      </c>
      <c r="M48" s="14">
        <v>12.777777777777779</v>
      </c>
      <c r="N48" s="14">
        <v>13.611111111111111</v>
      </c>
      <c r="P48" s="14">
        <v>14.222222222222221</v>
      </c>
      <c r="Q48" s="14">
        <v>10.166666666666666</v>
      </c>
      <c r="R48" s="14">
        <v>9.1111111111111107</v>
      </c>
      <c r="S48" s="14">
        <v>19.555555555555557</v>
      </c>
      <c r="T48" s="14"/>
      <c r="U48" s="14">
        <v>13.055555555555555</v>
      </c>
      <c r="V48" s="14">
        <v>15.944444444444445</v>
      </c>
      <c r="W48" s="14">
        <v>14.777777777777779</v>
      </c>
      <c r="X48" s="14">
        <v>11.444444444444445</v>
      </c>
      <c r="Y48" s="14">
        <v>16.333333333333332</v>
      </c>
      <c r="Z48" s="14">
        <v>15.388888888888889</v>
      </c>
      <c r="AA48" s="14">
        <v>10.277777777777779</v>
      </c>
      <c r="AB48" s="14">
        <v>16.5</v>
      </c>
      <c r="AC48" s="14">
        <v>15.5</v>
      </c>
      <c r="AE48" s="14">
        <v>20.277777777777779</v>
      </c>
      <c r="AF48" s="14">
        <v>20</v>
      </c>
      <c r="AG48" s="14">
        <v>16.333333333333332</v>
      </c>
      <c r="AH48" s="14">
        <v>13.833333333333334</v>
      </c>
      <c r="AI48" s="14">
        <v>13.388888888888889</v>
      </c>
      <c r="AJ48" s="14">
        <v>12.444444444444445</v>
      </c>
      <c r="AL48" s="14">
        <v>17.833333333333332</v>
      </c>
      <c r="AM48" s="14">
        <v>13.444444444444445</v>
      </c>
      <c r="AN48" s="14">
        <v>18.944444444444443</v>
      </c>
      <c r="AO48" s="14">
        <v>15.055555555555555</v>
      </c>
      <c r="AP48" s="14">
        <v>13.611111111111111</v>
      </c>
      <c r="AQ48" s="14">
        <v>21.333333333333332</v>
      </c>
      <c r="AR48" s="14">
        <v>15.833333333333334</v>
      </c>
      <c r="AS48" s="14"/>
      <c r="AT48" s="14">
        <v>16</v>
      </c>
      <c r="AU48" s="14">
        <v>15.722222222222221</v>
      </c>
      <c r="AV48" s="14">
        <v>18.277777777777779</v>
      </c>
      <c r="AW48" s="14">
        <v>16.333333333333332</v>
      </c>
      <c r="AX48" s="14">
        <v>16.055555555555557</v>
      </c>
      <c r="AY48" s="14">
        <v>18</v>
      </c>
      <c r="AZ48" s="14">
        <v>16</v>
      </c>
    </row>
    <row r="49" spans="1:52">
      <c r="A49" s="113">
        <v>-5</v>
      </c>
      <c r="C49" s="14">
        <v>15</v>
      </c>
      <c r="D49" s="14">
        <v>16.888888888888889</v>
      </c>
      <c r="E49" s="14">
        <v>16.944444444444443</v>
      </c>
      <c r="F49" s="15">
        <v>14.5</v>
      </c>
      <c r="G49" s="14">
        <v>11.666666666666666</v>
      </c>
      <c r="H49" s="14">
        <v>16.666666666666668</v>
      </c>
      <c r="I49" s="14">
        <v>15.444444444444445</v>
      </c>
      <c r="J49" s="14">
        <v>18.611111111111111</v>
      </c>
      <c r="K49" s="14">
        <v>15.555555555555555</v>
      </c>
      <c r="L49" s="14">
        <v>16</v>
      </c>
      <c r="M49" s="14">
        <v>13.055555555555555</v>
      </c>
      <c r="N49" s="14">
        <v>13.833333333333334</v>
      </c>
      <c r="P49" s="14">
        <v>14.5</v>
      </c>
      <c r="Q49" s="14">
        <v>11.166666666666666</v>
      </c>
      <c r="R49" s="14">
        <v>10.888888888888889</v>
      </c>
      <c r="S49" s="14">
        <v>19.888888888888889</v>
      </c>
      <c r="T49" s="14"/>
      <c r="U49" s="14">
        <v>13.111111111111111</v>
      </c>
      <c r="V49" s="14">
        <v>16.222222222222221</v>
      </c>
      <c r="W49" s="14">
        <v>14.888888888888889</v>
      </c>
      <c r="X49" s="14">
        <v>11.5</v>
      </c>
      <c r="Y49" s="14">
        <v>16.666666666666668</v>
      </c>
      <c r="Z49" s="14">
        <v>15.444444444444445</v>
      </c>
      <c r="AA49" s="14">
        <v>10.555555555555555</v>
      </c>
      <c r="AB49" s="14">
        <v>17.277777777777779</v>
      </c>
      <c r="AC49" s="14">
        <v>16.333333333333332</v>
      </c>
      <c r="AE49" s="14">
        <v>20.777777777777779</v>
      </c>
      <c r="AF49" s="14">
        <v>20</v>
      </c>
      <c r="AG49" s="14">
        <v>16.722222222222221</v>
      </c>
      <c r="AH49" s="14">
        <v>13.944444444444445</v>
      </c>
      <c r="AI49" s="14">
        <v>13.555555555555555</v>
      </c>
      <c r="AJ49" s="14">
        <v>12.722222222222221</v>
      </c>
      <c r="AL49" s="14">
        <v>18.166666666666668</v>
      </c>
      <c r="AM49" s="14">
        <v>13.777777777777779</v>
      </c>
      <c r="AN49" s="14">
        <v>19.555555555555557</v>
      </c>
      <c r="AO49" s="14">
        <v>15.277777777777779</v>
      </c>
      <c r="AP49" s="14">
        <v>13.777777777777779</v>
      </c>
      <c r="AQ49" s="14">
        <v>21.444444444444443</v>
      </c>
      <c r="AR49" s="14">
        <v>16.055555555555557</v>
      </c>
      <c r="AS49" s="14"/>
      <c r="AT49" s="14">
        <v>16.333333333333332</v>
      </c>
      <c r="AU49" s="14">
        <v>16.055555555555557</v>
      </c>
      <c r="AV49" s="14">
        <v>18.611111111111111</v>
      </c>
      <c r="AW49" s="14">
        <v>16.666666666666668</v>
      </c>
      <c r="AX49" s="14">
        <v>16.444444444444443</v>
      </c>
      <c r="AY49" s="14">
        <v>18.055555555555557</v>
      </c>
      <c r="AZ49" s="14">
        <v>16.388888888888889</v>
      </c>
    </row>
    <row r="50" spans="1:52">
      <c r="A50" s="114">
        <v>0</v>
      </c>
      <c r="C50" s="110">
        <v>15.055555555555555</v>
      </c>
      <c r="D50" s="110">
        <v>17</v>
      </c>
      <c r="E50" s="110">
        <v>17.222222222222221</v>
      </c>
      <c r="F50" s="110">
        <v>14.722222222222221</v>
      </c>
      <c r="G50" s="110">
        <v>11.833333333333334</v>
      </c>
      <c r="H50" s="110">
        <v>16.888888888888889</v>
      </c>
      <c r="I50" s="110">
        <v>15.555555555555555</v>
      </c>
      <c r="J50" s="110">
        <v>18.888888888888889</v>
      </c>
      <c r="K50" s="110">
        <v>15.888888888888889</v>
      </c>
      <c r="L50" s="110">
        <v>16.055555555555557</v>
      </c>
      <c r="M50" s="110">
        <v>13.222222222222221</v>
      </c>
      <c r="N50" s="110">
        <v>13.944444444444445</v>
      </c>
      <c r="O50" s="15">
        <v>10.888888888888889</v>
      </c>
      <c r="P50" s="110">
        <v>14.555555555555555</v>
      </c>
      <c r="Q50" s="110">
        <v>11.722222222222221</v>
      </c>
      <c r="R50" s="110">
        <v>11.888888888888889</v>
      </c>
      <c r="S50" s="110">
        <v>20.388888888888889</v>
      </c>
      <c r="T50" s="14"/>
      <c r="U50" s="110">
        <v>13.166666666666666</v>
      </c>
      <c r="V50" s="110">
        <v>16.444444444444443</v>
      </c>
      <c r="W50" s="110">
        <v>15.111111111111111</v>
      </c>
      <c r="X50" s="110">
        <v>11.555555555555555</v>
      </c>
      <c r="Y50" s="110">
        <v>16.777777777777779</v>
      </c>
      <c r="Z50" s="110">
        <v>15.5</v>
      </c>
      <c r="AA50" s="110">
        <v>10.777777777777779</v>
      </c>
      <c r="AB50" s="110">
        <v>17.722222222222221</v>
      </c>
      <c r="AC50" s="110">
        <v>16.833333333333332</v>
      </c>
      <c r="AD50" s="15">
        <v>14.8888888888889</v>
      </c>
      <c r="AE50" s="110">
        <v>20.944444444444443</v>
      </c>
      <c r="AF50" s="110">
        <v>20.166666666666668</v>
      </c>
      <c r="AG50" s="110">
        <v>16.777777777777779</v>
      </c>
      <c r="AH50" s="110">
        <v>14</v>
      </c>
      <c r="AI50" s="110">
        <v>13.777777777777779</v>
      </c>
      <c r="AJ50" s="110">
        <v>13.055555555555555</v>
      </c>
      <c r="AK50" s="15">
        <v>13.777777777777779</v>
      </c>
      <c r="AL50" s="110">
        <v>18.388888888888889</v>
      </c>
      <c r="AM50" s="110">
        <v>13.888888888888889</v>
      </c>
      <c r="AN50" s="110">
        <v>20.111111111111111</v>
      </c>
      <c r="AO50" s="110">
        <v>15.388888888888889</v>
      </c>
      <c r="AP50" s="110">
        <v>14</v>
      </c>
      <c r="AQ50" s="110">
        <v>21.555555555555557</v>
      </c>
      <c r="AR50" s="110">
        <v>16.222222222222221</v>
      </c>
      <c r="AS50" s="110">
        <v>19.277777777777779</v>
      </c>
      <c r="AT50" s="110">
        <v>16.555555555555557</v>
      </c>
      <c r="AU50" s="110">
        <v>16.5</v>
      </c>
      <c r="AV50" s="110">
        <v>18.666666666666668</v>
      </c>
      <c r="AW50" s="110">
        <v>16.888888888888889</v>
      </c>
      <c r="AX50" s="110">
        <v>16.666666666666668</v>
      </c>
      <c r="AY50" s="110">
        <v>18.166666666666668</v>
      </c>
      <c r="AZ50" s="110">
        <v>16.666666666666668</v>
      </c>
    </row>
    <row r="51" spans="1:52">
      <c r="A51" s="113">
        <v>5</v>
      </c>
      <c r="C51" s="14">
        <v>15</v>
      </c>
      <c r="D51" s="14">
        <v>16.944444444444443</v>
      </c>
      <c r="E51" s="14">
        <v>17.166666666666668</v>
      </c>
      <c r="F51" s="14">
        <v>14.5</v>
      </c>
      <c r="G51" s="14">
        <v>11.722222222222221</v>
      </c>
      <c r="H51" s="14">
        <v>16.944444444444443</v>
      </c>
      <c r="I51" s="14">
        <v>15.5</v>
      </c>
      <c r="J51" s="14">
        <v>18.833333333333332</v>
      </c>
      <c r="K51" s="14">
        <v>15.944444444444445</v>
      </c>
      <c r="L51" s="14">
        <v>16</v>
      </c>
      <c r="M51" s="14">
        <v>13.111111111111111</v>
      </c>
      <c r="N51" s="14">
        <v>13.833333333333334</v>
      </c>
      <c r="O51" s="14">
        <v>10.888888888888889</v>
      </c>
      <c r="P51" s="14">
        <v>14.166666666666666</v>
      </c>
      <c r="Q51" s="14">
        <v>11.611111111111111</v>
      </c>
      <c r="R51" s="14">
        <v>11.944444444444445</v>
      </c>
      <c r="S51" s="14">
        <v>20.444444444444443</v>
      </c>
      <c r="T51" s="14"/>
      <c r="U51" s="14">
        <v>13.166666666666666</v>
      </c>
      <c r="V51" s="14">
        <v>16.388888888888889</v>
      </c>
      <c r="W51" s="14">
        <v>15.166666666666666</v>
      </c>
      <c r="X51" s="14">
        <v>11.555555555555555</v>
      </c>
      <c r="Y51" s="14">
        <v>16.555555555555557</v>
      </c>
      <c r="Z51" s="14">
        <v>15.444444444444445</v>
      </c>
      <c r="AA51" s="14">
        <v>10.611111111111111</v>
      </c>
      <c r="AB51" s="14">
        <v>17.722222222222221</v>
      </c>
      <c r="AC51" s="14">
        <v>16.833333333333332</v>
      </c>
      <c r="AD51" s="14">
        <v>14.888888888888889</v>
      </c>
      <c r="AE51" s="14">
        <v>20.777777777777779</v>
      </c>
      <c r="AF51" s="14">
        <v>20.222222222222221</v>
      </c>
      <c r="AG51" s="14">
        <v>16.833333333333332</v>
      </c>
      <c r="AH51" s="14">
        <v>13.888888888888889</v>
      </c>
      <c r="AI51" s="14">
        <v>13.444444444444445</v>
      </c>
      <c r="AJ51" s="14">
        <v>12.944444444444445</v>
      </c>
      <c r="AK51" s="14">
        <v>13.666666666666666</v>
      </c>
      <c r="AL51" s="14">
        <v>18.166666666666668</v>
      </c>
      <c r="AM51" s="14">
        <v>13.833333333333334</v>
      </c>
      <c r="AN51" s="14">
        <v>20</v>
      </c>
      <c r="AO51" s="14">
        <v>15.388888888888889</v>
      </c>
      <c r="AP51" s="14">
        <v>13.944444444444445</v>
      </c>
      <c r="AQ51" s="14">
        <v>21.388888888888889</v>
      </c>
      <c r="AR51" s="14">
        <v>16</v>
      </c>
      <c r="AS51" s="14">
        <v>19.166666666666668</v>
      </c>
      <c r="AT51" s="14">
        <v>16</v>
      </c>
      <c r="AU51" s="14">
        <v>16.388888888888889</v>
      </c>
      <c r="AV51" s="14">
        <v>18.444444444444443</v>
      </c>
      <c r="AW51" s="14">
        <v>16.611111111111111</v>
      </c>
      <c r="AX51" s="14">
        <v>16.722222222222221</v>
      </c>
      <c r="AY51" s="14">
        <v>18.055555555555557</v>
      </c>
      <c r="AZ51" s="14">
        <v>16.555555555555557</v>
      </c>
    </row>
    <row r="52" spans="1:52">
      <c r="A52" s="113">
        <v>10</v>
      </c>
      <c r="C52" s="14">
        <v>15</v>
      </c>
      <c r="D52" s="14">
        <v>16.833333333333332</v>
      </c>
      <c r="E52" s="14">
        <v>17.055555555555557</v>
      </c>
      <c r="F52" s="14">
        <v>14.222222222222221</v>
      </c>
      <c r="G52" s="14">
        <v>11.611111111111111</v>
      </c>
      <c r="H52" s="14">
        <v>16.888888888888889</v>
      </c>
      <c r="I52" s="14">
        <v>15.333333333333334</v>
      </c>
      <c r="J52" s="14">
        <v>18.833333333333332</v>
      </c>
      <c r="K52" s="14">
        <v>15.666666666666666</v>
      </c>
      <c r="L52" s="14">
        <v>15.888888888888889</v>
      </c>
      <c r="M52" s="14">
        <v>13.166666666666666</v>
      </c>
      <c r="N52" s="14">
        <v>13.555555555555555</v>
      </c>
      <c r="O52" s="14">
        <v>10.777777777777779</v>
      </c>
      <c r="P52" s="14">
        <v>13.944444444444445</v>
      </c>
      <c r="Q52" s="14">
        <v>11.222222222222221</v>
      </c>
      <c r="R52" s="14">
        <v>11.666666666666666</v>
      </c>
      <c r="S52" s="14">
        <v>20.388888888888889</v>
      </c>
      <c r="T52" s="14"/>
      <c r="U52" s="14">
        <v>13.055555555555555</v>
      </c>
      <c r="V52" s="14">
        <v>16.222222222222221</v>
      </c>
      <c r="W52" s="14">
        <v>15</v>
      </c>
      <c r="X52" s="14">
        <v>11.5</v>
      </c>
      <c r="Y52" s="14">
        <v>16.166666666666668</v>
      </c>
      <c r="Z52" s="14">
        <v>15.277777777777779</v>
      </c>
      <c r="AA52" s="14">
        <v>10.333333333333334</v>
      </c>
      <c r="AB52" s="14">
        <v>17.444444444444443</v>
      </c>
      <c r="AC52" s="14">
        <v>16.833333333333332</v>
      </c>
      <c r="AD52" s="14">
        <v>14.666666666666666</v>
      </c>
      <c r="AE52" s="14">
        <v>20.444444444444443</v>
      </c>
      <c r="AF52" s="14">
        <v>20.055555555555557</v>
      </c>
      <c r="AG52" s="14">
        <v>16.833333333333332</v>
      </c>
      <c r="AH52" s="14">
        <v>13.777777777777779</v>
      </c>
      <c r="AI52" s="14">
        <v>13</v>
      </c>
      <c r="AJ52" s="14">
        <v>13.222222222222221</v>
      </c>
      <c r="AK52" s="14">
        <v>13.111111111111111</v>
      </c>
      <c r="AL52" s="14">
        <v>17.833333333333332</v>
      </c>
      <c r="AM52" s="14">
        <v>13.611111111111111</v>
      </c>
      <c r="AN52" s="14">
        <v>19.666666666666668</v>
      </c>
      <c r="AO52" s="14">
        <v>15.333333333333334</v>
      </c>
      <c r="AP52" s="14">
        <v>13.888888888888889</v>
      </c>
      <c r="AQ52" s="14">
        <v>21.222222222222221</v>
      </c>
      <c r="AR52" s="14">
        <v>15.722222222222221</v>
      </c>
      <c r="AS52" s="14">
        <v>18.833333333333332</v>
      </c>
      <c r="AT52" s="14">
        <v>15.833333333333334</v>
      </c>
      <c r="AU52" s="14">
        <v>16.388888888888889</v>
      </c>
      <c r="AV52" s="14">
        <v>18.166666666666668</v>
      </c>
      <c r="AW52" s="14">
        <v>16.277777777777779</v>
      </c>
      <c r="AX52" s="14">
        <v>16.5</v>
      </c>
      <c r="AY52" s="14">
        <v>17.888888888888889</v>
      </c>
      <c r="AZ52" s="14">
        <v>16.333333333333332</v>
      </c>
    </row>
    <row r="53" spans="1:52">
      <c r="A53" s="113">
        <v>15</v>
      </c>
      <c r="C53" s="14">
        <v>15</v>
      </c>
      <c r="D53" s="14">
        <v>16.666666666666668</v>
      </c>
      <c r="E53" s="14">
        <v>17.277777777777779</v>
      </c>
      <c r="F53" s="14">
        <v>14.166666666666666</v>
      </c>
      <c r="G53" s="14">
        <v>11.388888888888889</v>
      </c>
      <c r="H53" s="14">
        <v>16.888888888888889</v>
      </c>
      <c r="I53" s="14">
        <v>15.444444444444445</v>
      </c>
      <c r="J53" s="14">
        <v>18.222222222222221</v>
      </c>
      <c r="K53" s="14">
        <v>15.5</v>
      </c>
      <c r="L53" s="14">
        <v>15.833333333333334</v>
      </c>
      <c r="M53" s="14">
        <v>13.111111111111111</v>
      </c>
      <c r="N53" s="14">
        <v>13.222222222222221</v>
      </c>
      <c r="O53" s="14">
        <v>10.611111111111111</v>
      </c>
      <c r="P53" s="14">
        <v>14.055555555555555</v>
      </c>
      <c r="Q53" s="14">
        <v>10.166666666666666</v>
      </c>
      <c r="R53" s="14">
        <v>11.277777777777779</v>
      </c>
      <c r="S53" s="14">
        <v>20.277777777777779</v>
      </c>
      <c r="T53" s="14"/>
      <c r="U53" s="14">
        <v>13.055555555555555</v>
      </c>
      <c r="V53" s="14">
        <v>16.166666666666668</v>
      </c>
      <c r="W53" s="14">
        <v>14.833333333333334</v>
      </c>
      <c r="X53" s="14">
        <v>11.333333333333334</v>
      </c>
      <c r="Y53" s="14">
        <v>16</v>
      </c>
      <c r="Z53" s="14">
        <v>15.111111111111111</v>
      </c>
      <c r="AA53" s="14">
        <v>10.055555555555555</v>
      </c>
      <c r="AB53" s="14">
        <v>17.166666666666668</v>
      </c>
      <c r="AC53" s="14">
        <v>16.666666666666668</v>
      </c>
      <c r="AD53" s="14">
        <v>14.333333333333334</v>
      </c>
      <c r="AE53" s="14">
        <v>19.944444444444443</v>
      </c>
      <c r="AF53" s="14">
        <v>20.055555555555557</v>
      </c>
      <c r="AG53" s="14">
        <v>16.777777777777779</v>
      </c>
      <c r="AH53" s="14">
        <v>13.388888888888889</v>
      </c>
      <c r="AI53" s="14">
        <v>12.777777777777779</v>
      </c>
      <c r="AJ53" s="14">
        <v>12.5</v>
      </c>
      <c r="AK53" s="14">
        <v>12.333333333333334</v>
      </c>
      <c r="AL53" s="14">
        <v>17.5</v>
      </c>
      <c r="AM53" s="14">
        <v>13.333333333333334</v>
      </c>
      <c r="AN53" s="14">
        <v>19.611111111111111</v>
      </c>
      <c r="AO53" s="14">
        <v>15.333333333333334</v>
      </c>
      <c r="AP53" s="14">
        <v>13.888888888888889</v>
      </c>
      <c r="AQ53" s="14">
        <v>21.111111111111111</v>
      </c>
      <c r="AR53" s="14">
        <v>15.944444444444445</v>
      </c>
      <c r="AS53" s="14">
        <v>18.5</v>
      </c>
      <c r="AT53" s="14">
        <v>15.666666666666666</v>
      </c>
      <c r="AU53" s="14">
        <v>16.333333333333332</v>
      </c>
      <c r="AV53" s="14">
        <v>17.777777777777779</v>
      </c>
      <c r="AW53" s="14">
        <v>15.611111111111111</v>
      </c>
      <c r="AX53" s="14">
        <v>16.166666666666668</v>
      </c>
      <c r="AY53" s="14">
        <v>18</v>
      </c>
      <c r="AZ53" s="14">
        <v>16.111111111111111</v>
      </c>
    </row>
    <row r="54" spans="1:52">
      <c r="A54" s="113">
        <v>20</v>
      </c>
      <c r="C54" s="14">
        <v>14.888888888888889</v>
      </c>
      <c r="D54" s="14">
        <v>16.555555555555557</v>
      </c>
      <c r="E54" s="14">
        <v>17.333333333333332</v>
      </c>
      <c r="F54" s="14">
        <v>14.388888888888889</v>
      </c>
      <c r="G54" s="14">
        <v>11.166666666666666</v>
      </c>
      <c r="H54" s="14">
        <v>16.833333333333332</v>
      </c>
      <c r="I54" s="14">
        <v>15.5</v>
      </c>
      <c r="J54" s="14">
        <v>18.277777777777779</v>
      </c>
      <c r="K54" s="14">
        <v>15.611111111111111</v>
      </c>
      <c r="L54" s="14">
        <v>15.777777777777779</v>
      </c>
      <c r="M54" s="14">
        <v>12.944444444444445</v>
      </c>
      <c r="N54" s="14">
        <v>12.777777777777779</v>
      </c>
      <c r="O54" s="14">
        <v>10.444444444444445</v>
      </c>
      <c r="P54" s="14">
        <v>14.222222222222221</v>
      </c>
      <c r="Q54" s="14">
        <v>8.2222222222222214</v>
      </c>
      <c r="R54" s="14">
        <v>10.777777777777779</v>
      </c>
      <c r="S54" s="14">
        <v>20.166666666666668</v>
      </c>
      <c r="T54" s="14"/>
      <c r="U54" s="14">
        <v>13.111111111111111</v>
      </c>
      <c r="V54" s="14">
        <v>16.111111111111111</v>
      </c>
      <c r="W54" s="14">
        <v>14.722222222222221</v>
      </c>
      <c r="X54" s="14">
        <v>11.222222222222221</v>
      </c>
      <c r="Y54" s="14">
        <v>15.944444444444445</v>
      </c>
      <c r="Z54" s="14">
        <v>15.166666666666666</v>
      </c>
      <c r="AA54" s="14">
        <v>9.8888888888888893</v>
      </c>
      <c r="AB54" s="14">
        <v>16.777777777777779</v>
      </c>
      <c r="AC54" s="14">
        <v>16.388888888888889</v>
      </c>
      <c r="AD54" s="14">
        <v>14.555555555555555</v>
      </c>
      <c r="AE54" s="14">
        <v>19.388888888888889</v>
      </c>
      <c r="AF54" s="14">
        <v>20.111111111111111</v>
      </c>
      <c r="AG54" s="14">
        <v>16.777777777777779</v>
      </c>
      <c r="AH54" s="14">
        <v>13.111111111111111</v>
      </c>
      <c r="AI54" s="14">
        <v>12.444444444444445</v>
      </c>
      <c r="AJ54" s="14">
        <v>12.166666666666666</v>
      </c>
      <c r="AK54" s="14">
        <v>11.388888888888889</v>
      </c>
      <c r="AL54" s="14">
        <v>17.5</v>
      </c>
      <c r="AM54" s="14">
        <v>13.055555555555555</v>
      </c>
      <c r="AN54" s="14">
        <v>19.777777777777779</v>
      </c>
      <c r="AO54" s="14">
        <v>15.166666666666666</v>
      </c>
      <c r="AP54" s="14">
        <v>14.055555555555555</v>
      </c>
      <c r="AQ54" s="14">
        <v>20.944444444444443</v>
      </c>
      <c r="AR54" s="14">
        <v>15.777777777777779</v>
      </c>
      <c r="AS54" s="14">
        <v>18.222222222222221</v>
      </c>
      <c r="AT54" s="14">
        <v>15.277777777777779</v>
      </c>
      <c r="AU54" s="14">
        <v>16.166666666666668</v>
      </c>
      <c r="AV54" s="14">
        <v>17.277777777777779</v>
      </c>
      <c r="AW54" s="14">
        <v>14.833333333333334</v>
      </c>
      <c r="AX54" s="14">
        <v>15.944444444444445</v>
      </c>
      <c r="AY54" s="14">
        <v>18.166666666666668</v>
      </c>
      <c r="AZ54" s="14">
        <v>16.055555555555557</v>
      </c>
    </row>
    <row r="55" spans="1:52">
      <c r="A55" s="113">
        <v>25</v>
      </c>
      <c r="C55" s="14">
        <v>14.833333333333334</v>
      </c>
      <c r="D55" s="14">
        <v>16.277777777777779</v>
      </c>
      <c r="E55" s="14">
        <v>16.944444444444443</v>
      </c>
      <c r="F55" s="14">
        <v>14.555555555555555</v>
      </c>
      <c r="G55" s="14">
        <v>10.944444444444445</v>
      </c>
      <c r="H55" s="14">
        <v>16.777777777777779</v>
      </c>
      <c r="I55" s="14">
        <v>15.222222222222221</v>
      </c>
      <c r="J55" s="14">
        <v>18.333333333333332</v>
      </c>
      <c r="K55" s="14">
        <v>15.555555555555555</v>
      </c>
      <c r="L55" s="14">
        <v>15.888888888888889</v>
      </c>
      <c r="M55" s="14">
        <v>12.833333333333334</v>
      </c>
      <c r="N55" s="14">
        <v>12.333333333333334</v>
      </c>
      <c r="O55" s="14">
        <v>10.444444444444445</v>
      </c>
      <c r="P55" s="14">
        <v>14.222222222222221</v>
      </c>
      <c r="Q55" s="14">
        <v>7.2777777777777777</v>
      </c>
      <c r="R55" s="14">
        <v>8.9444444444444446</v>
      </c>
      <c r="S55" s="14">
        <v>20.111111111111111</v>
      </c>
      <c r="T55" s="14"/>
      <c r="U55" s="14">
        <v>13.055555555555555</v>
      </c>
      <c r="V55" s="14">
        <v>15.944444444444445</v>
      </c>
      <c r="W55" s="14">
        <v>14.444444444444445</v>
      </c>
      <c r="X55" s="14">
        <v>11</v>
      </c>
      <c r="Y55" s="14">
        <v>15.888888888888889</v>
      </c>
      <c r="Z55" s="14">
        <v>15.111111111111111</v>
      </c>
      <c r="AA55" s="14">
        <v>9.9444444444444446</v>
      </c>
      <c r="AB55" s="14">
        <v>16.333333333333332</v>
      </c>
      <c r="AC55" s="14">
        <v>16.055555555555557</v>
      </c>
      <c r="AD55" s="14">
        <v>14.388888888888889</v>
      </c>
      <c r="AE55" s="14">
        <v>19</v>
      </c>
      <c r="AF55" s="14">
        <v>19.722222222222221</v>
      </c>
      <c r="AG55" s="14">
        <v>16.444444444444443</v>
      </c>
      <c r="AH55" s="14">
        <v>12.888888888888889</v>
      </c>
      <c r="AI55" s="14">
        <v>11.833333333333334</v>
      </c>
      <c r="AJ55" s="14">
        <v>11.5</v>
      </c>
      <c r="AK55" s="14">
        <v>10.388888888888889</v>
      </c>
      <c r="AL55" s="14">
        <v>17.555555555555557</v>
      </c>
      <c r="AM55" s="14">
        <v>12.833333333333334</v>
      </c>
      <c r="AN55" s="14">
        <v>19.833333333333332</v>
      </c>
      <c r="AO55" s="14">
        <v>15.055555555555555</v>
      </c>
      <c r="AP55" s="14">
        <v>13.888888888888889</v>
      </c>
      <c r="AQ55" s="14">
        <v>20.777777777777779</v>
      </c>
      <c r="AR55" s="14">
        <v>15.277777777777779</v>
      </c>
      <c r="AS55" s="14">
        <v>18.055555555555557</v>
      </c>
      <c r="AT55" s="14">
        <v>15.055555555555555</v>
      </c>
      <c r="AU55" s="14">
        <v>15.888888888888889</v>
      </c>
      <c r="AV55" s="14">
        <v>16.777777777777779</v>
      </c>
      <c r="AW55" s="14">
        <v>14.277777777777779</v>
      </c>
      <c r="AX55" s="14">
        <v>15.833333333333334</v>
      </c>
      <c r="AY55" s="14">
        <v>18.166666666666668</v>
      </c>
      <c r="AZ55" s="14">
        <v>15.888888888888889</v>
      </c>
    </row>
    <row r="56" spans="1:52">
      <c r="A56" s="113">
        <v>30</v>
      </c>
      <c r="C56" s="14">
        <v>15.111111111111111</v>
      </c>
      <c r="D56" s="14">
        <v>16.166666666666668</v>
      </c>
      <c r="E56" s="14">
        <v>16.666666666666668</v>
      </c>
      <c r="F56" s="14">
        <v>14.277777777777779</v>
      </c>
      <c r="G56" s="14">
        <v>10.666666666666666</v>
      </c>
      <c r="H56" s="14">
        <v>16.888888888888889</v>
      </c>
      <c r="I56" s="14">
        <v>15.222222222222221</v>
      </c>
      <c r="J56" s="14">
        <v>18.166666666666668</v>
      </c>
      <c r="K56" s="14">
        <v>15.555555555555555</v>
      </c>
      <c r="L56" s="14">
        <v>15.666666666666666</v>
      </c>
      <c r="M56" s="14">
        <v>12.611111111111111</v>
      </c>
      <c r="N56" s="14">
        <v>12.111111111111111</v>
      </c>
      <c r="O56" s="14">
        <v>10.277777777777779</v>
      </c>
      <c r="P56" s="14">
        <v>14.111111111111111</v>
      </c>
      <c r="Q56" s="14">
        <v>7.166666666666667</v>
      </c>
      <c r="R56" s="14">
        <v>6.1111111111111107</v>
      </c>
      <c r="S56" s="14">
        <v>20.166666666666668</v>
      </c>
      <c r="T56" s="14"/>
      <c r="U56" s="14">
        <v>12.944444444444445</v>
      </c>
      <c r="V56" s="14">
        <v>15.722222222222221</v>
      </c>
      <c r="W56" s="14">
        <v>14.111111111111111</v>
      </c>
      <c r="X56" s="14">
        <v>10.666666666666666</v>
      </c>
      <c r="Y56" s="14">
        <v>15.722222222222221</v>
      </c>
      <c r="Z56" s="14">
        <v>15.166666666666666</v>
      </c>
      <c r="AA56" s="14">
        <v>10.055555555555555</v>
      </c>
      <c r="AB56" s="14">
        <v>16</v>
      </c>
      <c r="AC56" s="14">
        <v>15.944444444444445</v>
      </c>
      <c r="AD56" s="14">
        <v>13.833333333333334</v>
      </c>
      <c r="AE56" s="14">
        <v>18.666666666666668</v>
      </c>
      <c r="AF56" s="14">
        <v>19.277777777777779</v>
      </c>
      <c r="AG56" s="14">
        <v>16</v>
      </c>
      <c r="AH56" s="14">
        <v>12.722222222222221</v>
      </c>
      <c r="AI56" s="14">
        <v>11</v>
      </c>
      <c r="AJ56" s="14">
        <v>10.944444444444445</v>
      </c>
      <c r="AK56" s="14">
        <v>9.6111111111111107</v>
      </c>
      <c r="AL56" s="14">
        <v>17.5</v>
      </c>
      <c r="AM56" s="14">
        <v>12.833333333333334</v>
      </c>
      <c r="AN56" s="14">
        <v>19.555555555555557</v>
      </c>
      <c r="AO56" s="14">
        <v>14.944444444444445</v>
      </c>
      <c r="AP56" s="14">
        <v>13.222222222222221</v>
      </c>
      <c r="AQ56" s="14">
        <v>20.5</v>
      </c>
      <c r="AR56" s="14">
        <v>15.111111111111111</v>
      </c>
      <c r="AS56" s="14">
        <v>18.055555555555557</v>
      </c>
      <c r="AT56" s="14">
        <v>15</v>
      </c>
      <c r="AU56" s="14">
        <v>15.777777777777779</v>
      </c>
      <c r="AV56" s="14">
        <v>16.388888888888889</v>
      </c>
      <c r="AW56" s="14">
        <v>13.944444444444445</v>
      </c>
      <c r="AX56" s="14">
        <v>15.777777777777779</v>
      </c>
      <c r="AY56" s="14">
        <v>18.222222222222221</v>
      </c>
      <c r="AZ56" s="14">
        <v>15.5</v>
      </c>
    </row>
    <row r="57" spans="1:52">
      <c r="A57" s="113">
        <v>35</v>
      </c>
      <c r="C57" s="14">
        <v>14.944444444444445</v>
      </c>
      <c r="D57" s="14">
        <v>15.777777777777779</v>
      </c>
      <c r="E57" s="14">
        <v>16.444444444444443</v>
      </c>
      <c r="F57" s="14">
        <v>14.055555555555555</v>
      </c>
      <c r="G57" s="14">
        <v>10.277777777777779</v>
      </c>
      <c r="H57" s="14">
        <v>16.944444444444443</v>
      </c>
      <c r="I57" s="14">
        <v>15.166666666666666</v>
      </c>
      <c r="J57" s="14">
        <v>18.277777777777779</v>
      </c>
      <c r="K57" s="14">
        <v>15.555555555555555</v>
      </c>
      <c r="L57" s="14">
        <v>15.388888888888889</v>
      </c>
      <c r="M57" s="14">
        <v>12.777777777777779</v>
      </c>
      <c r="N57" s="14">
        <v>12.111111111111111</v>
      </c>
      <c r="O57" s="14">
        <v>9.8888888888888893</v>
      </c>
      <c r="P57" s="14">
        <v>14</v>
      </c>
      <c r="Q57" s="14">
        <v>6.166666666666667</v>
      </c>
      <c r="R57" s="14">
        <v>4.166666666666667</v>
      </c>
      <c r="S57" s="14">
        <v>20.166666666666668</v>
      </c>
      <c r="T57" s="14"/>
      <c r="U57" s="14">
        <v>12.777777777777779</v>
      </c>
      <c r="V57" s="14">
        <v>15.5</v>
      </c>
      <c r="W57" s="14">
        <v>14.277777777777779</v>
      </c>
      <c r="X57" s="14">
        <v>10.277777777777779</v>
      </c>
      <c r="Y57" s="14">
        <v>15.388888888888889</v>
      </c>
      <c r="Z57" s="14">
        <v>15.166666666666666</v>
      </c>
      <c r="AA57" s="14">
        <v>10.277777777777779</v>
      </c>
      <c r="AB57" s="14">
        <v>15.611111111111111</v>
      </c>
      <c r="AC57" s="14">
        <v>15.944444444444445</v>
      </c>
      <c r="AD57" s="14">
        <v>14.055555555555555</v>
      </c>
      <c r="AE57" s="14">
        <v>18.444444444444443</v>
      </c>
      <c r="AF57" s="14">
        <v>18.333333333333332</v>
      </c>
      <c r="AG57" s="14">
        <v>16</v>
      </c>
      <c r="AH57" s="14">
        <v>12.666666666666666</v>
      </c>
      <c r="AI57" s="14">
        <v>10.277777777777779</v>
      </c>
      <c r="AJ57" s="14">
        <v>10.444444444444445</v>
      </c>
      <c r="AK57" s="14">
        <v>9.0555555555555554</v>
      </c>
      <c r="AL57" s="14">
        <v>17.444444444444443</v>
      </c>
      <c r="AM57" s="14">
        <v>12.666666666666666</v>
      </c>
      <c r="AN57" s="14">
        <v>19.333333333333332</v>
      </c>
      <c r="AO57" s="14">
        <v>14.833333333333334</v>
      </c>
      <c r="AP57" s="14">
        <v>12.833333333333334</v>
      </c>
      <c r="AQ57" s="14">
        <v>20.333333333333332</v>
      </c>
      <c r="AR57" s="14">
        <v>15.111111111111111</v>
      </c>
      <c r="AS57" s="14">
        <v>17.777777777777779</v>
      </c>
      <c r="AT57" s="14">
        <v>15.055555555555555</v>
      </c>
      <c r="AU57" s="14">
        <v>15.722222222222221</v>
      </c>
      <c r="AV57" s="14">
        <v>15.888888888888889</v>
      </c>
      <c r="AW57" s="14">
        <v>13.666666666666666</v>
      </c>
      <c r="AX57" s="14">
        <v>15.833333333333334</v>
      </c>
      <c r="AY57" s="14">
        <v>18.277777777777779</v>
      </c>
      <c r="AZ57" s="14">
        <v>15.444444444444445</v>
      </c>
    </row>
    <row r="58" spans="1:52">
      <c r="A58" s="113">
        <v>40</v>
      </c>
      <c r="C58" s="14">
        <v>14.611111111111111</v>
      </c>
      <c r="D58" s="14">
        <v>15.555555555555555</v>
      </c>
      <c r="E58" s="14">
        <v>16.166666666666668</v>
      </c>
      <c r="F58" s="14">
        <v>13.888888888888889</v>
      </c>
      <c r="G58" s="14">
        <v>9.8333333333333339</v>
      </c>
      <c r="H58" s="14">
        <v>16.944444444444443</v>
      </c>
      <c r="I58" s="14">
        <v>15.166666666666666</v>
      </c>
      <c r="J58" s="14">
        <v>18.5</v>
      </c>
      <c r="K58" s="14">
        <v>15.444444444444445</v>
      </c>
      <c r="L58" s="14">
        <v>15.111111111111111</v>
      </c>
      <c r="M58" s="14">
        <v>12.555555555555555</v>
      </c>
      <c r="N58" s="14">
        <v>11.888888888888889</v>
      </c>
      <c r="O58" s="14">
        <v>9.3888888888888893</v>
      </c>
      <c r="P58" s="14">
        <v>13.722222222222221</v>
      </c>
      <c r="Q58" s="14">
        <v>5.1111111111111107</v>
      </c>
      <c r="R58" s="14">
        <v>3.5</v>
      </c>
      <c r="S58" s="14">
        <v>19.888888888888889</v>
      </c>
      <c r="T58" s="14"/>
      <c r="U58" s="14">
        <v>12.611111111111111</v>
      </c>
      <c r="V58" s="14">
        <v>15.444444444444445</v>
      </c>
      <c r="W58" s="14">
        <v>14.055555555555555</v>
      </c>
      <c r="X58" s="14">
        <v>9.7777777777777786</v>
      </c>
      <c r="Y58" s="14">
        <v>14.944444444444445</v>
      </c>
      <c r="Z58" s="14">
        <v>14.611111111111111</v>
      </c>
      <c r="AA58" s="14">
        <v>10.333333333333334</v>
      </c>
      <c r="AB58" s="14">
        <v>15.666666666666666</v>
      </c>
      <c r="AC58" s="14">
        <v>15.777777777777779</v>
      </c>
      <c r="AD58" s="14">
        <v>14.611111111111111</v>
      </c>
      <c r="AE58" s="14">
        <v>18.166666666666668</v>
      </c>
      <c r="AF58" s="14">
        <v>17.5</v>
      </c>
      <c r="AG58" s="14">
        <v>15.888888888888889</v>
      </c>
      <c r="AH58" s="14">
        <v>12.611111111111111</v>
      </c>
      <c r="AI58" s="14">
        <v>9.5555555555555554</v>
      </c>
      <c r="AJ58" s="14">
        <v>10.166666666666666</v>
      </c>
      <c r="AK58" s="14">
        <v>8.6666666666666661</v>
      </c>
      <c r="AL58" s="14">
        <v>17.388888888888889</v>
      </c>
      <c r="AM58" s="14">
        <v>12.555555555555555</v>
      </c>
      <c r="AN58" s="14">
        <v>19.333333333333332</v>
      </c>
      <c r="AO58" s="14">
        <v>14.944444444444445</v>
      </c>
      <c r="AP58" s="14">
        <v>12.277777777777779</v>
      </c>
      <c r="AQ58" s="14">
        <v>20.277777777777779</v>
      </c>
      <c r="AR58" s="14">
        <v>15.111111111111111</v>
      </c>
      <c r="AS58" s="14">
        <v>17.444444444444443</v>
      </c>
      <c r="AT58" s="14">
        <v>14.555555555555555</v>
      </c>
      <c r="AU58" s="14">
        <v>15.555555555555555</v>
      </c>
      <c r="AV58" s="14">
        <v>15.333333333333334</v>
      </c>
      <c r="AW58" s="14">
        <v>13.444444444444445</v>
      </c>
      <c r="AX58" s="14">
        <v>16.166666666666668</v>
      </c>
      <c r="AY58" s="14">
        <v>18.166666666666668</v>
      </c>
      <c r="AZ58" s="14">
        <v>15.555555555555555</v>
      </c>
    </row>
    <row r="59" spans="1:52">
      <c r="A59" s="113">
        <v>45</v>
      </c>
      <c r="C59" s="14">
        <v>14.166666666666666</v>
      </c>
      <c r="D59" s="14">
        <v>15.055555555555555</v>
      </c>
      <c r="E59" s="14">
        <v>16</v>
      </c>
      <c r="F59" s="14">
        <v>13.611111111111111</v>
      </c>
      <c r="G59" s="14">
        <v>9.2222222222222214</v>
      </c>
      <c r="H59" s="14">
        <v>16.944444444444443</v>
      </c>
      <c r="I59" s="14">
        <v>15.333333333333334</v>
      </c>
      <c r="J59" s="14">
        <v>18.444444444444443</v>
      </c>
      <c r="K59" s="14">
        <v>15.444444444444445</v>
      </c>
      <c r="L59" s="14">
        <v>15</v>
      </c>
      <c r="M59" s="14">
        <v>12.333333333333334</v>
      </c>
      <c r="N59" s="14">
        <v>11.5</v>
      </c>
      <c r="O59" s="14">
        <v>9</v>
      </c>
      <c r="P59" s="14">
        <v>13.611111111111111</v>
      </c>
      <c r="Q59" s="14">
        <v>5.166666666666667</v>
      </c>
      <c r="R59" s="14">
        <v>3.7222222222222223</v>
      </c>
      <c r="S59" s="14">
        <v>19.611111111111111</v>
      </c>
      <c r="T59" s="14"/>
      <c r="U59" s="14">
        <v>12.555555555555555</v>
      </c>
      <c r="V59" s="14">
        <v>15.333333333333334</v>
      </c>
      <c r="W59" s="14">
        <v>13.611111111111111</v>
      </c>
      <c r="X59" s="14">
        <v>9.4444444444444446</v>
      </c>
      <c r="Y59" s="14">
        <v>14.5</v>
      </c>
      <c r="Z59" s="14">
        <v>13.888888888888889</v>
      </c>
      <c r="AA59" s="14">
        <v>10.166666666666666</v>
      </c>
      <c r="AB59" s="14">
        <v>15.777777777777779</v>
      </c>
      <c r="AC59" s="14">
        <v>15.666666666666666</v>
      </c>
      <c r="AD59" s="14">
        <v>14.555555555555555</v>
      </c>
      <c r="AE59" s="14">
        <v>17.555555555555557</v>
      </c>
      <c r="AF59" s="14">
        <v>17.722222222222221</v>
      </c>
      <c r="AG59" s="14">
        <v>15.722222222222221</v>
      </c>
      <c r="AH59" s="14">
        <v>12.444444444444445</v>
      </c>
      <c r="AI59" s="14">
        <v>8.9444444444444446</v>
      </c>
      <c r="AJ59" s="14">
        <v>10</v>
      </c>
      <c r="AK59" s="14">
        <v>8.2777777777777786</v>
      </c>
      <c r="AL59" s="14">
        <v>17.222222222222221</v>
      </c>
      <c r="AM59" s="14">
        <v>12.277777777777779</v>
      </c>
      <c r="AN59" s="14">
        <v>19.277777777777779</v>
      </c>
      <c r="AO59" s="14">
        <v>14.722222222222221</v>
      </c>
      <c r="AP59" s="14">
        <v>11.722222222222221</v>
      </c>
      <c r="AQ59" s="14">
        <v>20.277777777777779</v>
      </c>
      <c r="AR59" s="14">
        <v>14.888888888888889</v>
      </c>
      <c r="AS59" s="14">
        <v>17.611111111111111</v>
      </c>
      <c r="AT59" s="14">
        <v>14.111111111111111</v>
      </c>
      <c r="AU59" s="14">
        <v>15.388888888888889</v>
      </c>
      <c r="AV59" s="14">
        <v>14.944444444444445</v>
      </c>
      <c r="AW59" s="14">
        <v>13.388888888888889</v>
      </c>
      <c r="AX59" s="14">
        <v>16.222222222222221</v>
      </c>
      <c r="AY59" s="14">
        <v>17.944444444444443</v>
      </c>
      <c r="AZ59" s="14">
        <v>15.944444444444445</v>
      </c>
    </row>
    <row r="60" spans="1:52">
      <c r="A60" s="113">
        <v>50</v>
      </c>
      <c r="C60" s="14">
        <v>14.277777777777779</v>
      </c>
      <c r="D60" s="14">
        <v>14.888888888888889</v>
      </c>
      <c r="E60" s="14">
        <v>15.666666666666666</v>
      </c>
      <c r="F60" s="14">
        <v>13.111111111111111</v>
      </c>
      <c r="G60" s="14">
        <v>8.4444444444444446</v>
      </c>
      <c r="H60" s="14">
        <v>16.777777777777779</v>
      </c>
      <c r="I60" s="14">
        <v>15.5</v>
      </c>
      <c r="J60" s="14">
        <v>18.166666666666668</v>
      </c>
      <c r="K60" s="14">
        <v>15.555555555555555</v>
      </c>
      <c r="L60" s="14">
        <v>14.888888888888889</v>
      </c>
      <c r="M60" s="14">
        <v>12.388888888888889</v>
      </c>
      <c r="N60" s="14">
        <v>11.277777777777779</v>
      </c>
      <c r="O60" s="14">
        <v>8.6111111111111107</v>
      </c>
      <c r="P60" s="14">
        <v>13.555555555555555</v>
      </c>
      <c r="Q60" s="14">
        <v>6.0555555555555554</v>
      </c>
      <c r="R60" s="14">
        <v>4.2222222222222223</v>
      </c>
      <c r="S60" s="14">
        <v>19.333333333333332</v>
      </c>
      <c r="T60" s="14"/>
      <c r="U60" s="14">
        <v>12.611111111111111</v>
      </c>
      <c r="V60" s="14">
        <v>15.055555555555555</v>
      </c>
      <c r="W60" s="14">
        <v>13.166666666666666</v>
      </c>
      <c r="X60" s="14">
        <v>9.1666666666666661</v>
      </c>
      <c r="Y60" s="14">
        <v>14.222222222222221</v>
      </c>
      <c r="Z60" s="14">
        <v>13.333333333333334</v>
      </c>
      <c r="AA60" s="14">
        <v>10.111111111111111</v>
      </c>
      <c r="AB60" s="14">
        <v>15.777777777777779</v>
      </c>
      <c r="AC60" s="14">
        <v>15.5</v>
      </c>
      <c r="AD60" s="14">
        <v>14.277777777777779</v>
      </c>
      <c r="AE60" s="14">
        <v>17.888888888888889</v>
      </c>
      <c r="AF60" s="14">
        <v>17.5</v>
      </c>
      <c r="AG60" s="14">
        <v>15.388888888888889</v>
      </c>
      <c r="AH60" s="14">
        <v>12.166666666666666</v>
      </c>
      <c r="AI60" s="14">
        <v>8.6111111111111107</v>
      </c>
      <c r="AJ60" s="14">
        <v>9.8888888888888893</v>
      </c>
      <c r="AK60" s="14">
        <v>7.7222222222222223</v>
      </c>
      <c r="AL60" s="14">
        <v>17.055555555555557</v>
      </c>
      <c r="AM60" s="14">
        <v>12.333333333333334</v>
      </c>
      <c r="AN60" s="14">
        <v>19.055555555555557</v>
      </c>
      <c r="AO60" s="14">
        <v>14.5</v>
      </c>
      <c r="AP60" s="14">
        <v>11.277777777777779</v>
      </c>
      <c r="AQ60" s="14">
        <v>20.166666666666668</v>
      </c>
      <c r="AR60" s="14">
        <v>14.833333333333334</v>
      </c>
      <c r="AS60" s="14">
        <v>17.833333333333332</v>
      </c>
      <c r="AT60" s="14">
        <v>13.833333333333334</v>
      </c>
      <c r="AU60" s="14">
        <v>15.388888888888889</v>
      </c>
      <c r="AV60" s="14">
        <v>14.666666666666666</v>
      </c>
      <c r="AW60" s="14">
        <v>13.222222222222221</v>
      </c>
      <c r="AX60" s="14">
        <v>16.388888888888889</v>
      </c>
      <c r="AY60" s="14">
        <v>17.666666666666668</v>
      </c>
      <c r="AZ60" s="14">
        <v>16.055555555555557</v>
      </c>
    </row>
    <row r="61" spans="1:52">
      <c r="A61" s="113">
        <v>55</v>
      </c>
      <c r="C61" s="14">
        <v>14.444444444444445</v>
      </c>
      <c r="D61" s="14">
        <v>14.5</v>
      </c>
      <c r="E61" s="14">
        <v>15.222222222222221</v>
      </c>
      <c r="F61" s="14">
        <v>12.555555555555555</v>
      </c>
      <c r="G61" s="14">
        <v>7.833333333333333</v>
      </c>
      <c r="H61" s="14">
        <v>16.611111111111111</v>
      </c>
      <c r="I61" s="14">
        <v>15.166666666666666</v>
      </c>
      <c r="J61" s="14">
        <v>17.444444444444443</v>
      </c>
      <c r="K61" s="14">
        <v>15.722222222222221</v>
      </c>
      <c r="L61" s="14">
        <v>14.722222222222221</v>
      </c>
      <c r="M61" s="14">
        <v>12.388888888888889</v>
      </c>
      <c r="N61" s="14">
        <v>10.944444444444445</v>
      </c>
      <c r="O61" s="14">
        <v>8.2777777777777786</v>
      </c>
      <c r="P61" s="14">
        <v>14</v>
      </c>
      <c r="Q61" s="14">
        <v>7</v>
      </c>
      <c r="R61" s="14">
        <v>4.9444444444444446</v>
      </c>
      <c r="S61" s="14">
        <v>19.166666666666668</v>
      </c>
      <c r="T61" s="14"/>
      <c r="U61" s="14">
        <v>12.611111111111111</v>
      </c>
      <c r="V61" s="14">
        <v>14.833333333333334</v>
      </c>
      <c r="W61" s="14">
        <v>13.166666666666666</v>
      </c>
      <c r="X61" s="14">
        <v>9.0555555555555554</v>
      </c>
      <c r="Y61" s="14">
        <v>14</v>
      </c>
      <c r="Z61" s="14">
        <v>13.055555555555555</v>
      </c>
      <c r="AA61" s="14">
        <v>10.111111111111111</v>
      </c>
      <c r="AB61" s="14">
        <v>15.555555555555555</v>
      </c>
      <c r="AC61" s="14">
        <v>15.444444444444445</v>
      </c>
      <c r="AD61" s="14">
        <v>13.777777777777779</v>
      </c>
      <c r="AE61" s="14">
        <v>18.055555555555557</v>
      </c>
      <c r="AF61" s="14">
        <v>17.333333333333332</v>
      </c>
      <c r="AG61" s="14">
        <v>15</v>
      </c>
      <c r="AH61" s="14">
        <v>11.944444444444445</v>
      </c>
      <c r="AI61" s="14">
        <v>8.3333333333333339</v>
      </c>
      <c r="AJ61" s="14">
        <v>10</v>
      </c>
      <c r="AK61" s="14">
        <v>7.4444444444444446</v>
      </c>
      <c r="AL61" s="14">
        <v>16.888888888888889</v>
      </c>
      <c r="AM61" s="14">
        <v>12.333333333333334</v>
      </c>
      <c r="AN61" s="14">
        <v>18.722222222222221</v>
      </c>
      <c r="AO61" s="14">
        <v>14.166666666666666</v>
      </c>
      <c r="AP61" s="14">
        <v>10.944444444444445</v>
      </c>
      <c r="AQ61" s="14">
        <v>19.888888888888889</v>
      </c>
      <c r="AR61" s="14">
        <v>14.611111111111111</v>
      </c>
      <c r="AS61" s="14">
        <v>17.555555555555557</v>
      </c>
      <c r="AT61" s="14">
        <v>13.944444444444445</v>
      </c>
      <c r="AU61" s="14">
        <v>15.555555555555555</v>
      </c>
      <c r="AV61" s="14">
        <v>14.555555555555555</v>
      </c>
      <c r="AW61" s="14">
        <v>12.722222222222221</v>
      </c>
      <c r="AX61" s="14">
        <v>16.444444444444443</v>
      </c>
      <c r="AY61" s="14">
        <v>17.388888888888889</v>
      </c>
      <c r="AZ61" s="14">
        <v>16.055555555555557</v>
      </c>
    </row>
    <row r="62" spans="1:52">
      <c r="A62" s="113">
        <v>60</v>
      </c>
      <c r="C62" s="14">
        <v>14.333333333333334</v>
      </c>
      <c r="D62" s="14">
        <v>14.277777777777779</v>
      </c>
      <c r="E62" s="14">
        <v>14.833333333333334</v>
      </c>
      <c r="F62" s="14">
        <v>11.888888888888889</v>
      </c>
      <c r="G62" s="14">
        <v>7.1111111111111107</v>
      </c>
      <c r="H62" s="14">
        <v>16.166666666666668</v>
      </c>
      <c r="I62" s="14">
        <v>15.222222222222221</v>
      </c>
      <c r="J62" s="14">
        <v>17.277777777777779</v>
      </c>
      <c r="K62" s="14">
        <v>15.722222222222221</v>
      </c>
      <c r="L62" s="14">
        <v>14.5</v>
      </c>
      <c r="M62" s="14">
        <v>12.722222222222221</v>
      </c>
      <c r="N62" s="14">
        <v>10.5</v>
      </c>
      <c r="O62" s="14">
        <v>8</v>
      </c>
      <c r="P62" s="14">
        <v>14.5</v>
      </c>
      <c r="Q62" s="14">
        <v>7.5</v>
      </c>
      <c r="R62" s="14">
        <v>5.2222222222222223</v>
      </c>
      <c r="S62" s="14">
        <v>18.722222222222221</v>
      </c>
      <c r="T62" s="14"/>
      <c r="U62" s="14">
        <v>12.666666666666666</v>
      </c>
      <c r="V62" s="14">
        <v>14.777777777777779</v>
      </c>
      <c r="W62" s="14">
        <v>12.944444444444445</v>
      </c>
      <c r="X62" s="14">
        <v>9</v>
      </c>
      <c r="Y62" s="14">
        <v>13.444444444444445</v>
      </c>
      <c r="Z62" s="14">
        <v>12.833333333333334</v>
      </c>
      <c r="AA62" s="14">
        <v>9.8888888888888893</v>
      </c>
      <c r="AB62" s="14">
        <v>15.555555555555555</v>
      </c>
      <c r="AC62" s="14">
        <v>15.611111111111111</v>
      </c>
      <c r="AD62" s="14">
        <v>13.555555555555555</v>
      </c>
      <c r="AE62" s="14">
        <v>17.722222222222221</v>
      </c>
      <c r="AF62" s="14">
        <v>17.111111111111111</v>
      </c>
      <c r="AG62" s="14">
        <v>14.611111111111111</v>
      </c>
      <c r="AH62" s="14">
        <v>11.611111111111111</v>
      </c>
      <c r="AI62" s="14">
        <v>8.1111111111111107</v>
      </c>
      <c r="AJ62" s="14">
        <v>10.333333333333334</v>
      </c>
      <c r="AK62" s="14">
        <v>7.4444444444444446</v>
      </c>
      <c r="AL62" s="14">
        <v>16.833333333333332</v>
      </c>
      <c r="AM62" s="14">
        <v>12.333333333333334</v>
      </c>
      <c r="AN62" s="14">
        <v>18.444444444444443</v>
      </c>
      <c r="AO62" s="14">
        <v>13.944444444444445</v>
      </c>
      <c r="AP62" s="14">
        <v>10.555555555555555</v>
      </c>
      <c r="AQ62" s="14">
        <v>19.722222222222221</v>
      </c>
      <c r="AR62" s="14">
        <v>14.222222222222221</v>
      </c>
      <c r="AS62" s="14">
        <v>17.388888888888889</v>
      </c>
      <c r="AT62" s="14">
        <v>13.777777777777779</v>
      </c>
      <c r="AU62" s="14">
        <v>15.333333333333334</v>
      </c>
      <c r="AV62" s="14">
        <v>14.333333333333334</v>
      </c>
      <c r="AW62" s="14">
        <v>12.166666666666666</v>
      </c>
      <c r="AX62" s="14">
        <v>16.277777777777779</v>
      </c>
      <c r="AY62" s="14">
        <v>17.166666666666668</v>
      </c>
      <c r="AZ62" s="14">
        <v>15.944444444444445</v>
      </c>
    </row>
    <row r="63" spans="1:52">
      <c r="A63" s="113">
        <v>65</v>
      </c>
      <c r="C63" s="14">
        <v>14.222222222222221</v>
      </c>
      <c r="D63" s="14">
        <v>14.111111111111111</v>
      </c>
      <c r="E63" s="14">
        <v>14.5</v>
      </c>
      <c r="F63" s="14">
        <v>11.166666666666666</v>
      </c>
      <c r="G63" s="14">
        <v>6.5555555555555554</v>
      </c>
      <c r="H63" s="14">
        <v>15.722222222222221</v>
      </c>
      <c r="I63" s="14">
        <v>15.166666666666666</v>
      </c>
      <c r="J63" s="14">
        <v>16.777777777777779</v>
      </c>
      <c r="K63" s="14">
        <v>15.722222222222221</v>
      </c>
      <c r="L63" s="14">
        <v>14.277777777777779</v>
      </c>
      <c r="M63" s="14">
        <v>12.944444444444445</v>
      </c>
      <c r="N63" s="14">
        <v>9.8888888888888893</v>
      </c>
      <c r="O63" s="14">
        <v>7.7777777777777777</v>
      </c>
      <c r="P63" s="14">
        <v>14.444444444444445</v>
      </c>
      <c r="Q63" s="14">
        <v>7.7777777777777777</v>
      </c>
      <c r="R63" s="14">
        <v>4.7222222222222223</v>
      </c>
      <c r="S63" s="14">
        <v>18.166666666666668</v>
      </c>
      <c r="T63" s="14"/>
      <c r="U63" s="14">
        <v>12.722222222222221</v>
      </c>
      <c r="V63" s="14">
        <v>14.5</v>
      </c>
      <c r="W63" s="14">
        <v>12.722222222222221</v>
      </c>
      <c r="X63" s="14">
        <v>9.0555555555555554</v>
      </c>
      <c r="Y63" s="14">
        <v>13.333333333333334</v>
      </c>
      <c r="Z63" s="14">
        <v>12.555555555555555</v>
      </c>
      <c r="AA63" s="14">
        <v>9.8333333333333339</v>
      </c>
      <c r="AB63" s="14">
        <v>15.777777777777779</v>
      </c>
      <c r="AC63" s="14">
        <v>15.888888888888889</v>
      </c>
      <c r="AD63" s="14">
        <v>13.222222222222221</v>
      </c>
      <c r="AE63" s="14">
        <v>17.222222222222221</v>
      </c>
      <c r="AF63" s="14">
        <v>16.722222222222221</v>
      </c>
      <c r="AG63" s="14">
        <v>14.222222222222221</v>
      </c>
      <c r="AH63" s="14">
        <v>10.888888888888889</v>
      </c>
      <c r="AI63" s="14">
        <v>8</v>
      </c>
      <c r="AJ63" s="14">
        <v>10.777777777777779</v>
      </c>
      <c r="AK63" s="14">
        <v>7.166666666666667</v>
      </c>
      <c r="AL63" s="14">
        <v>16.833333333333332</v>
      </c>
      <c r="AM63" s="14">
        <v>12.388888888888889</v>
      </c>
      <c r="AN63" s="14">
        <v>17.722222222222221</v>
      </c>
      <c r="AO63" s="14">
        <v>13.666666666666666</v>
      </c>
      <c r="AP63" s="14">
        <v>10.222222222222221</v>
      </c>
      <c r="AQ63" s="14">
        <v>19.611111111111111</v>
      </c>
      <c r="AR63" s="14">
        <v>14.055555555555555</v>
      </c>
      <c r="AS63" s="14">
        <v>17.222222222222221</v>
      </c>
      <c r="AT63" s="14">
        <v>13.055555555555555</v>
      </c>
      <c r="AU63" s="14">
        <v>15.222222222222221</v>
      </c>
      <c r="AV63" s="14">
        <v>14</v>
      </c>
      <c r="AW63" s="14">
        <v>11.666666666666666</v>
      </c>
      <c r="AX63" s="14">
        <v>16.166666666666668</v>
      </c>
      <c r="AY63" s="14">
        <v>16.666666666666668</v>
      </c>
      <c r="AZ63" s="14">
        <v>15.777777777777779</v>
      </c>
    </row>
    <row r="64" spans="1:52">
      <c r="A64" s="113">
        <v>70</v>
      </c>
      <c r="C64" s="14">
        <v>13.944444444444445</v>
      </c>
      <c r="D64" s="14">
        <v>13.888888888888889</v>
      </c>
      <c r="E64" s="14">
        <v>14.166666666666666</v>
      </c>
      <c r="F64" s="14">
        <v>10.611111111111111</v>
      </c>
      <c r="G64" s="14">
        <v>6.166666666666667</v>
      </c>
      <c r="H64" s="14">
        <v>15.333333333333334</v>
      </c>
      <c r="I64" s="14">
        <v>15</v>
      </c>
      <c r="J64" s="14">
        <v>16.5</v>
      </c>
      <c r="K64" s="14">
        <v>15.555555555555555</v>
      </c>
      <c r="L64" s="14">
        <v>14.166666666666666</v>
      </c>
      <c r="M64" s="14">
        <v>12.888888888888889</v>
      </c>
      <c r="N64" s="14">
        <v>9.2777777777777786</v>
      </c>
      <c r="O64" s="14">
        <v>7.4444444444444446</v>
      </c>
      <c r="P64" s="14">
        <v>14.222222222222221</v>
      </c>
      <c r="Q64" s="14">
        <v>8.9444444444444446</v>
      </c>
      <c r="R64" s="14">
        <v>4.6111111111111107</v>
      </c>
      <c r="S64" s="14">
        <v>17.722222222222221</v>
      </c>
      <c r="T64" s="14"/>
      <c r="U64" s="14">
        <v>12.833333333333334</v>
      </c>
      <c r="V64" s="14">
        <v>14.111111111111111</v>
      </c>
      <c r="W64" s="14">
        <v>12.222222222222221</v>
      </c>
      <c r="X64" s="14">
        <v>9.1666666666666661</v>
      </c>
      <c r="Y64" s="14">
        <v>13.166666666666666</v>
      </c>
      <c r="Z64" s="14">
        <v>12.055555555555555</v>
      </c>
      <c r="AA64" s="14">
        <v>10.111111111111111</v>
      </c>
      <c r="AB64" s="14">
        <v>16.055555555555557</v>
      </c>
      <c r="AC64" s="14">
        <v>16.055555555555557</v>
      </c>
      <c r="AD64" s="14">
        <v>12.888888888888889</v>
      </c>
      <c r="AE64" s="14">
        <v>16.944444444444443</v>
      </c>
      <c r="AF64" s="14">
        <v>16.222222222222221</v>
      </c>
      <c r="AG64" s="14">
        <v>14.055555555555555</v>
      </c>
      <c r="AH64" s="14">
        <v>10.444444444444445</v>
      </c>
      <c r="AI64" s="14">
        <v>7.7777777777777777</v>
      </c>
      <c r="AJ64" s="14">
        <v>11</v>
      </c>
      <c r="AK64" s="14">
        <v>6.9444444444444446</v>
      </c>
      <c r="AL64" s="14">
        <v>16.611111111111111</v>
      </c>
      <c r="AM64" s="14">
        <v>12.277777777777779</v>
      </c>
      <c r="AN64" s="14">
        <v>17.111111111111111</v>
      </c>
      <c r="AO64" s="14">
        <v>13.444444444444445</v>
      </c>
      <c r="AP64" s="14">
        <v>9.9444444444444446</v>
      </c>
      <c r="AQ64" s="14">
        <v>18.666666666666668</v>
      </c>
      <c r="AR64" s="14">
        <v>13.944444444444445</v>
      </c>
      <c r="AS64" s="14">
        <v>16.833333333333332</v>
      </c>
      <c r="AT64" s="14">
        <v>12.555555555555555</v>
      </c>
      <c r="AU64" s="14">
        <v>15.333333333333334</v>
      </c>
      <c r="AV64" s="14">
        <v>13.888888888888889</v>
      </c>
      <c r="AW64" s="14">
        <v>11.333333333333334</v>
      </c>
      <c r="AX64" s="14">
        <v>16.111111111111111</v>
      </c>
      <c r="AY64" s="14">
        <v>16.5</v>
      </c>
      <c r="AZ64" s="14">
        <v>15.777777777777779</v>
      </c>
    </row>
    <row r="65" spans="1:52">
      <c r="A65" s="113">
        <v>75</v>
      </c>
      <c r="C65" s="14">
        <v>13.666666666666666</v>
      </c>
      <c r="D65" s="14">
        <v>14</v>
      </c>
      <c r="E65" s="14">
        <v>13.888888888888889</v>
      </c>
      <c r="F65" s="14">
        <v>10.222222222222221</v>
      </c>
      <c r="G65" s="14">
        <v>6.1111111111111107</v>
      </c>
      <c r="H65" s="14">
        <v>15</v>
      </c>
      <c r="I65" s="14">
        <v>14.666666666666666</v>
      </c>
      <c r="J65" s="14">
        <v>16.222222222222221</v>
      </c>
      <c r="K65" s="14">
        <v>15.277777777777779</v>
      </c>
      <c r="L65" s="14">
        <v>13.888888888888889</v>
      </c>
      <c r="M65" s="14">
        <v>12.555555555555555</v>
      </c>
      <c r="N65" s="14">
        <v>8.7222222222222214</v>
      </c>
      <c r="O65" s="14">
        <v>7.2222222222222223</v>
      </c>
      <c r="P65" s="14">
        <v>13.833333333333334</v>
      </c>
      <c r="Q65" s="14">
        <v>10</v>
      </c>
      <c r="R65" s="14">
        <v>4.9444444444444446</v>
      </c>
      <c r="S65" s="14">
        <v>17.333333333333332</v>
      </c>
      <c r="T65" s="14"/>
      <c r="U65" s="14">
        <v>12.888888888888889</v>
      </c>
      <c r="V65" s="14">
        <v>13.722222222222221</v>
      </c>
      <c r="W65" s="14">
        <v>11.833333333333334</v>
      </c>
      <c r="X65" s="14">
        <v>9.1111111111111107</v>
      </c>
      <c r="Y65" s="14">
        <v>12.611111111111111</v>
      </c>
      <c r="Z65" s="14">
        <v>12</v>
      </c>
      <c r="AA65" s="14">
        <v>10.166666666666666</v>
      </c>
      <c r="AB65" s="14">
        <v>16.222222222222221</v>
      </c>
      <c r="AC65" s="14">
        <v>16.222222222222221</v>
      </c>
      <c r="AD65" s="14">
        <v>12.611111111111111</v>
      </c>
      <c r="AE65" s="14">
        <v>16.833333333333332</v>
      </c>
      <c r="AF65" s="14">
        <v>15.722222222222221</v>
      </c>
      <c r="AG65" s="14">
        <v>13.611111111111111</v>
      </c>
      <c r="AH65" s="14">
        <v>10.666666666666666</v>
      </c>
      <c r="AI65" s="14">
        <v>7.6111111111111107</v>
      </c>
      <c r="AJ65" s="14">
        <v>11.111111111111111</v>
      </c>
      <c r="AK65" s="14">
        <v>7</v>
      </c>
      <c r="AL65" s="14">
        <v>16.333333333333332</v>
      </c>
      <c r="AM65" s="14">
        <v>12.166666666666666</v>
      </c>
      <c r="AN65" s="14">
        <v>17.5</v>
      </c>
      <c r="AO65" s="14">
        <v>13.166666666666666</v>
      </c>
      <c r="AP65" s="14">
        <v>9.6666666666666661</v>
      </c>
      <c r="AQ65" s="14">
        <v>18.5</v>
      </c>
      <c r="AR65" s="14">
        <v>13.555555555555555</v>
      </c>
      <c r="AS65" s="14">
        <v>16.611111111111111</v>
      </c>
      <c r="AT65" s="14">
        <v>12.055555555555555</v>
      </c>
      <c r="AU65" s="14">
        <v>15.388888888888889</v>
      </c>
      <c r="AV65" s="14">
        <v>13.777777777777779</v>
      </c>
      <c r="AW65" s="14">
        <v>11.111111111111111</v>
      </c>
      <c r="AX65" s="14">
        <v>16.055555555555557</v>
      </c>
      <c r="AY65" s="14">
        <v>16.444444444444443</v>
      </c>
      <c r="AZ65" s="14">
        <v>15.666666666666666</v>
      </c>
    </row>
    <row r="66" spans="1:52">
      <c r="A66" s="113">
        <v>80</v>
      </c>
      <c r="C66" s="14">
        <v>13.277777777777779</v>
      </c>
      <c r="D66" s="14">
        <v>14.222222222222221</v>
      </c>
      <c r="E66" s="14">
        <v>13.666666666666666</v>
      </c>
      <c r="F66" s="14">
        <v>10</v>
      </c>
      <c r="G66" s="14">
        <v>5.9444444444444446</v>
      </c>
      <c r="H66" s="14">
        <v>14.833333333333334</v>
      </c>
      <c r="I66" s="14">
        <v>14.333333333333334</v>
      </c>
      <c r="J66" s="14">
        <v>15.777777777777779</v>
      </c>
      <c r="K66" s="14">
        <v>15.055555555555555</v>
      </c>
      <c r="L66" s="14">
        <v>13.444444444444445</v>
      </c>
      <c r="M66" s="14">
        <v>12.555555555555555</v>
      </c>
      <c r="N66" s="14">
        <v>8.2777777777777786</v>
      </c>
      <c r="O66" s="14">
        <v>7.166666666666667</v>
      </c>
      <c r="P66" s="14">
        <v>13.611111111111111</v>
      </c>
      <c r="Q66" s="14">
        <v>10.277777777777779</v>
      </c>
      <c r="R66" s="14">
        <v>6.2222222222222223</v>
      </c>
      <c r="S66" s="14">
        <v>17.055555555555557</v>
      </c>
      <c r="T66" s="14"/>
      <c r="U66" s="14">
        <v>12.944444444444445</v>
      </c>
      <c r="V66" s="14">
        <v>13.444444444444445</v>
      </c>
      <c r="W66" s="14">
        <v>11.444444444444445</v>
      </c>
      <c r="X66" s="14">
        <v>9.1666666666666661</v>
      </c>
      <c r="Y66" s="14">
        <v>12.055555555555555</v>
      </c>
      <c r="Z66" s="14">
        <v>12.222222222222221</v>
      </c>
      <c r="AA66" s="14">
        <v>9.8333333333333339</v>
      </c>
      <c r="AB66" s="14">
        <v>16.277777777777779</v>
      </c>
      <c r="AC66" s="14">
        <v>16.277777777777779</v>
      </c>
      <c r="AD66" s="14">
        <v>12.388888888888889</v>
      </c>
      <c r="AE66" s="14">
        <v>16.888888888888889</v>
      </c>
      <c r="AF66" s="14">
        <v>15.833333333333334</v>
      </c>
      <c r="AG66" s="14">
        <v>13.166666666666666</v>
      </c>
      <c r="AH66" s="14">
        <v>10.444444444444445</v>
      </c>
      <c r="AI66" s="14">
        <v>7.5</v>
      </c>
      <c r="AJ66" s="14">
        <v>11.388888888888889</v>
      </c>
      <c r="AK66" s="14">
        <v>7.2777777777777777</v>
      </c>
      <c r="AL66" s="14">
        <v>16.111111111111111</v>
      </c>
      <c r="AM66" s="14">
        <v>12.111111111111111</v>
      </c>
      <c r="AN66" s="14">
        <v>17.444444444444443</v>
      </c>
      <c r="AO66" s="14">
        <v>12.833333333333334</v>
      </c>
      <c r="AP66" s="14">
        <v>9.5</v>
      </c>
      <c r="AQ66" s="14">
        <v>18.944444444444443</v>
      </c>
      <c r="AR66" s="14">
        <v>13.222222222222221</v>
      </c>
      <c r="AS66" s="14">
        <v>16.388888888888889</v>
      </c>
      <c r="AT66" s="14">
        <v>11.888888888888889</v>
      </c>
      <c r="AU66" s="14">
        <v>15.444444444444445</v>
      </c>
      <c r="AV66" s="14">
        <v>13.555555555555555</v>
      </c>
      <c r="AW66" s="14">
        <v>10.833333333333334</v>
      </c>
      <c r="AX66" s="14">
        <v>16.055555555555557</v>
      </c>
      <c r="AY66" s="14">
        <v>16.166666666666668</v>
      </c>
      <c r="AZ66" s="14">
        <v>15.444444444444445</v>
      </c>
    </row>
    <row r="67" spans="1:52">
      <c r="A67" s="113">
        <v>85</v>
      </c>
      <c r="C67" s="14">
        <v>13</v>
      </c>
      <c r="D67" s="14">
        <v>13.833333333333334</v>
      </c>
      <c r="E67" s="14">
        <v>13.222222222222221</v>
      </c>
      <c r="F67" s="14">
        <v>9.8888888888888893</v>
      </c>
      <c r="G67" s="14">
        <v>5.5555555555555554</v>
      </c>
      <c r="H67" s="14">
        <v>14.666666666666666</v>
      </c>
      <c r="I67" s="14">
        <v>14.111111111111111</v>
      </c>
      <c r="J67" s="14">
        <v>15.833333333333334</v>
      </c>
      <c r="K67" s="14">
        <v>14.833333333333334</v>
      </c>
      <c r="L67" s="14">
        <v>13.166666666666666</v>
      </c>
      <c r="M67" s="14">
        <v>12.666666666666666</v>
      </c>
      <c r="N67" s="14">
        <v>7.833333333333333</v>
      </c>
      <c r="O67" s="14">
        <v>7.166666666666667</v>
      </c>
      <c r="P67" s="14">
        <v>13.388888888888889</v>
      </c>
      <c r="Q67" s="14">
        <v>10.166666666666666</v>
      </c>
      <c r="R67" s="14">
        <v>7.5555555555555554</v>
      </c>
      <c r="S67" s="14">
        <v>16.611111111111111</v>
      </c>
      <c r="T67" s="14"/>
      <c r="U67" s="14"/>
      <c r="V67" s="14">
        <v>13</v>
      </c>
      <c r="W67" s="14">
        <v>10.944444444444445</v>
      </c>
      <c r="X67" s="14">
        <v>9.2777777777777786</v>
      </c>
      <c r="Y67" s="14">
        <v>11.5</v>
      </c>
      <c r="Z67" s="14">
        <v>12.222222222222221</v>
      </c>
      <c r="AA67" s="14">
        <v>9.6666666666666661</v>
      </c>
      <c r="AB67" s="14">
        <v>16.166666666666668</v>
      </c>
      <c r="AC67" s="14">
        <v>16.222222222222221</v>
      </c>
      <c r="AD67" s="14">
        <v>12.277777777777779</v>
      </c>
      <c r="AE67" s="14">
        <v>17</v>
      </c>
      <c r="AF67" s="14">
        <v>15.722222222222221</v>
      </c>
      <c r="AG67" s="14">
        <v>13</v>
      </c>
      <c r="AH67" s="14">
        <v>10.055555555555555</v>
      </c>
      <c r="AI67" s="14">
        <v>7.2777777777777777</v>
      </c>
      <c r="AJ67" s="14">
        <v>11.722222222222221</v>
      </c>
      <c r="AK67" s="14">
        <v>7.7222222222222223</v>
      </c>
      <c r="AL67" s="14">
        <v>15.833333333333334</v>
      </c>
      <c r="AM67" s="14"/>
      <c r="AN67" s="14">
        <v>16.944444444444443</v>
      </c>
      <c r="AO67" s="14">
        <v>12.611111111111111</v>
      </c>
      <c r="AP67" s="14">
        <v>9.4444444444444446</v>
      </c>
      <c r="AQ67" s="14">
        <v>19.166666666666668</v>
      </c>
      <c r="AR67" s="14">
        <v>12.944444444444445</v>
      </c>
      <c r="AS67" s="14">
        <v>16.166666666666668</v>
      </c>
      <c r="AT67" s="14">
        <v>11.444444444444445</v>
      </c>
      <c r="AU67" s="14">
        <v>15.555555555555555</v>
      </c>
      <c r="AV67" s="14">
        <v>13.388888888888889</v>
      </c>
      <c r="AW67" s="14">
        <v>10.5</v>
      </c>
      <c r="AX67" s="14">
        <v>15.833333333333334</v>
      </c>
      <c r="AY67" s="14"/>
      <c r="AZ67" s="14">
        <v>15.166666666666666</v>
      </c>
    </row>
    <row r="68" spans="1:52">
      <c r="A68" s="113">
        <v>90</v>
      </c>
      <c r="C68" s="14">
        <v>12.888888888888889</v>
      </c>
      <c r="D68" s="14">
        <v>13.222222222222221</v>
      </c>
      <c r="E68" s="14">
        <v>12.833333333333334</v>
      </c>
      <c r="F68" s="14">
        <v>9.7222222222222214</v>
      </c>
      <c r="G68" s="14">
        <v>5.0555555555555554</v>
      </c>
      <c r="H68" s="14">
        <v>14.555555555555555</v>
      </c>
      <c r="I68" s="14">
        <v>13.611111111111111</v>
      </c>
      <c r="J68" s="14">
        <v>16.111111111111111</v>
      </c>
      <c r="K68" s="14">
        <v>14.777777777777779</v>
      </c>
      <c r="L68" s="14">
        <v>12.888888888888889</v>
      </c>
      <c r="M68" s="14">
        <v>12.277777777777779</v>
      </c>
      <c r="N68" s="14">
        <v>7.4444444444444446</v>
      </c>
      <c r="O68" s="14">
        <v>7.2222222222222223</v>
      </c>
      <c r="P68" s="14">
        <v>13.222222222222221</v>
      </c>
      <c r="Q68" s="14">
        <v>9.4444444444444446</v>
      </c>
      <c r="R68" s="14">
        <v>8.1111111111111107</v>
      </c>
      <c r="S68" s="14">
        <v>16.333333333333332</v>
      </c>
      <c r="T68" s="14"/>
      <c r="U68" s="14"/>
      <c r="V68" s="14">
        <v>12.5</v>
      </c>
      <c r="W68" s="14">
        <v>10.777777777777779</v>
      </c>
      <c r="X68" s="14">
        <v>9.3333333333333339</v>
      </c>
      <c r="Y68" s="14">
        <v>11.611111111111111</v>
      </c>
      <c r="Z68" s="14">
        <v>12.277777777777779</v>
      </c>
      <c r="AA68" s="14">
        <v>9.4444444444444446</v>
      </c>
      <c r="AB68" s="14">
        <v>15.666666666666666</v>
      </c>
      <c r="AC68" s="14">
        <v>16.055555555555557</v>
      </c>
      <c r="AD68" s="14">
        <v>12.277777777777779</v>
      </c>
      <c r="AE68" s="14">
        <v>16.666666666666668</v>
      </c>
      <c r="AF68" s="14">
        <v>15.722222222222221</v>
      </c>
      <c r="AG68" s="14">
        <v>12.833333333333334</v>
      </c>
      <c r="AH68" s="14">
        <v>9.6111111111111107</v>
      </c>
      <c r="AI68" s="14">
        <v>7.166666666666667</v>
      </c>
      <c r="AJ68" s="14">
        <v>11.888888888888889</v>
      </c>
      <c r="AK68" s="14">
        <v>8.1111111111111107</v>
      </c>
      <c r="AL68" s="14">
        <v>15.611111111111111</v>
      </c>
      <c r="AM68" s="14"/>
      <c r="AN68" s="14">
        <v>16.666666666666668</v>
      </c>
      <c r="AO68" s="14">
        <v>12.388888888888889</v>
      </c>
      <c r="AP68" s="14">
        <v>9.2777777777777786</v>
      </c>
      <c r="AQ68" s="14">
        <v>19.222222222222221</v>
      </c>
      <c r="AR68" s="14">
        <v>12.888888888888889</v>
      </c>
      <c r="AS68" s="14">
        <v>16.055555555555557</v>
      </c>
      <c r="AT68" s="14">
        <v>11.055555555555555</v>
      </c>
      <c r="AU68" s="14">
        <v>15.666666666666666</v>
      </c>
      <c r="AV68" s="14">
        <v>13.055555555555555</v>
      </c>
      <c r="AW68" s="14">
        <v>10.277777777777779</v>
      </c>
      <c r="AX68" s="14">
        <v>15.5</v>
      </c>
      <c r="AY68" s="14"/>
      <c r="AZ68" s="14">
        <v>15</v>
      </c>
    </row>
    <row r="69" spans="1:52">
      <c r="A69" s="113">
        <v>95</v>
      </c>
      <c r="C69" s="14">
        <v>13.111111111111111</v>
      </c>
      <c r="D69" s="14">
        <v>12.777777777777779</v>
      </c>
      <c r="E69" s="14">
        <v>12.611111111111111</v>
      </c>
      <c r="F69" s="14">
        <v>9.3333333333333339</v>
      </c>
      <c r="G69" s="14">
        <v>4.666666666666667</v>
      </c>
      <c r="H69" s="14">
        <v>14.5</v>
      </c>
      <c r="I69" s="14">
        <v>13.166666666666666</v>
      </c>
      <c r="J69" s="14">
        <v>15.833333333333334</v>
      </c>
      <c r="K69" s="14">
        <v>14.666666666666666</v>
      </c>
      <c r="L69" s="14">
        <v>12.833333333333334</v>
      </c>
      <c r="M69" s="14">
        <v>12.166666666666666</v>
      </c>
      <c r="N69" s="14">
        <v>7.0555555555555554</v>
      </c>
      <c r="O69" s="14">
        <v>7.2222222222222223</v>
      </c>
      <c r="P69" s="14">
        <v>12.666666666666666</v>
      </c>
      <c r="Q69" s="14">
        <v>8.6111111111111107</v>
      </c>
      <c r="R69" s="14">
        <v>8.5</v>
      </c>
      <c r="S69" s="14">
        <v>15.944444444444445</v>
      </c>
      <c r="T69" s="14"/>
      <c r="U69" s="14"/>
      <c r="V69" s="14">
        <v>12</v>
      </c>
      <c r="W69" s="14">
        <v>10.555555555555555</v>
      </c>
      <c r="X69" s="14">
        <v>9.5</v>
      </c>
      <c r="Y69" s="14">
        <v>11.555555555555555</v>
      </c>
      <c r="Z69" s="14">
        <v>13.333333333333334</v>
      </c>
      <c r="AA69" s="14">
        <v>9.2222222222222214</v>
      </c>
      <c r="AB69" s="14">
        <v>15.055555555555555</v>
      </c>
      <c r="AC69" s="14">
        <v>15.944444444444445</v>
      </c>
      <c r="AD69" s="14">
        <v>12.111111111111111</v>
      </c>
      <c r="AE69" s="14">
        <v>16</v>
      </c>
      <c r="AF69" s="14">
        <v>15.666666666666666</v>
      </c>
      <c r="AG69" s="14">
        <v>12.722222222222221</v>
      </c>
      <c r="AH69" s="14">
        <v>9</v>
      </c>
      <c r="AI69" s="14">
        <v>7</v>
      </c>
      <c r="AJ69" s="14">
        <v>11.833333333333334</v>
      </c>
      <c r="AK69" s="14">
        <v>8.3888888888888893</v>
      </c>
      <c r="AL69" s="14">
        <v>15.444444444444445</v>
      </c>
      <c r="AM69" s="14"/>
      <c r="AN69" s="14">
        <v>16.333333333333332</v>
      </c>
      <c r="AO69" s="14">
        <v>12.166666666666666</v>
      </c>
      <c r="AP69" s="14">
        <v>9.1111111111111107</v>
      </c>
      <c r="AQ69" s="14">
        <v>19.166666666666668</v>
      </c>
      <c r="AR69" s="14">
        <v>12.888888888888889</v>
      </c>
      <c r="AS69" s="14">
        <v>15.888888888888889</v>
      </c>
      <c r="AT69" s="14">
        <v>10.777777777777779</v>
      </c>
      <c r="AU69" s="14">
        <v>15.166666666666666</v>
      </c>
      <c r="AV69" s="14">
        <v>12.666666666666666</v>
      </c>
      <c r="AW69" s="14">
        <v>10.111111111111111</v>
      </c>
      <c r="AX69" s="14">
        <v>14.611111111111111</v>
      </c>
      <c r="AY69" s="14"/>
      <c r="AZ69" s="14">
        <v>15</v>
      </c>
    </row>
    <row r="70" spans="1:52">
      <c r="A70" s="113">
        <v>100</v>
      </c>
      <c r="C70" s="14">
        <v>13</v>
      </c>
      <c r="D70" s="14">
        <v>13.055555555555555</v>
      </c>
      <c r="E70" s="14">
        <v>12.222222222222221</v>
      </c>
      <c r="F70" s="14">
        <v>9.1666666666666661</v>
      </c>
      <c r="G70" s="14">
        <v>4.333333333333333</v>
      </c>
      <c r="H70" s="14">
        <v>14.222222222222221</v>
      </c>
      <c r="I70" s="14">
        <v>12.333333333333334</v>
      </c>
      <c r="J70" s="14">
        <v>15.722222222222221</v>
      </c>
      <c r="K70" s="14">
        <v>14.5</v>
      </c>
      <c r="L70" s="14">
        <v>12.722222222222221</v>
      </c>
      <c r="M70" s="14">
        <v>11.944444444444445</v>
      </c>
      <c r="N70" s="14">
        <v>6.7777777777777777</v>
      </c>
      <c r="O70" s="14">
        <v>7.1111111111111107</v>
      </c>
      <c r="P70" s="14">
        <v>12.388888888888889</v>
      </c>
      <c r="Q70" s="14">
        <v>8.4444444444444446</v>
      </c>
      <c r="R70" s="14">
        <v>8.7777777777777786</v>
      </c>
      <c r="S70" s="14">
        <v>15.666666666666666</v>
      </c>
      <c r="T70" s="14"/>
      <c r="U70" s="14"/>
      <c r="V70" s="14">
        <v>11.722222222222221</v>
      </c>
      <c r="W70" s="14">
        <v>10.277777777777779</v>
      </c>
      <c r="X70" s="14">
        <v>9.5555555555555554</v>
      </c>
      <c r="Y70" s="14">
        <v>11.388888888888889</v>
      </c>
      <c r="Z70" s="14">
        <v>12.722222222222221</v>
      </c>
      <c r="AA70" s="14">
        <v>9.1111111111111107</v>
      </c>
      <c r="AB70" s="14">
        <v>14.055555555555555</v>
      </c>
      <c r="AC70" s="14">
        <v>15.722222222222221</v>
      </c>
      <c r="AD70" s="14">
        <v>12.277777777777779</v>
      </c>
      <c r="AE70" s="14">
        <v>15.944444444444445</v>
      </c>
      <c r="AF70" s="14">
        <v>15.611111111111111</v>
      </c>
      <c r="AG70" s="14">
        <v>12.722222222222221</v>
      </c>
      <c r="AH70" s="14">
        <v>8.7777777777777786</v>
      </c>
      <c r="AI70" s="14">
        <v>6.9444444444444446</v>
      </c>
      <c r="AJ70" s="14">
        <v>11.833333333333334</v>
      </c>
      <c r="AK70" s="14">
        <v>8.8888888888888893</v>
      </c>
      <c r="AL70" s="14">
        <v>15.166666666666666</v>
      </c>
      <c r="AM70" s="14"/>
      <c r="AN70" s="14">
        <v>16</v>
      </c>
      <c r="AO70" s="14">
        <v>11.944444444444445</v>
      </c>
      <c r="AP70" s="14">
        <v>9.0555555555555554</v>
      </c>
      <c r="AQ70" s="14">
        <v>19.055555555555557</v>
      </c>
      <c r="AR70" s="14">
        <v>12.944444444444445</v>
      </c>
      <c r="AT70" s="14">
        <v>10.388888888888889</v>
      </c>
      <c r="AU70" s="14">
        <v>14.833333333333334</v>
      </c>
      <c r="AV70" s="14">
        <v>12.111111111111111</v>
      </c>
      <c r="AW70" s="14">
        <v>9.8333333333333339</v>
      </c>
      <c r="AX70" s="14">
        <v>14.555555555555555</v>
      </c>
      <c r="AY70" s="14"/>
      <c r="AZ70" s="14">
        <v>14.944444444444445</v>
      </c>
    </row>
    <row r="71" spans="1:52">
      <c r="A71" s="113">
        <v>105</v>
      </c>
      <c r="C71" s="14">
        <v>12.722222222222221</v>
      </c>
      <c r="D71" s="14">
        <v>13</v>
      </c>
      <c r="E71" s="14">
        <v>11.555555555555555</v>
      </c>
      <c r="F71" s="14">
        <v>9.0555555555555554</v>
      </c>
      <c r="G71" s="14">
        <v>4.166666666666667</v>
      </c>
      <c r="H71" s="14">
        <v>14</v>
      </c>
      <c r="I71" s="14">
        <v>12.166666666666666</v>
      </c>
      <c r="J71" s="14">
        <v>15.444444444444445</v>
      </c>
      <c r="K71" s="14">
        <v>14.333333333333334</v>
      </c>
      <c r="L71" s="14">
        <v>12.555555555555555</v>
      </c>
      <c r="M71" s="14">
        <v>11.333333333333334</v>
      </c>
      <c r="N71" s="14">
        <v>6.5</v>
      </c>
      <c r="O71" s="14">
        <v>7</v>
      </c>
      <c r="P71" s="14">
        <v>12.166666666666666</v>
      </c>
      <c r="Q71" s="14">
        <v>8.7222222222222214</v>
      </c>
      <c r="R71" s="14"/>
      <c r="S71" s="14">
        <v>15.333333333333334</v>
      </c>
      <c r="T71" s="14"/>
      <c r="U71" s="14"/>
      <c r="V71" s="14">
        <v>11.5</v>
      </c>
      <c r="W71" s="14">
        <v>10.055555555555555</v>
      </c>
      <c r="X71" s="14">
        <v>9.6111111111111107</v>
      </c>
      <c r="Y71" s="14">
        <v>10.944444444444445</v>
      </c>
      <c r="Z71" s="14"/>
      <c r="AA71" s="14">
        <v>9.0555555555555554</v>
      </c>
      <c r="AB71" s="14">
        <v>12.944444444444445</v>
      </c>
      <c r="AC71" s="14">
        <v>15.388888888888889</v>
      </c>
      <c r="AD71" s="14">
        <v>12.611111111111111</v>
      </c>
      <c r="AE71" s="14">
        <v>15.777777777777779</v>
      </c>
      <c r="AF71" s="14">
        <v>15.555555555555555</v>
      </c>
      <c r="AG71" s="14">
        <v>12.722222222222221</v>
      </c>
      <c r="AH71" s="14">
        <v>8.4444444444444446</v>
      </c>
      <c r="AI71" s="14">
        <v>6.666666666666667</v>
      </c>
      <c r="AJ71" s="14">
        <v>11.833333333333334</v>
      </c>
      <c r="AK71" s="14">
        <v>9.2222222222222214</v>
      </c>
      <c r="AL71" s="14">
        <v>14.833333333333334</v>
      </c>
      <c r="AM71" s="14"/>
      <c r="AN71" s="14">
        <v>15.777777777777779</v>
      </c>
      <c r="AO71" s="14">
        <v>11.722222222222221</v>
      </c>
      <c r="AP71" s="14">
        <v>9.1111111111111107</v>
      </c>
      <c r="AQ71" s="14">
        <v>18.888888888888889</v>
      </c>
      <c r="AR71" s="14">
        <v>13.055555555555555</v>
      </c>
      <c r="AS71" s="14"/>
      <c r="AT71" s="14">
        <v>10</v>
      </c>
      <c r="AU71" s="14">
        <v>14.555555555555555</v>
      </c>
      <c r="AV71" s="14">
        <v>11.611111111111111</v>
      </c>
      <c r="AW71" s="14">
        <v>9.5555555555555554</v>
      </c>
      <c r="AX71" s="14">
        <v>14.5</v>
      </c>
      <c r="AY71" s="14"/>
      <c r="AZ71" s="14">
        <v>14.722222222222221</v>
      </c>
    </row>
    <row r="72" spans="1:52">
      <c r="A72" s="113">
        <v>110</v>
      </c>
      <c r="C72" s="14">
        <v>12.388888888888889</v>
      </c>
      <c r="D72" s="14">
        <v>13.444444444444445</v>
      </c>
      <c r="E72" s="14">
        <v>11.166666666666666</v>
      </c>
      <c r="F72" s="14">
        <v>8.8333333333333339</v>
      </c>
      <c r="G72" s="14">
        <v>4.166666666666667</v>
      </c>
      <c r="H72" s="14">
        <v>13.777777777777779</v>
      </c>
      <c r="I72" s="14">
        <v>11.555555555555555</v>
      </c>
      <c r="J72" s="14">
        <v>15.055555555555555</v>
      </c>
      <c r="K72" s="14">
        <v>14.277777777777779</v>
      </c>
      <c r="L72" s="14">
        <v>12.444444444444445</v>
      </c>
      <c r="M72" s="14">
        <v>11.055555555555555</v>
      </c>
      <c r="N72" s="14">
        <v>6.2777777777777777</v>
      </c>
      <c r="O72" s="14">
        <v>7.166666666666667</v>
      </c>
      <c r="P72" s="14">
        <v>12.277777777777779</v>
      </c>
      <c r="Q72" s="14">
        <v>9.2777777777777786</v>
      </c>
      <c r="R72" s="14"/>
      <c r="S72" s="14">
        <v>14.944444444444445</v>
      </c>
      <c r="T72" s="14"/>
      <c r="U72" s="14"/>
      <c r="V72" s="14">
        <v>11.333333333333334</v>
      </c>
      <c r="W72" s="14">
        <v>10</v>
      </c>
      <c r="X72" s="14">
        <v>9.6111111111111107</v>
      </c>
      <c r="Y72" s="14">
        <v>10.555555555555555</v>
      </c>
      <c r="Z72" s="14"/>
      <c r="AA72" s="14">
        <v>9</v>
      </c>
      <c r="AB72" s="14">
        <v>12.222222222222221</v>
      </c>
      <c r="AC72" s="14">
        <v>15.111111111111111</v>
      </c>
      <c r="AD72" s="14">
        <v>13</v>
      </c>
      <c r="AE72" s="14">
        <v>16.055555555555557</v>
      </c>
      <c r="AF72" s="14"/>
      <c r="AG72" s="14">
        <v>12.777777777777779</v>
      </c>
      <c r="AH72" s="14">
        <v>8.2777777777777786</v>
      </c>
      <c r="AI72" s="14">
        <v>6.4444444444444446</v>
      </c>
      <c r="AJ72" s="14">
        <v>11.888888888888889</v>
      </c>
      <c r="AK72" s="14">
        <v>9.3888888888888893</v>
      </c>
      <c r="AL72" s="14">
        <v>14.444444444444445</v>
      </c>
      <c r="AM72" s="14"/>
      <c r="AN72" s="14">
        <v>15.611111111111111</v>
      </c>
      <c r="AO72" s="14">
        <v>11.555555555555555</v>
      </c>
      <c r="AP72" s="14">
        <v>9.2777777777777786</v>
      </c>
      <c r="AQ72" s="14">
        <v>18.777777777777779</v>
      </c>
      <c r="AR72" s="14">
        <v>13.111111111111111</v>
      </c>
      <c r="AS72" s="14"/>
      <c r="AT72" s="14">
        <v>9.8333333333333339</v>
      </c>
      <c r="AU72" s="14">
        <v>14.444444444444445</v>
      </c>
      <c r="AV72" s="14">
        <v>11.111111111111111</v>
      </c>
      <c r="AW72" s="14">
        <v>9.2777777777777786</v>
      </c>
      <c r="AX72" s="14">
        <v>14.333333333333334</v>
      </c>
      <c r="AY72" s="14"/>
      <c r="AZ72" s="14">
        <v>14.555555555555555</v>
      </c>
    </row>
    <row r="73" spans="1:52">
      <c r="A73" s="113">
        <v>115</v>
      </c>
      <c r="C73" s="14">
        <v>12.277777777777779</v>
      </c>
      <c r="D73" s="14">
        <v>13.611111111111111</v>
      </c>
      <c r="E73" s="14">
        <v>11.055555555555555</v>
      </c>
      <c r="F73" s="14">
        <v>8.3888888888888893</v>
      </c>
      <c r="G73" s="14">
        <v>4</v>
      </c>
      <c r="H73" s="14">
        <v>13.555555555555555</v>
      </c>
      <c r="I73" s="14">
        <v>11.222222222222221</v>
      </c>
      <c r="J73" s="14">
        <v>15.111111111111111</v>
      </c>
      <c r="K73" s="14">
        <v>13.666666666666666</v>
      </c>
      <c r="L73" s="14">
        <v>12.388888888888889</v>
      </c>
      <c r="M73" s="14">
        <v>11</v>
      </c>
      <c r="N73" s="14">
        <v>6.0555555555555554</v>
      </c>
      <c r="O73" s="14">
        <v>7.2777777777777777</v>
      </c>
      <c r="P73" s="14">
        <v>12.055555555555555</v>
      </c>
      <c r="Q73" s="14"/>
      <c r="R73" s="14"/>
      <c r="S73" s="14">
        <v>14.444444444444445</v>
      </c>
      <c r="T73" s="14"/>
      <c r="U73" s="14"/>
      <c r="V73" s="14">
        <v>11.111111111111111</v>
      </c>
      <c r="W73" s="14">
        <v>10.055555555555555</v>
      </c>
      <c r="X73" s="14">
        <v>9.5</v>
      </c>
      <c r="Y73" s="14">
        <v>10.388888888888889</v>
      </c>
      <c r="Z73" s="14"/>
      <c r="AA73" s="14">
        <v>9</v>
      </c>
      <c r="AB73" s="14">
        <v>11.555555555555555</v>
      </c>
      <c r="AC73" s="14">
        <v>14.833333333333334</v>
      </c>
      <c r="AD73" s="14">
        <v>13.388888888888889</v>
      </c>
      <c r="AE73" s="14">
        <v>15.777777777777779</v>
      </c>
      <c r="AF73" s="14"/>
      <c r="AG73" s="14">
        <v>12.722222222222221</v>
      </c>
      <c r="AH73" s="14">
        <v>7.9444444444444446</v>
      </c>
      <c r="AI73" s="14">
        <v>6.666666666666667</v>
      </c>
      <c r="AJ73" s="14">
        <v>11.944444444444445</v>
      </c>
      <c r="AK73" s="14">
        <v>9.6666666666666661</v>
      </c>
      <c r="AL73" s="14">
        <v>14.222222222222221</v>
      </c>
      <c r="AM73" s="14"/>
      <c r="AN73" s="14">
        <v>15.277777777777779</v>
      </c>
      <c r="AO73" s="14">
        <v>11.444444444444445</v>
      </c>
      <c r="AP73" s="14">
        <v>9.3888888888888893</v>
      </c>
      <c r="AQ73" s="14">
        <v>18.611111111111111</v>
      </c>
      <c r="AR73" s="14">
        <v>13.055555555555555</v>
      </c>
      <c r="AS73" s="14"/>
      <c r="AT73" s="14">
        <v>9.9444444444444446</v>
      </c>
      <c r="AU73" s="14">
        <v>14.333333333333334</v>
      </c>
      <c r="AV73" s="14">
        <v>10.722222222222221</v>
      </c>
      <c r="AW73" s="14">
        <v>8.9444444444444446</v>
      </c>
      <c r="AX73" s="14">
        <v>14.111111111111111</v>
      </c>
      <c r="AY73" s="14"/>
      <c r="AZ73" s="14">
        <v>14.111111111111111</v>
      </c>
    </row>
    <row r="74" spans="1:52">
      <c r="A74" s="113">
        <v>120</v>
      </c>
      <c r="C74" s="14">
        <v>12.444444444444445</v>
      </c>
      <c r="D74" s="14"/>
      <c r="E74" s="14">
        <v>11.166666666666666</v>
      </c>
      <c r="F74" s="14">
        <v>8.2222222222222214</v>
      </c>
      <c r="G74" s="14">
        <v>3.7777777777777777</v>
      </c>
      <c r="H74" s="14">
        <v>13.277777777777779</v>
      </c>
      <c r="I74" s="14">
        <v>10.722222222222221</v>
      </c>
      <c r="J74" s="14">
        <v>14.944444444444445</v>
      </c>
      <c r="K74" s="14">
        <v>13.444444444444445</v>
      </c>
      <c r="L74" s="14">
        <v>12.277777777777779</v>
      </c>
      <c r="M74" s="14">
        <v>10.944444444444445</v>
      </c>
      <c r="N74" s="14">
        <v>5.8888888888888893</v>
      </c>
      <c r="O74" s="14">
        <v>7.2222222222222223</v>
      </c>
      <c r="P74" s="14">
        <v>11.722222222222221</v>
      </c>
      <c r="Q74" s="14"/>
      <c r="R74" s="14"/>
      <c r="S74" s="14">
        <v>13.944444444444445</v>
      </c>
      <c r="T74" s="14"/>
      <c r="U74" s="14"/>
      <c r="V74" s="14">
        <v>10.944444444444445</v>
      </c>
      <c r="W74" s="14">
        <v>10.166666666666666</v>
      </c>
      <c r="X74" s="14">
        <v>9.4444444444444446</v>
      </c>
      <c r="Y74" s="14">
        <v>10.222222222222221</v>
      </c>
      <c r="Z74" s="14"/>
      <c r="AA74" s="14">
        <v>9.1666666666666661</v>
      </c>
      <c r="AB74" s="14">
        <v>10.722222222222221</v>
      </c>
      <c r="AC74" s="14">
        <v>14.777777777777779</v>
      </c>
      <c r="AD74" s="14">
        <v>13.555555555555555</v>
      </c>
      <c r="AE74" s="14">
        <v>15.833333333333334</v>
      </c>
      <c r="AF74" s="14"/>
      <c r="AG74" s="14">
        <v>12.611111111111111</v>
      </c>
      <c r="AH74" s="14">
        <v>7.5</v>
      </c>
      <c r="AI74" s="14">
        <v>6.7222222222222223</v>
      </c>
      <c r="AJ74" s="14">
        <v>12.277777777777779</v>
      </c>
      <c r="AK74" s="14">
        <v>9.8888888888888893</v>
      </c>
      <c r="AL74" s="14">
        <v>13.888888888888889</v>
      </c>
      <c r="AM74" s="14"/>
      <c r="AN74" s="14">
        <v>15.222222222222221</v>
      </c>
      <c r="AO74" s="14">
        <v>11.277777777777779</v>
      </c>
      <c r="AP74" s="14">
        <v>9.3333333333333339</v>
      </c>
      <c r="AQ74" s="14">
        <v>18.444444444444443</v>
      </c>
      <c r="AR74" s="14">
        <v>12.888888888888889</v>
      </c>
      <c r="AS74" s="14"/>
      <c r="AT74" s="14">
        <v>10.166666666666666</v>
      </c>
      <c r="AU74" s="14">
        <v>14.277777777777779</v>
      </c>
      <c r="AV74" s="14">
        <v>10.111111111111111</v>
      </c>
      <c r="AW74" s="14">
        <v>8.6111111111111107</v>
      </c>
      <c r="AX74" s="14">
        <v>14.055555555555555</v>
      </c>
      <c r="AY74" s="14"/>
      <c r="AZ74" s="14">
        <v>13.611111111111111</v>
      </c>
    </row>
    <row r="75" spans="1:52">
      <c r="A75" s="113">
        <v>125</v>
      </c>
      <c r="C75" s="14">
        <v>12.888888888888889</v>
      </c>
      <c r="D75" s="14"/>
      <c r="E75" s="14">
        <v>11.055555555555555</v>
      </c>
      <c r="F75" s="14">
        <v>8.0555555555555554</v>
      </c>
      <c r="G75" s="14">
        <v>3.7222222222222223</v>
      </c>
      <c r="H75" s="14">
        <v>12.833333333333334</v>
      </c>
      <c r="I75" s="14">
        <v>10.5</v>
      </c>
      <c r="J75" s="14">
        <v>14.611111111111111</v>
      </c>
      <c r="K75" s="14">
        <v>13.388888888888889</v>
      </c>
      <c r="L75" s="14">
        <v>12.166666666666666</v>
      </c>
      <c r="M75" s="14">
        <v>11.166666666666666</v>
      </c>
      <c r="N75" s="14">
        <v>5.666666666666667</v>
      </c>
      <c r="O75" s="14">
        <v>7.2777777777777777</v>
      </c>
      <c r="P75" s="14">
        <v>11.388888888888889</v>
      </c>
      <c r="Q75" s="14"/>
      <c r="R75" s="14"/>
      <c r="S75" s="14">
        <v>13.5</v>
      </c>
      <c r="T75" s="14"/>
      <c r="U75" s="14"/>
      <c r="V75" s="14">
        <v>10.777777777777779</v>
      </c>
      <c r="W75" s="14">
        <v>10.111111111111111</v>
      </c>
      <c r="X75" s="14">
        <v>9.4444444444444446</v>
      </c>
      <c r="Y75" s="14">
        <v>10.277777777777779</v>
      </c>
      <c r="Z75" s="14"/>
      <c r="AA75" s="14">
        <v>9.1111111111111107</v>
      </c>
      <c r="AB75" s="14">
        <v>10.055555555555555</v>
      </c>
      <c r="AC75" s="14">
        <v>14.777777777777779</v>
      </c>
      <c r="AD75" s="14">
        <v>13.555555555555555</v>
      </c>
      <c r="AE75" s="14">
        <v>16.222222222222221</v>
      </c>
      <c r="AF75" s="14"/>
      <c r="AG75" s="14">
        <v>12.388888888888889</v>
      </c>
      <c r="AH75" s="14">
        <v>7.0555555555555554</v>
      </c>
      <c r="AI75" s="14">
        <v>6.8888888888888893</v>
      </c>
      <c r="AJ75" s="14">
        <v>12.444444444444445</v>
      </c>
      <c r="AK75" s="14">
        <v>10.055555555555555</v>
      </c>
      <c r="AL75" s="14">
        <v>13.555555555555555</v>
      </c>
      <c r="AM75" s="14"/>
      <c r="AN75" s="14">
        <v>15.388888888888889</v>
      </c>
      <c r="AO75" s="14">
        <v>10.944444444444445</v>
      </c>
      <c r="AP75" s="14">
        <v>9.1666666666666661</v>
      </c>
      <c r="AQ75" s="14">
        <v>18.277777777777779</v>
      </c>
      <c r="AR75" s="14">
        <v>12.166666666666666</v>
      </c>
      <c r="AS75" s="14"/>
      <c r="AT75" s="14">
        <v>10.166666666666666</v>
      </c>
      <c r="AU75" s="14">
        <v>14.333333333333334</v>
      </c>
      <c r="AV75" s="14">
        <v>9.5</v>
      </c>
      <c r="AW75" s="14">
        <v>8.2777777777777786</v>
      </c>
      <c r="AX75" s="14">
        <v>13.944444444444445</v>
      </c>
      <c r="AY75" s="14"/>
      <c r="AZ75" s="14">
        <v>13.444444444444445</v>
      </c>
    </row>
    <row r="76" spans="1:52">
      <c r="A76" s="113">
        <v>130</v>
      </c>
      <c r="C76" s="14">
        <v>13</v>
      </c>
      <c r="D76" s="14"/>
      <c r="E76" s="14">
        <v>10.888888888888889</v>
      </c>
      <c r="F76" s="14">
        <v>7.8888888888888893</v>
      </c>
      <c r="G76" s="14">
        <v>3.7777777777777777</v>
      </c>
      <c r="H76" s="14">
        <v>12.444444444444445</v>
      </c>
      <c r="I76" s="14">
        <v>10.388888888888889</v>
      </c>
      <c r="J76" s="14">
        <v>14.555555555555555</v>
      </c>
      <c r="K76" s="14">
        <v>13.222222222222221</v>
      </c>
      <c r="L76" s="14">
        <v>12.055555555555555</v>
      </c>
      <c r="M76" s="14">
        <v>11.333333333333334</v>
      </c>
      <c r="N76" s="14">
        <v>5.5</v>
      </c>
      <c r="O76" s="14">
        <v>7.333333333333333</v>
      </c>
      <c r="P76" s="14">
        <v>10.722222222222221</v>
      </c>
      <c r="Q76" s="14"/>
      <c r="R76" s="14"/>
      <c r="S76" s="14">
        <v>13.222222222222221</v>
      </c>
      <c r="T76" s="14"/>
      <c r="U76" s="14"/>
      <c r="V76" s="14">
        <v>10.444444444444445</v>
      </c>
      <c r="X76" s="14">
        <v>9.4444444444444446</v>
      </c>
      <c r="Y76" s="14">
        <v>10.277777777777779</v>
      </c>
      <c r="Z76" s="14"/>
      <c r="AA76" s="14">
        <v>9</v>
      </c>
      <c r="AB76" s="14">
        <v>9.5555555555555554</v>
      </c>
      <c r="AC76" s="14">
        <v>14.444444444444445</v>
      </c>
      <c r="AD76" s="14">
        <v>13.611111111111111</v>
      </c>
      <c r="AE76" s="14"/>
      <c r="AF76" s="14"/>
      <c r="AG76" s="14">
        <v>12.222222222222221</v>
      </c>
      <c r="AH76" s="14">
        <v>6.6111111111111107</v>
      </c>
      <c r="AI76" s="14">
        <v>6.833333333333333</v>
      </c>
      <c r="AJ76" s="14">
        <v>12.444444444444445</v>
      </c>
      <c r="AK76" s="14">
        <v>10.166666666666666</v>
      </c>
      <c r="AL76" s="14">
        <v>13.388888888888889</v>
      </c>
      <c r="AM76" s="14"/>
      <c r="AN76" s="14">
        <v>15.388888888888889</v>
      </c>
      <c r="AO76" s="14">
        <v>10.833333333333334</v>
      </c>
      <c r="AP76" s="14">
        <v>8.9444444444444446</v>
      </c>
      <c r="AQ76" s="14">
        <v>17.944444444444443</v>
      </c>
      <c r="AR76" s="14">
        <v>12.444444444444445</v>
      </c>
      <c r="AS76" s="14"/>
      <c r="AT76" s="14">
        <v>10.166666666666666</v>
      </c>
      <c r="AU76" s="14">
        <v>14.222222222222221</v>
      </c>
      <c r="AV76" s="14">
        <v>8.9444444444444446</v>
      </c>
      <c r="AW76" s="14">
        <v>8.0555555555555554</v>
      </c>
      <c r="AX76" s="14">
        <v>13.666666666666666</v>
      </c>
      <c r="AY76" s="14"/>
      <c r="AZ76" s="14">
        <v>13.388888888888889</v>
      </c>
    </row>
    <row r="77" spans="1:52">
      <c r="A77" s="113">
        <v>135</v>
      </c>
      <c r="C77" s="14"/>
      <c r="D77" s="14"/>
      <c r="E77" s="14">
        <v>10.555555555555555</v>
      </c>
      <c r="F77" s="14">
        <v>7.5555555555555554</v>
      </c>
      <c r="G77" s="14">
        <v>3.8333333333333335</v>
      </c>
      <c r="H77" s="14">
        <v>12.111111111111111</v>
      </c>
      <c r="I77" s="14">
        <v>10.277777777777779</v>
      </c>
      <c r="J77" s="14"/>
      <c r="K77" s="14">
        <v>13.222222222222221</v>
      </c>
      <c r="L77" s="14">
        <v>11.611111111111111</v>
      </c>
      <c r="M77" s="14">
        <v>11.166666666666666</v>
      </c>
      <c r="N77" s="14">
        <v>5.3888888888888893</v>
      </c>
      <c r="O77" s="14">
        <v>7.2222222222222223</v>
      </c>
      <c r="P77" s="14">
        <v>10</v>
      </c>
      <c r="Q77" s="14"/>
      <c r="R77" s="14"/>
      <c r="S77" s="14"/>
      <c r="T77" s="14"/>
      <c r="V77" s="14">
        <v>9.9444444444444446</v>
      </c>
      <c r="W77" s="14"/>
      <c r="X77" s="14">
        <v>9.4444444444444446</v>
      </c>
      <c r="Y77" s="14">
        <v>9.8333333333333339</v>
      </c>
      <c r="Z77" s="14"/>
      <c r="AA77" s="14">
        <v>8.9444444444444446</v>
      </c>
      <c r="AB77" s="14">
        <v>9.1111111111111107</v>
      </c>
      <c r="AC77" s="14">
        <v>14.055555555555555</v>
      </c>
      <c r="AD77" s="14">
        <v>13.666666666666666</v>
      </c>
      <c r="AE77" s="14"/>
      <c r="AF77" s="14"/>
      <c r="AG77" s="14">
        <v>12.222222222222221</v>
      </c>
      <c r="AH77" s="14">
        <v>6.333333333333333</v>
      </c>
      <c r="AI77" s="14">
        <v>6.833333333333333</v>
      </c>
      <c r="AJ77" s="14">
        <v>12.333333333333334</v>
      </c>
      <c r="AK77" s="14">
        <v>10.222222222222221</v>
      </c>
      <c r="AL77" s="14">
        <v>13.277777777777779</v>
      </c>
      <c r="AM77" s="14"/>
      <c r="AN77" s="14">
        <v>15</v>
      </c>
      <c r="AO77" s="14">
        <v>10.722222222222221</v>
      </c>
      <c r="AP77" s="14">
        <v>8.6666666666666661</v>
      </c>
      <c r="AQ77" s="14">
        <v>17.777777777777779</v>
      </c>
      <c r="AR77" s="14">
        <v>12.5</v>
      </c>
      <c r="AS77" s="14"/>
      <c r="AT77" s="14">
        <v>10.111111111111111</v>
      </c>
      <c r="AU77" s="14">
        <v>14.055555555555555</v>
      </c>
      <c r="AV77" s="14">
        <v>8.5555555555555554</v>
      </c>
      <c r="AW77" s="14">
        <v>8</v>
      </c>
      <c r="AX77" s="14">
        <v>13.277777777777779</v>
      </c>
      <c r="AY77" s="14"/>
      <c r="AZ77" s="14">
        <v>13.333333333333334</v>
      </c>
    </row>
    <row r="78" spans="1:52">
      <c r="A78" s="113">
        <v>140</v>
      </c>
      <c r="C78" s="14"/>
      <c r="D78" s="14"/>
      <c r="E78" s="14">
        <v>10.388888888888889</v>
      </c>
      <c r="F78" s="14">
        <v>7.0555555555555554</v>
      </c>
      <c r="G78" s="14">
        <v>3.9444444444444446</v>
      </c>
      <c r="H78" s="14">
        <v>11.944444444444445</v>
      </c>
      <c r="I78" s="14">
        <v>10.111111111111111</v>
      </c>
      <c r="J78" s="14"/>
      <c r="K78" s="14">
        <v>13.222222222222221</v>
      </c>
      <c r="L78" s="14">
        <v>11.166666666666666</v>
      </c>
      <c r="M78" s="14">
        <v>11.277777777777779</v>
      </c>
      <c r="N78" s="14">
        <v>5.2222222222222223</v>
      </c>
      <c r="O78" s="14">
        <v>7.166666666666667</v>
      </c>
      <c r="P78" s="14">
        <v>9.6666666666666661</v>
      </c>
      <c r="Q78" s="14"/>
      <c r="R78" s="14"/>
      <c r="S78" s="14"/>
      <c r="T78" s="14"/>
      <c r="V78" s="14">
        <v>9.6111111111111107</v>
      </c>
      <c r="W78" s="14"/>
      <c r="X78" s="14">
        <v>9.3333333333333339</v>
      </c>
      <c r="Y78" s="14">
        <v>9.5555555555555554</v>
      </c>
      <c r="Z78" s="14"/>
      <c r="AA78" s="14">
        <v>9</v>
      </c>
      <c r="AB78" s="14">
        <v>8.5</v>
      </c>
      <c r="AC78" s="14">
        <v>14</v>
      </c>
      <c r="AD78" s="14">
        <v>13.666666666666666</v>
      </c>
      <c r="AE78" s="14"/>
      <c r="AF78" s="14"/>
      <c r="AG78" s="14">
        <v>12.222222222222221</v>
      </c>
      <c r="AH78" s="14">
        <v>6.166666666666667</v>
      </c>
      <c r="AI78" s="14">
        <v>6.8888888888888893</v>
      </c>
      <c r="AJ78" s="14">
        <v>12.222222222222221</v>
      </c>
      <c r="AK78" s="14">
        <v>10.333333333333334</v>
      </c>
      <c r="AL78" s="14">
        <v>13.277777777777779</v>
      </c>
      <c r="AM78" s="14"/>
      <c r="AN78" s="14">
        <v>14.722222222222221</v>
      </c>
      <c r="AO78" s="14">
        <v>10.777777777777779</v>
      </c>
      <c r="AP78" s="14">
        <v>8.5</v>
      </c>
      <c r="AQ78" s="14">
        <v>17.5</v>
      </c>
      <c r="AR78" s="14">
        <v>12.388888888888889</v>
      </c>
      <c r="AS78" s="14"/>
      <c r="AT78" s="14">
        <v>10</v>
      </c>
      <c r="AU78" s="14">
        <v>13.833333333333334</v>
      </c>
      <c r="AV78" s="14">
        <v>8.1666666666666661</v>
      </c>
      <c r="AW78" s="14">
        <v>8.0555555555555554</v>
      </c>
      <c r="AX78" s="14">
        <v>13.166666666666666</v>
      </c>
      <c r="AY78" s="14"/>
      <c r="AZ78" s="14">
        <v>13.277777777777779</v>
      </c>
    </row>
    <row r="79" spans="1:52">
      <c r="A79" s="113">
        <v>145</v>
      </c>
      <c r="C79" s="14"/>
      <c r="D79" s="14"/>
      <c r="E79" s="14">
        <v>10.111111111111111</v>
      </c>
      <c r="F79" s="14">
        <v>6.5</v>
      </c>
      <c r="G79" s="14">
        <v>4.2222222222222223</v>
      </c>
      <c r="H79" s="14">
        <v>11.611111111111111</v>
      </c>
      <c r="I79" s="14">
        <v>10.055555555555555</v>
      </c>
      <c r="J79" s="14"/>
      <c r="K79" s="14">
        <v>13.277777777777779</v>
      </c>
      <c r="L79" s="14">
        <v>10.833333333333334</v>
      </c>
      <c r="M79" s="14">
        <v>11.333333333333334</v>
      </c>
      <c r="N79" s="14">
        <v>5.1111111111111107</v>
      </c>
      <c r="O79" s="14">
        <v>7.0555555555555554</v>
      </c>
      <c r="P79" s="14">
        <v>10.277777777777779</v>
      </c>
      <c r="Q79" s="14"/>
      <c r="R79" s="14"/>
      <c r="S79" s="14"/>
      <c r="T79" s="14"/>
      <c r="V79" s="14">
        <v>9.3333333333333339</v>
      </c>
      <c r="W79" s="14"/>
      <c r="X79" s="14">
        <v>9.2222222222222214</v>
      </c>
      <c r="Y79" s="14">
        <v>9.3333333333333339</v>
      </c>
      <c r="Z79" s="14"/>
      <c r="AA79" s="14">
        <v>8.9444444444444446</v>
      </c>
      <c r="AB79" s="14">
        <v>7.7222222222222223</v>
      </c>
      <c r="AC79" s="14">
        <v>14.111111111111111</v>
      </c>
      <c r="AD79" s="14">
        <v>13.555555555555555</v>
      </c>
      <c r="AE79" s="14"/>
      <c r="AF79" s="14"/>
      <c r="AG79" s="14">
        <v>11.888888888888889</v>
      </c>
      <c r="AH79" s="14">
        <v>6.0555555555555554</v>
      </c>
      <c r="AI79" s="14">
        <v>7.3888888888888893</v>
      </c>
      <c r="AJ79" s="14">
        <v>12.111111111111111</v>
      </c>
      <c r="AK79" s="14">
        <v>10.555555555555555</v>
      </c>
      <c r="AL79" s="14">
        <v>13.388888888888889</v>
      </c>
      <c r="AM79" s="14"/>
      <c r="AN79" s="14">
        <v>14.444444444444445</v>
      </c>
      <c r="AO79" s="14">
        <v>10.555555555555555</v>
      </c>
      <c r="AP79" s="14">
        <v>8.3333333333333339</v>
      </c>
      <c r="AQ79" s="14">
        <v>17.222222222222221</v>
      </c>
      <c r="AR79" s="14"/>
      <c r="AS79" s="14"/>
      <c r="AT79" s="14">
        <v>10</v>
      </c>
      <c r="AU79" s="14">
        <v>13.888888888888889</v>
      </c>
      <c r="AV79" s="14">
        <v>7.7777777777777777</v>
      </c>
      <c r="AW79" s="14">
        <v>8.2777777777777786</v>
      </c>
      <c r="AX79" s="14">
        <v>13.055555555555555</v>
      </c>
      <c r="AY79" s="14"/>
      <c r="AZ79" s="14">
        <v>13.277777777777779</v>
      </c>
    </row>
    <row r="80" spans="1:52">
      <c r="A80" s="113">
        <v>150</v>
      </c>
      <c r="C80" s="14"/>
      <c r="D80" s="14"/>
      <c r="E80" s="14"/>
      <c r="F80" s="14">
        <v>6.2222222222222223</v>
      </c>
      <c r="G80" s="14">
        <v>4.2777777777777777</v>
      </c>
      <c r="H80" s="14">
        <v>11.277777777777779</v>
      </c>
      <c r="I80" s="14">
        <v>9.8888888888888893</v>
      </c>
      <c r="J80" s="14"/>
      <c r="K80" s="14">
        <v>13.388888888888889</v>
      </c>
      <c r="L80" s="14">
        <v>10.388888888888889</v>
      </c>
      <c r="M80" s="14">
        <v>11.333333333333334</v>
      </c>
      <c r="N80" s="14">
        <v>5.1111111111111107</v>
      </c>
      <c r="O80" s="14">
        <v>7</v>
      </c>
      <c r="P80" s="14">
        <v>10.611111111111111</v>
      </c>
      <c r="Q80" s="14"/>
      <c r="R80" s="14"/>
      <c r="S80" s="14"/>
      <c r="T80" s="14"/>
      <c r="V80" s="14">
        <v>9.1666666666666661</v>
      </c>
      <c r="W80" s="14"/>
      <c r="X80" s="14">
        <v>9.1111111111111107</v>
      </c>
      <c r="Y80" s="14">
        <v>9.0555555555555554</v>
      </c>
      <c r="Z80" s="14"/>
      <c r="AA80" s="14">
        <v>8.9444444444444446</v>
      </c>
      <c r="AB80" s="14">
        <v>7.0555555555555554</v>
      </c>
      <c r="AC80" s="14">
        <v>13.944444444444445</v>
      </c>
      <c r="AD80" s="14">
        <v>12.944444444444445</v>
      </c>
      <c r="AE80" s="14"/>
      <c r="AF80" s="14"/>
      <c r="AG80" s="14">
        <v>11.666666666666666</v>
      </c>
      <c r="AH80" s="14">
        <v>5.9444444444444446</v>
      </c>
      <c r="AI80" s="14">
        <v>7.666666666666667</v>
      </c>
      <c r="AJ80" s="14">
        <v>12</v>
      </c>
      <c r="AK80" s="14">
        <v>10.611111111111111</v>
      </c>
      <c r="AL80" s="14">
        <v>13.388888888888889</v>
      </c>
      <c r="AM80" s="14"/>
      <c r="AN80" s="14">
        <v>14.166666666666666</v>
      </c>
      <c r="AO80" s="14">
        <v>10.277777777777779</v>
      </c>
      <c r="AP80" s="14">
        <v>8.3333333333333339</v>
      </c>
      <c r="AQ80" s="14">
        <v>16.944444444444443</v>
      </c>
      <c r="AR80" s="14"/>
      <c r="AS80" s="14"/>
      <c r="AT80" s="14">
        <v>10.055555555555555</v>
      </c>
      <c r="AU80" s="14">
        <v>13.888888888888889</v>
      </c>
      <c r="AV80" s="14">
        <v>7.5</v>
      </c>
      <c r="AW80" s="14">
        <v>8.4444444444444446</v>
      </c>
      <c r="AX80" s="14">
        <v>12.944444444444445</v>
      </c>
      <c r="AY80" s="14"/>
      <c r="AZ80" s="14">
        <v>13.333333333333334</v>
      </c>
    </row>
    <row r="81" spans="1:52">
      <c r="A81" s="113">
        <v>155</v>
      </c>
      <c r="C81" s="14"/>
      <c r="D81" s="14"/>
      <c r="E81" s="14"/>
      <c r="F81" s="14">
        <v>5.8888888888888893</v>
      </c>
      <c r="G81" s="14">
        <v>4.166666666666667</v>
      </c>
      <c r="H81" s="14">
        <v>11.166666666666666</v>
      </c>
      <c r="I81" s="14">
        <v>9.4444444444444446</v>
      </c>
      <c r="J81" s="14"/>
      <c r="K81" s="14">
        <v>13.333333333333334</v>
      </c>
      <c r="L81" s="14">
        <v>10.111111111111111</v>
      </c>
      <c r="M81" s="14">
        <v>10.944444444444445</v>
      </c>
      <c r="N81" s="14">
        <v>5</v>
      </c>
      <c r="O81" s="14">
        <v>6.8888888888888893</v>
      </c>
      <c r="P81" s="14">
        <v>10.555555555555555</v>
      </c>
      <c r="Q81" s="14"/>
      <c r="R81" s="14"/>
      <c r="S81" s="14"/>
      <c r="T81" s="14"/>
      <c r="V81" s="14">
        <v>9</v>
      </c>
      <c r="W81" s="14"/>
      <c r="X81" s="14">
        <v>9.0555555555555554</v>
      </c>
      <c r="Y81" s="14">
        <v>8.8888888888888893</v>
      </c>
      <c r="Z81" s="14"/>
      <c r="AA81" s="14">
        <v>9</v>
      </c>
      <c r="AB81" s="14">
        <v>6.5555555555555554</v>
      </c>
      <c r="AC81" s="14">
        <v>13.944444444444445</v>
      </c>
      <c r="AD81" s="14">
        <v>12.444444444444445</v>
      </c>
      <c r="AE81" s="14"/>
      <c r="AF81" s="14"/>
      <c r="AG81" s="14">
        <v>11.5</v>
      </c>
      <c r="AH81" s="14">
        <v>5.7222222222222223</v>
      </c>
      <c r="AI81" s="14">
        <v>7.7222222222222223</v>
      </c>
      <c r="AJ81" s="14">
        <v>11.944444444444445</v>
      </c>
      <c r="AK81" s="14">
        <v>10.666666666666666</v>
      </c>
      <c r="AL81" s="14">
        <v>13.388888888888889</v>
      </c>
      <c r="AM81" s="14"/>
      <c r="AN81" s="14">
        <v>13.888888888888889</v>
      </c>
      <c r="AO81" s="14">
        <v>10.222222222222221</v>
      </c>
      <c r="AP81" s="14">
        <v>8.3888888888888893</v>
      </c>
      <c r="AQ81" s="14">
        <v>16.777777777777779</v>
      </c>
      <c r="AR81" s="14"/>
      <c r="AS81" s="14"/>
      <c r="AT81" s="14">
        <v>10.055555555555555</v>
      </c>
      <c r="AU81" s="14">
        <v>13.722222222222221</v>
      </c>
      <c r="AV81" s="14">
        <v>7.2222222222222223</v>
      </c>
      <c r="AW81" s="14">
        <v>8.6111111111111107</v>
      </c>
      <c r="AX81" s="14">
        <v>12.722222222222221</v>
      </c>
      <c r="AY81" s="14"/>
      <c r="AZ81" s="14">
        <v>13.388888888888889</v>
      </c>
    </row>
    <row r="82" spans="1:52">
      <c r="A82" s="113">
        <v>160</v>
      </c>
      <c r="C82" s="14"/>
      <c r="D82" s="14"/>
      <c r="E82" s="14"/>
      <c r="F82" s="14">
        <v>5.7222222222222223</v>
      </c>
      <c r="G82" s="14">
        <v>4.166666666666667</v>
      </c>
      <c r="H82" s="14"/>
      <c r="I82" s="14"/>
      <c r="J82" s="14"/>
      <c r="K82" s="14">
        <v>13.333333333333334</v>
      </c>
      <c r="L82" s="14">
        <v>9.8888888888888893</v>
      </c>
      <c r="M82" s="14">
        <v>10.666666666666666</v>
      </c>
      <c r="N82" s="14">
        <v>4.9444444444444446</v>
      </c>
      <c r="O82" s="14">
        <v>6.7222222222222223</v>
      </c>
      <c r="P82" s="14">
        <v>10.277777777777779</v>
      </c>
      <c r="Q82" s="14"/>
      <c r="R82" s="14"/>
      <c r="S82" s="14"/>
      <c r="T82" s="14"/>
      <c r="V82" s="14">
        <v>8.8888888888888893</v>
      </c>
      <c r="W82" s="14"/>
      <c r="X82" s="14">
        <v>9.0555555555555554</v>
      </c>
      <c r="Z82" s="14"/>
      <c r="AA82" s="14">
        <v>9.1111111111111107</v>
      </c>
      <c r="AB82" s="14">
        <v>6.1111111111111107</v>
      </c>
      <c r="AC82" s="14">
        <v>13.888888888888889</v>
      </c>
      <c r="AD82" s="14">
        <v>12.666666666666666</v>
      </c>
      <c r="AE82" s="14"/>
      <c r="AF82" s="14"/>
      <c r="AG82" s="14">
        <v>11.333333333333334</v>
      </c>
      <c r="AH82" s="14">
        <v>5.1111111111111107</v>
      </c>
      <c r="AI82" s="14">
        <v>7.666666666666667</v>
      </c>
      <c r="AJ82" s="14">
        <v>11.888888888888889</v>
      </c>
      <c r="AK82" s="14">
        <v>10.722222222222221</v>
      </c>
      <c r="AL82" s="14">
        <v>13.722222222222221</v>
      </c>
      <c r="AM82" s="14"/>
      <c r="AN82" s="14">
        <v>13.555555555555555</v>
      </c>
      <c r="AO82" s="14">
        <v>10.222222222222221</v>
      </c>
      <c r="AP82" s="14">
        <v>8.5</v>
      </c>
      <c r="AQ82" s="14">
        <v>16.5</v>
      </c>
      <c r="AR82" s="14"/>
      <c r="AS82" s="14"/>
      <c r="AT82" s="14">
        <v>10</v>
      </c>
      <c r="AU82" s="14">
        <v>13.611111111111111</v>
      </c>
      <c r="AV82" s="14">
        <v>7.0555555555555554</v>
      </c>
      <c r="AW82" s="14">
        <v>8.6666666666666661</v>
      </c>
      <c r="AX82" s="14">
        <v>12.555555555555555</v>
      </c>
      <c r="AY82" s="14"/>
      <c r="AZ82" s="14">
        <v>13.277777777777779</v>
      </c>
    </row>
    <row r="83" spans="1:52">
      <c r="A83" s="113">
        <v>165</v>
      </c>
      <c r="C83" s="14"/>
      <c r="D83" s="14"/>
      <c r="E83" s="14"/>
      <c r="F83" s="14">
        <v>5.7777777777777777</v>
      </c>
      <c r="G83" s="14">
        <v>4.2777777777777777</v>
      </c>
      <c r="H83" s="14"/>
      <c r="I83" s="14"/>
      <c r="J83" s="14"/>
      <c r="K83" s="14">
        <v>13.166666666666666</v>
      </c>
      <c r="L83" s="14">
        <v>9.6666666666666661</v>
      </c>
      <c r="M83" s="14">
        <v>10.5</v>
      </c>
      <c r="N83" s="14">
        <v>4.8888888888888893</v>
      </c>
      <c r="O83" s="14">
        <v>6.7222222222222223</v>
      </c>
      <c r="P83" s="14">
        <v>9.7222222222222214</v>
      </c>
      <c r="Q83" s="14"/>
      <c r="R83" s="14"/>
      <c r="S83" s="14"/>
      <c r="T83" s="14"/>
      <c r="V83" s="14">
        <v>8.6111111111111107</v>
      </c>
      <c r="W83" s="14"/>
      <c r="X83" s="14">
        <v>9</v>
      </c>
      <c r="Z83" s="14"/>
      <c r="AA83" s="14">
        <v>9.2777777777777786</v>
      </c>
      <c r="AB83" s="14">
        <v>5.666666666666667</v>
      </c>
      <c r="AC83" s="14">
        <v>13.888888888888889</v>
      </c>
      <c r="AD83" s="14">
        <v>12.277777777777779</v>
      </c>
      <c r="AE83" s="14"/>
      <c r="AF83" s="14"/>
      <c r="AG83" s="14">
        <v>11.166666666666666</v>
      </c>
      <c r="AH83" s="14">
        <v>4.6111111111111107</v>
      </c>
      <c r="AI83" s="14">
        <v>7.6111111111111107</v>
      </c>
      <c r="AJ83" s="14">
        <v>12.055555555555555</v>
      </c>
      <c r="AK83" s="14">
        <v>10.944444444444445</v>
      </c>
      <c r="AL83" s="14">
        <v>14.166666666666666</v>
      </c>
      <c r="AM83" s="14"/>
      <c r="AN83" s="14">
        <v>13.055555555555555</v>
      </c>
      <c r="AO83" s="14">
        <v>9.9444444444444446</v>
      </c>
      <c r="AP83" s="14">
        <v>8.6666666666666661</v>
      </c>
      <c r="AQ83" s="14">
        <v>16.222222222222221</v>
      </c>
      <c r="AR83" s="14"/>
      <c r="AS83" s="14"/>
      <c r="AT83" s="14">
        <v>9.8888888888888893</v>
      </c>
      <c r="AU83" s="14">
        <v>13.444444444444445</v>
      </c>
      <c r="AV83" s="14">
        <v>6.833333333333333</v>
      </c>
      <c r="AW83" s="14">
        <v>8.6666666666666661</v>
      </c>
      <c r="AX83" s="14">
        <v>12.5</v>
      </c>
      <c r="AY83" s="14"/>
      <c r="AZ83" s="14">
        <v>13.222222222222221</v>
      </c>
    </row>
    <row r="84" spans="1:52">
      <c r="A84" s="113">
        <v>170</v>
      </c>
      <c r="C84" s="14"/>
      <c r="D84" s="14"/>
      <c r="E84" s="14"/>
      <c r="F84" s="14">
        <v>5.6111111111111107</v>
      </c>
      <c r="G84" s="14">
        <v>4.2777777777777777</v>
      </c>
      <c r="H84" s="14"/>
      <c r="I84" s="14"/>
      <c r="J84" s="14"/>
      <c r="K84" s="14">
        <v>13.166666666666666</v>
      </c>
      <c r="L84" s="14">
        <v>9.4444444444444446</v>
      </c>
      <c r="M84" s="14"/>
      <c r="N84" s="14">
        <v>4.8888888888888893</v>
      </c>
      <c r="O84" s="14">
        <v>6.7222222222222223</v>
      </c>
      <c r="P84" s="14">
        <v>9.3888888888888893</v>
      </c>
      <c r="Q84" s="14"/>
      <c r="R84" s="14"/>
      <c r="S84" s="14"/>
      <c r="T84" s="14"/>
      <c r="V84" s="14">
        <v>8.5</v>
      </c>
      <c r="W84" s="14"/>
      <c r="X84" s="14">
        <v>8.9444444444444446</v>
      </c>
      <c r="Z84" s="14"/>
      <c r="AA84" s="14">
        <v>9.5</v>
      </c>
      <c r="AB84" s="14">
        <v>4.833333333333333</v>
      </c>
      <c r="AC84" s="14">
        <v>13.888888888888889</v>
      </c>
      <c r="AD84" s="14">
        <v>12.333333333333334</v>
      </c>
      <c r="AE84" s="14"/>
      <c r="AF84" s="14"/>
      <c r="AG84" s="14">
        <v>11.055555555555555</v>
      </c>
      <c r="AH84" s="14">
        <v>4.333333333333333</v>
      </c>
      <c r="AI84" s="14">
        <v>7.666666666666667</v>
      </c>
      <c r="AJ84" s="14">
        <v>12.277777777777779</v>
      </c>
      <c r="AK84" s="14">
        <v>11.277777777777779</v>
      </c>
      <c r="AM84" s="14"/>
      <c r="AN84" s="14">
        <v>12.611111111111111</v>
      </c>
      <c r="AO84" s="14">
        <v>9.8333333333333339</v>
      </c>
      <c r="AP84" s="14">
        <v>8.8888888888888893</v>
      </c>
      <c r="AQ84" s="14">
        <v>16</v>
      </c>
      <c r="AR84" s="14"/>
      <c r="AS84" s="14"/>
      <c r="AT84" s="14">
        <v>9.7777777777777786</v>
      </c>
      <c r="AU84" s="14">
        <v>13.333333333333334</v>
      </c>
      <c r="AV84" s="14">
        <v>6.7222222222222223</v>
      </c>
      <c r="AW84" s="14">
        <v>8.6111111111111107</v>
      </c>
      <c r="AX84" s="14">
        <v>12.444444444444445</v>
      </c>
      <c r="AY84" s="14"/>
      <c r="AZ84" s="14">
        <v>13.277777777777779</v>
      </c>
    </row>
    <row r="85" spans="1:52">
      <c r="A85" s="113">
        <v>175</v>
      </c>
      <c r="C85" s="14"/>
      <c r="D85" s="14"/>
      <c r="E85" s="14"/>
      <c r="F85" s="14">
        <v>5.5</v>
      </c>
      <c r="G85" s="14">
        <v>4.2222222222222223</v>
      </c>
      <c r="H85" s="14"/>
      <c r="I85" s="14"/>
      <c r="J85" s="14"/>
      <c r="K85" s="14">
        <v>13.111111111111111</v>
      </c>
      <c r="M85" s="14"/>
      <c r="N85" s="14">
        <v>4.8888888888888893</v>
      </c>
      <c r="O85" s="14">
        <v>6.666666666666667</v>
      </c>
      <c r="P85" s="14">
        <v>9.1111111111111107</v>
      </c>
      <c r="Q85" s="14"/>
      <c r="R85" s="14"/>
      <c r="S85" s="14"/>
      <c r="T85" s="14"/>
      <c r="V85" s="14">
        <v>8.5</v>
      </c>
      <c r="W85" s="14"/>
      <c r="X85" s="14">
        <v>8.7777777777777786</v>
      </c>
      <c r="Z85" s="14"/>
      <c r="AA85" s="14">
        <v>9.5</v>
      </c>
      <c r="AB85" s="14">
        <v>4.7222222222222223</v>
      </c>
      <c r="AC85" s="14">
        <v>13.833333333333334</v>
      </c>
      <c r="AD85" s="14">
        <v>12.166666666666666</v>
      </c>
      <c r="AE85" s="14"/>
      <c r="AF85" s="14"/>
      <c r="AG85" s="14">
        <v>10.944444444444445</v>
      </c>
      <c r="AH85" s="14">
        <v>4.2777777777777777</v>
      </c>
      <c r="AI85" s="14">
        <v>7.7222222222222223</v>
      </c>
      <c r="AJ85" s="14">
        <v>12.388888888888889</v>
      </c>
      <c r="AK85" s="14">
        <v>11.5</v>
      </c>
      <c r="AM85" s="14"/>
      <c r="AN85" s="14">
        <v>12.222222222222221</v>
      </c>
      <c r="AO85" s="14">
        <v>9.5</v>
      </c>
      <c r="AP85" s="14">
        <v>9.0555555555555554</v>
      </c>
      <c r="AQ85" s="14">
        <v>15.611111111111111</v>
      </c>
      <c r="AR85" s="14"/>
      <c r="AS85" s="14"/>
      <c r="AT85" s="14">
        <v>9.7222222222222214</v>
      </c>
      <c r="AU85" s="14">
        <v>13.222222222222221</v>
      </c>
      <c r="AV85" s="14">
        <v>6.5555555555555554</v>
      </c>
      <c r="AW85" s="14"/>
      <c r="AX85" s="14">
        <v>11.666666666666666</v>
      </c>
      <c r="AY85" s="14"/>
      <c r="AZ85" s="14">
        <v>13.277777777777779</v>
      </c>
    </row>
    <row r="86" spans="1:52">
      <c r="A86" s="113">
        <v>180</v>
      </c>
      <c r="C86" s="14"/>
      <c r="D86" s="14"/>
      <c r="E86" s="14"/>
      <c r="F86" s="14">
        <v>5.666666666666667</v>
      </c>
      <c r="G86" s="14">
        <v>4.2222222222222223</v>
      </c>
      <c r="H86" s="14"/>
      <c r="I86" s="14"/>
      <c r="J86" s="14"/>
      <c r="K86" s="14">
        <v>13</v>
      </c>
      <c r="M86" s="14"/>
      <c r="N86" s="14">
        <v>4.8888888888888893</v>
      </c>
      <c r="O86" s="14">
        <v>6.666666666666667</v>
      </c>
      <c r="P86" s="14">
        <v>8.7222222222222214</v>
      </c>
      <c r="Q86" s="14"/>
      <c r="R86" s="14"/>
      <c r="S86" s="14"/>
      <c r="T86" s="14"/>
      <c r="W86" s="14"/>
      <c r="X86" s="14">
        <v>8.5555555555555554</v>
      </c>
      <c r="Z86" s="14"/>
      <c r="AA86" s="14">
        <v>9.4444444444444446</v>
      </c>
      <c r="AB86" s="14">
        <v>4.4444444444444446</v>
      </c>
      <c r="AC86" s="14">
        <v>13.833333333333334</v>
      </c>
      <c r="AD86" s="14">
        <v>12</v>
      </c>
      <c r="AE86" s="14"/>
      <c r="AF86" s="14"/>
      <c r="AG86" s="14"/>
      <c r="AH86" s="14">
        <v>4.166666666666667</v>
      </c>
      <c r="AI86" s="14">
        <v>8.1111111111111107</v>
      </c>
      <c r="AJ86" s="14">
        <v>12.333333333333334</v>
      </c>
      <c r="AK86" s="14">
        <v>11.611111111111111</v>
      </c>
      <c r="AM86" s="14"/>
      <c r="AN86" s="14">
        <v>11.722222222222221</v>
      </c>
      <c r="AO86" s="14">
        <v>9.2222222222222214</v>
      </c>
      <c r="AP86" s="14">
        <v>9.1111111111111107</v>
      </c>
      <c r="AQ86" s="14">
        <v>15.277777777777779</v>
      </c>
      <c r="AR86" s="14"/>
      <c r="AS86" s="14"/>
      <c r="AT86" s="14">
        <v>9.6666666666666661</v>
      </c>
      <c r="AU86" s="14">
        <v>12.777777777777779</v>
      </c>
      <c r="AV86" s="14"/>
      <c r="AW86" s="14"/>
      <c r="AX86" s="14">
        <v>10.611111111111111</v>
      </c>
      <c r="AY86" s="14"/>
      <c r="AZ86" s="14">
        <v>13.333333333333334</v>
      </c>
    </row>
    <row r="87" spans="1:52">
      <c r="A87" s="113">
        <v>185</v>
      </c>
      <c r="C87" s="14"/>
      <c r="D87" s="14"/>
      <c r="E87" s="14"/>
      <c r="F87" s="14">
        <v>5.666666666666667</v>
      </c>
      <c r="G87" s="14">
        <v>4.2777777777777777</v>
      </c>
      <c r="H87" s="14"/>
      <c r="I87" s="14"/>
      <c r="J87" s="14"/>
      <c r="K87" s="14">
        <v>12.888888888888889</v>
      </c>
      <c r="M87" s="14"/>
      <c r="N87" s="14">
        <v>4.7777777777777777</v>
      </c>
      <c r="O87" s="14">
        <v>6.7222222222222223</v>
      </c>
      <c r="P87" s="14">
        <v>8.3333333333333339</v>
      </c>
      <c r="Q87" s="14"/>
      <c r="R87" s="14"/>
      <c r="S87" s="14"/>
      <c r="T87" s="14"/>
      <c r="W87" s="14"/>
      <c r="X87" s="14">
        <v>8.3888888888888893</v>
      </c>
      <c r="Z87" s="14"/>
      <c r="AA87" s="14">
        <v>9.5</v>
      </c>
      <c r="AB87" s="14">
        <v>3.9444444444444446</v>
      </c>
      <c r="AC87" s="14">
        <v>13.722222222222221</v>
      </c>
      <c r="AD87" s="14">
        <v>12</v>
      </c>
      <c r="AE87" s="14"/>
      <c r="AF87" s="14"/>
      <c r="AG87" s="14"/>
      <c r="AH87" s="14">
        <v>4.166666666666667</v>
      </c>
      <c r="AI87" s="14">
        <v>8.1666666666666661</v>
      </c>
      <c r="AJ87" s="14">
        <v>12.444444444444445</v>
      </c>
      <c r="AK87" s="14">
        <v>11.5</v>
      </c>
      <c r="AM87" s="14"/>
      <c r="AN87" s="14">
        <v>10.944444444444445</v>
      </c>
      <c r="AO87" s="14">
        <v>9.1666666666666661</v>
      </c>
      <c r="AP87" s="14">
        <v>9.1666666666666661</v>
      </c>
      <c r="AQ87" s="14">
        <v>15.222222222222221</v>
      </c>
      <c r="AR87" s="14"/>
      <c r="AS87" s="14"/>
      <c r="AT87" s="14">
        <v>9.5555555555555554</v>
      </c>
      <c r="AU87" s="14">
        <v>12.5</v>
      </c>
      <c r="AV87" s="14"/>
      <c r="AW87" s="14"/>
      <c r="AX87" s="14">
        <v>9.6666666666666661</v>
      </c>
      <c r="AY87" s="14"/>
      <c r="AZ87" s="14">
        <v>13.388888888888889</v>
      </c>
    </row>
    <row r="88" spans="1:52">
      <c r="A88" s="113">
        <v>190</v>
      </c>
      <c r="C88" s="14"/>
      <c r="D88" s="14"/>
      <c r="E88" s="14"/>
      <c r="F88" s="14">
        <v>5.666666666666667</v>
      </c>
      <c r="G88" s="14">
        <v>4.333333333333333</v>
      </c>
      <c r="H88" s="14"/>
      <c r="I88" s="14"/>
      <c r="J88" s="14"/>
      <c r="K88" s="14">
        <v>12.666666666666666</v>
      </c>
      <c r="L88" s="14"/>
      <c r="M88" s="14"/>
      <c r="N88" s="14">
        <v>4.833333333333333</v>
      </c>
      <c r="O88" s="14">
        <v>6.7222222222222223</v>
      </c>
      <c r="P88" s="14"/>
      <c r="Q88" s="14"/>
      <c r="R88" s="14"/>
      <c r="S88" s="14"/>
      <c r="T88" s="14"/>
      <c r="W88" s="14"/>
      <c r="X88" s="14">
        <v>8.3333333333333339</v>
      </c>
      <c r="Z88" s="14"/>
      <c r="AB88" s="14">
        <v>3.7777777777777777</v>
      </c>
      <c r="AC88" s="14">
        <v>13.5</v>
      </c>
      <c r="AD88" s="14">
        <v>12.055555555555555</v>
      </c>
      <c r="AE88" s="14"/>
      <c r="AF88" s="14"/>
      <c r="AG88" s="14"/>
      <c r="AH88" s="14">
        <v>4.1111111111111107</v>
      </c>
      <c r="AI88" s="14">
        <v>8.0555555555555554</v>
      </c>
      <c r="AJ88" s="14">
        <v>12.5</v>
      </c>
      <c r="AK88" s="14">
        <v>11.333333333333334</v>
      </c>
      <c r="AM88" s="14"/>
      <c r="AO88" s="14">
        <v>9.0555555555555554</v>
      </c>
      <c r="AP88" s="14">
        <v>9.2222222222222214</v>
      </c>
      <c r="AQ88" s="14">
        <v>15</v>
      </c>
      <c r="AR88" s="14"/>
      <c r="AS88" s="14"/>
      <c r="AT88" s="14"/>
      <c r="AU88" s="14">
        <v>12.222222222222221</v>
      </c>
      <c r="AX88" s="14"/>
      <c r="AY88" s="14"/>
      <c r="AZ88" s="14">
        <v>13.388888888888889</v>
      </c>
    </row>
    <row r="89" spans="1:52">
      <c r="A89" s="113">
        <v>195</v>
      </c>
      <c r="C89" s="14"/>
      <c r="D89" s="14"/>
      <c r="E89" s="14"/>
      <c r="F89" s="14">
        <v>5.7777777777777777</v>
      </c>
      <c r="G89" s="14">
        <v>4.333333333333333</v>
      </c>
      <c r="H89" s="14"/>
      <c r="I89" s="14"/>
      <c r="J89" s="14"/>
      <c r="L89" s="14"/>
      <c r="M89" s="14"/>
      <c r="N89" s="14">
        <v>4.833333333333333</v>
      </c>
      <c r="O89" s="14">
        <v>6.7222222222222223</v>
      </c>
      <c r="P89" s="14"/>
      <c r="Q89" s="14"/>
      <c r="R89" s="14"/>
      <c r="S89" s="14"/>
      <c r="T89" s="14"/>
      <c r="W89" s="14"/>
      <c r="X89" s="14">
        <v>8.7777777777777786</v>
      </c>
      <c r="AB89" s="14">
        <v>3.6666666666666665</v>
      </c>
      <c r="AC89" s="14">
        <v>13.5</v>
      </c>
      <c r="AD89" s="14">
        <v>12.277777777777779</v>
      </c>
      <c r="AE89" s="14"/>
      <c r="AF89" s="14"/>
      <c r="AG89" s="14"/>
      <c r="AH89" s="14"/>
      <c r="AI89" s="14">
        <v>8.1111111111111107</v>
      </c>
      <c r="AJ89" s="14">
        <v>12.722222222222221</v>
      </c>
      <c r="AK89" s="14">
        <v>11.222222222222221</v>
      </c>
      <c r="AM89" s="14"/>
      <c r="AO89" s="14">
        <v>8.8888888888888893</v>
      </c>
      <c r="AP89" s="14">
        <v>9.2222222222222214</v>
      </c>
      <c r="AQ89" s="14"/>
      <c r="AR89" s="14"/>
      <c r="AS89" s="14"/>
      <c r="AT89" s="14"/>
      <c r="AU89" s="14">
        <v>11.944444444444445</v>
      </c>
      <c r="AX89" s="14"/>
      <c r="AY89" s="14"/>
      <c r="AZ89" s="14">
        <v>13.277777777777779</v>
      </c>
    </row>
    <row r="90" spans="1:52">
      <c r="A90" s="113">
        <v>200</v>
      </c>
      <c r="C90" s="14"/>
      <c r="D90" s="14"/>
      <c r="E90" s="14"/>
      <c r="F90" s="14">
        <v>5.833333333333333</v>
      </c>
      <c r="G90" s="14">
        <v>4.2777777777777777</v>
      </c>
      <c r="H90" s="14"/>
      <c r="I90" s="14"/>
      <c r="J90" s="14"/>
      <c r="K90" s="14"/>
      <c r="L90" s="14"/>
      <c r="M90" s="14"/>
      <c r="N90" s="14"/>
      <c r="O90" s="14">
        <v>6.7777777777777777</v>
      </c>
      <c r="P90" s="14"/>
      <c r="Q90" s="14"/>
      <c r="R90" s="14"/>
      <c r="S90" s="14"/>
      <c r="T90" s="14"/>
      <c r="W90" s="14"/>
      <c r="Z90" s="14"/>
      <c r="AC90" s="14">
        <v>13.5</v>
      </c>
      <c r="AD90" s="14">
        <v>12.666666666666666</v>
      </c>
      <c r="AE90" s="14"/>
      <c r="AF90" s="14"/>
      <c r="AG90" s="14"/>
      <c r="AH90" s="14"/>
      <c r="AI90" s="14">
        <v>8.1666666666666661</v>
      </c>
      <c r="AJ90" s="14">
        <v>12.777777777777779</v>
      </c>
      <c r="AK90" s="14">
        <v>11.166666666666666</v>
      </c>
      <c r="AM90" s="14"/>
      <c r="AO90" s="14">
        <v>8.7222222222222214</v>
      </c>
      <c r="AP90" s="14">
        <v>9.2222222222222214</v>
      </c>
      <c r="AQ90" s="14"/>
      <c r="AR90" s="14"/>
      <c r="AS90" s="14"/>
      <c r="AT90" s="14"/>
      <c r="AU90" s="14"/>
      <c r="AX90" s="14"/>
      <c r="AY90" s="14"/>
    </row>
    <row r="91" spans="1:52">
      <c r="A91" s="113">
        <v>205</v>
      </c>
      <c r="C91" s="14"/>
      <c r="D91" s="14"/>
      <c r="E91" s="14"/>
      <c r="F91" s="14">
        <v>6.0555555555555554</v>
      </c>
      <c r="G91" s="14">
        <v>4.2222222222222223</v>
      </c>
      <c r="H91" s="14"/>
      <c r="I91" s="14"/>
      <c r="J91" s="14"/>
      <c r="K91" s="14"/>
      <c r="L91" s="14"/>
      <c r="O91" s="14">
        <v>6.8888888888888893</v>
      </c>
      <c r="P91" s="14"/>
      <c r="Q91" s="14"/>
      <c r="R91" s="14"/>
      <c r="S91" s="14"/>
      <c r="T91" s="14"/>
      <c r="W91" s="14"/>
      <c r="Z91" s="14"/>
      <c r="AC91" s="14">
        <v>13.555555555555555</v>
      </c>
      <c r="AD91" s="14">
        <v>12.777777777777779</v>
      </c>
      <c r="AE91" s="14"/>
      <c r="AF91" s="14"/>
      <c r="AG91" s="14"/>
      <c r="AH91" s="14"/>
      <c r="AI91" s="14">
        <v>8.1111111111111107</v>
      </c>
      <c r="AJ91" s="14"/>
      <c r="AK91" s="14">
        <v>11.166666666666666</v>
      </c>
      <c r="AM91" s="14"/>
      <c r="AO91" s="14">
        <v>8.5555555555555554</v>
      </c>
      <c r="AP91" s="14">
        <v>9</v>
      </c>
      <c r="AQ91" s="14"/>
      <c r="AR91" s="14"/>
      <c r="AS91" s="14"/>
      <c r="AT91" s="14"/>
      <c r="AU91" s="14"/>
      <c r="AX91" s="14"/>
      <c r="AY91" s="14"/>
      <c r="AZ91" s="14"/>
    </row>
    <row r="92" spans="1:52">
      <c r="A92" s="113">
        <v>210</v>
      </c>
      <c r="C92" s="14"/>
      <c r="D92" s="14"/>
      <c r="E92" s="14"/>
      <c r="F92" s="14">
        <v>6.1111111111111107</v>
      </c>
      <c r="H92" s="14"/>
      <c r="I92" s="14"/>
      <c r="J92" s="14"/>
      <c r="K92" s="14"/>
      <c r="L92" s="14"/>
      <c r="O92" s="14">
        <v>7</v>
      </c>
      <c r="P92" s="14"/>
      <c r="Q92" s="14"/>
      <c r="R92" s="14"/>
      <c r="S92" s="14"/>
      <c r="T92" s="14"/>
      <c r="W92" s="14"/>
      <c r="Z92" s="14"/>
      <c r="AC92" s="14"/>
      <c r="AD92" s="14">
        <v>12.666666666666666</v>
      </c>
      <c r="AE92" s="14"/>
      <c r="AF92" s="14"/>
      <c r="AG92" s="14"/>
      <c r="AH92" s="14"/>
      <c r="AI92" s="14">
        <v>8.1666666666666661</v>
      </c>
      <c r="AJ92" s="14"/>
      <c r="AK92" s="14">
        <v>11.111111111111111</v>
      </c>
      <c r="AM92" s="14"/>
      <c r="AO92" s="14">
        <v>8.4444444444444446</v>
      </c>
      <c r="AP92" s="14">
        <v>8.8333333333333339</v>
      </c>
      <c r="AQ92" s="14"/>
      <c r="AR92" s="14"/>
      <c r="AS92" s="14"/>
      <c r="AT92" s="14"/>
      <c r="AU92" s="14"/>
      <c r="AX92" s="14"/>
      <c r="AY92" s="14"/>
      <c r="AZ92" s="14"/>
    </row>
    <row r="93" spans="1:52">
      <c r="A93" s="113">
        <v>215</v>
      </c>
      <c r="C93" s="14"/>
      <c r="D93" s="14"/>
      <c r="E93" s="14"/>
      <c r="F93" s="14">
        <v>6</v>
      </c>
      <c r="H93" s="14"/>
      <c r="I93" s="14"/>
      <c r="J93" s="14"/>
      <c r="K93" s="14"/>
      <c r="L93" s="14"/>
      <c r="O93" s="14">
        <v>7.0555555555555554</v>
      </c>
      <c r="P93" s="14"/>
      <c r="Q93" s="14"/>
      <c r="R93" s="14"/>
      <c r="S93" s="14"/>
      <c r="T93" s="14"/>
      <c r="W93" s="14"/>
      <c r="Z93" s="14"/>
      <c r="AC93" s="14"/>
      <c r="AD93" s="14">
        <v>12.611111111111111</v>
      </c>
      <c r="AE93" s="14"/>
      <c r="AF93" s="14"/>
      <c r="AG93" s="14"/>
      <c r="AI93" s="14">
        <v>8.4444444444444446</v>
      </c>
      <c r="AJ93" s="14"/>
      <c r="AK93" s="14">
        <v>11</v>
      </c>
      <c r="AM93" s="14"/>
      <c r="AO93" s="14">
        <v>8.3333333333333339</v>
      </c>
      <c r="AQ93" s="14"/>
      <c r="AR93" s="14"/>
      <c r="AS93" s="14"/>
      <c r="AT93" s="14"/>
      <c r="AU93" s="14"/>
      <c r="AX93" s="14"/>
      <c r="AY93" s="14"/>
      <c r="AZ93" s="14"/>
    </row>
    <row r="94" spans="1:52">
      <c r="A94" s="112">
        <v>220</v>
      </c>
      <c r="C94" s="14"/>
      <c r="D94" s="14"/>
      <c r="E94" s="14"/>
      <c r="F94" s="14">
        <v>6</v>
      </c>
      <c r="H94" s="14"/>
      <c r="I94" s="14"/>
      <c r="J94" s="14"/>
      <c r="K94" s="14"/>
      <c r="L94" s="14"/>
      <c r="O94" s="14">
        <v>7.0555555555555554</v>
      </c>
      <c r="P94" s="14"/>
      <c r="Q94" s="14"/>
      <c r="R94" s="14"/>
      <c r="S94" s="14"/>
      <c r="T94" s="14"/>
      <c r="W94" s="14"/>
      <c r="Z94" s="14"/>
      <c r="AC94" s="14"/>
      <c r="AD94" s="14">
        <v>12.444444444444445</v>
      </c>
      <c r="AE94" s="14"/>
      <c r="AF94" s="14"/>
      <c r="AG94" s="14"/>
      <c r="AJ94" s="14"/>
      <c r="AK94" s="14">
        <v>11.111111111111111</v>
      </c>
      <c r="AM94" s="14"/>
      <c r="AO94" s="14">
        <v>8.3888888888888893</v>
      </c>
      <c r="AQ94" s="14"/>
      <c r="AR94" s="14"/>
      <c r="AS94" s="14"/>
      <c r="AT94" s="14"/>
      <c r="AU94" s="14"/>
      <c r="AX94" s="14"/>
      <c r="AY94" s="14"/>
      <c r="AZ94" s="14"/>
    </row>
    <row r="95" spans="1:52">
      <c r="A95" s="115">
        <v>225</v>
      </c>
      <c r="C95" s="14"/>
      <c r="D95" s="14"/>
      <c r="E95" s="14"/>
      <c r="F95" s="14">
        <v>6</v>
      </c>
      <c r="H95" s="14"/>
      <c r="I95" s="14"/>
      <c r="J95" s="14"/>
      <c r="K95" s="14"/>
      <c r="L95" s="14"/>
      <c r="O95" s="14">
        <v>7.1111111111111107</v>
      </c>
      <c r="P95" s="14"/>
      <c r="Q95" s="14"/>
      <c r="R95" s="14"/>
      <c r="S95" s="14"/>
      <c r="T95" s="14"/>
      <c r="W95" s="14"/>
      <c r="Z95" s="14"/>
      <c r="AC95" s="14"/>
      <c r="AD95" s="14">
        <v>12.166666666666666</v>
      </c>
      <c r="AE95" s="14"/>
      <c r="AF95" s="14"/>
      <c r="AJ95" s="14"/>
      <c r="AK95" s="14">
        <v>11.222222222222221</v>
      </c>
      <c r="AM95" s="14"/>
      <c r="AO95" s="14">
        <v>8.2777777777777786</v>
      </c>
      <c r="AQ95" s="14"/>
      <c r="AR95" s="14"/>
      <c r="AS95" s="14"/>
      <c r="AT95" s="14"/>
      <c r="AU95" s="14"/>
      <c r="AX95" s="14"/>
      <c r="AY95" s="14"/>
      <c r="AZ95" s="14"/>
    </row>
    <row r="96" spans="1:52">
      <c r="A96" s="115">
        <v>230</v>
      </c>
      <c r="C96" s="14"/>
      <c r="D96" s="14"/>
      <c r="E96" s="14"/>
      <c r="F96" s="14">
        <v>6.1111111111111107</v>
      </c>
      <c r="H96" s="14"/>
      <c r="I96" s="14"/>
      <c r="J96" s="14"/>
      <c r="K96" s="14"/>
      <c r="L96" s="14"/>
      <c r="O96" s="14">
        <v>7.0555555555555554</v>
      </c>
      <c r="P96" s="14"/>
      <c r="Q96" s="14"/>
      <c r="R96" s="14"/>
      <c r="S96" s="14"/>
      <c r="T96" s="14"/>
      <c r="W96" s="14"/>
      <c r="Z96" s="14"/>
      <c r="AC96" s="14"/>
      <c r="AD96" s="14">
        <v>11.555555555555555</v>
      </c>
      <c r="AE96" s="14"/>
      <c r="AF96" s="14"/>
      <c r="AJ96" s="14"/>
      <c r="AK96" s="14">
        <v>11.388888888888889</v>
      </c>
      <c r="AM96" s="14"/>
      <c r="AQ96" s="14"/>
      <c r="AR96" s="14"/>
      <c r="AS96" s="14"/>
      <c r="AT96" s="14"/>
      <c r="AU96" s="14"/>
      <c r="AX96" s="14"/>
      <c r="AY96" s="14"/>
      <c r="AZ96" s="14"/>
    </row>
    <row r="97" spans="1:70">
      <c r="A97" s="115">
        <v>235</v>
      </c>
      <c r="C97" s="14"/>
      <c r="D97" s="14"/>
      <c r="E97" s="14"/>
      <c r="F97" s="14">
        <v>6.2777777777777777</v>
      </c>
      <c r="H97" s="14"/>
      <c r="I97" s="14"/>
      <c r="J97" s="14"/>
      <c r="K97" s="14"/>
      <c r="L97" s="14"/>
      <c r="O97" s="14">
        <v>7.2222222222222223</v>
      </c>
      <c r="P97" s="14"/>
      <c r="Q97" s="14"/>
      <c r="R97" s="14"/>
      <c r="S97" s="14"/>
      <c r="T97" s="14"/>
      <c r="W97" s="14"/>
      <c r="Z97" s="14"/>
      <c r="AC97" s="14"/>
      <c r="AD97" s="14">
        <v>11.666666666666666</v>
      </c>
      <c r="AE97" s="14"/>
      <c r="AF97" s="14"/>
      <c r="AJ97" s="14"/>
      <c r="AK97" s="14">
        <v>11.444444444444445</v>
      </c>
      <c r="AM97" s="14"/>
      <c r="AR97" s="14"/>
      <c r="AS97" s="14"/>
      <c r="AT97" s="14"/>
      <c r="AU97" s="14"/>
      <c r="AX97" s="14"/>
      <c r="AY97" s="14"/>
      <c r="AZ97" s="14"/>
    </row>
    <row r="98" spans="1:70">
      <c r="A98" s="115">
        <v>240</v>
      </c>
      <c r="C98" s="14"/>
      <c r="D98" s="14"/>
      <c r="E98" s="14"/>
      <c r="H98" s="14"/>
      <c r="I98" s="14"/>
      <c r="J98" s="14"/>
      <c r="K98" s="14"/>
      <c r="L98" s="14"/>
      <c r="O98" s="14">
        <v>7.4444444444444446</v>
      </c>
      <c r="P98" s="14"/>
      <c r="Q98" s="14"/>
      <c r="R98" s="14"/>
      <c r="S98" s="14"/>
      <c r="T98" s="14"/>
      <c r="W98" s="14"/>
      <c r="Z98" s="14"/>
      <c r="AC98" s="14"/>
      <c r="AD98" s="14">
        <v>11.944444444444445</v>
      </c>
      <c r="AE98" s="14"/>
      <c r="AF98" s="14"/>
      <c r="AJ98" s="14"/>
      <c r="AK98" s="14">
        <v>11.444444444444445</v>
      </c>
      <c r="AM98" s="14"/>
      <c r="AR98" s="14"/>
      <c r="AS98" s="14"/>
      <c r="AT98" s="14"/>
      <c r="AU98" s="14"/>
      <c r="AX98" s="14"/>
      <c r="AY98" s="14"/>
      <c r="AZ98" s="14"/>
    </row>
    <row r="99" spans="1:70">
      <c r="C99" s="14"/>
      <c r="D99" s="14"/>
      <c r="E99" s="14"/>
      <c r="H99" s="14"/>
      <c r="I99" s="14"/>
      <c r="J99" s="14"/>
      <c r="K99" s="14"/>
      <c r="L99" s="14"/>
      <c r="P99" s="14"/>
      <c r="Q99" s="14"/>
      <c r="R99" s="14"/>
      <c r="S99" s="14"/>
      <c r="T99" s="14"/>
      <c r="W99" s="14"/>
      <c r="Z99" s="14"/>
      <c r="AC99" s="14"/>
      <c r="AD99" s="14"/>
      <c r="AE99" s="14"/>
      <c r="AF99" s="14"/>
      <c r="AJ99" s="14"/>
      <c r="AK99" s="14"/>
      <c r="AM99" s="14"/>
      <c r="AS99" s="14"/>
      <c r="AT99" s="14"/>
      <c r="AU99" s="14"/>
      <c r="AX99" s="14"/>
      <c r="AY99" s="14"/>
      <c r="AZ99" s="14"/>
    </row>
    <row r="100" spans="1:70">
      <c r="C100" s="14"/>
      <c r="D100" s="14"/>
      <c r="E100" s="14"/>
      <c r="H100" s="14"/>
      <c r="I100" s="14"/>
      <c r="J100" s="14"/>
      <c r="K100" s="14"/>
      <c r="L100" s="14"/>
      <c r="P100" s="14"/>
      <c r="Q100" s="14"/>
      <c r="R100" s="14"/>
      <c r="S100" s="14"/>
      <c r="T100" s="14"/>
      <c r="W100" s="14"/>
      <c r="Z100" s="14"/>
      <c r="AC100" s="14"/>
      <c r="AD100" s="14"/>
      <c r="AE100" s="14"/>
      <c r="AF100" s="14"/>
      <c r="AJ100" s="14"/>
      <c r="AK100" s="14"/>
      <c r="AM100" s="14"/>
      <c r="AS100" s="14"/>
      <c r="AT100" s="14"/>
      <c r="AU100" s="14"/>
      <c r="AX100" s="14"/>
      <c r="AY100" s="14"/>
      <c r="AZ100" s="14"/>
    </row>
    <row r="101" spans="1:70">
      <c r="C101" s="14"/>
      <c r="D101" s="14"/>
      <c r="E101" s="14"/>
      <c r="H101" s="14"/>
      <c r="I101" s="14"/>
      <c r="J101" s="14"/>
      <c r="K101" s="14"/>
      <c r="L101" s="14"/>
      <c r="P101" s="14"/>
      <c r="Q101" s="14"/>
      <c r="R101" s="14"/>
      <c r="S101" s="14"/>
      <c r="T101" s="14"/>
      <c r="W101" s="14"/>
      <c r="Z101" s="14"/>
      <c r="AC101" s="14"/>
      <c r="AD101" s="14"/>
      <c r="AE101" s="14"/>
      <c r="AF101" s="14"/>
      <c r="AJ101" s="14"/>
      <c r="AK101" s="14"/>
      <c r="AM101" s="14"/>
      <c r="AU101" s="14"/>
      <c r="AX101" s="14"/>
      <c r="AY101" s="14"/>
      <c r="AZ101" s="14"/>
    </row>
    <row r="102" spans="1:70">
      <c r="C102" s="14"/>
      <c r="D102" s="14"/>
      <c r="E102" s="14"/>
      <c r="H102" s="14"/>
      <c r="I102" s="14"/>
      <c r="J102" s="14"/>
      <c r="K102" s="14"/>
      <c r="L102" s="14"/>
      <c r="P102" s="14"/>
      <c r="R102" s="14"/>
      <c r="S102" s="14"/>
      <c r="T102" s="14"/>
      <c r="W102" s="14"/>
      <c r="Z102" s="14"/>
      <c r="AC102" s="14"/>
      <c r="AD102" s="14"/>
      <c r="AE102" s="14"/>
      <c r="AF102" s="14"/>
      <c r="AJ102" s="14"/>
      <c r="AK102" s="14"/>
      <c r="AM102" s="14"/>
      <c r="AU102" s="14"/>
      <c r="AX102" s="14"/>
      <c r="AY102" s="14"/>
      <c r="AZ102" s="14"/>
    </row>
    <row r="103" spans="1:70">
      <c r="C103" s="14"/>
      <c r="D103" s="14"/>
      <c r="E103" s="14"/>
      <c r="H103" s="14"/>
      <c r="I103" s="14"/>
      <c r="J103" s="14"/>
      <c r="K103" s="14"/>
      <c r="P103" s="14"/>
      <c r="R103" s="14"/>
      <c r="W103" s="14"/>
      <c r="Z103" s="14"/>
      <c r="AC103" s="14"/>
      <c r="AD103" s="14"/>
      <c r="AE103" s="14"/>
      <c r="AF103" s="14"/>
      <c r="AJ103" s="14"/>
      <c r="AK103" s="14"/>
      <c r="AM103" s="14"/>
      <c r="AU103" s="14"/>
      <c r="AX103" s="14"/>
      <c r="AY103" s="14"/>
      <c r="AZ103" s="14"/>
    </row>
    <row r="104" spans="1:70">
      <c r="C104" s="14"/>
      <c r="D104" s="14"/>
      <c r="E104" s="14"/>
      <c r="H104" s="14"/>
      <c r="I104" s="14"/>
      <c r="J104" s="14"/>
      <c r="K104" s="14"/>
      <c r="P104" s="14"/>
      <c r="R104" s="14"/>
      <c r="W104" s="14"/>
      <c r="Z104" s="14"/>
      <c r="AC104" s="14"/>
      <c r="AD104" s="14"/>
      <c r="AE104" s="14"/>
      <c r="AJ104" s="14"/>
      <c r="AK104" s="14"/>
      <c r="AM104" s="14"/>
      <c r="AU104" s="14"/>
      <c r="AX104" s="14"/>
      <c r="AY104" s="14"/>
      <c r="AZ104" s="14"/>
    </row>
    <row r="105" spans="1:70">
      <c r="C105" s="14"/>
      <c r="D105" s="14"/>
      <c r="E105" s="14"/>
      <c r="H105" s="14"/>
      <c r="I105" s="14"/>
      <c r="J105" s="14"/>
      <c r="K105" s="14"/>
      <c r="P105" s="14"/>
      <c r="R105" s="14"/>
      <c r="W105" s="14"/>
      <c r="Z105" s="14"/>
      <c r="AC105" s="14"/>
      <c r="AD105" s="14"/>
      <c r="AE105" s="14"/>
      <c r="AK105" s="14"/>
      <c r="AM105" s="14"/>
      <c r="AU105" s="14"/>
      <c r="AX105" s="14"/>
      <c r="AY105" s="14"/>
      <c r="AZ105" s="14"/>
    </row>
    <row r="106" spans="1:70">
      <c r="C106" s="14"/>
      <c r="D106" s="14"/>
      <c r="E106" s="14"/>
      <c r="H106" s="14"/>
      <c r="I106" s="14"/>
      <c r="J106" s="14"/>
      <c r="K106" s="14"/>
      <c r="P106" s="14"/>
      <c r="R106" s="14"/>
      <c r="W106" s="14"/>
      <c r="Z106" s="14"/>
      <c r="AC106" s="14"/>
      <c r="AD106" s="14"/>
      <c r="AE106" s="14"/>
      <c r="AK106" s="14"/>
      <c r="AM106" s="14"/>
      <c r="AU106" s="14"/>
      <c r="AX106" s="14"/>
      <c r="AY106" s="14"/>
      <c r="AZ106" s="14"/>
    </row>
    <row r="107" spans="1:70">
      <c r="C107" s="14"/>
      <c r="D107" s="14"/>
      <c r="E107" s="14"/>
      <c r="H107" s="14"/>
      <c r="I107" s="14"/>
      <c r="J107" s="14"/>
      <c r="K107" s="14"/>
      <c r="P107" s="14"/>
      <c r="R107" s="14"/>
      <c r="W107" s="14"/>
      <c r="AC107" s="14"/>
      <c r="AD107" s="14"/>
      <c r="AE107" s="14"/>
      <c r="AK107" s="14"/>
      <c r="AM107" s="14"/>
      <c r="AU107" s="14"/>
      <c r="AX107" s="14"/>
      <c r="AY107" s="14"/>
      <c r="AZ107" s="14"/>
    </row>
    <row r="108" spans="1:70" ht="17">
      <c r="A108" s="116" t="s">
        <v>15680</v>
      </c>
      <c r="B108" s="3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((B$16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((B$35+ B$34)/2 * ($A$34 - $A$33)) + ((B$34+B$35)/2 * ($A$35-$A$34)) + ((B$35 + B$36)/2 * ($A$36-$A$35)) + ((B$36 + B$37)/2 * ($A$37 - $A$36))  + ((B$37 + B$38)/2 * ($A$38-$A$37)) + ((B$38 + B$39)/2 * ($A$39 - $A$38)) + ((B$39+ B$40)/2 * ($A$40-$A$39)) + ((B$40 + B$41)/2 * ($A$41 - $A$40)) + ((B$41+B$42)/2 * ($A$42 - $A$41)) + ((B$42 + B$43)/2 * ($A$43-$A$42)) + ((B$43 + B$44)/2 * ($A$44 - $A$43)) + ((B$44+B$45)/2 * ($A$45-$A$44)) + ((B$45 + B$46)/2 * ($A$46-$A$45)) + ((B$46 + B$47)/2 * ($A$47 - $A$46)) + ((B$47+B$48)/2 * ($A$48-$A$47)) + ((B$48 + B$49)/2 * ($A$49-$A$48)) + ((B$49 + B$50)/2 * ($A$50 - $A$49))</f>
        <v>0</v>
      </c>
      <c r="C108" s="3">
        <f t="shared" ref="C108:D108" si="0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((C$16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((C$35+ C$34)/2 * ($A$34 - $A$33)) + ((C$34+C$35)/2 * ($A$35-$A$34)) + ((C$35 + C$36)/2 * ($A$36-$A$35)) + ((C$36 + C$37)/2 * ($A$37 - $A$36))  + ((C$37 + C$38)/2 * ($A$38-$A$37)) + ((C$38 + C$39)/2 * ($A$39 - $A$38)) + ((C$39+ C$40)/2 * ($A$40-$A$39)) + ((C$40 + C$41)/2 * ($A$41 - $A$40)) + ((C$41+C$42)/2 * ($A$42 - $A$41)) + ((C$42 + C$43)/2 * ($A$43-$A$42)) + ((C$43 + C$44)/2 * ($A$44 - $A$43)) + ((C$44+C$45)/2 * ($A$45-$A$44)) + ((C$45 + C$46)/2 * ($A$46-$A$45)) + ((C$46 + C$47)/2 * ($A$47 - $A$46)) + ((C$47+C$48)/2 * ($A$48-$A$47)) + ((C$48 + C$49)/2 * ($A$49-$A$48)) + ((C$49 + C$50)/2 * ($A$50 - $A$49))</f>
        <v>1287.6388888888887</v>
      </c>
      <c r="D108" s="3">
        <f t="shared" si="0"/>
        <v>2025.9722222222222</v>
      </c>
      <c r="E108" s="3">
        <f>((E$2+E$3)/2 * ($A$3-$A$2)) + ((E$3 + E$4)/2 * ($A$4-$A$3)) + ((E$4 + E$5)/2 * ($A$5 - $A$4)) + ((E$5+E$6)/2 * ($A$6-$A$5)) + ((E$6 + E$7)/2 * ($A$7-$A$6)) + ((E$7 + E$8)/2 * ($A$8 - $A$7)) + ((E$8+E$9)/2 * ($A$9-$A$8)) + ((E$9 + E$10)/2 * ($A$10-$A$9)) + ((E$10 + E$11)/2 * ($A$11 - $A$10))  + ((E$11 + E$12)/2 * ($A$12-$A$11)) + ((E$12 + E$13)/2 * ($A$13 - $A$12)) + ((E$13+ E$14)/2 * ($A$14-$A$13)) + ((E$16 + E$15)/2 * ($A$15 - $A$14)) + ((E$15+E$16)/2 * ($A$16 - $A$15)) + ((E$16 + E$17)/2 * ($A$17-$A$16)) + ((E$17 + E$18)/2 * ($A$18 - $A$17)) + ((E$18+E$19)/2 * ($A$19-$A$18)) + ((E$19 + E$20)/2 * ($A$20-$A$19)) + ((E$20 + E$21)/2 * ($A$21 - $A$20)) + ((E$21+E$22)/2 * ($A$22-$A$21)) + ((E$23 + E$22)/2 * ($A$23-$A$22)) + ((E$23 + E$24)/2 * ($A$24 - $A$23))  + ((E$24 + E$25)/2 * ($A$25-$A$24)) + ((E$25 + E$26)/2 * ($A$26 - $A$25)) + ((E$26+ E$27)/2 * ($A$27-$A$26)) + ((E$27 + E$28)/2 * ($A$28 - $A$27)) + ((E$28+E$29)/2 * ($A$29-$A$28)) + ((E$29 + E$30)/2 * ($A$30-$A$29)) + ((E$30 + E$31)/2 * ($A$31 - $A$30)) + ((E$31+E$32)/2 * ($A$32-$A$31)) + ((E$32 + E$33)/2 * ($A$33-$A$32)) + ((E$35+ E$34)/2 * ($A$34 - $A$33)) + ((E$34+E$35)/2 * ($A$35-$A$34)) + ((E$35 + E$36)/2 * ($A$36-$A$35)) + ((E$36 + E$37)/2 * ($A$37 - $A$36))  + ((E$37 + E$38)/2 * ($A$38-$A$37)) + ((E$38 + E$39)/2 * ($A$39 - $A$38)) + ((E$39+ E$40)/2 * ($A$40-$A$39)) + ((E$40 + E$41)/2 * ($A$41 - $A$40)) + ((E$41+E$42)/2 * ($A$42 - $A$41)) + ((E$42 + E$43)/2 * ($A$43-$A$42)) + ((E$43 + E$44)/2 * ($A$44 - $A$43)) + ((E$44+E$45)/2 * ($A$45-$A$44)) + ((E$45 + E$46)/2 * ($A$46-$A$45)) + ((E$46 + E$47)/2 * ($A$47 - $A$46)) + ((E$47+E$48)/2 * ($A$48-$A$47)) + ((E$48 + E$49)/2 * ($A$49-$A$48)) + ((E$49 + E$50)/2 * ($A$50 - $A$49))</f>
        <v>1524.7222222222224</v>
      </c>
      <c r="F108" s="3">
        <f t="shared" ref="F108:BL108" si="1">((F$2+F$3)/2 * ($A$3-$A$2)) + ((F$3 + F$4)/2 * ($A$4-$A$3)) + ((F$4 + F$5)/2 * ($A$5 - $A$4)) + ((F$5+F$6)/2 * ($A$6-$A$5)) + ((F$6 + F$7)/2 * ($A$7-$A$6)) + ((F$7 + F$8)/2 * ($A$8 - $A$7)) + ((F$8+F$9)/2 * ($A$9-$A$8)) + ((F$9 + F$10)/2 * ($A$10-$A$9)) + ((F$10 + F$11)/2 * ($A$11 - $A$10))  + ((F$11 + F$12)/2 * ($A$12-$A$11)) + ((F$12 + F$13)/2 * ($A$13 - $A$12)) + ((F$13+ F$14)/2 * ($A$14-$A$13)) + ((F$16 + F$15)/2 * ($A$15 - $A$14)) + ((F$15+F$16)/2 * ($A$16 - $A$15)) + ((F$16 + F$17)/2 * ($A$17-$A$16)) + ((F$17 + F$18)/2 * ($A$18 - $A$17)) + ((F$18+F$19)/2 * ($A$19-$A$18)) + ((F$19 + F$20)/2 * ($A$20-$A$19)) + ((F$20 + F$21)/2 * ($A$21 - $A$20)) + ((F$21+F$22)/2 * ($A$22-$A$21)) + ((F$23 + F$22)/2 * ($A$23-$A$22)) + ((F$23 + F$24)/2 * ($A$24 - $A$23))  + ((F$24 + F$25)/2 * ($A$25-$A$24)) + ((F$25 + F$26)/2 * ($A$26 - $A$25)) + ((F$26+ F$27)/2 * ($A$27-$A$26)) + ((F$27 + F$28)/2 * ($A$28 - $A$27)) + ((F$28+F$29)/2 * ($A$29-$A$28)) + ((F$29 + F$30)/2 * ($A$30-$A$29)) + ((F$30 + F$31)/2 * ($A$31 - $A$30)) + ((F$31+F$32)/2 * ($A$32-$A$31)) + ((F$32 + F$33)/2 * ($A$33-$A$32)) + ((F$35+ F$34)/2 * ($A$34 - $A$33)) + ((F$34+F$35)/2 * ($A$35-$A$34)) + ((F$35 + F$36)/2 * ($A$36-$A$35)) + ((F$36 + F$37)/2 * ($A$37 - $A$36))  + ((F$37 + F$38)/2 * ($A$38-$A$37)) + ((F$38 + F$39)/2 * ($A$39 - $A$38)) + ((F$39+ F$40)/2 * ($A$40-$A$39)) + ((F$40 + F$41)/2 * ($A$41 - $A$40)) + ((F$41+F$42)/2 * ($A$42 - $A$41)) + ((F$42 + F$43)/2 * ($A$43-$A$42)) + ((F$43 + F$44)/2 * ($A$44 - $A$43)) + ((F$44+F$45)/2 * ($A$45-$A$44)) + ((F$45 + F$46)/2 * ($A$46-$A$45)) + ((F$46 + F$47)/2 * ($A$47 - $A$46)) + ((F$47+F$48)/2 * ($A$48-$A$47)) + ((F$48 + F$49)/2 * ($A$49-$A$48)) + ((F$49 + F$50)/2 * ($A$50 - $A$49))</f>
        <v>109.30555555555556</v>
      </c>
      <c r="G108" s="3">
        <f t="shared" si="1"/>
        <v>400.6944444444444</v>
      </c>
      <c r="H108" s="3">
        <f t="shared" si="1"/>
        <v>1264.5833333333335</v>
      </c>
      <c r="I108" s="3">
        <f t="shared" si="1"/>
        <v>1169.3055555555554</v>
      </c>
      <c r="J108" s="3">
        <f t="shared" si="1"/>
        <v>1825.9722222222224</v>
      </c>
      <c r="K108" s="3">
        <f t="shared" si="1"/>
        <v>771.38888888888891</v>
      </c>
      <c r="L108" s="3">
        <f t="shared" si="1"/>
        <v>1105.4166666666667</v>
      </c>
      <c r="M108" s="3">
        <f t="shared" si="1"/>
        <v>988.6111111111112</v>
      </c>
      <c r="N108" s="3">
        <f t="shared" si="1"/>
        <v>591.52777777777771</v>
      </c>
      <c r="O108" s="3">
        <f t="shared" si="1"/>
        <v>27.222222222222221</v>
      </c>
      <c r="P108" s="3">
        <f t="shared" si="1"/>
        <v>805</v>
      </c>
      <c r="Q108" s="3">
        <f t="shared" si="1"/>
        <v>848.61111111111109</v>
      </c>
      <c r="R108" s="3">
        <f t="shared" si="1"/>
        <v>1150.5555555555557</v>
      </c>
      <c r="S108" s="3">
        <f t="shared" si="1"/>
        <v>1904.1666666666665</v>
      </c>
      <c r="T108" s="3">
        <f t="shared" si="1"/>
        <v>0</v>
      </c>
      <c r="U108" s="3">
        <f t="shared" si="1"/>
        <v>1822.4999999999995</v>
      </c>
      <c r="V108" s="3">
        <f t="shared" si="1"/>
        <v>928.8888888888888</v>
      </c>
      <c r="W108" s="3">
        <f t="shared" si="1"/>
        <v>1492.7777777777778</v>
      </c>
      <c r="X108" s="3">
        <f t="shared" si="1"/>
        <v>535.55555555555554</v>
      </c>
      <c r="Y108" s="3">
        <f t="shared" si="1"/>
        <v>1146.8055555555554</v>
      </c>
      <c r="Z108" s="3">
        <f t="shared" si="1"/>
        <v>1830</v>
      </c>
      <c r="AA108" s="3">
        <f t="shared" si="1"/>
        <v>600.55555555555566</v>
      </c>
      <c r="AB108" s="3">
        <f t="shared" si="1"/>
        <v>694.58333333333337</v>
      </c>
      <c r="AC108" s="3">
        <f t="shared" si="1"/>
        <v>579.86111111111109</v>
      </c>
      <c r="AD108" s="3">
        <f t="shared" si="1"/>
        <v>37.22222222222225</v>
      </c>
      <c r="AE108" s="3">
        <f t="shared" si="1"/>
        <v>1973.3333333333337</v>
      </c>
      <c r="AF108" s="3">
        <f t="shared" si="1"/>
        <v>2175.2777777777774</v>
      </c>
      <c r="AG108" s="3">
        <f t="shared" si="1"/>
        <v>976.66666666666674</v>
      </c>
      <c r="AH108" s="3">
        <f t="shared" si="1"/>
        <v>626.94444444444446</v>
      </c>
      <c r="AI108" s="3">
        <f t="shared" si="1"/>
        <v>372.5</v>
      </c>
      <c r="AJ108" s="3">
        <f t="shared" si="1"/>
        <v>530.13888888888891</v>
      </c>
      <c r="AK108" s="3">
        <f t="shared" si="1"/>
        <v>34.444444444444443</v>
      </c>
      <c r="AL108" s="3">
        <f t="shared" si="1"/>
        <v>1220</v>
      </c>
      <c r="AM108" s="3">
        <f t="shared" si="1"/>
        <v>2011.5277777777783</v>
      </c>
      <c r="AN108" s="3">
        <f t="shared" si="1"/>
        <v>1066.9444444444446</v>
      </c>
      <c r="AO108" s="3">
        <f t="shared" si="1"/>
        <v>263.47222222222223</v>
      </c>
      <c r="AP108" s="3">
        <f t="shared" si="1"/>
        <v>439.44444444444446</v>
      </c>
      <c r="AQ108" s="3">
        <f t="shared" si="1"/>
        <v>1092.2222222222222</v>
      </c>
      <c r="AR108" s="3">
        <f t="shared" si="1"/>
        <v>1450.1388888888887</v>
      </c>
      <c r="AS108" s="3">
        <f t="shared" si="1"/>
        <v>48.194444444444443</v>
      </c>
      <c r="AT108" s="3">
        <f t="shared" si="1"/>
        <v>861.66666666666674</v>
      </c>
      <c r="AU108" s="3">
        <f t="shared" si="1"/>
        <v>732.3611111111112</v>
      </c>
      <c r="AV108" s="3">
        <f t="shared" si="1"/>
        <v>1058.3333333333333</v>
      </c>
      <c r="AW108" s="3">
        <f t="shared" si="1"/>
        <v>1023.0555555555555</v>
      </c>
      <c r="AX108" s="3">
        <f t="shared" si="1"/>
        <v>868.88888888888891</v>
      </c>
      <c r="AY108" s="3">
        <f t="shared" si="1"/>
        <v>2450.9722222222222</v>
      </c>
      <c r="AZ108" s="3">
        <f t="shared" si="1"/>
        <v>723.88888888888891</v>
      </c>
      <c r="BA108" s="3">
        <f t="shared" si="1"/>
        <v>0</v>
      </c>
      <c r="BB108" s="3">
        <f t="shared" si="1"/>
        <v>0</v>
      </c>
      <c r="BC108" s="3">
        <f t="shared" si="1"/>
        <v>0</v>
      </c>
      <c r="BD108" s="3">
        <f t="shared" si="1"/>
        <v>0</v>
      </c>
      <c r="BE108" s="3">
        <f t="shared" si="1"/>
        <v>0</v>
      </c>
      <c r="BF108" s="3">
        <f t="shared" si="1"/>
        <v>0</v>
      </c>
      <c r="BG108" s="3">
        <f t="shared" si="1"/>
        <v>0</v>
      </c>
      <c r="BH108" s="3">
        <f t="shared" si="1"/>
        <v>0</v>
      </c>
      <c r="BI108" s="3">
        <f t="shared" si="1"/>
        <v>0</v>
      </c>
      <c r="BJ108" s="3">
        <f t="shared" si="1"/>
        <v>0</v>
      </c>
      <c r="BK108" s="3">
        <f t="shared" si="1"/>
        <v>0</v>
      </c>
      <c r="BL108" s="3">
        <f t="shared" si="1"/>
        <v>0</v>
      </c>
    </row>
    <row r="109" spans="1:70" ht="17">
      <c r="A109" s="116" t="s">
        <v>15680</v>
      </c>
      <c r="B109" s="3">
        <f>((B$50 + B$51)/2 * ($A$51-$A$50)) + ((B$51 + B$52)/2 * ($A$52 - $A$51)) + ((B$52+ B$53)/2 * ($A$53 - $A$52)) + ((B$53 + B$54)/2 * ($A$54 - $A$53)) +  ((B$54+B$55)/2 * ($A$55 - $A$54)) + ((B$55 + B$56)/2 * ($A$56-$A$55)) + ((B$56 + B$57)/2 * ($A$57 - $A$56)) + ((B$57+B$58)/2 * ($A$58 - $A$57)) + ((B$58 + B$59)/2 * ($A$59 - $A$58)) + ((B$59 + B$60)/2 * ($A$60 - $A$59)) + ((B$60+B$61)/2 * ($A$61 - $A$60)) + ((B$61 + B$62)/2 * ($A$62 - $A$61)) + ((B$62 + B$63)/2 * ($A$63 - $A$62))  + ((B$63 + B$64)/2 * ($A$64 - $A$63)) + ((B$64 + B$65)/2 * ($A$65 - $A$64)) + ((B$65+ B$66)/2 * ($A$66 - $A$65)) + ((B$66 + B$67)/2 * ($A$67 - $A$66)) + ((B$67+B$68)/2 * ($A$68-$A$67)) + ((B$68 + B$69)/2 * ($A$69-$A$68)) + ((B$69 + B$70)/2 * ($A$70 - $A$69)) + ((B$70+B$71)/2 * ($A$71 - $A$70)) + ((B$71 + B$72)/2 * ($A$72 - $A$71)) + ((B$72 + B$73)/2 * ($A$73 - $A$72))  + ((B$73 + B$74)/2 * ($A$74-$A$73)) + ((B$74 + B$75)/2 * ($A$75 - $A$74)) + ((B$75+ B$76)/2 * ($A$76 - $A$75)) + ((B$76 + B$77)/2 * ($A$77 - $A$76))  + ((B$77 + B$78)/2 * ($A$78-$A$77)) + ((B$78 + B$79)/2 * ($A$79 - $A$78))  + ((B$79 + B$80)/2 * ($A$80 - $A$79)) + ((B$80 + B$81)/2 * ($A$81 - $A$80)) + ((B$81+ B$82)/2 * ($A$82 - $A$81)) + ((B$82 + B$83)/2 * ($A$83 - $A$82))  + ((B$83 + B$84)/2 * ($A$84-$A$83)) + ((B$84 + B$85)/2 * ($A$85 - $A$84)) + ((B$85 + B$86)/2 * ($A$86 - $A$85)) + ((B$86 + B$87)/2 * ($A$87 - $A$86)) + ((B$87 + B$88)/2 * ($A$88 - $A$87)) + ((B$88 + B$89)/2 * ($A$89 - $A$88)) + ((B$89 + B$90)/2 * ($A$90 - $A$89)) + ((B$90 + B$91)/2 * ($A$91 - $A$90)) + ((B$91 + B$92)/2 * ($A$92 - $A$91)) + ((B$92 + B$93)/2 * ($A$93 - $A$92)) + ((B$93 + B$94)/2 * ($A$94 - $A$93))</f>
        <v>0</v>
      </c>
      <c r="C109" s="3">
        <f t="shared" ref="C109:D109" si="2">((C$50 + C$51)/2 * ($A$51-$A$50)) + ((C$51 + C$52)/2 * ($A$52 - $A$51)) + ((C$52+ C$53)/2 * ($A$53 - $A$52)) + ((C$53 + C$54)/2 * ($A$54 - $A$53)) +  ((C$54+C$55)/2 * ($A$55 - $A$54)) + ((C$55 + C$56)/2 * ($A$56-$A$55)) + ((C$56 + C$57)/2 * ($A$57 - $A$56)) + ((C$57+C$58)/2 * ($A$58 - $A$57)) + ((C$58 + C$59)/2 * ($A$59 - $A$58)) + ((C$59 + C$60)/2 * ($A$60 - $A$59)) + ((C$60+C$61)/2 * ($A$61 - $A$60)) + ((C$61 + C$62)/2 * ($A$62 - $A$61)) + ((C$62 + C$63)/2 * ($A$63 - $A$62))  + ((C$63 + C$64)/2 * ($A$64 - $A$63)) + ((C$64 + C$65)/2 * ($A$65 - $A$64)) + ((C$65+ C$66)/2 * ($A$66 - $A$65)) + ((C$66 + C$67)/2 * ($A$67 - $A$66)) + ((C$67+C$68)/2 * ($A$68-$A$67)) + ((C$68 + C$69)/2 * ($A$69-$A$68)) + ((C$69 + C$70)/2 * ($A$70 - $A$69)) + ((C$70+C$71)/2 * ($A$71 - $A$70)) + ((C$71 + C$72)/2 * ($A$72 - $A$71)) + ((C$72 + C$73)/2 * ($A$73 - $A$72))  + ((C$73 + C$74)/2 * ($A$74-$A$73)) + ((C$74 + C$75)/2 * ($A$75 - $A$74)) + ((C$75+ C$76)/2 * ($A$76 - $A$75)) + ((C$76 + C$77)/2 * ($A$77 - $A$76))  + ((C$77 + C$78)/2 * ($A$78-$A$77)) + ((C$78 + C$79)/2 * ($A$79 - $A$78))  + ((C$79 + C$80)/2 * ($A$80 - $A$79)) + ((C$80 + C$81)/2 * ($A$81 - $A$80)) + ((C$81+ C$82)/2 * ($A$82 - $A$81)) + ((C$82 + C$83)/2 * ($A$83 - $A$82))  + ((C$83 + C$84)/2 * ($A$84-$A$83)) + ((C$84 + C$85)/2 * ($A$85 - $A$84)) + ((C$85 + C$86)/2 * ($A$86 - $A$85)) + ((C$86 + C$87)/2 * ($A$87 - $A$86)) + ((C$87 + C$88)/2 * ($A$88 - $A$87)) + ((C$88 + C$89)/2 * ($A$89 - $A$88)) + ((C$89 + C$90)/2 * ($A$90 - $A$89)) + ((C$90 + C$91)/2 * ($A$91 - $A$90)) + ((C$91 + C$92)/2 * ($A$92 - $A$91)) + ((C$92 + C$93)/2 * ($A$93 - $A$92)) + ((C$93 + C$94)/2 * ($A$94 - $A$93))</f>
        <v>1834.8611111111113</v>
      </c>
      <c r="D109" s="3">
        <f t="shared" si="2"/>
        <v>1735.8333333333335</v>
      </c>
      <c r="E109" s="3">
        <f>((E$50 + E$51)/2 * ($A$51-$A$50)) + ((E$51 + E$52)/2 * ($A$52 - $A$51)) + ((E$52+ E$53)/2 * ($A$53 - $A$52)) + ((E$53 + E$54)/2 * ($A$54 - $A$53)) +  ((E$54+E$55)/2 * ($A$55 - $A$54)) + ((E$55 + E$56)/2 * ($A$56-$A$55)) + ((E$56 + E$57)/2 * ($A$57 - $A$56)) + ((E$57+E$58)/2 * ($A$58 - $A$57)) + ((E$58 + E$59)/2 * ($A$59 - $A$58)) + ((E$59 + E$60)/2 * ($A$60 - $A$59)) + ((E$60+E$61)/2 * ($A$61 - $A$60)) + ((E$61 + E$62)/2 * ($A$62 - $A$61)) + ((E$62 + E$63)/2 * ($A$63 - $A$62))  + ((E$63 + E$64)/2 * ($A$64 - $A$63)) + ((E$64 + E$65)/2 * ($A$65 - $A$64)) + ((E$65+ E$66)/2 * ($A$66 - $A$65)) + ((E$66 + E$67)/2 * ($A$67 - $A$66)) + ((E$67+E$68)/2 * ($A$68-$A$67)) + ((E$68 + E$69)/2 * ($A$69-$A$68)) + ((E$69 + E$70)/2 * ($A$70 - $A$69)) + ((E$70+E$71)/2 * ($A$71 - $A$70)) + ((E$71 + E$72)/2 * ($A$72 - $A$71)) + ((E$72 + E$73)/2 * ($A$73 - $A$72))  + ((E$73 + E$74)/2 * ($A$74-$A$73)) + ((E$74 + E$75)/2 * ($A$75 - $A$74)) + ((E$75+ E$76)/2 * ($A$76 - $A$75)) + ((E$76 + E$77)/2 * ($A$77 - $A$76))  + ((E$77 + E$78)/2 * ($A$78-$A$77)) + ((E$78 + E$79)/2 * ($A$79 - $A$78))  + ((E$79 + E$80)/2 * ($A$80 - $A$79)) + ((E$80 + E$81)/2 * ($A$81 - $A$80)) + ((E$81+ E$82)/2 * ($A$82 - $A$81)) + ((E$82 + E$83)/2 * ($A$83 - $A$82))  + ((E$83 + E$84)/2 * ($A$84-$A$83)) + ((E$84 + E$85)/2 * ($A$85 - $A$84)) + ((E$85 + E$86)/2 * ($A$86 - $A$85)) + ((E$86 + E$87)/2 * ($A$87 - $A$86)) + ((E$87 + E$88)/2 * ($A$88 - $A$87)) + ((E$88 + E$89)/2 * ($A$89 - $A$88)) + ((E$89 + E$90)/2 * ($A$90 - $A$89)) + ((E$90 + E$91)/2 * ($A$91 - $A$90)) + ((E$91 + E$92)/2 * ($A$92 - $A$91)) + ((E$92 + E$93)/2 * ($A$93 - $A$92)) + ((E$93 + E$94)/2 * ($A$94 - $A$93))</f>
        <v>2052.2222222222226</v>
      </c>
      <c r="F109" s="3">
        <f t="shared" ref="F109:BL109" si="3">((F$50 + F$51)/2 * ($A$51-$A$50)) + ((F$51 + F$52)/2 * ($A$52 - $A$51)) + ((F$52+ F$53)/2 * ($A$53 - $A$52)) + ((F$53 + F$54)/2 * ($A$54 - $A$53)) +  ((F$54+F$55)/2 * ($A$55 - $A$54)) + ((F$55 + F$56)/2 * ($A$56-$A$55)) + ((F$56 + F$57)/2 * ($A$57 - $A$56)) + ((F$57+F$58)/2 * ($A$58 - $A$57)) + ((F$58 + F$59)/2 * ($A$59 - $A$58)) + ((F$59 + F$60)/2 * ($A$60 - $A$59)) + ((F$60+F$61)/2 * ($A$61 - $A$60)) + ((F$61 + F$62)/2 * ($A$62 - $A$61)) + ((F$62 + F$63)/2 * ($A$63 - $A$62))  + ((F$63 + F$64)/2 * ($A$64 - $A$63)) + ((F$64 + F$65)/2 * ($A$65 - $A$64)) + ((F$65+ F$66)/2 * ($A$66 - $A$65)) + ((F$66 + F$67)/2 * ($A$67 - $A$66)) + ((F$67+F$68)/2 * ($A$68-$A$67)) + ((F$68 + F$69)/2 * ($A$69-$A$68)) + ((F$69 + F$70)/2 * ($A$70 - $A$69)) + ((F$70+F$71)/2 * ($A$71 - $A$70)) + ((F$71 + F$72)/2 * ($A$72 - $A$71)) + ((F$72 + F$73)/2 * ($A$73 - $A$72))  + ((F$73 + F$74)/2 * ($A$74-$A$73)) + ((F$74 + F$75)/2 * ($A$75 - $A$74)) + ((F$75+ F$76)/2 * ($A$76 - $A$75)) + ((F$76 + F$77)/2 * ($A$77 - $A$76))  + ((F$77 + F$78)/2 * ($A$78-$A$77)) + ((F$78 + F$79)/2 * ($A$79 - $A$78))  + ((F$79 + F$80)/2 * ($A$80 - $A$79)) + ((F$80 + F$81)/2 * ($A$81 - $A$80)) + ((F$81+ F$82)/2 * ($A$82 - $A$81)) + ((F$82 + F$83)/2 * ($A$83 - $A$82))  + ((F$83 + F$84)/2 * ($A$84-$A$83)) + ((F$84 + F$85)/2 * ($A$85 - $A$84)) + ((F$85 + F$86)/2 * ($A$86 - $A$85)) + ((F$86 + F$87)/2 * ($A$87 - $A$86)) + ((F$87 + F$88)/2 * ($A$88 - $A$87)) + ((F$88 + F$89)/2 * ($A$89 - $A$88)) + ((F$89 + F$90)/2 * ($A$90 - $A$89)) + ((F$90 + F$91)/2 * ($A$91 - $A$90)) + ((F$91 + F$92)/2 * ($A$92 - $A$91)) + ((F$92 + F$93)/2 * ($A$93 - $A$92)) + ((F$93 + F$94)/2 * ($A$94 - $A$93))</f>
        <v>2043.7500000000005</v>
      </c>
      <c r="G109" s="3">
        <f t="shared" si="3"/>
        <v>1285.9722222222224</v>
      </c>
      <c r="H109" s="3">
        <f t="shared" si="3"/>
        <v>2334.4444444444434</v>
      </c>
      <c r="I109" s="3">
        <f t="shared" si="3"/>
        <v>2101.3888888888891</v>
      </c>
      <c r="J109" s="3">
        <f t="shared" si="3"/>
        <v>2233.6111111111109</v>
      </c>
      <c r="K109" s="3">
        <f t="shared" si="3"/>
        <v>2778.6111111111104</v>
      </c>
      <c r="L109" s="3">
        <f t="shared" si="3"/>
        <v>2285.416666666667</v>
      </c>
      <c r="M109" s="3">
        <f t="shared" si="3"/>
        <v>2018.0555555555557</v>
      </c>
      <c r="N109" s="3">
        <f t="shared" si="3"/>
        <v>1594.8611111111106</v>
      </c>
      <c r="O109" s="3">
        <f t="shared" si="3"/>
        <v>1719.5833333333333</v>
      </c>
      <c r="P109" s="3">
        <f t="shared" si="3"/>
        <v>2300.8333333333335</v>
      </c>
      <c r="Q109" s="3">
        <f t="shared" si="3"/>
        <v>950.97222222222217</v>
      </c>
      <c r="R109" s="3">
        <f t="shared" si="3"/>
        <v>729.44444444444446</v>
      </c>
      <c r="S109" s="3">
        <f t="shared" si="3"/>
        <v>2344.3055555555557</v>
      </c>
      <c r="T109" s="3">
        <f t="shared" si="3"/>
        <v>0</v>
      </c>
      <c r="U109" s="3">
        <f t="shared" si="3"/>
        <v>1060.9722222222219</v>
      </c>
      <c r="V109" s="3">
        <f t="shared" si="3"/>
        <v>2241.9444444444448</v>
      </c>
      <c r="W109" s="3">
        <f t="shared" si="3"/>
        <v>1591.1111111111109</v>
      </c>
      <c r="X109" s="3">
        <f t="shared" si="3"/>
        <v>1885.0000000000002</v>
      </c>
      <c r="Y109" s="3">
        <f t="shared" si="3"/>
        <v>1988.6111111111111</v>
      </c>
      <c r="Z109" s="3">
        <f t="shared" si="3"/>
        <v>1406.5277777777781</v>
      </c>
      <c r="AA109" s="3">
        <f t="shared" si="3"/>
        <v>1800.2777777777776</v>
      </c>
      <c r="AB109" s="3">
        <f t="shared" si="3"/>
        <v>2363.4722222222213</v>
      </c>
      <c r="AC109" s="3">
        <f t="shared" si="3"/>
        <v>3129.8611111111099</v>
      </c>
      <c r="AD109" s="3">
        <f t="shared" si="3"/>
        <v>2898.6111111111118</v>
      </c>
      <c r="AE109" s="3">
        <f t="shared" si="3"/>
        <v>2248.4722222222222</v>
      </c>
      <c r="AF109" s="3">
        <f t="shared" si="3"/>
        <v>1889.0277777777776</v>
      </c>
      <c r="AG109" s="3">
        <f t="shared" si="3"/>
        <v>2432.2222222222222</v>
      </c>
      <c r="AH109" s="3">
        <f t="shared" si="3"/>
        <v>1734.7222222222231</v>
      </c>
      <c r="AI109" s="3">
        <f t="shared" si="3"/>
        <v>1836.1111111111109</v>
      </c>
      <c r="AJ109" s="3">
        <f t="shared" si="3"/>
        <v>2385.1388888888891</v>
      </c>
      <c r="AK109" s="3">
        <f t="shared" si="3"/>
        <v>2191.9444444444448</v>
      </c>
      <c r="AL109" s="3">
        <f t="shared" si="3"/>
        <v>2624.8611111111104</v>
      </c>
      <c r="AM109" s="3">
        <f t="shared" si="3"/>
        <v>1049.4444444444443</v>
      </c>
      <c r="AN109" s="3">
        <f t="shared" si="3"/>
        <v>3086.9444444444443</v>
      </c>
      <c r="AO109" s="3">
        <f t="shared" si="3"/>
        <v>2613.3333333333335</v>
      </c>
      <c r="AP109" s="3">
        <f t="shared" si="3"/>
        <v>2160.2777777777787</v>
      </c>
      <c r="AQ109" s="3">
        <f t="shared" si="3"/>
        <v>3583.6111111111113</v>
      </c>
      <c r="AR109" s="3">
        <f t="shared" si="3"/>
        <v>1993.8888888888887</v>
      </c>
      <c r="AS109" s="3">
        <f t="shared" si="3"/>
        <v>1706.2500000000002</v>
      </c>
      <c r="AT109" s="3">
        <f t="shared" si="3"/>
        <v>2243.6111111111109</v>
      </c>
      <c r="AU109" s="3">
        <f t="shared" si="3"/>
        <v>2896.8055555555552</v>
      </c>
      <c r="AV109" s="3">
        <f t="shared" si="3"/>
        <v>2193.6111111111104</v>
      </c>
      <c r="AW109" s="3">
        <f t="shared" si="3"/>
        <v>1921.6666666666661</v>
      </c>
      <c r="AX109" s="3">
        <f t="shared" si="3"/>
        <v>2733.6111111111113</v>
      </c>
      <c r="AY109" s="3">
        <f t="shared" si="3"/>
        <v>1449.8611111111113</v>
      </c>
      <c r="AZ109" s="3">
        <f t="shared" si="3"/>
        <v>2897.2222222222222</v>
      </c>
      <c r="BA109" s="3">
        <f t="shared" si="3"/>
        <v>0</v>
      </c>
      <c r="BB109" s="3">
        <f t="shared" si="3"/>
        <v>0</v>
      </c>
      <c r="BC109" s="3">
        <f t="shared" si="3"/>
        <v>0</v>
      </c>
      <c r="BD109" s="3">
        <f t="shared" si="3"/>
        <v>0</v>
      </c>
      <c r="BE109" s="3">
        <f t="shared" si="3"/>
        <v>0</v>
      </c>
      <c r="BF109" s="3">
        <f t="shared" si="3"/>
        <v>0</v>
      </c>
      <c r="BG109" s="3">
        <f t="shared" si="3"/>
        <v>0</v>
      </c>
      <c r="BH109" s="3">
        <f t="shared" si="3"/>
        <v>0</v>
      </c>
      <c r="BI109" s="3">
        <f t="shared" si="3"/>
        <v>0</v>
      </c>
      <c r="BJ109" s="3">
        <f t="shared" si="3"/>
        <v>0</v>
      </c>
      <c r="BK109" s="3">
        <f t="shared" si="3"/>
        <v>0</v>
      </c>
      <c r="BL109" s="3">
        <f t="shared" si="3"/>
        <v>0</v>
      </c>
    </row>
    <row r="110" spans="1:70" ht="17">
      <c r="A110" s="116" t="s">
        <v>15681</v>
      </c>
      <c r="B110" s="3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((B$16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((B$35+ B$34)/2 * ($A$34 - $B$33)) + ((B$34+B$35)/2 * ($A$35-$A$34)) + ((B$35 + B$36)/2 * ($A$36-$A$35)) + ((B$36 + B$37)/2 * ($A$37 - $A$36))  + ((B$37 + B$38)/2 * ($A$38-$A$37)) + ((B$38 + B$39)/2 * ($A$39 - $A$38)) + ((B$39+ B$40)/2 * ($A$40-$A$39)) + ((B$40 + B$41)/2 * ($A$41 - $A$40)) + ((B$41+B$42)/2 * ($A$42 - $A$41)) + ((B$42 + B$43)/2 * ($A$43-$A$42)) + ((B$43 + B$44)/2 * ($A$44 - $A$43)) + ((B$44+B$45)/2 * ($A$45-$A$44)) + ((B$45 + B$46)/2 * ($A$46-$A$45)) + ((B$46 + B$47)/2 * ($A$47 - $A$46)) + ((B$47+B$48)/2 * ($A$48-$A$47)) + ((B$48 + B$49)/2 * ($A$49-$A$48)) + ((B$49 + B$50)/2 * ($A$50 - $A$49)) + ((B$50 + B$51)/2 * ($A$51-$A$50)) + ((B$51 + B$52)/2 * ($A$52 - $A$51)) + ((B$52+ B$53)/2 * ($A$53-$A$52)) + ((B$53 + B$54)/2 * ($A$54 - $A$53)) +  ((B$54+B$55)/2 * ($A$55 - $A$54)) + ((B$55 + B$56)/2 * ($A$56-$A$55)) + ((B$56 + B$57)/2 * ($A$57 - $A$56)) + ((B$57+B$58)/2 * ($A$58-$A$57)) + ((B$58 + B$59)/2 * ($A$59-$A$58)) + ((B$59 + B$60)/2 * ($A$60 - $A$59)) + ((B$60+B$61)/2 * ($A$61-$A$60)) + ((B$61 + B$62)/2 * ($A$62-$A$61)) + ((B$62 + B$63)/2 * ($A$63 - $A$62))  + ((B$63 + B$64)/2 * ($A$64-$A$63)) + ((B$64 + B$65)/2 * ($A$65 - $A$64)) + ((B$65+ B$66)/2 * ($A$66-$A$65)) + ((B$66 + B$67)/2 * ($A$67 - $A$66)) + ((B$67+B$68)/2 * ($A$68-$A$67)) + ((B$68 + B$69)/2 * ($A$69-$A$68)) + ((B$69 + B$70)/2 * ($A$70 - $A$69)) + ((B$70+B$71)/2 * ($A$71-$A$70)) + ((B$71 + B$72)/2 * ($A$72-$A$71)) + ((B$72 + B$73)/2 * ($A$73 - $A$72))  + ((B$73 + B$74)/2 * ($A$74-$A$73)) + ((B$74 + B$75)/2 * ($A$75 - $A$74)) + ((B$75+ B$76)/2 * ($A$76-$A$75)) + ((B$76 + B$77)/2 * ($A$77 - $A$76))  + ((B$77 + B$78)/2 * ($A$78-$A$77)) + ((B$78 + B$79)/2 * ($A$79 - $A$78))  + ((B$79 + B$80)/2 * ($A$80-$A$79)) + ((B$80 + B$81)/2 * ($A$81 - $A$80)) + ((B$81+ B$82)/2 * ($A$82-$A$81)) + ((B$82 + B$83)/2 * ($A$83 - $A$82))  + ((B$83 + B$84)/2 * ($A$84-$A$83)) + ((B$84 + B$85)/2 * ($A$85 - $A$84)) + ((B$85 + B$86)/2 * ($A$86 - $A$85)) + ((B$86 + B$87)/2 * ($A$87 - $A$86)) + ((B$87 + B$88)/2 * ($A$88 - $A$87)) + ((B$88 + B$89)/2 * ($A$89 - $A$88)) + ((B$89 + B$90)/2 * ($A$90 - $A$89)) + ((B$90 + B$91)/2 * ($A$91 - $A$90)) + ((B$91 + B$92)/2 * ($A$92 - $A$91)) + ((B$92 + B$93)/2 * ($A$93 - $A$92)) + ((B$93 + B$94)/2 * ($A$94 - $A$93))</f>
        <v>0</v>
      </c>
      <c r="C110" s="3">
        <f t="shared" ref="C110:D110" si="4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((C$16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((C$35+ C$34)/2 * ($A$34 - $B$33)) + ((C$34+C$35)/2 * ($A$35-$A$34)) + ((C$35 + C$36)/2 * ($A$36-$A$35)) + ((C$36 + C$37)/2 * ($A$37 - $A$36))  + ((C$37 + C$38)/2 * ($A$38-$A$37)) + ((C$38 + C$39)/2 * ($A$39 - $A$38)) + ((C$39+ C$40)/2 * ($A$40-$A$39)) + ((C$40 + C$41)/2 * ($A$41 - $A$40)) + ((C$41+C$42)/2 * ($A$42 - $A$41)) + ((C$42 + C$43)/2 * ($A$43-$A$42)) + ((C$43 + C$44)/2 * ($A$44 - $A$43)) + ((C$44+C$45)/2 * ($A$45-$A$44)) + ((C$45 + C$46)/2 * ($A$46-$A$45)) + ((C$46 + C$47)/2 * ($A$47 - $A$46)) + ((C$47+C$48)/2 * ($A$48-$A$47)) + ((C$48 + C$49)/2 * ($A$49-$A$48)) + ((C$49 + C$50)/2 * ($A$50 - $A$49)) + ((C$50 + C$51)/2 * ($A$51-$A$50)) + ((C$51 + C$52)/2 * ($A$52 - $A$51)) + ((C$52+ C$53)/2 * ($A$53-$A$52)) + ((C$53 + C$54)/2 * ($A$54 - $A$53)) +  ((C$54+C$55)/2 * ($A$55 - $A$54)) + ((C$55 + C$56)/2 * ($A$56-$A$55)) + ((C$56 + C$57)/2 * ($A$57 - $A$56)) + ((C$57+C$58)/2 * ($A$58-$A$57)) + ((C$58 + C$59)/2 * ($A$59-$A$58)) + ((C$59 + C$60)/2 * ($A$60 - $A$59)) + ((C$60+C$61)/2 * ($A$61-$A$60)) + ((C$61 + C$62)/2 * ($A$62-$A$61)) + ((C$62 + C$63)/2 * ($A$63 - $A$62))  + ((C$63 + C$64)/2 * ($A$64-$A$63)) + ((C$64 + C$65)/2 * ($A$65 - $A$64)) + ((C$65+ C$66)/2 * ($A$66-$A$65)) + ((C$66 + C$67)/2 * ($A$67 - $A$66)) + ((C$67+C$68)/2 * ($A$68-$A$67)) + ((C$68 + C$69)/2 * ($A$69-$A$68)) + ((C$69 + C$70)/2 * ($A$70 - $A$69)) + ((C$70+C$71)/2 * ($A$71-$A$70)) + ((C$71 + C$72)/2 * ($A$72-$A$71)) + ((C$72 + C$73)/2 * ($A$73 - $A$72))  + ((C$73 + C$74)/2 * ($A$74-$A$73)) + ((C$74 + C$75)/2 * ($A$75 - $A$74)) + ((C$75+ C$76)/2 * ($A$76-$A$75)) + ((C$76 + C$77)/2 * ($A$77 - $A$76))  + ((C$77 + C$78)/2 * ($A$78-$A$77)) + ((C$78 + C$79)/2 * ($A$79 - $A$78))  + ((C$79 + C$80)/2 * ($A$80-$A$79)) + ((C$80 + C$81)/2 * ($A$81 - $A$80)) + ((C$81+ C$82)/2 * ($A$82-$A$81)) + ((C$82 + C$83)/2 * ($A$83 - $A$82))  + ((C$83 + C$84)/2 * ($A$84-$A$83)) + ((C$84 + C$85)/2 * ($A$85 - $A$84)) + ((C$85 + C$86)/2 * ($A$86 - $A$85)) + ((C$86 + C$87)/2 * ($A$87 - $A$86)) + ((C$87 + C$88)/2 * ($A$88 - $A$87)) + ((C$88 + C$89)/2 * ($A$89 - $A$88)) + ((C$89 + C$90)/2 * ($A$90 - $A$89)) + ((C$90 + C$91)/2 * ($A$91 - $A$90)) + ((C$91 + C$92)/2 * ($A$92 - $A$91)) + ((C$92 + C$93)/2 * ($A$93 - $A$92)) + ((C$93 + C$94)/2 * ($A$94 - $A$93))</f>
        <v>2345.6944444444443</v>
      </c>
      <c r="D110" s="3">
        <f t="shared" si="4"/>
        <v>2463.1944444444443</v>
      </c>
      <c r="E110" s="3">
        <f>((E$2+E$3)/2 * ($A$3-$A$2)) + ((E$3 + E$4)/2 * ($A$4-$A$3)) + ((E$4 + E$5)/2 * ($A$5 - $A$4)) + ((E$5+E$6)/2 * ($A$6-$A$5)) + ((E$6 + E$7)/2 * ($A$7-$A$6)) + ((E$7 + E$8)/2 * ($A$8 - $A$7)) + ((E$8+E$9)/2 * ($A$9-$A$8)) + ((E$9 + E$10)/2 * ($A$10-$A$9)) + ((E$10 + E$11)/2 * ($A$11 - $A$10))  + ((E$11 + E$12)/2 * ($A$12-$A$11)) + ((E$12 + E$13)/2 * ($A$13 - $A$12)) + ((E$13+ E$14)/2 * ($A$14-$A$13)) + ((E$16 + E$15)/2 * ($A$15 - $A$14)) + ((E$15+E$16)/2 * ($A$16 - $A$15)) + ((E$16 + E$17)/2 * ($A$17-$A$16)) + ((E$17 + E$18)/2 * ($A$18 - $A$17)) + ((E$18+E$19)/2 * ($A$19-$A$18)) + ((E$19 + E$20)/2 * ($A$20-$A$19)) + ((E$20 + E$21)/2 * ($A$21 - $A$20)) + ((E$21+E$22)/2 * ($A$22-$A$21)) + ((E$23 + E$22)/2 * ($A$23-$A$22)) + ((E$23 + E$24)/2 * ($A$24 - $A$23))  + ((E$24 + E$25)/2 * ($A$25-$A$24)) + ((E$25 + E$26)/2 * ($A$26 - $A$25)) + ((E$26+ E$27)/2 * ($A$27-$A$26)) + ((E$27 + E$28)/2 * ($A$28 - $A$27)) + ((E$28+E$29)/2 * ($A$29-$A$28)) + ((E$29 + E$30)/2 * ($A$30-$A$29)) + ((E$30 + E$31)/2 * ($A$31 - $A$30)) + ((E$31+E$32)/2 * ($A$32-$A$31)) + ((E$32 + E$33)/2 * ($A$33-$A$32)) + ((E$35+ E$34)/2 * ($A$34 - $B$33)) + ((E$34+E$35)/2 * ($A$35-$A$34)) + ((E$35 + E$36)/2 * ($A$36-$A$35)) + ((E$36 + E$37)/2 * ($A$37 - $A$36))  + ((E$37 + E$38)/2 * ($A$38-$A$37)) + ((E$38 + E$39)/2 * ($A$39 - $A$38)) + ((E$39+ E$40)/2 * ($A$40-$A$39)) + ((E$40 + E$41)/2 * ($A$41 - $A$40)) + ((E$41+E$42)/2 * ($A$42 - $A$41)) + ((E$42 + E$43)/2 * ($A$43-$A$42)) + ((E$43 + E$44)/2 * ($A$44 - $A$43)) + ((E$44+E$45)/2 * ($A$45-$A$44)) + ((E$45 + E$46)/2 * ($A$46-$A$45)) + ((E$46 + E$47)/2 * ($A$47 - $A$46)) + ((E$47+E$48)/2 * ($A$48-$A$47)) + ((E$48 + E$49)/2 * ($A$49-$A$48)) + ((E$49 + E$50)/2 * ($A$50 - $A$49)) + ((E$50 + E$51)/2 * ($A$51-$A$50)) + ((E$51 + E$52)/2 * ($A$52 - $A$51)) + ((E$52+ E$53)/2 * ($A$53-$A$52)) + ((E$53 + E$54)/2 * ($A$54 - $A$53)) +  ((E$54+E$55)/2 * ($A$55 - $A$54)) + ((E$55 + E$56)/2 * ($A$56-$A$55)) + ((E$56 + E$57)/2 * ($A$57 - $A$56)) + ((E$57+E$58)/2 * ($A$58-$A$57)) + ((E$58 + E$59)/2 * ($A$59-$A$58)) + ((E$59 + E$60)/2 * ($A$60 - $A$59)) + ((E$60+E$61)/2 * ($A$61-$A$60)) + ((E$61 + E$62)/2 * ($A$62-$A$61)) + ((E$62 + E$63)/2 * ($A$63 - $A$62))  + ((E$63 + E$64)/2 * ($A$64-$A$63)) + ((E$64 + E$65)/2 * ($A$65 - $A$64)) + ((E$65+ E$66)/2 * ($A$66-$A$65)) + ((E$66 + E$67)/2 * ($A$67 - $A$66)) + ((E$67+E$68)/2 * ($A$68-$A$67)) + ((E$68 + E$69)/2 * ($A$69-$A$68)) + ((E$69 + E$70)/2 * ($A$70 - $A$69)) + ((E$70+E$71)/2 * ($A$71-$A$70)) + ((E$71 + E$72)/2 * ($A$72-$A$71)) + ((E$72 + E$73)/2 * ($A$73 - $A$72))  + ((E$73 + E$74)/2 * ($A$74-$A$73)) + ((E$74 + E$75)/2 * ($A$75 - $A$74)) + ((E$75+ E$76)/2 * ($A$76-$A$75)) + ((E$76 + E$77)/2 * ($A$77 - $A$76))  + ((E$77 + E$78)/2 * ($A$78-$A$77)) + ((E$78 + E$79)/2 * ($A$79 - $A$78))  + ((E$79 + E$80)/2 * ($A$80-$A$79)) + ((E$80 + E$81)/2 * ($A$81 - $A$80)) + ((E$81+ E$82)/2 * ($A$82-$A$81)) + ((E$82 + E$83)/2 * ($A$83 - $A$82))  + ((E$83 + E$84)/2 * ($A$84-$A$83)) + ((E$84 + E$85)/2 * ($A$85 - $A$84)) + ((E$85 + E$86)/2 * ($A$86 - $A$85)) + ((E$86 + E$87)/2 * ($A$87 - $A$86)) + ((E$87 + E$88)/2 * ($A$88 - $A$87)) + ((E$88 + E$89)/2 * ($A$89 - $A$88)) + ((E$89 + E$90)/2 * ($A$90 - $A$89)) + ((E$90 + E$91)/2 * ($A$91 - $A$90)) + ((E$91 + E$92)/2 * ($A$92 - $A$91)) + ((E$92 + E$93)/2 * ($A$93 - $A$92)) + ((E$93 + E$94)/2 * ($A$94 - $A$93))</f>
        <v>2297.2222222222231</v>
      </c>
      <c r="F110" s="3">
        <f t="shared" ref="F110:BL110" si="5">((F$2+F$3)/2 * ($A$3-$A$2)) + ((F$3 + F$4)/2 * ($A$4-$A$3)) + ((F$4 + F$5)/2 * ($A$5 - $A$4)) + ((F$5+F$6)/2 * ($A$6-$A$5)) + ((F$6 + F$7)/2 * ($A$7-$A$6)) + ((F$7 + F$8)/2 * ($A$8 - $A$7)) + ((F$8+F$9)/2 * ($A$9-$A$8)) + ((F$9 + F$10)/2 * ($A$10-$A$9)) + ((F$10 + F$11)/2 * ($A$11 - $A$10))  + ((F$11 + F$12)/2 * ($A$12-$A$11)) + ((F$12 + F$13)/2 * ($A$13 - $A$12)) + ((F$13+ F$14)/2 * ($A$14-$A$13)) + ((F$16 + F$15)/2 * ($A$15 - $A$14)) + ((F$15+F$16)/2 * ($A$16 - $A$15)) + ((F$16 + F$17)/2 * ($A$17-$A$16)) + ((F$17 + F$18)/2 * ($A$18 - $A$17)) + ((F$18+F$19)/2 * ($A$19-$A$18)) + ((F$19 + F$20)/2 * ($A$20-$A$19)) + ((F$20 + F$21)/2 * ($A$21 - $A$20)) + ((F$21+F$22)/2 * ($A$22-$A$21)) + ((F$23 + F$22)/2 * ($A$23-$A$22)) + ((F$23 + F$24)/2 * ($A$24 - $A$23))  + ((F$24 + F$25)/2 * ($A$25-$A$24)) + ((F$25 + F$26)/2 * ($A$26 - $A$25)) + ((F$26+ F$27)/2 * ($A$27-$A$26)) + ((F$27 + F$28)/2 * ($A$28 - $A$27)) + ((F$28+F$29)/2 * ($A$29-$A$28)) + ((F$29 + F$30)/2 * ($A$30-$A$29)) + ((F$30 + F$31)/2 * ($A$31 - $A$30)) + ((F$31+F$32)/2 * ($A$32-$A$31)) + ((F$32 + F$33)/2 * ($A$33-$A$32)) + ((F$35+ F$34)/2 * ($A$34 - $B$33)) + ((F$34+F$35)/2 * ($A$35-$A$34)) + ((F$35 + F$36)/2 * ($A$36-$A$35)) + ((F$36 + F$37)/2 * ($A$37 - $A$36))  + ((F$37 + F$38)/2 * ($A$38-$A$37)) + ((F$38 + F$39)/2 * ($A$39 - $A$38)) + ((F$39+ F$40)/2 * ($A$40-$A$39)) + ((F$40 + F$41)/2 * ($A$41 - $A$40)) + ((F$41+F$42)/2 * ($A$42 - $A$41)) + ((F$42 + F$43)/2 * ($A$43-$A$42)) + ((F$43 + F$44)/2 * ($A$44 - $A$43)) + ((F$44+F$45)/2 * ($A$45-$A$44)) + ((F$45 + F$46)/2 * ($A$46-$A$45)) + ((F$46 + F$47)/2 * ($A$47 - $A$46)) + ((F$47+F$48)/2 * ($A$48-$A$47)) + ((F$48 + F$49)/2 * ($A$49-$A$48)) + ((F$49 + F$50)/2 * ($A$50 - $A$49)) + ((F$50 + F$51)/2 * ($A$51-$A$50)) + ((F$51 + F$52)/2 * ($A$52 - $A$51)) + ((F$52+ F$53)/2 * ($A$53-$A$52)) + ((F$53 + F$54)/2 * ($A$54 - $A$53)) +  ((F$54+F$55)/2 * ($A$55 - $A$54)) + ((F$55 + F$56)/2 * ($A$56-$A$55)) + ((F$56 + F$57)/2 * ($A$57 - $A$56)) + ((F$57+F$58)/2 * ($A$58-$A$57)) + ((F$58 + F$59)/2 * ($A$59-$A$58)) + ((F$59 + F$60)/2 * ($A$60 - $A$59)) + ((F$60+F$61)/2 * ($A$61-$A$60)) + ((F$61 + F$62)/2 * ($A$62-$A$61)) + ((F$62 + F$63)/2 * ($A$63 - $A$62))  + ((F$63 + F$64)/2 * ($A$64-$A$63)) + ((F$64 + F$65)/2 * ($A$65 - $A$64)) + ((F$65+ F$66)/2 * ($A$66-$A$65)) + ((F$66 + F$67)/2 * ($A$67 - $A$66)) + ((F$67+F$68)/2 * ($A$68-$A$67)) + ((F$68 + F$69)/2 * ($A$69-$A$68)) + ((F$69 + F$70)/2 * ($A$70 - $A$69)) + ((F$70+F$71)/2 * ($A$71-$A$70)) + ((F$71 + F$72)/2 * ($A$72-$A$71)) + ((F$72 + F$73)/2 * ($A$73 - $A$72))  + ((F$73 + F$74)/2 * ($A$74-$A$73)) + ((F$74 + F$75)/2 * ($A$75 - $A$74)) + ((F$75+ F$76)/2 * ($A$76-$A$75)) + ((F$76 + F$77)/2 * ($A$77 - $A$76))  + ((F$77 + F$78)/2 * ($A$78-$A$77)) + ((F$78 + F$79)/2 * ($A$79 - $A$78))  + ((F$79 + F$80)/2 * ($A$80-$A$79)) + ((F$80 + F$81)/2 * ($A$81 - $A$80)) + ((F$81+ F$82)/2 * ($A$82-$A$81)) + ((F$82 + F$83)/2 * ($A$83 - $A$82))  + ((F$83 + F$84)/2 * ($A$84-$A$83)) + ((F$84 + F$85)/2 * ($A$85 - $A$84)) + ((F$85 + F$86)/2 * ($A$86 - $A$85)) + ((F$86 + F$87)/2 * ($A$87 - $A$86)) + ((F$87 + F$88)/2 * ($A$88 - $A$87)) + ((F$88 + F$89)/2 * ($A$89 - $A$88)) + ((F$89 + F$90)/2 * ($A$90 - $A$89)) + ((F$90 + F$91)/2 * ($A$91 - $A$90)) + ((F$91 + F$92)/2 * ($A$92 - $A$91)) + ((F$92 + F$93)/2 * ($A$93 - $A$92)) + ((F$93 + F$94)/2 * ($A$94 - $A$93))</f>
        <v>2153.0555555555557</v>
      </c>
      <c r="G110" s="3">
        <f t="shared" si="5"/>
        <v>1686.666666666667</v>
      </c>
      <c r="H110" s="3">
        <f t="shared" si="5"/>
        <v>2543.6111111111104</v>
      </c>
      <c r="I110" s="3">
        <f t="shared" si="5"/>
        <v>2274.3055555555561</v>
      </c>
      <c r="J110" s="3">
        <f t="shared" si="5"/>
        <v>2791.6666666666656</v>
      </c>
      <c r="K110" s="3">
        <f t="shared" si="5"/>
        <v>3550.0000000000005</v>
      </c>
      <c r="L110" s="3">
        <f t="shared" si="5"/>
        <v>3390.8333333333339</v>
      </c>
      <c r="M110" s="3">
        <f t="shared" si="5"/>
        <v>2473.0555555555557</v>
      </c>
      <c r="N110" s="3">
        <f t="shared" si="5"/>
        <v>2186.3888888888882</v>
      </c>
      <c r="O110" s="3">
        <f t="shared" si="5"/>
        <v>1746.8055555555554</v>
      </c>
      <c r="P110" s="3">
        <f t="shared" si="5"/>
        <v>3105.8333333333335</v>
      </c>
      <c r="Q110" s="3">
        <f t="shared" si="5"/>
        <v>973.19444444444446</v>
      </c>
      <c r="R110" s="3">
        <f t="shared" si="5"/>
        <v>1379.4444444444446</v>
      </c>
      <c r="S110" s="3">
        <f t="shared" si="5"/>
        <v>2975.833333333333</v>
      </c>
      <c r="T110" s="3">
        <f t="shared" si="5"/>
        <v>0</v>
      </c>
      <c r="U110" s="3">
        <f t="shared" si="5"/>
        <v>1858.7500000000002</v>
      </c>
      <c r="V110" s="3">
        <f t="shared" si="5"/>
        <v>3170.8333333333335</v>
      </c>
      <c r="W110" s="3">
        <f t="shared" si="5"/>
        <v>2021.3888888888887</v>
      </c>
      <c r="X110" s="3">
        <f t="shared" si="5"/>
        <v>2420.5555555555561</v>
      </c>
      <c r="Y110" s="3">
        <f t="shared" si="5"/>
        <v>2339.7222222222226</v>
      </c>
      <c r="Z110" s="3">
        <f t="shared" si="5"/>
        <v>2136.25</v>
      </c>
      <c r="AA110" s="3">
        <f t="shared" si="5"/>
        <v>2400.8333333333339</v>
      </c>
      <c r="AB110" s="3">
        <f t="shared" si="5"/>
        <v>3058.0555555555547</v>
      </c>
      <c r="AC110" s="3">
        <f t="shared" si="5"/>
        <v>3709.7222222222213</v>
      </c>
      <c r="AD110" s="3">
        <f t="shared" si="5"/>
        <v>2935.8333333333335</v>
      </c>
      <c r="AE110" s="3">
        <f t="shared" si="5"/>
        <v>2838.1944444444448</v>
      </c>
      <c r="AF110" s="3">
        <f t="shared" si="5"/>
        <v>2838.8888888888887</v>
      </c>
      <c r="AG110" s="3">
        <f t="shared" si="5"/>
        <v>3408.8888888888901</v>
      </c>
      <c r="AH110" s="3">
        <f t="shared" si="5"/>
        <v>2361.6666666666679</v>
      </c>
      <c r="AI110" s="3">
        <f t="shared" si="5"/>
        <v>2208.6111111111113</v>
      </c>
      <c r="AJ110" s="3">
        <f t="shared" si="5"/>
        <v>2915.2777777777787</v>
      </c>
      <c r="AK110" s="3">
        <f t="shared" si="5"/>
        <v>2226.3888888888891</v>
      </c>
      <c r="AL110" s="3">
        <f t="shared" si="5"/>
        <v>3242.7777777777774</v>
      </c>
      <c r="AM110" s="3">
        <f t="shared" si="5"/>
        <v>2007.916666666667</v>
      </c>
      <c r="AN110" s="3">
        <f t="shared" si="5"/>
        <v>4153.8888888888896</v>
      </c>
      <c r="AO110" s="3">
        <f t="shared" si="5"/>
        <v>2876.8055555555566</v>
      </c>
      <c r="AP110" s="3">
        <f t="shared" si="5"/>
        <v>2599.7222222222231</v>
      </c>
      <c r="AQ110" s="3">
        <f t="shared" si="5"/>
        <v>4675.8333333333339</v>
      </c>
      <c r="AR110" s="3">
        <f t="shared" si="5"/>
        <v>2362.6388888888887</v>
      </c>
      <c r="AS110" s="3">
        <f t="shared" si="5"/>
        <v>1754.4444444444446</v>
      </c>
      <c r="AT110" s="3">
        <f t="shared" si="5"/>
        <v>3105.2777777777778</v>
      </c>
      <c r="AU110" s="3">
        <f t="shared" si="5"/>
        <v>3629.1666666666661</v>
      </c>
      <c r="AV110" s="3">
        <f t="shared" si="5"/>
        <v>3251.9444444444453</v>
      </c>
      <c r="AW110" s="3">
        <f t="shared" si="5"/>
        <v>2944.7222222222226</v>
      </c>
      <c r="AX110" s="3">
        <f t="shared" si="5"/>
        <v>3602.5</v>
      </c>
      <c r="AY110" s="3">
        <f t="shared" si="5"/>
        <v>2538.4722222222222</v>
      </c>
      <c r="AZ110" s="3">
        <f t="shared" si="5"/>
        <v>3621.1111111111104</v>
      </c>
      <c r="BA110" s="3">
        <f t="shared" si="5"/>
        <v>0</v>
      </c>
      <c r="BB110" s="3">
        <f t="shared" si="5"/>
        <v>0</v>
      </c>
      <c r="BC110" s="3">
        <f t="shared" si="5"/>
        <v>0</v>
      </c>
      <c r="BD110" s="3">
        <f t="shared" si="5"/>
        <v>0</v>
      </c>
      <c r="BE110" s="3">
        <f t="shared" si="5"/>
        <v>0</v>
      </c>
      <c r="BF110" s="3">
        <f t="shared" si="5"/>
        <v>0</v>
      </c>
      <c r="BG110" s="3">
        <f t="shared" si="5"/>
        <v>0</v>
      </c>
      <c r="BH110" s="3">
        <f t="shared" si="5"/>
        <v>0</v>
      </c>
      <c r="BI110" s="3">
        <f t="shared" si="5"/>
        <v>0</v>
      </c>
      <c r="BJ110" s="3">
        <f t="shared" si="5"/>
        <v>0</v>
      </c>
      <c r="BK110" s="3">
        <f t="shared" si="5"/>
        <v>0</v>
      </c>
      <c r="BL110" s="3">
        <f t="shared" si="5"/>
        <v>0</v>
      </c>
    </row>
    <row r="111" spans="1:70" ht="136">
      <c r="A111" s="117" t="s">
        <v>15682</v>
      </c>
      <c r="B111" s="118" t="e">
        <f t="shared" ref="B111:D111" si="6">SLOPE(B$2:B$50, $A$2:$A$50)</f>
        <v>#DIV/0!</v>
      </c>
      <c r="C111" s="118">
        <f t="shared" si="6"/>
        <v>6.7413263065436976E-2</v>
      </c>
      <c r="D111" s="118">
        <f t="shared" si="6"/>
        <v>1.6547008547008541E-2</v>
      </c>
      <c r="E111" s="118">
        <f t="shared" ref="E111:BL111" si="7">SLOPE(E$2:E$50, $A$2:$A$50)</f>
        <v>1.5889724310776936E-2</v>
      </c>
      <c r="F111" s="118">
        <f t="shared" si="7"/>
        <v>4.4444444444444287E-2</v>
      </c>
      <c r="G111" s="118">
        <f t="shared" si="7"/>
        <v>5.436507936507938E-2</v>
      </c>
      <c r="H111" s="118">
        <f t="shared" si="7"/>
        <v>6.384588923288613E-2</v>
      </c>
      <c r="I111" s="118">
        <f t="shared" si="7"/>
        <v>5.544088980621488E-2</v>
      </c>
      <c r="J111" s="118">
        <f t="shared" si="7"/>
        <v>3.7176108915239342E-2</v>
      </c>
      <c r="K111" s="118">
        <f t="shared" si="7"/>
        <v>2.6666666666666668E-2</v>
      </c>
      <c r="L111" s="118">
        <f t="shared" si="7"/>
        <v>1.8253968253968262E-2</v>
      </c>
      <c r="M111" s="118">
        <f t="shared" si="7"/>
        <v>8.3496732026143803E-3</v>
      </c>
      <c r="N111" s="118">
        <f t="shared" si="7"/>
        <v>6.5925925925925929E-2</v>
      </c>
      <c r="O111" s="118" t="e">
        <f t="shared" si="7"/>
        <v>#DIV/0!</v>
      </c>
      <c r="P111" s="118">
        <f t="shared" si="7"/>
        <v>1.4102564102564106E-2</v>
      </c>
      <c r="Q111" s="118">
        <f t="shared" si="7"/>
        <v>3.2790666123999453E-2</v>
      </c>
      <c r="R111" s="118">
        <f t="shared" si="7"/>
        <v>1.516146688560482E-3</v>
      </c>
      <c r="S111" s="118">
        <f t="shared" si="7"/>
        <v>6.0814668423364082E-2</v>
      </c>
      <c r="T111" s="118" t="e">
        <f t="shared" si="7"/>
        <v>#DIV/0!</v>
      </c>
      <c r="U111" s="118">
        <f t="shared" si="7"/>
        <v>3.2148692810457513E-2</v>
      </c>
      <c r="V111" s="118">
        <f t="shared" si="7"/>
        <v>9.9242979242979229E-2</v>
      </c>
      <c r="W111" s="118">
        <f t="shared" si="7"/>
        <v>4.131884057971015E-2</v>
      </c>
      <c r="X111" s="118">
        <f t="shared" si="7"/>
        <v>6.1952861952861904E-3</v>
      </c>
      <c r="Y111" s="118">
        <f t="shared" si="7"/>
        <v>0.10443756449948398</v>
      </c>
      <c r="Z111" s="118">
        <f t="shared" si="7"/>
        <v>4.990695128626163E-2</v>
      </c>
      <c r="AA111" s="118">
        <f t="shared" si="7"/>
        <v>6.7987567987567998E-3</v>
      </c>
      <c r="AB111" s="118">
        <f t="shared" si="7"/>
        <v>0.11340067340067342</v>
      </c>
      <c r="AC111" s="118">
        <f t="shared" si="7"/>
        <v>3.8227513227513187E-2</v>
      </c>
      <c r="AD111" s="118" t="e">
        <f t="shared" si="7"/>
        <v>#DIV/0!</v>
      </c>
      <c r="AE111" s="118">
        <f t="shared" si="7"/>
        <v>7.517874396135267E-2</v>
      </c>
      <c r="AF111" s="118">
        <f t="shared" si="7"/>
        <v>6.1512497719394287E-2</v>
      </c>
      <c r="AG111" s="118">
        <f t="shared" si="7"/>
        <v>7.1330891330891308E-2</v>
      </c>
      <c r="AH111" s="118">
        <f t="shared" si="7"/>
        <v>0.10444444444444446</v>
      </c>
      <c r="AI111" s="118">
        <f t="shared" si="7"/>
        <v>6.666666666666694E-3</v>
      </c>
      <c r="AJ111" s="118">
        <f t="shared" si="7"/>
        <v>1.0555555555555542E-2</v>
      </c>
      <c r="AK111" s="118" t="e">
        <f t="shared" si="7"/>
        <v>#DIV/0!</v>
      </c>
      <c r="AL111" s="118">
        <f t="shared" si="7"/>
        <v>6.774509803921569E-2</v>
      </c>
      <c r="AM111" s="118">
        <f t="shared" si="7"/>
        <v>2.1769162210338675E-2</v>
      </c>
      <c r="AN111" s="118">
        <f t="shared" si="7"/>
        <v>3.5664335664335675E-2</v>
      </c>
      <c r="AO111" s="118">
        <f t="shared" si="7"/>
        <v>4.7777777777777856E-2</v>
      </c>
      <c r="AP111" s="118">
        <f t="shared" si="7"/>
        <v>2.3412698412698392E-2</v>
      </c>
      <c r="AQ111" s="118">
        <f t="shared" si="7"/>
        <v>2.6363636363636405E-2</v>
      </c>
      <c r="AR111" s="118">
        <f t="shared" si="7"/>
        <v>4.5497835497835502E-2</v>
      </c>
      <c r="AS111" s="118" t="e">
        <f t="shared" si="7"/>
        <v>#DIV/0!</v>
      </c>
      <c r="AT111" s="118">
        <f t="shared" si="7"/>
        <v>4.8523698523698526E-2</v>
      </c>
      <c r="AU111" s="118">
        <f t="shared" si="7"/>
        <v>1.8787878787878808E-2</v>
      </c>
      <c r="AV111" s="118">
        <f t="shared" si="7"/>
        <v>0.11545787545787548</v>
      </c>
      <c r="AW111" s="118">
        <f t="shared" si="7"/>
        <v>7.86904761904762E-2</v>
      </c>
      <c r="AX111" s="118">
        <f t="shared" si="7"/>
        <v>5.2758352758352764E-2</v>
      </c>
      <c r="AY111" s="118">
        <f t="shared" si="7"/>
        <v>4.3939393939393945E-2</v>
      </c>
      <c r="AZ111" s="118">
        <f t="shared" si="7"/>
        <v>4.4713804713804733E-2</v>
      </c>
      <c r="BA111" s="118" t="e">
        <f t="shared" si="7"/>
        <v>#DIV/0!</v>
      </c>
      <c r="BB111" s="118" t="e">
        <f t="shared" si="7"/>
        <v>#DIV/0!</v>
      </c>
      <c r="BC111" s="118" t="e">
        <f t="shared" si="7"/>
        <v>#DIV/0!</v>
      </c>
      <c r="BD111" s="118" t="e">
        <f t="shared" si="7"/>
        <v>#DIV/0!</v>
      </c>
      <c r="BE111" s="118" t="e">
        <f t="shared" si="7"/>
        <v>#DIV/0!</v>
      </c>
      <c r="BF111" s="118" t="e">
        <f t="shared" si="7"/>
        <v>#DIV/0!</v>
      </c>
      <c r="BG111" s="118" t="e">
        <f t="shared" si="7"/>
        <v>#DIV/0!</v>
      </c>
      <c r="BH111" s="118" t="e">
        <f t="shared" si="7"/>
        <v>#DIV/0!</v>
      </c>
      <c r="BI111" s="118" t="e">
        <f t="shared" si="7"/>
        <v>#DIV/0!</v>
      </c>
      <c r="BJ111" s="118" t="e">
        <f t="shared" si="7"/>
        <v>#DIV/0!</v>
      </c>
      <c r="BK111" s="118" t="e">
        <f t="shared" si="7"/>
        <v>#DIV/0!</v>
      </c>
      <c r="BL111" s="118" t="e">
        <f t="shared" si="7"/>
        <v>#DIV/0!</v>
      </c>
      <c r="BM111" s="118"/>
      <c r="BN111" s="118"/>
      <c r="BO111" s="118"/>
      <c r="BP111" s="118"/>
      <c r="BQ111" s="118"/>
      <c r="BR111" s="118"/>
    </row>
    <row r="112" spans="1:70" ht="136">
      <c r="A112" s="117" t="s">
        <v>15683</v>
      </c>
      <c r="B112" s="118" t="e">
        <f>SLOPE(B$50:B$94, $A$50:$A$94)</f>
        <v>#DIV/0!</v>
      </c>
      <c r="C112" s="118">
        <f t="shared" ref="C112:D112" si="8">SLOPE(C$50:C$94, $A$50:$A$94)</f>
        <v>-2.3293989960656621E-2</v>
      </c>
      <c r="D112" s="118">
        <f t="shared" si="8"/>
        <v>-3.834782608695652E-2</v>
      </c>
      <c r="E112" s="118">
        <f>SLOPE(E$50:E$94, $A$50:$A$94)</f>
        <v>-5.656902731429983E-2</v>
      </c>
      <c r="F112" s="118">
        <f t="shared" ref="F112:BL112" si="9">SLOPE(F$50:F$94, $A$50:$A$94)</f>
        <v>-4.8802517932952726E-2</v>
      </c>
      <c r="G112" s="118">
        <f t="shared" si="9"/>
        <v>-4.0506351907372888E-2</v>
      </c>
      <c r="H112" s="118">
        <f t="shared" si="9"/>
        <v>-4.070951449983707E-2</v>
      </c>
      <c r="I112" s="118">
        <f t="shared" si="9"/>
        <v>-4.4373167155425212E-2</v>
      </c>
      <c r="J112" s="118">
        <f t="shared" si="9"/>
        <v>-3.6331569664902988E-2</v>
      </c>
      <c r="K112" s="118">
        <f t="shared" si="9"/>
        <v>-1.8738191632928475E-2</v>
      </c>
      <c r="L112" s="118">
        <f t="shared" si="9"/>
        <v>-3.9688764394646747E-2</v>
      </c>
      <c r="M112" s="118">
        <f t="shared" si="9"/>
        <v>-1.5672693319752143E-2</v>
      </c>
      <c r="N112" s="118">
        <f t="shared" si="9"/>
        <v>-5.3238482384823857E-2</v>
      </c>
      <c r="O112" s="118">
        <f t="shared" si="9"/>
        <v>-1.7842190016103061E-2</v>
      </c>
      <c r="P112" s="118">
        <f t="shared" si="9"/>
        <v>-3.2765559081348553E-2</v>
      </c>
      <c r="Q112" s="118">
        <f t="shared" si="9"/>
        <v>-3.6122090469916492E-3</v>
      </c>
      <c r="R112" s="118">
        <f t="shared" si="9"/>
        <v>-4.2496392496392504E-2</v>
      </c>
      <c r="S112" s="118">
        <f t="shared" si="9"/>
        <v>-5.971374304707637E-2</v>
      </c>
      <c r="T112" s="118" t="e">
        <f t="shared" si="9"/>
        <v>#DIV/0!</v>
      </c>
      <c r="U112" s="118">
        <f t="shared" si="9"/>
        <v>-5.2559912854030439E-3</v>
      </c>
      <c r="V112" s="118">
        <f t="shared" si="9"/>
        <v>-5.2039182039182029E-2</v>
      </c>
      <c r="W112" s="118">
        <f t="shared" si="9"/>
        <v>-4.8896486229819555E-2</v>
      </c>
      <c r="X112" s="118">
        <f t="shared" si="9"/>
        <v>-1.1899103606420675E-2</v>
      </c>
      <c r="Y112" s="118">
        <f t="shared" si="9"/>
        <v>-5.3661616161616167E-2</v>
      </c>
      <c r="Z112" s="118">
        <f t="shared" si="9"/>
        <v>-3.8672438672438671E-2</v>
      </c>
      <c r="AA112" s="118">
        <f t="shared" si="9"/>
        <v>-7.8637341795236553E-3</v>
      </c>
      <c r="AB112" s="118">
        <f t="shared" si="9"/>
        <v>-7.8815926620804652E-2</v>
      </c>
      <c r="AC112" s="118">
        <f t="shared" si="9"/>
        <v>-1.7071370049248667E-2</v>
      </c>
      <c r="AD112" s="118">
        <f t="shared" si="9"/>
        <v>-1.0250329380764176E-2</v>
      </c>
      <c r="AE112" s="118">
        <f t="shared" si="9"/>
        <v>-4.0300094966761631E-2</v>
      </c>
      <c r="AF112" s="118">
        <f t="shared" si="9"/>
        <v>-5.3817679904636449E-2</v>
      </c>
      <c r="AG112" s="118">
        <f t="shared" si="9"/>
        <v>-3.6512226512226506E-2</v>
      </c>
      <c r="AH112" s="118">
        <f t="shared" si="9"/>
        <v>-5.7982456140350885E-2</v>
      </c>
      <c r="AI112" s="118">
        <f t="shared" si="9"/>
        <v>-1.9682092240231777E-2</v>
      </c>
      <c r="AJ112" s="118">
        <f t="shared" si="9"/>
        <v>5.5613627564847085E-3</v>
      </c>
      <c r="AK112" s="118">
        <f t="shared" si="9"/>
        <v>5.9771629336846707E-3</v>
      </c>
      <c r="AL112" s="118">
        <f t="shared" si="9"/>
        <v>-3.3635514811985394E-2</v>
      </c>
      <c r="AM112" s="118">
        <f t="shared" si="9"/>
        <v>-2.1759259259259259E-2</v>
      </c>
      <c r="AN112" s="118">
        <f t="shared" si="9"/>
        <v>-4.6681499313078259E-2</v>
      </c>
      <c r="AO112" s="118">
        <f t="shared" si="9"/>
        <v>-3.5950812472551594E-2</v>
      </c>
      <c r="AP112" s="118">
        <f t="shared" si="9"/>
        <v>-2.5470653377630128E-2</v>
      </c>
      <c r="AQ112" s="118">
        <f t="shared" si="9"/>
        <v>-3.1889338731444006E-2</v>
      </c>
      <c r="AR112" s="118">
        <f t="shared" si="9"/>
        <v>-2.9321291735084833E-2</v>
      </c>
      <c r="AS112" s="118">
        <f t="shared" si="9"/>
        <v>-3.3182957393483717E-2</v>
      </c>
      <c r="AT112" s="118">
        <f t="shared" si="9"/>
        <v>-3.9843892475471439E-2</v>
      </c>
      <c r="AU112" s="118">
        <f t="shared" si="9"/>
        <v>-2.0038565770273093E-2</v>
      </c>
      <c r="AV112" s="118">
        <f t="shared" si="9"/>
        <v>-7.1961961961961959E-2</v>
      </c>
      <c r="AW112" s="118">
        <f t="shared" si="9"/>
        <v>-5.214441332088391E-2</v>
      </c>
      <c r="AX112" s="118">
        <f t="shared" si="9"/>
        <v>-3.0485951538583123E-2</v>
      </c>
      <c r="AY112" s="118">
        <f t="shared" si="9"/>
        <v>-2.4537037037037048E-2</v>
      </c>
      <c r="AZ112" s="118">
        <f t="shared" si="9"/>
        <v>-1.977277465082343E-2</v>
      </c>
      <c r="BA112" s="118" t="e">
        <f t="shared" si="9"/>
        <v>#DIV/0!</v>
      </c>
      <c r="BB112" s="118" t="e">
        <f t="shared" si="9"/>
        <v>#DIV/0!</v>
      </c>
      <c r="BC112" s="118" t="e">
        <f t="shared" si="9"/>
        <v>#DIV/0!</v>
      </c>
      <c r="BD112" s="118" t="e">
        <f t="shared" si="9"/>
        <v>#DIV/0!</v>
      </c>
      <c r="BE112" s="118" t="e">
        <f t="shared" si="9"/>
        <v>#DIV/0!</v>
      </c>
      <c r="BF112" s="118" t="e">
        <f t="shared" si="9"/>
        <v>#DIV/0!</v>
      </c>
      <c r="BG112" s="118" t="e">
        <f t="shared" si="9"/>
        <v>#DIV/0!</v>
      </c>
      <c r="BH112" s="118" t="e">
        <f t="shared" si="9"/>
        <v>#DIV/0!</v>
      </c>
      <c r="BI112" s="118" t="e">
        <f t="shared" si="9"/>
        <v>#DIV/0!</v>
      </c>
      <c r="BJ112" s="118" t="e">
        <f t="shared" si="9"/>
        <v>#DIV/0!</v>
      </c>
      <c r="BK112" s="118" t="e">
        <f t="shared" si="9"/>
        <v>#DIV/0!</v>
      </c>
      <c r="BL112" s="118" t="e">
        <f t="shared" si="9"/>
        <v>#DIV/0!</v>
      </c>
      <c r="BM112" s="118"/>
      <c r="BN112" s="118"/>
      <c r="BO112" s="118"/>
      <c r="BP112" s="118"/>
      <c r="BQ112" s="118"/>
      <c r="BR112" s="118"/>
    </row>
    <row r="113" spans="1:64" ht="51">
      <c r="A113" s="116" t="s">
        <v>15684</v>
      </c>
      <c r="B113" s="119">
        <f>(B$50-B31)</f>
        <v>0</v>
      </c>
      <c r="C113" s="119">
        <f>(C$50-C28)</f>
        <v>6.1666666666666661</v>
      </c>
      <c r="D113" s="119">
        <f>(D$50-D25)</f>
        <v>1.1666666666666661</v>
      </c>
      <c r="E113" s="119">
        <f>(E$50-E31)</f>
        <v>1.2777777777777768</v>
      </c>
      <c r="F113" s="119">
        <f>(F$50-F49)</f>
        <v>0.22222222222222143</v>
      </c>
      <c r="G113" s="119">
        <f>(G$50-G43)</f>
        <v>1.6111111111111125</v>
      </c>
      <c r="H113" s="119">
        <f>(H$50-H33)</f>
        <v>4.5555555555555554</v>
      </c>
      <c r="I113" s="119">
        <f>(I$50-I33)</f>
        <v>3.7222222222222214</v>
      </c>
      <c r="J113" s="119">
        <f>(J$50-J28)</f>
        <v>3.3888888888888893</v>
      </c>
      <c r="K113" s="119">
        <f>(K$50-K40)</f>
        <v>1</v>
      </c>
      <c r="L113" s="119">
        <f>(L$50-L36)</f>
        <v>1.0555555555555571</v>
      </c>
      <c r="M113" s="119">
        <f>(M$50-M35)</f>
        <v>0.66666666666666607</v>
      </c>
      <c r="N113" s="119">
        <f>(N$50-N41)</f>
        <v>2.4444444444444446</v>
      </c>
      <c r="O113" s="119">
        <f>(O$50-O50)</f>
        <v>0</v>
      </c>
      <c r="P113" s="119">
        <f>(P$50-P39)</f>
        <v>0.83333333333333393</v>
      </c>
      <c r="Q113" s="119">
        <f>(Q$50-Q24)</f>
        <v>7.9999999999999991</v>
      </c>
      <c r="R113" s="119">
        <f>(R$50-R22)</f>
        <v>3.5555555555555554</v>
      </c>
      <c r="S113" s="119">
        <f>(S$50-S28)</f>
        <v>5.9444444444444446</v>
      </c>
      <c r="T113" s="119">
        <f t="shared" ref="T113" si="10">(T$50-T22)</f>
        <v>0</v>
      </c>
      <c r="U113" s="119">
        <f>(U$50-U18)</f>
        <v>4.5</v>
      </c>
      <c r="V113" s="119">
        <f>(V$50-V37)</f>
        <v>5.8333333333333321</v>
      </c>
      <c r="W113" s="119">
        <f>(W$50-W27)</f>
        <v>4.8333333333333321</v>
      </c>
      <c r="X113" s="119">
        <f>(X$50-X41)</f>
        <v>0.11111111111111072</v>
      </c>
      <c r="Y113" s="119">
        <f>(Y$50-Y33)</f>
        <v>7.5</v>
      </c>
      <c r="Z113" s="119">
        <f>(Z$50-Z22)</f>
        <v>5.9444444444444446</v>
      </c>
      <c r="AA113" s="119">
        <f>(AA$50-AA39)</f>
        <v>0.5</v>
      </c>
      <c r="AB113" s="119">
        <f>(AB$50-AB41)</f>
        <v>4.5555555555555554</v>
      </c>
      <c r="AC113" s="119">
        <f>(AC$50-AC43)</f>
        <v>1.3888888888888875</v>
      </c>
      <c r="AD113" s="119">
        <f>(AD$50-AD50)</f>
        <v>0</v>
      </c>
      <c r="AE113" s="119">
        <f>(AE$50-AE27)</f>
        <v>8.5555555555555536</v>
      </c>
      <c r="AF113" s="119">
        <f>(AF$50-AF23)</f>
        <v>6.7222222222222232</v>
      </c>
      <c r="AG113" s="119">
        <f>(AG$50-AG37)</f>
        <v>3.8333333333333339</v>
      </c>
      <c r="AH113" s="119">
        <f>(AH$50-AH40)</f>
        <v>4.5555555555555554</v>
      </c>
      <c r="AI113" s="119">
        <f>(AI$50-AI45)</f>
        <v>0.33333333333333393</v>
      </c>
      <c r="AJ113" s="119">
        <f>(AJ$50-AJ42)</f>
        <v>0.55555555555555536</v>
      </c>
      <c r="AK113" s="119">
        <f>(AK$50-AK50)</f>
        <v>0</v>
      </c>
      <c r="AL113" s="119">
        <f>(AL$50-AL35)</f>
        <v>4.2222222222222232</v>
      </c>
      <c r="AM113" s="119">
        <f>(AM$50-AM18)</f>
        <v>3.4444444444444446</v>
      </c>
      <c r="AN113" s="119">
        <f>(AN$50-AN39)</f>
        <v>2.1111111111111107</v>
      </c>
      <c r="AO113" s="119">
        <f>(AO$50-AO34)</f>
        <v>15.388888888888889</v>
      </c>
      <c r="AP113" s="119">
        <f>(AP$50-AP44)</f>
        <v>0.72222222222222143</v>
      </c>
      <c r="AQ113" s="119">
        <f>(AQ$50-AQ40)</f>
        <v>1.1111111111111143</v>
      </c>
      <c r="AR113" s="119">
        <f>(AR$50-AR30)</f>
        <v>3.9444444444444429</v>
      </c>
      <c r="AS113" s="119">
        <f>(AS$50-AS50)</f>
        <v>0</v>
      </c>
      <c r="AT113" s="119">
        <f>(AT$50-AT39)</f>
        <v>2.2222222222222232</v>
      </c>
      <c r="AU113" s="119">
        <f>(AU$50-AU41)</f>
        <v>0.77777777777777857</v>
      </c>
      <c r="AV113" s="119">
        <f>(AV$50-AV37)</f>
        <v>6.6666666666666679</v>
      </c>
      <c r="AW113" s="119">
        <f>(AW$50-AW36)</f>
        <v>4.8333333333333339</v>
      </c>
      <c r="AX113" s="119">
        <f>(AX$50-AX39)</f>
        <v>2.2777777777777786</v>
      </c>
      <c r="AY113" s="119">
        <f>(AY$50-AY18)</f>
        <v>6.3888888888888893</v>
      </c>
      <c r="AZ113" s="119">
        <f>(AZ$50-AZ41)</f>
        <v>1.7777777777777786</v>
      </c>
      <c r="BA113" s="119">
        <f>(BA$50-BA31)</f>
        <v>0</v>
      </c>
      <c r="BB113" s="119">
        <f t="shared" ref="BB113:BL113" si="11">(BB$50-BB31)</f>
        <v>0</v>
      </c>
      <c r="BC113" s="119">
        <f t="shared" si="11"/>
        <v>0</v>
      </c>
      <c r="BD113" s="119">
        <f t="shared" si="11"/>
        <v>0</v>
      </c>
      <c r="BE113" s="119">
        <f t="shared" si="11"/>
        <v>0</v>
      </c>
      <c r="BF113" s="119">
        <f t="shared" si="11"/>
        <v>0</v>
      </c>
      <c r="BG113" s="119">
        <f t="shared" si="11"/>
        <v>0</v>
      </c>
      <c r="BH113" s="119">
        <f t="shared" si="11"/>
        <v>0</v>
      </c>
      <c r="BI113" s="119">
        <f t="shared" si="11"/>
        <v>0</v>
      </c>
      <c r="BJ113" s="119">
        <f t="shared" si="11"/>
        <v>0</v>
      </c>
      <c r="BK113" s="119">
        <f t="shared" si="11"/>
        <v>0</v>
      </c>
      <c r="BL113" s="119">
        <f t="shared" si="11"/>
        <v>0</v>
      </c>
    </row>
    <row r="114" spans="1:64" ht="51">
      <c r="A114" s="116" t="s">
        <v>15685</v>
      </c>
      <c r="B114" s="119">
        <f>(B79 -B$50)</f>
        <v>0</v>
      </c>
      <c r="C114" s="119">
        <f>(C76 -C$50)</f>
        <v>-2.0555555555555554</v>
      </c>
      <c r="D114" s="119">
        <f>(D73 -D$50)</f>
        <v>-3.3888888888888893</v>
      </c>
      <c r="E114" s="119">
        <f>(E79 -E$50)</f>
        <v>-7.1111111111111107</v>
      </c>
      <c r="F114" s="119">
        <f>(F97 -F$50)</f>
        <v>-8.4444444444444429</v>
      </c>
      <c r="G114" s="119">
        <f>(G91 -G$50)</f>
        <v>-7.6111111111111116</v>
      </c>
      <c r="H114" s="119">
        <f>(H81 -H$50)</f>
        <v>-5.7222222222222232</v>
      </c>
      <c r="I114" s="119">
        <f>(I81 -I$50)</f>
        <v>-6.1111111111111107</v>
      </c>
      <c r="J114" s="119">
        <f>(J76 -J$50)</f>
        <v>-4.3333333333333339</v>
      </c>
      <c r="K114" s="119">
        <f>(K88 -K$50)</f>
        <v>-3.2222222222222232</v>
      </c>
      <c r="L114" s="119">
        <f>(L84 -L$50)</f>
        <v>-6.6111111111111125</v>
      </c>
      <c r="M114" s="119">
        <f>(M83 -M$50)</f>
        <v>-2.7222222222222214</v>
      </c>
      <c r="N114" s="119">
        <f>(N89 -N$50)</f>
        <v>-9.1111111111111107</v>
      </c>
      <c r="O114" s="119">
        <f>(O98 -O$50)</f>
        <v>-3.4444444444444446</v>
      </c>
      <c r="P114" s="119">
        <f>(P87 -P$50)</f>
        <v>-6.2222222222222214</v>
      </c>
      <c r="Q114" s="119">
        <f>(Q72 -Q$50)</f>
        <v>-2.4444444444444429</v>
      </c>
      <c r="R114" s="119">
        <f>(R70 -R$50)</f>
        <v>-3.1111111111111107</v>
      </c>
      <c r="S114" s="119">
        <f>(S76 -S$50)</f>
        <v>-7.1666666666666679</v>
      </c>
      <c r="T114" s="120">
        <f t="shared" ref="T114" si="12">(T$50)</f>
        <v>0</v>
      </c>
      <c r="U114" s="119">
        <f>(U66 -U$50)</f>
        <v>-0.22222222222222143</v>
      </c>
      <c r="V114" s="119">
        <f>(V85 -V$50)</f>
        <v>-7.9444444444444429</v>
      </c>
      <c r="W114" s="119">
        <f>(W75 -W$50)</f>
        <v>-5</v>
      </c>
      <c r="X114" s="119">
        <f>(X89 -X$50)</f>
        <v>-2.7777777777777768</v>
      </c>
      <c r="Y114" s="119">
        <f>(Y81 -Y$50)</f>
        <v>-7.8888888888888893</v>
      </c>
      <c r="Z114" s="119">
        <f>(Z70 -Z$50)</f>
        <v>-2.7777777777777786</v>
      </c>
      <c r="AA114" s="119">
        <f>(AA87 -AA$50)</f>
        <v>-1.2777777777777786</v>
      </c>
      <c r="AB114" s="119">
        <f>(AB89 -AB$50)</f>
        <v>-14.055555555555555</v>
      </c>
      <c r="AC114" s="119">
        <f>(AC91 -AC$50)</f>
        <v>-3.2777777777777768</v>
      </c>
      <c r="AD114" s="119">
        <f>(AD98 -AD$50)</f>
        <v>-2.9444444444444553</v>
      </c>
      <c r="AE114" s="119">
        <f>(AE75 -AE$50)</f>
        <v>-4.7222222222222214</v>
      </c>
      <c r="AF114" s="119">
        <f>(AF71 -AF$50)</f>
        <v>-4.6111111111111125</v>
      </c>
      <c r="AG114" s="119">
        <f>(AG85 -AG$50)</f>
        <v>-5.8333333333333339</v>
      </c>
      <c r="AH114" s="119">
        <f>(AH88 -AH$50)</f>
        <v>-9.8888888888888893</v>
      </c>
      <c r="AI114" s="119">
        <f>(AI93 -AI$50)</f>
        <v>-5.3333333333333339</v>
      </c>
      <c r="AJ114" s="119">
        <f>(AJ90 -AJ$50)</f>
        <v>-0.27777777777777679</v>
      </c>
      <c r="AK114" s="119">
        <f>(AK98 -AK$50)</f>
        <v>-2.3333333333333339</v>
      </c>
      <c r="AL114" s="119">
        <f>(AL83 -AL$50)</f>
        <v>-4.2222222222222232</v>
      </c>
      <c r="AM114" s="119">
        <f>(AM66 -AM$50)</f>
        <v>-1.7777777777777786</v>
      </c>
      <c r="AN114" s="119">
        <f>(AN87 -AN$50)</f>
        <v>-9.1666666666666661</v>
      </c>
      <c r="AO114" s="119">
        <f>(AO95 -AO$50)</f>
        <v>-7.1111111111111107</v>
      </c>
      <c r="AP114" s="119">
        <f>(AP92 -AP$50)</f>
        <v>-5.1666666666666661</v>
      </c>
      <c r="AQ114" s="119">
        <f>(AQ88 -AQ$50)</f>
        <v>-6.5555555555555571</v>
      </c>
      <c r="AR114" s="119">
        <f>(AR78 -AR$50)</f>
        <v>-3.8333333333333321</v>
      </c>
      <c r="AS114" s="119">
        <f>(AS69 -AS$50)</f>
        <v>-3.3888888888888893</v>
      </c>
      <c r="AT114" s="119">
        <f>(AT87 -AT$50)</f>
        <v>-7.0000000000000018</v>
      </c>
      <c r="AU114" s="119">
        <f>(AU89 -AU$50)</f>
        <v>-4.5555555555555554</v>
      </c>
      <c r="AV114" s="119">
        <f>(AV85 -AV$50)</f>
        <v>-12.111111111111112</v>
      </c>
      <c r="AW114" s="119">
        <f>(AW84 -AW$50)</f>
        <v>-8.2777777777777786</v>
      </c>
      <c r="AX114" s="119">
        <f>(AX87 -AX$50)</f>
        <v>-7.0000000000000018</v>
      </c>
      <c r="AY114" s="119">
        <f>(AY66 -AY$50)</f>
        <v>-2</v>
      </c>
      <c r="AZ114" s="119">
        <f>(AZ89 -AZ$50)</f>
        <v>-3.3888888888888893</v>
      </c>
      <c r="BA114" s="119">
        <f>(BA79 -BA$50)</f>
        <v>0</v>
      </c>
      <c r="BB114" s="119">
        <f t="shared" ref="BB114:BL114" si="13">(BB79 -BB$50)</f>
        <v>0</v>
      </c>
      <c r="BC114" s="119">
        <f t="shared" si="13"/>
        <v>0</v>
      </c>
      <c r="BD114" s="119">
        <f t="shared" si="13"/>
        <v>0</v>
      </c>
      <c r="BE114" s="119">
        <f t="shared" si="13"/>
        <v>0</v>
      </c>
      <c r="BF114" s="119">
        <f t="shared" si="13"/>
        <v>0</v>
      </c>
      <c r="BG114" s="119">
        <f t="shared" si="13"/>
        <v>0</v>
      </c>
      <c r="BH114" s="119">
        <f t="shared" si="13"/>
        <v>0</v>
      </c>
      <c r="BI114" s="119">
        <f t="shared" si="13"/>
        <v>0</v>
      </c>
      <c r="BJ114" s="119">
        <f t="shared" si="13"/>
        <v>0</v>
      </c>
      <c r="BK114" s="119">
        <f t="shared" si="13"/>
        <v>0</v>
      </c>
      <c r="BL114" s="119">
        <f t="shared" si="13"/>
        <v>0</v>
      </c>
    </row>
    <row r="115" spans="1:64" ht="34">
      <c r="A115" s="117" t="s">
        <v>15686</v>
      </c>
      <c r="B115" s="120">
        <f t="shared" ref="B115:D115" si="14">(B$50)</f>
        <v>0</v>
      </c>
      <c r="C115" s="120">
        <f t="shared" si="14"/>
        <v>15.055555555555555</v>
      </c>
      <c r="D115" s="120">
        <f t="shared" si="14"/>
        <v>17</v>
      </c>
      <c r="E115" s="120">
        <f t="shared" ref="E115:BL115" si="15">(E$50)</f>
        <v>17.222222222222221</v>
      </c>
      <c r="F115" s="120">
        <f t="shared" si="15"/>
        <v>14.722222222222221</v>
      </c>
      <c r="G115" s="120">
        <f t="shared" si="15"/>
        <v>11.833333333333334</v>
      </c>
      <c r="H115" s="120">
        <f t="shared" si="15"/>
        <v>16.888888888888889</v>
      </c>
      <c r="I115" s="120">
        <f t="shared" si="15"/>
        <v>15.555555555555555</v>
      </c>
      <c r="J115" s="120">
        <f t="shared" si="15"/>
        <v>18.888888888888889</v>
      </c>
      <c r="K115" s="120">
        <f t="shared" si="15"/>
        <v>15.888888888888889</v>
      </c>
      <c r="L115" s="120">
        <f t="shared" si="15"/>
        <v>16.055555555555557</v>
      </c>
      <c r="M115" s="120">
        <f t="shared" si="15"/>
        <v>13.222222222222221</v>
      </c>
      <c r="N115" s="120">
        <f t="shared" si="15"/>
        <v>13.944444444444445</v>
      </c>
      <c r="O115" s="120">
        <f t="shared" si="15"/>
        <v>10.888888888888889</v>
      </c>
      <c r="P115" s="120">
        <f t="shared" si="15"/>
        <v>14.555555555555555</v>
      </c>
      <c r="Q115" s="120">
        <f t="shared" si="15"/>
        <v>11.722222222222221</v>
      </c>
      <c r="R115" s="120">
        <f t="shared" si="15"/>
        <v>11.888888888888889</v>
      </c>
      <c r="S115" s="120">
        <f t="shared" si="15"/>
        <v>20.388888888888889</v>
      </c>
      <c r="T115" s="120">
        <f>(T30)</f>
        <v>0</v>
      </c>
      <c r="U115" s="120">
        <f t="shared" si="15"/>
        <v>13.166666666666666</v>
      </c>
      <c r="V115" s="120">
        <f t="shared" si="15"/>
        <v>16.444444444444443</v>
      </c>
      <c r="W115" s="120">
        <f t="shared" si="15"/>
        <v>15.111111111111111</v>
      </c>
      <c r="X115" s="120">
        <f t="shared" si="15"/>
        <v>11.555555555555555</v>
      </c>
      <c r="Y115" s="120">
        <f t="shared" si="15"/>
        <v>16.777777777777779</v>
      </c>
      <c r="Z115" s="120">
        <f t="shared" si="15"/>
        <v>15.5</v>
      </c>
      <c r="AA115" s="120">
        <f t="shared" si="15"/>
        <v>10.777777777777779</v>
      </c>
      <c r="AB115" s="120">
        <f t="shared" si="15"/>
        <v>17.722222222222221</v>
      </c>
      <c r="AC115" s="120">
        <f t="shared" si="15"/>
        <v>16.833333333333332</v>
      </c>
      <c r="AD115" s="120">
        <f t="shared" si="15"/>
        <v>14.8888888888889</v>
      </c>
      <c r="AE115" s="120">
        <f t="shared" si="15"/>
        <v>20.944444444444443</v>
      </c>
      <c r="AF115" s="120">
        <f t="shared" si="15"/>
        <v>20.166666666666668</v>
      </c>
      <c r="AG115" s="120">
        <f t="shared" si="15"/>
        <v>16.777777777777779</v>
      </c>
      <c r="AH115" s="120">
        <f t="shared" si="15"/>
        <v>14</v>
      </c>
      <c r="AI115" s="120">
        <f t="shared" si="15"/>
        <v>13.777777777777779</v>
      </c>
      <c r="AJ115" s="120">
        <f t="shared" si="15"/>
        <v>13.055555555555555</v>
      </c>
      <c r="AK115" s="120">
        <f t="shared" si="15"/>
        <v>13.777777777777779</v>
      </c>
      <c r="AL115" s="120">
        <f t="shared" si="15"/>
        <v>18.388888888888889</v>
      </c>
      <c r="AM115" s="120">
        <f t="shared" si="15"/>
        <v>13.888888888888889</v>
      </c>
      <c r="AN115" s="120">
        <f t="shared" si="15"/>
        <v>20.111111111111111</v>
      </c>
      <c r="AO115" s="120">
        <f t="shared" si="15"/>
        <v>15.388888888888889</v>
      </c>
      <c r="AP115" s="120">
        <f t="shared" si="15"/>
        <v>14</v>
      </c>
      <c r="AQ115" s="120">
        <f t="shared" si="15"/>
        <v>21.555555555555557</v>
      </c>
      <c r="AR115" s="120">
        <f t="shared" si="15"/>
        <v>16.222222222222221</v>
      </c>
      <c r="AS115" s="120">
        <f t="shared" si="15"/>
        <v>19.277777777777779</v>
      </c>
      <c r="AT115" s="120">
        <f t="shared" si="15"/>
        <v>16.555555555555557</v>
      </c>
      <c r="AU115" s="120">
        <f t="shared" si="15"/>
        <v>16.5</v>
      </c>
      <c r="AV115" s="120">
        <f t="shared" si="15"/>
        <v>18.666666666666668</v>
      </c>
      <c r="AW115" s="120">
        <f t="shared" si="15"/>
        <v>16.888888888888889</v>
      </c>
      <c r="AX115" s="120">
        <f t="shared" si="15"/>
        <v>16.666666666666668</v>
      </c>
      <c r="AY115" s="120">
        <f t="shared" si="15"/>
        <v>18.166666666666668</v>
      </c>
      <c r="AZ115" s="120">
        <f t="shared" si="15"/>
        <v>16.666666666666668</v>
      </c>
      <c r="BA115" s="120">
        <f t="shared" si="15"/>
        <v>0</v>
      </c>
      <c r="BB115" s="120">
        <f t="shared" si="15"/>
        <v>0</v>
      </c>
      <c r="BC115" s="120">
        <f t="shared" si="15"/>
        <v>0</v>
      </c>
      <c r="BD115" s="120">
        <f t="shared" si="15"/>
        <v>0</v>
      </c>
      <c r="BE115" s="120">
        <f t="shared" si="15"/>
        <v>0</v>
      </c>
      <c r="BF115" s="120">
        <f t="shared" si="15"/>
        <v>0</v>
      </c>
      <c r="BG115" s="120">
        <f t="shared" si="15"/>
        <v>0</v>
      </c>
      <c r="BH115" s="120">
        <f t="shared" si="15"/>
        <v>0</v>
      </c>
      <c r="BI115" s="120">
        <f t="shared" si="15"/>
        <v>0</v>
      </c>
      <c r="BJ115" s="120">
        <f t="shared" si="15"/>
        <v>0</v>
      </c>
      <c r="BK115" s="120">
        <f t="shared" si="15"/>
        <v>0</v>
      </c>
      <c r="BL115" s="120">
        <f t="shared" si="15"/>
        <v>0</v>
      </c>
    </row>
    <row r="116" spans="1:64" ht="51">
      <c r="A116" s="117" t="s">
        <v>15687</v>
      </c>
      <c r="B116" s="120">
        <f>(B31)</f>
        <v>0</v>
      </c>
      <c r="C116" s="120">
        <f>(C28)</f>
        <v>8.8888888888888893</v>
      </c>
      <c r="D116" s="120">
        <f>(D25)</f>
        <v>15.833333333333334</v>
      </c>
      <c r="E116" s="120">
        <f>(E31)</f>
        <v>15.944444444444445</v>
      </c>
      <c r="F116" s="120">
        <f>(F49)</f>
        <v>14.5</v>
      </c>
      <c r="G116" s="120">
        <f>(G43)</f>
        <v>10.222222222222221</v>
      </c>
      <c r="H116" s="120">
        <f>(H33)</f>
        <v>12.333333333333334</v>
      </c>
      <c r="I116" s="120">
        <f>(I33)</f>
        <v>11.833333333333334</v>
      </c>
      <c r="J116" s="120">
        <f>(J28)</f>
        <v>15.5</v>
      </c>
      <c r="K116" s="120">
        <f>(K40)</f>
        <v>14.888888888888889</v>
      </c>
      <c r="L116" s="120">
        <f>(L36)</f>
        <v>15</v>
      </c>
      <c r="M116" s="120">
        <f>(M35)</f>
        <v>12.555555555555555</v>
      </c>
      <c r="N116" s="120">
        <f>(N41)</f>
        <v>11.5</v>
      </c>
      <c r="O116" s="120">
        <f>(O50)</f>
        <v>10.888888888888889</v>
      </c>
      <c r="P116" s="120">
        <f>(P39)</f>
        <v>13.722222222222221</v>
      </c>
      <c r="Q116" s="120">
        <f>(Q72)</f>
        <v>9.2777777777777786</v>
      </c>
      <c r="R116" s="120">
        <f>(R22)</f>
        <v>8.3333333333333339</v>
      </c>
      <c r="S116" s="120">
        <f>(S28)</f>
        <v>14.444444444444445</v>
      </c>
      <c r="T116" s="3">
        <f>(T78)</f>
        <v>0</v>
      </c>
      <c r="U116" s="120">
        <f>(U18)</f>
        <v>8.6666666666666661</v>
      </c>
      <c r="V116" s="120">
        <f>(V37)</f>
        <v>10.611111111111111</v>
      </c>
      <c r="W116" s="120">
        <f>(W27)</f>
        <v>10.277777777777779</v>
      </c>
      <c r="X116" s="120">
        <f>(X41)</f>
        <v>11.444444444444445</v>
      </c>
      <c r="Y116" s="120">
        <f>(Y33)</f>
        <v>9.2777777777777786</v>
      </c>
      <c r="Z116" s="120">
        <f>(Z22)</f>
        <v>9.5555555555555554</v>
      </c>
      <c r="AA116" s="120">
        <f>(AA39)</f>
        <v>10.277777777777779</v>
      </c>
      <c r="AB116" s="120">
        <f>(AB41)</f>
        <v>13.166666666666666</v>
      </c>
      <c r="AC116" s="120">
        <f>(AC43)</f>
        <v>15.444444444444445</v>
      </c>
      <c r="AD116" s="120">
        <f>(AD50)</f>
        <v>14.8888888888889</v>
      </c>
      <c r="AE116" s="120">
        <f>(AE27)</f>
        <v>12.388888888888889</v>
      </c>
      <c r="AF116" s="120">
        <f>(AF23)</f>
        <v>13.444444444444445</v>
      </c>
      <c r="AG116" s="120">
        <f>(AG37)</f>
        <v>12.944444444444445</v>
      </c>
      <c r="AH116" s="120">
        <f>(AH40)</f>
        <v>9.4444444444444446</v>
      </c>
      <c r="AI116" s="120">
        <f>(AI45)</f>
        <v>13.444444444444445</v>
      </c>
      <c r="AJ116" s="120">
        <f>(AJ42)</f>
        <v>12.5</v>
      </c>
      <c r="AK116" s="120">
        <f>(AK50)</f>
        <v>13.777777777777779</v>
      </c>
      <c r="AL116" s="120">
        <f>(AL35)</f>
        <v>14.166666666666666</v>
      </c>
      <c r="AM116" s="120">
        <f>(AM18)</f>
        <v>10.444444444444445</v>
      </c>
      <c r="AN116" s="120">
        <f>(AN39)</f>
        <v>18</v>
      </c>
      <c r="AO116" s="120">
        <f>(AO47)</f>
        <v>14.666666666666666</v>
      </c>
      <c r="AP116" s="120">
        <f>(AP44)</f>
        <v>13.277777777777779</v>
      </c>
      <c r="AQ116" s="120">
        <f>(AQ40)</f>
        <v>20.444444444444443</v>
      </c>
      <c r="AR116" s="120">
        <f>(AR30)</f>
        <v>12.277777777777779</v>
      </c>
      <c r="AS116" s="120">
        <f>(AS50)</f>
        <v>19.277777777777779</v>
      </c>
      <c r="AT116" s="120">
        <f>(AT39)</f>
        <v>14.333333333333334</v>
      </c>
      <c r="AU116" s="120">
        <f>(AU41)</f>
        <v>15.722222222222221</v>
      </c>
      <c r="AV116" s="120">
        <f>(AV37)</f>
        <v>12</v>
      </c>
      <c r="AW116" s="120">
        <f>(AW36)</f>
        <v>12.055555555555555</v>
      </c>
      <c r="AX116" s="120">
        <f>(AX39)</f>
        <v>14.388888888888889</v>
      </c>
      <c r="AY116" s="120">
        <f>(AY18)</f>
        <v>11.777777777777779</v>
      </c>
      <c r="AZ116" s="120">
        <f>(AZ41)</f>
        <v>14.888888888888889</v>
      </c>
      <c r="BA116" s="120">
        <f>(BA31)</f>
        <v>0</v>
      </c>
      <c r="BB116" s="120">
        <f t="shared" ref="BB116:BL116" si="16">(BB31)</f>
        <v>0</v>
      </c>
      <c r="BC116" s="120">
        <f t="shared" si="16"/>
        <v>0</v>
      </c>
      <c r="BD116" s="120">
        <f t="shared" si="16"/>
        <v>0</v>
      </c>
      <c r="BE116" s="120">
        <f t="shared" si="16"/>
        <v>0</v>
      </c>
      <c r="BF116" s="120">
        <f t="shared" si="16"/>
        <v>0</v>
      </c>
      <c r="BG116" s="120">
        <f t="shared" si="16"/>
        <v>0</v>
      </c>
      <c r="BH116" s="120">
        <f t="shared" si="16"/>
        <v>0</v>
      </c>
      <c r="BI116" s="120">
        <f t="shared" si="16"/>
        <v>0</v>
      </c>
      <c r="BJ116" s="120">
        <f t="shared" si="16"/>
        <v>0</v>
      </c>
      <c r="BK116" s="120">
        <f t="shared" si="16"/>
        <v>0</v>
      </c>
      <c r="BL116" s="120">
        <f t="shared" si="16"/>
        <v>0</v>
      </c>
    </row>
    <row r="117" spans="1:64" ht="153">
      <c r="A117" s="117" t="s">
        <v>15688</v>
      </c>
      <c r="B117" s="3">
        <f>(B79)</f>
        <v>0</v>
      </c>
      <c r="C117" s="3">
        <f>(C76)</f>
        <v>13</v>
      </c>
      <c r="D117" s="3">
        <f>(D73)</f>
        <v>13.611111111111111</v>
      </c>
      <c r="E117" s="3">
        <f>(E79)</f>
        <v>10.111111111111111</v>
      </c>
      <c r="F117" s="3">
        <f>(F97)</f>
        <v>6.2777777777777777</v>
      </c>
      <c r="G117" s="3">
        <f>(G91)</f>
        <v>4.2222222222222223</v>
      </c>
      <c r="H117" s="3">
        <f>(H81)</f>
        <v>11.166666666666666</v>
      </c>
      <c r="I117" s="3">
        <f>(I81)</f>
        <v>9.4444444444444446</v>
      </c>
      <c r="J117" s="3">
        <f>(J76)</f>
        <v>14.555555555555555</v>
      </c>
      <c r="K117" s="3">
        <f>(K88)</f>
        <v>12.666666666666666</v>
      </c>
      <c r="L117" s="3">
        <f>(L84)</f>
        <v>9.4444444444444446</v>
      </c>
      <c r="M117" s="3">
        <f>(M83)</f>
        <v>10.5</v>
      </c>
      <c r="N117" s="3">
        <f>(N89)</f>
        <v>4.833333333333333</v>
      </c>
      <c r="O117" s="3">
        <f>(O98)</f>
        <v>7.4444444444444446</v>
      </c>
      <c r="P117" s="3">
        <f>(P87)</f>
        <v>8.3333333333333339</v>
      </c>
      <c r="Q117" s="3">
        <f>(Q72)</f>
        <v>9.2777777777777786</v>
      </c>
      <c r="R117" s="3">
        <f>(R70)</f>
        <v>8.7777777777777786</v>
      </c>
      <c r="S117" s="3">
        <f>(S76)</f>
        <v>13.222222222222221</v>
      </c>
      <c r="T117" s="121">
        <f>($A$50 - $A50)</f>
        <v>0</v>
      </c>
      <c r="U117" s="3">
        <f>(U66)</f>
        <v>12.944444444444445</v>
      </c>
      <c r="V117" s="3">
        <f>(V85)</f>
        <v>8.5</v>
      </c>
      <c r="W117" s="3">
        <f>(W75)</f>
        <v>10.111111111111111</v>
      </c>
      <c r="X117" s="3">
        <f>(X89)</f>
        <v>8.7777777777777786</v>
      </c>
      <c r="Y117" s="3">
        <f>(Y81)</f>
        <v>8.8888888888888893</v>
      </c>
      <c r="Z117" s="3">
        <f>(Z70)</f>
        <v>12.722222222222221</v>
      </c>
      <c r="AA117" s="3">
        <f>(AA87)</f>
        <v>9.5</v>
      </c>
      <c r="AB117" s="3">
        <f>(AB89)</f>
        <v>3.6666666666666665</v>
      </c>
      <c r="AC117" s="3">
        <f>(AC91)</f>
        <v>13.555555555555555</v>
      </c>
      <c r="AD117" s="3">
        <f>(AD98)</f>
        <v>11.944444444444445</v>
      </c>
      <c r="AE117" s="3">
        <f>(AE75)</f>
        <v>16.222222222222221</v>
      </c>
      <c r="AF117" s="3">
        <f>(AF71)</f>
        <v>15.555555555555555</v>
      </c>
      <c r="AG117" s="3">
        <f>(AG85)</f>
        <v>10.944444444444445</v>
      </c>
      <c r="AH117" s="3">
        <f>(AH88)</f>
        <v>4.1111111111111107</v>
      </c>
      <c r="AI117" s="3">
        <f>(AI93)</f>
        <v>8.4444444444444446</v>
      </c>
      <c r="AJ117" s="3">
        <f>(AJ90)</f>
        <v>12.777777777777779</v>
      </c>
      <c r="AK117" s="3">
        <f>(AK98)</f>
        <v>11.444444444444445</v>
      </c>
      <c r="AL117" s="3">
        <f>(AL83)</f>
        <v>14.166666666666666</v>
      </c>
      <c r="AM117" s="3">
        <f>(AM66)</f>
        <v>12.111111111111111</v>
      </c>
      <c r="AN117" s="3">
        <f>(AN87)</f>
        <v>10.944444444444445</v>
      </c>
      <c r="AO117" s="3">
        <f>(AO95)</f>
        <v>8.2777777777777786</v>
      </c>
      <c r="AP117" s="3">
        <f>(AP92)</f>
        <v>8.8333333333333339</v>
      </c>
      <c r="AQ117" s="3">
        <f>(AQ88)</f>
        <v>15</v>
      </c>
      <c r="AR117" s="3">
        <f>(AR78)</f>
        <v>12.388888888888889</v>
      </c>
      <c r="AS117" s="3">
        <f>(AS69)</f>
        <v>15.888888888888889</v>
      </c>
      <c r="AT117" s="3">
        <f>(AT87)</f>
        <v>9.5555555555555554</v>
      </c>
      <c r="AU117" s="3">
        <f>(AU89)</f>
        <v>11.944444444444445</v>
      </c>
      <c r="AV117" s="3">
        <f>(AV85)</f>
        <v>6.5555555555555554</v>
      </c>
      <c r="AW117" s="3">
        <f>(AW84)</f>
        <v>8.6111111111111107</v>
      </c>
      <c r="AX117" s="3">
        <f>(AX87)</f>
        <v>9.6666666666666661</v>
      </c>
      <c r="AY117" s="3">
        <f>(AY66)</f>
        <v>16.166666666666668</v>
      </c>
      <c r="AZ117" s="3">
        <f>(AZ89)</f>
        <v>13.277777777777779</v>
      </c>
      <c r="BA117" s="3">
        <f>(BA79)</f>
        <v>0</v>
      </c>
      <c r="BB117" s="3">
        <f t="shared" ref="BB117:BL117" si="17">(BB79)</f>
        <v>0</v>
      </c>
      <c r="BC117" s="3">
        <f t="shared" si="17"/>
        <v>0</v>
      </c>
      <c r="BD117" s="3">
        <f t="shared" si="17"/>
        <v>0</v>
      </c>
      <c r="BE117" s="3">
        <f t="shared" si="17"/>
        <v>0</v>
      </c>
      <c r="BF117" s="3">
        <f t="shared" si="17"/>
        <v>0</v>
      </c>
      <c r="BG117" s="3">
        <f t="shared" si="17"/>
        <v>0</v>
      </c>
      <c r="BH117" s="3">
        <f t="shared" si="17"/>
        <v>0</v>
      </c>
      <c r="BI117" s="3">
        <f t="shared" si="17"/>
        <v>0</v>
      </c>
      <c r="BJ117" s="3">
        <f t="shared" si="17"/>
        <v>0</v>
      </c>
      <c r="BK117" s="3">
        <f t="shared" si="17"/>
        <v>0</v>
      </c>
      <c r="BL117" s="3">
        <f t="shared" si="17"/>
        <v>0</v>
      </c>
    </row>
    <row r="118" spans="1:64" ht="34">
      <c r="A118" s="117" t="s">
        <v>15689</v>
      </c>
      <c r="B118" s="121">
        <f>($A$50 - $A50)</f>
        <v>0</v>
      </c>
      <c r="C118" s="121">
        <f>($A$50 - $A28)</f>
        <v>110</v>
      </c>
      <c r="D118" s="121">
        <f>($A$50 - $A25)</f>
        <v>125</v>
      </c>
      <c r="E118" s="121">
        <f>($A$50 - $A31)</f>
        <v>95</v>
      </c>
      <c r="F118" s="121">
        <f>($A$50 - $A49)</f>
        <v>5</v>
      </c>
      <c r="G118" s="121">
        <f>($A$50 - $A43)</f>
        <v>35</v>
      </c>
      <c r="H118" s="121">
        <f>($A$50 - $A33)</f>
        <v>85</v>
      </c>
      <c r="I118" s="121">
        <f>($A$50 - $A33)</f>
        <v>85</v>
      </c>
      <c r="J118" s="121">
        <f>($A$50 - $A28)</f>
        <v>110</v>
      </c>
      <c r="K118" s="121">
        <f>($A$50 - $A40)</f>
        <v>50</v>
      </c>
      <c r="L118" s="121">
        <f>($A$50 - $A36)</f>
        <v>70</v>
      </c>
      <c r="M118" s="121">
        <f>($A$50 - $A35)</f>
        <v>75</v>
      </c>
      <c r="N118" s="121">
        <f>($A$50 - $A41)</f>
        <v>45</v>
      </c>
      <c r="O118" s="121">
        <f>($A$50 - $A50)</f>
        <v>0</v>
      </c>
      <c r="P118" s="121">
        <f>($A$50 - $A39)</f>
        <v>55</v>
      </c>
      <c r="Q118" s="121">
        <f>($A$50 - $A24)</f>
        <v>130</v>
      </c>
      <c r="R118" s="121">
        <f>($A$50 - $A22)</f>
        <v>140</v>
      </c>
      <c r="S118" s="121">
        <f>($A$50 - $A28)</f>
        <v>110</v>
      </c>
      <c r="T118" s="3">
        <f>($A50-$A$50)</f>
        <v>0</v>
      </c>
      <c r="U118" s="121">
        <f>($A$50 - $A18)</f>
        <v>160</v>
      </c>
      <c r="V118" s="121">
        <f>($A$50 - $A37)</f>
        <v>65</v>
      </c>
      <c r="W118" s="121">
        <f>($A$50 - $A27)</f>
        <v>115</v>
      </c>
      <c r="X118" s="121">
        <f>($A$50 - $A41)</f>
        <v>45</v>
      </c>
      <c r="Y118" s="121">
        <f>($A$50 - $A33)</f>
        <v>85</v>
      </c>
      <c r="Z118" s="121">
        <f>($A$50 - $A22)</f>
        <v>140</v>
      </c>
      <c r="AA118" s="121">
        <f>($A$50 - $A39)</f>
        <v>55</v>
      </c>
      <c r="AB118" s="121">
        <f>($A$50 - $A41)</f>
        <v>45</v>
      </c>
      <c r="AC118" s="121">
        <f>($A$50 - $A43)</f>
        <v>35</v>
      </c>
      <c r="AD118" s="121">
        <f>($A$50 - $A50)</f>
        <v>0</v>
      </c>
      <c r="AE118" s="121">
        <f>($A$50 - $A27)</f>
        <v>115</v>
      </c>
      <c r="AF118" s="121">
        <f>($A$50 - $A23)</f>
        <v>135</v>
      </c>
      <c r="AG118" s="121">
        <f>($A$50 - $A37)</f>
        <v>65</v>
      </c>
      <c r="AH118" s="121">
        <f>($A$50 - $A40)</f>
        <v>50</v>
      </c>
      <c r="AI118" s="121">
        <f>($A$50 - $A45)</f>
        <v>25</v>
      </c>
      <c r="AJ118" s="121">
        <f>($A$50 - $A42)</f>
        <v>40</v>
      </c>
      <c r="AK118" s="121">
        <f>($A$50 - $A50)</f>
        <v>0</v>
      </c>
      <c r="AL118" s="121">
        <f>($A$50 - $A35)</f>
        <v>75</v>
      </c>
      <c r="AM118" s="121">
        <f>($A$50 - $A18)</f>
        <v>160</v>
      </c>
      <c r="AN118" s="121">
        <f>($A$50 - $A39)</f>
        <v>55</v>
      </c>
      <c r="AO118" s="121">
        <f>($A$50 - $A47)</f>
        <v>15</v>
      </c>
      <c r="AP118" s="121">
        <f>($A$50 - $A44)</f>
        <v>30</v>
      </c>
      <c r="AQ118" s="121">
        <f>($A$50 - $A40)</f>
        <v>50</v>
      </c>
      <c r="AR118" s="121">
        <f>($A$50 - $A30)</f>
        <v>100</v>
      </c>
      <c r="AS118" s="121">
        <f>($A$50 - $A50)</f>
        <v>0</v>
      </c>
      <c r="AT118" s="121">
        <f>($A$50 - $A39)</f>
        <v>55</v>
      </c>
      <c r="AU118" s="121">
        <f>($A$50 - $A41)</f>
        <v>45</v>
      </c>
      <c r="AV118" s="121">
        <f>($A$50 - $A37)</f>
        <v>65</v>
      </c>
      <c r="AW118" s="121">
        <f>($A$50 - $A36)</f>
        <v>70</v>
      </c>
      <c r="AX118" s="121">
        <f>($A$50 - $A39)</f>
        <v>55</v>
      </c>
      <c r="AY118" s="121">
        <f>($A$50 - $A18)</f>
        <v>160</v>
      </c>
      <c r="AZ118" s="121">
        <f>($A$50 - $A41)</f>
        <v>45</v>
      </c>
      <c r="BA118" s="121">
        <f>($A$50 - $A50)</f>
        <v>0</v>
      </c>
      <c r="BB118" s="121">
        <f t="shared" ref="BB118:BL118" si="18">($A$50 - $A50)</f>
        <v>0</v>
      </c>
      <c r="BC118" s="121">
        <f t="shared" si="18"/>
        <v>0</v>
      </c>
      <c r="BD118" s="121">
        <f t="shared" si="18"/>
        <v>0</v>
      </c>
      <c r="BE118" s="121">
        <f t="shared" si="18"/>
        <v>0</v>
      </c>
      <c r="BF118" s="121">
        <f t="shared" si="18"/>
        <v>0</v>
      </c>
      <c r="BG118" s="121">
        <f t="shared" si="18"/>
        <v>0</v>
      </c>
      <c r="BH118" s="121">
        <f t="shared" si="18"/>
        <v>0</v>
      </c>
      <c r="BI118" s="121">
        <f t="shared" si="18"/>
        <v>0</v>
      </c>
      <c r="BJ118" s="121">
        <f t="shared" si="18"/>
        <v>0</v>
      </c>
      <c r="BK118" s="121">
        <f t="shared" si="18"/>
        <v>0</v>
      </c>
      <c r="BL118" s="121">
        <f t="shared" si="18"/>
        <v>0</v>
      </c>
    </row>
    <row r="119" spans="1:64" ht="51">
      <c r="A119" s="117" t="s">
        <v>15690</v>
      </c>
      <c r="B119" s="3">
        <f>($A50-$A$50)</f>
        <v>0</v>
      </c>
      <c r="C119" s="3">
        <f>($A76-$A$50)</f>
        <v>130</v>
      </c>
      <c r="D119" s="3">
        <f>($A73-$A$50)</f>
        <v>115</v>
      </c>
      <c r="E119" s="3">
        <f>($A79-$A$50)</f>
        <v>145</v>
      </c>
      <c r="F119" s="3">
        <f>($A97-$A$50)</f>
        <v>235</v>
      </c>
      <c r="G119" s="3">
        <f>($A91-$A$50)</f>
        <v>205</v>
      </c>
      <c r="H119" s="3">
        <f>($A81-$A$50)</f>
        <v>155</v>
      </c>
      <c r="I119" s="3">
        <f>($A81-$A$50)</f>
        <v>155</v>
      </c>
      <c r="J119" s="3">
        <f>($A76-$A$50)</f>
        <v>130</v>
      </c>
      <c r="K119" s="3">
        <f>($A88-$A$50)</f>
        <v>190</v>
      </c>
      <c r="L119" s="3">
        <f>($A84-$A$50)</f>
        <v>170</v>
      </c>
      <c r="M119" s="3">
        <f>($A83-$A$50)</f>
        <v>165</v>
      </c>
      <c r="N119" s="3">
        <f>($A89-$A$50)</f>
        <v>195</v>
      </c>
      <c r="O119" s="3">
        <f>($A98-$A$50)</f>
        <v>240</v>
      </c>
      <c r="P119" s="3">
        <f>($A87-$A$50)</f>
        <v>185</v>
      </c>
      <c r="Q119" s="3">
        <f>($A72-$A$50)</f>
        <v>110</v>
      </c>
      <c r="R119" s="3">
        <f>($A70-$A$50)</f>
        <v>100</v>
      </c>
      <c r="S119" s="3">
        <f>($A76-$A$50)</f>
        <v>130</v>
      </c>
      <c r="T119" s="3">
        <f>($A49-$A49)</f>
        <v>0</v>
      </c>
      <c r="U119" s="3">
        <f>($A66-$A$50)</f>
        <v>80</v>
      </c>
      <c r="V119" s="3">
        <f>($A85-$A$50)</f>
        <v>175</v>
      </c>
      <c r="W119" s="3">
        <f>($A75-$A$50)</f>
        <v>125</v>
      </c>
      <c r="X119" s="3">
        <f>($A89-$A$50)</f>
        <v>195</v>
      </c>
      <c r="Y119" s="3">
        <f>($A81-$A$50)</f>
        <v>155</v>
      </c>
      <c r="Z119" s="3">
        <f>($A70-$A$50)</f>
        <v>100</v>
      </c>
      <c r="AA119" s="3">
        <f>($A87-$A$50)</f>
        <v>185</v>
      </c>
      <c r="AB119" s="3">
        <f>($A89-$A$50)</f>
        <v>195</v>
      </c>
      <c r="AC119" s="3">
        <f>($A91-$A$50)</f>
        <v>205</v>
      </c>
      <c r="AD119" s="3">
        <f>($A98-$A$50)</f>
        <v>240</v>
      </c>
      <c r="AE119" s="3">
        <f>($A75-$A$50)</f>
        <v>125</v>
      </c>
      <c r="AF119" s="3">
        <f>($A71-$A$50)</f>
        <v>105</v>
      </c>
      <c r="AG119" s="3">
        <f>($A85-$A$50)</f>
        <v>175</v>
      </c>
      <c r="AH119" s="3">
        <f>($A88-$A$50)</f>
        <v>190</v>
      </c>
      <c r="AI119" s="3">
        <f>($A93-$A$50)</f>
        <v>215</v>
      </c>
      <c r="AJ119" s="3">
        <f>($A90-$A$50)</f>
        <v>200</v>
      </c>
      <c r="AK119" s="3">
        <f>($A98-$A$50)</f>
        <v>240</v>
      </c>
      <c r="AL119" s="3">
        <f>($A83-$A$50)</f>
        <v>165</v>
      </c>
      <c r="AM119" s="3">
        <f>($A66-$A$50)</f>
        <v>80</v>
      </c>
      <c r="AN119" s="3">
        <f>($A87-$A$50)</f>
        <v>185</v>
      </c>
      <c r="AO119" s="3">
        <f>($A95-$A$50)</f>
        <v>225</v>
      </c>
      <c r="AP119" s="3">
        <f>($A92-$A$50)</f>
        <v>210</v>
      </c>
      <c r="AQ119" s="3">
        <f>($A88-$A$50)</f>
        <v>190</v>
      </c>
      <c r="AR119" s="3">
        <f>($A78-$A$50)</f>
        <v>140</v>
      </c>
      <c r="AS119" s="3">
        <f>($A69-$A$50)</f>
        <v>95</v>
      </c>
      <c r="AT119" s="3">
        <f>($A87-$A$50)</f>
        <v>185</v>
      </c>
      <c r="AU119" s="3">
        <f>($A89-$A$50)</f>
        <v>195</v>
      </c>
      <c r="AV119" s="3">
        <f>($A85-$A$50)</f>
        <v>175</v>
      </c>
      <c r="AW119" s="3">
        <f>($A84-$A$50)</f>
        <v>170</v>
      </c>
      <c r="AX119" s="3">
        <f>($A87-$A$50)</f>
        <v>185</v>
      </c>
      <c r="AY119" s="3">
        <f>($A66-$A$50)</f>
        <v>80</v>
      </c>
      <c r="AZ119" s="3">
        <f>($A89-$A$50)</f>
        <v>195</v>
      </c>
      <c r="BA119" s="3">
        <f>($A50-$A$50)</f>
        <v>0</v>
      </c>
      <c r="BB119" s="3">
        <f t="shared" ref="BB119:BL119" si="19">($A50-$A$50)</f>
        <v>0</v>
      </c>
      <c r="BC119" s="3">
        <f t="shared" si="19"/>
        <v>0</v>
      </c>
      <c r="BD119" s="3">
        <f t="shared" si="19"/>
        <v>0</v>
      </c>
      <c r="BE119" s="3">
        <f t="shared" si="19"/>
        <v>0</v>
      </c>
      <c r="BF119" s="3">
        <f t="shared" si="19"/>
        <v>0</v>
      </c>
      <c r="BG119" s="3">
        <f t="shared" si="19"/>
        <v>0</v>
      </c>
      <c r="BH119" s="3">
        <f t="shared" si="19"/>
        <v>0</v>
      </c>
      <c r="BI119" s="3">
        <f t="shared" si="19"/>
        <v>0</v>
      </c>
      <c r="BJ119" s="3">
        <f t="shared" si="19"/>
        <v>0</v>
      </c>
      <c r="BK119" s="3">
        <f t="shared" si="19"/>
        <v>0</v>
      </c>
      <c r="BL119" s="3">
        <f t="shared" si="19"/>
        <v>0</v>
      </c>
    </row>
    <row r="120" spans="1:64" ht="34">
      <c r="A120" s="116" t="s">
        <v>15691</v>
      </c>
      <c r="B120" s="3">
        <f>($A50-$A50)</f>
        <v>0</v>
      </c>
      <c r="C120" s="3">
        <f>($A76-$A28)</f>
        <v>240</v>
      </c>
      <c r="D120" s="3">
        <f>($A73-$A25)</f>
        <v>240</v>
      </c>
      <c r="E120" s="3">
        <f>($A79-$A31)</f>
        <v>240</v>
      </c>
      <c r="F120" s="3">
        <f>($A97-$A49)</f>
        <v>240</v>
      </c>
      <c r="G120" s="3">
        <f>($A91-$A43)</f>
        <v>240</v>
      </c>
      <c r="H120" s="3">
        <f>($A81-$A33)</f>
        <v>240</v>
      </c>
      <c r="I120" s="3">
        <f>($A81-$A33)</f>
        <v>240</v>
      </c>
      <c r="J120" s="3">
        <f>($A76-$A28)</f>
        <v>240</v>
      </c>
      <c r="K120" s="3">
        <f>($A88-$A40)</f>
        <v>240</v>
      </c>
      <c r="L120" s="3">
        <f>($A84-$A36)</f>
        <v>240</v>
      </c>
      <c r="M120" s="3">
        <f>($A83-$A35)</f>
        <v>240</v>
      </c>
      <c r="N120" s="3">
        <f>($A89-$A41)</f>
        <v>240</v>
      </c>
      <c r="O120" s="3">
        <f>($A98-$A50)</f>
        <v>240</v>
      </c>
      <c r="P120" s="3">
        <f>($A87-$A39)</f>
        <v>240</v>
      </c>
      <c r="Q120" s="3">
        <f>($A72-$A24)</f>
        <v>240</v>
      </c>
      <c r="R120" s="3">
        <f>($A70-$A22)</f>
        <v>240</v>
      </c>
      <c r="S120" s="3">
        <f>($A76-$A28)</f>
        <v>240</v>
      </c>
      <c r="T120" s="3">
        <f>($A50-$A50)</f>
        <v>0</v>
      </c>
      <c r="U120" s="3">
        <f>($A66-$A18)</f>
        <v>240</v>
      </c>
      <c r="V120" s="3">
        <f>($A85-$A37)</f>
        <v>240</v>
      </c>
      <c r="W120" s="3">
        <f>($A75-$A27)</f>
        <v>240</v>
      </c>
      <c r="X120" s="3">
        <f>($A89-$A41)</f>
        <v>240</v>
      </c>
      <c r="Y120" s="3">
        <f>($A81-$A33)</f>
        <v>240</v>
      </c>
      <c r="Z120" s="3">
        <f>($A70-$A22)</f>
        <v>240</v>
      </c>
      <c r="AA120" s="3">
        <f>($A87-$A39)</f>
        <v>240</v>
      </c>
      <c r="AB120" s="3">
        <f>($A89-$A41)</f>
        <v>240</v>
      </c>
      <c r="AC120" s="3">
        <f>($A91-$A43)</f>
        <v>240</v>
      </c>
      <c r="AD120" s="3">
        <f>($A98-$A50)</f>
        <v>240</v>
      </c>
      <c r="AE120" s="3">
        <f>($A75-$A27)</f>
        <v>240</v>
      </c>
      <c r="AF120" s="3">
        <f>($A71-$A23)</f>
        <v>240</v>
      </c>
      <c r="AG120" s="3">
        <f>($A85-$A37)</f>
        <v>240</v>
      </c>
      <c r="AH120" s="3">
        <f>($A88-$A40)</f>
        <v>240</v>
      </c>
      <c r="AI120" s="3">
        <f>($A93-$A45)</f>
        <v>240</v>
      </c>
      <c r="AJ120" s="3">
        <f>($A90-$A42)</f>
        <v>240</v>
      </c>
      <c r="AK120" s="3">
        <f>($A98-$A50)</f>
        <v>240</v>
      </c>
      <c r="AL120" s="3">
        <f>($A83-$A35)</f>
        <v>240</v>
      </c>
      <c r="AM120" s="3">
        <f>($A66-$A18)</f>
        <v>240</v>
      </c>
      <c r="AN120" s="3">
        <f>($A87-$A39)</f>
        <v>240</v>
      </c>
      <c r="AO120" s="3">
        <f>($A95-$A47)</f>
        <v>240</v>
      </c>
      <c r="AP120" s="3">
        <f>($A92-$A44)</f>
        <v>240</v>
      </c>
      <c r="AQ120" s="3">
        <f>($A88-$A40)</f>
        <v>240</v>
      </c>
      <c r="AR120" s="3">
        <f>($A78-$A30)</f>
        <v>240</v>
      </c>
      <c r="AS120" s="3">
        <f>($A69-$A50)</f>
        <v>95</v>
      </c>
      <c r="AT120" s="3">
        <f>($A87-$A39)</f>
        <v>240</v>
      </c>
      <c r="AU120" s="3">
        <f>($A89-$A41)</f>
        <v>240</v>
      </c>
      <c r="AV120" s="3">
        <f>($A85-$A37)</f>
        <v>240</v>
      </c>
      <c r="AW120" s="3">
        <f>($A84-$A36)</f>
        <v>240</v>
      </c>
      <c r="AX120" s="3">
        <f>($A87-$A39)</f>
        <v>240</v>
      </c>
      <c r="AY120" s="3">
        <f>($A66-$A18)</f>
        <v>240</v>
      </c>
      <c r="AZ120" s="3">
        <f>($A89-$A41)</f>
        <v>240</v>
      </c>
      <c r="BA120" s="3">
        <f>($A50-$A50)</f>
        <v>0</v>
      </c>
      <c r="BB120" s="3">
        <f t="shared" ref="BB120:BL120" si="20">($A50-$A50)</f>
        <v>0</v>
      </c>
      <c r="BC120" s="3">
        <f t="shared" si="20"/>
        <v>0</v>
      </c>
      <c r="BD120" s="3">
        <f t="shared" si="20"/>
        <v>0</v>
      </c>
      <c r="BE120" s="3">
        <f t="shared" si="20"/>
        <v>0</v>
      </c>
      <c r="BF120" s="3">
        <f t="shared" si="20"/>
        <v>0</v>
      </c>
      <c r="BG120" s="3">
        <f t="shared" si="20"/>
        <v>0</v>
      </c>
      <c r="BH120" s="3">
        <f t="shared" si="20"/>
        <v>0</v>
      </c>
      <c r="BI120" s="3">
        <f t="shared" si="20"/>
        <v>0</v>
      </c>
      <c r="BJ120" s="3">
        <f t="shared" si="20"/>
        <v>0</v>
      </c>
      <c r="BK120" s="3">
        <f t="shared" si="20"/>
        <v>0</v>
      </c>
      <c r="BL120" s="3">
        <f t="shared" si="20"/>
        <v>0</v>
      </c>
    </row>
    <row r="122" spans="1:64" ht="17">
      <c r="A122" s="116" t="s">
        <v>15692</v>
      </c>
      <c r="B122" s="3" t="e">
        <f t="shared" ref="B122:D122" si="21">VAR(B$2:B$50)</f>
        <v>#DIV/0!</v>
      </c>
      <c r="C122" s="3">
        <f t="shared" si="21"/>
        <v>5.4826892109500598</v>
      </c>
      <c r="D122" s="3">
        <f t="shared" si="21"/>
        <v>0.52414055080721711</v>
      </c>
      <c r="E122" s="3">
        <f t="shared" ref="E122:BL122" si="22">VAR(E$2:E$50)</f>
        <v>0.4832358674463933</v>
      </c>
      <c r="F122" s="3">
        <f t="shared" si="22"/>
        <v>2.4691358024691183E-2</v>
      </c>
      <c r="G122" s="3">
        <f t="shared" si="22"/>
        <v>0.52551807760141123</v>
      </c>
      <c r="H122" s="3">
        <f t="shared" si="22"/>
        <v>3.0639070442992788</v>
      </c>
      <c r="I122" s="3">
        <f t="shared" si="22"/>
        <v>2.3601327362220057</v>
      </c>
      <c r="J122" s="3">
        <f t="shared" si="22"/>
        <v>1.7882935636558821</v>
      </c>
      <c r="K122" s="3">
        <f t="shared" si="22"/>
        <v>0.46936026936026931</v>
      </c>
      <c r="L122" s="3">
        <f t="shared" si="22"/>
        <v>0.22463256907701359</v>
      </c>
      <c r="M122" s="3">
        <f t="shared" si="22"/>
        <v>0.14083076131687239</v>
      </c>
      <c r="N122" s="3">
        <f t="shared" si="22"/>
        <v>1.0612139917695476</v>
      </c>
      <c r="O122" s="3" t="e">
        <f t="shared" si="22"/>
        <v>#DIV/0!</v>
      </c>
      <c r="P122" s="3">
        <f t="shared" si="22"/>
        <v>8.3871118593340788E-2</v>
      </c>
      <c r="Q122" s="3">
        <f t="shared" si="22"/>
        <v>7.0432890155112595</v>
      </c>
      <c r="R122" s="3">
        <f t="shared" si="22"/>
        <v>2.8467965091528282</v>
      </c>
      <c r="S122" s="3">
        <f t="shared" si="22"/>
        <v>4.3883155223733903</v>
      </c>
      <c r="T122" s="3" t="e">
        <f t="shared" si="22"/>
        <v>#DIV/0!</v>
      </c>
      <c r="U122" s="3">
        <f t="shared" si="22"/>
        <v>2.6557998971193797</v>
      </c>
      <c r="V122" s="3">
        <f t="shared" si="22"/>
        <v>4.4694749694748186</v>
      </c>
      <c r="W122" s="3">
        <f t="shared" si="22"/>
        <v>2.3382928520307993</v>
      </c>
      <c r="X122" s="3">
        <f t="shared" si="22"/>
        <v>4.0329218106995926E-2</v>
      </c>
      <c r="Y122" s="3">
        <f t="shared" si="22"/>
        <v>8.0203340595497892</v>
      </c>
      <c r="Z122" s="3">
        <f t="shared" si="22"/>
        <v>4.8827388554400386</v>
      </c>
      <c r="AA122" s="3">
        <f t="shared" si="22"/>
        <v>3.3179012345678958E-2</v>
      </c>
      <c r="AB122" s="3">
        <f t="shared" si="22"/>
        <v>3.2880658436214012</v>
      </c>
      <c r="AC122" s="3">
        <f t="shared" si="22"/>
        <v>0.47745811287477874</v>
      </c>
      <c r="AD122" s="3" t="e">
        <f t="shared" si="22"/>
        <v>#DIV/0!</v>
      </c>
      <c r="AE122" s="3">
        <f t="shared" si="22"/>
        <v>7.7041510109141633</v>
      </c>
      <c r="AF122" s="3">
        <f t="shared" si="22"/>
        <v>7.0778422823174916</v>
      </c>
      <c r="AG122" s="3">
        <f t="shared" si="22"/>
        <v>2.3392517975850331</v>
      </c>
      <c r="AH122" s="3">
        <f t="shared" si="22"/>
        <v>3.1180695847363267</v>
      </c>
      <c r="AI122" s="3">
        <f t="shared" si="22"/>
        <v>2.0267489711934164E-2</v>
      </c>
      <c r="AJ122" s="3">
        <f t="shared" si="22"/>
        <v>5.9756515775034116E-2</v>
      </c>
      <c r="AK122" s="3" t="e">
        <f t="shared" si="22"/>
        <v>#DIV/0!</v>
      </c>
      <c r="AL122" s="3">
        <f t="shared" si="22"/>
        <v>3.1114711934157335</v>
      </c>
      <c r="AM122" s="3">
        <f t="shared" si="22"/>
        <v>1.1772294706322486</v>
      </c>
      <c r="AN122" s="3">
        <f t="shared" si="22"/>
        <v>0.47577628133183708</v>
      </c>
      <c r="AO122" s="3">
        <f t="shared" si="22"/>
        <v>0.10159465020576168</v>
      </c>
      <c r="AP122" s="3">
        <f t="shared" si="22"/>
        <v>6.7901234567901148E-2</v>
      </c>
      <c r="AQ122" s="3">
        <f t="shared" si="22"/>
        <v>0.22867564534231249</v>
      </c>
      <c r="AR122" s="3">
        <f t="shared" si="22"/>
        <v>2.1529541446207077</v>
      </c>
      <c r="AS122" s="3" t="e">
        <f t="shared" si="22"/>
        <v>#DIV/0!</v>
      </c>
      <c r="AT122" s="3">
        <f t="shared" si="22"/>
        <v>0.86333239805462059</v>
      </c>
      <c r="AU122" s="3">
        <f t="shared" si="22"/>
        <v>0.27589163237311393</v>
      </c>
      <c r="AV122" s="3">
        <f t="shared" si="22"/>
        <v>6.09964726631401</v>
      </c>
      <c r="AW122" s="3">
        <f t="shared" si="22"/>
        <v>3.1669606114050373</v>
      </c>
      <c r="AX122" s="3">
        <f t="shared" si="22"/>
        <v>1.0386270108492335</v>
      </c>
      <c r="AY122" s="3">
        <f t="shared" si="22"/>
        <v>4.9000830059857492</v>
      </c>
      <c r="AZ122" s="3">
        <f t="shared" si="22"/>
        <v>0.60301783264746289</v>
      </c>
      <c r="BA122" s="3" t="e">
        <f t="shared" si="22"/>
        <v>#DIV/0!</v>
      </c>
      <c r="BB122" s="3" t="e">
        <f t="shared" si="22"/>
        <v>#DIV/0!</v>
      </c>
      <c r="BC122" s="3" t="e">
        <f t="shared" si="22"/>
        <v>#DIV/0!</v>
      </c>
      <c r="BD122" s="3" t="e">
        <f t="shared" si="22"/>
        <v>#DIV/0!</v>
      </c>
      <c r="BE122" s="3" t="e">
        <f t="shared" si="22"/>
        <v>#DIV/0!</v>
      </c>
      <c r="BF122" s="3" t="e">
        <f t="shared" si="22"/>
        <v>#DIV/0!</v>
      </c>
      <c r="BG122" s="3" t="e">
        <f t="shared" si="22"/>
        <v>#DIV/0!</v>
      </c>
      <c r="BH122" s="3" t="e">
        <f t="shared" si="22"/>
        <v>#DIV/0!</v>
      </c>
      <c r="BI122" s="3" t="e">
        <f t="shared" si="22"/>
        <v>#DIV/0!</v>
      </c>
      <c r="BJ122" s="3" t="e">
        <f t="shared" si="22"/>
        <v>#DIV/0!</v>
      </c>
      <c r="BK122" s="3" t="e">
        <f t="shared" si="22"/>
        <v>#DIV/0!</v>
      </c>
      <c r="BL122" s="3" t="e">
        <f t="shared" si="22"/>
        <v>#DIV/0!</v>
      </c>
    </row>
    <row r="123" spans="1:64" ht="17">
      <c r="A123" s="116" t="s">
        <v>15693</v>
      </c>
      <c r="B123" s="3" t="e">
        <f t="shared" ref="B123:D123" si="23">VAR(B$50:B$94)</f>
        <v>#DIV/0!</v>
      </c>
      <c r="C123" s="3">
        <f t="shared" si="23"/>
        <v>0.94681861348528018</v>
      </c>
      <c r="D123" s="3">
        <f t="shared" si="23"/>
        <v>1.97698604401503</v>
      </c>
      <c r="E123" s="3">
        <f t="shared" ref="E123:BL123" si="24">VAR(E$50:E$94)</f>
        <v>6.3283702284659675</v>
      </c>
      <c r="F123" s="3">
        <f t="shared" si="24"/>
        <v>11.054735627883764</v>
      </c>
      <c r="G123" s="3">
        <f t="shared" si="24"/>
        <v>8.0897033308957553</v>
      </c>
      <c r="H123" s="3">
        <f t="shared" si="24"/>
        <v>3.8924233373158894</v>
      </c>
      <c r="I123" s="3">
        <f t="shared" si="24"/>
        <v>4.9282625199123888</v>
      </c>
      <c r="J123" s="3">
        <f t="shared" si="24"/>
        <v>2.1954732510288064</v>
      </c>
      <c r="K123" s="3">
        <f t="shared" si="24"/>
        <v>1.2539861048632972</v>
      </c>
      <c r="L123" s="3">
        <f t="shared" si="24"/>
        <v>4.223638344226508</v>
      </c>
      <c r="M123" s="3">
        <f t="shared" si="24"/>
        <v>0.71744679914614551</v>
      </c>
      <c r="N123" s="3">
        <f t="shared" si="24"/>
        <v>10.447354779993674</v>
      </c>
      <c r="O123" s="3">
        <f t="shared" si="24"/>
        <v>1.9458411273225444</v>
      </c>
      <c r="P123" s="3">
        <f t="shared" si="24"/>
        <v>3.766538468292802</v>
      </c>
      <c r="Q123" s="3">
        <f t="shared" si="24"/>
        <v>3.696359732591604</v>
      </c>
      <c r="R123" s="3">
        <f t="shared" si="24"/>
        <v>8.7479276895943379</v>
      </c>
      <c r="S123" s="3">
        <f t="shared" si="24"/>
        <v>5.9072051633780012</v>
      </c>
      <c r="T123" s="3" t="e">
        <f t="shared" si="24"/>
        <v>#DIV/0!</v>
      </c>
      <c r="U123" s="3">
        <f t="shared" si="24"/>
        <v>4.511619462599855E-2</v>
      </c>
      <c r="V123" s="3">
        <f t="shared" si="24"/>
        <v>7.6380633940819154</v>
      </c>
      <c r="W123" s="3">
        <f t="shared" si="24"/>
        <v>3.5983285849952882</v>
      </c>
      <c r="X123" s="3">
        <f t="shared" si="24"/>
        <v>0.76586736308958492</v>
      </c>
      <c r="Y123" s="3">
        <f t="shared" si="24"/>
        <v>6.4237231182796384</v>
      </c>
      <c r="Z123" s="3">
        <f t="shared" si="24"/>
        <v>1.7836125808348029</v>
      </c>
      <c r="AA123" s="3">
        <f t="shared" si="24"/>
        <v>0.29158983544948452</v>
      </c>
      <c r="AB123" s="3">
        <f t="shared" si="24"/>
        <v>23.450015827793649</v>
      </c>
      <c r="AC123" s="3">
        <f t="shared" si="24"/>
        <v>1.2330928005047244</v>
      </c>
      <c r="AD123" s="3">
        <f t="shared" si="24"/>
        <v>0.8069802967951123</v>
      </c>
      <c r="AE123" s="3">
        <f t="shared" si="24"/>
        <v>2.5800427350427331</v>
      </c>
      <c r="AF123" s="3">
        <f t="shared" si="24"/>
        <v>3.2500133611244726</v>
      </c>
      <c r="AG123" s="3">
        <f t="shared" si="24"/>
        <v>3.8647927689593158</v>
      </c>
      <c r="AH123" s="3">
        <f t="shared" si="24"/>
        <v>11.032242881658105</v>
      </c>
      <c r="AI123" s="3">
        <f t="shared" si="24"/>
        <v>3.9557787174066066</v>
      </c>
      <c r="AJ123" s="3">
        <f t="shared" si="24"/>
        <v>0.77102529358626892</v>
      </c>
      <c r="AK123" s="3">
        <f t="shared" si="24"/>
        <v>3.1210718294051856</v>
      </c>
      <c r="AL123" s="3">
        <f t="shared" si="24"/>
        <v>2.9874260029489297</v>
      </c>
      <c r="AM123" s="3">
        <f t="shared" si="24"/>
        <v>0.3468591140159768</v>
      </c>
      <c r="AN123" s="3">
        <f t="shared" si="24"/>
        <v>6.9167764255484681</v>
      </c>
      <c r="AO123" s="3">
        <f t="shared" si="24"/>
        <v>5.6352818306521506</v>
      </c>
      <c r="AP123" s="3">
        <f t="shared" si="24"/>
        <v>3.6125158935235397</v>
      </c>
      <c r="AQ123" s="3">
        <f t="shared" si="24"/>
        <v>3.4609261758384564</v>
      </c>
      <c r="AR123" s="3">
        <f t="shared" si="24"/>
        <v>1.6429863771817794</v>
      </c>
      <c r="AS123" s="3">
        <f t="shared" si="24"/>
        <v>1.0021442495126707</v>
      </c>
      <c r="AT123" s="3">
        <f t="shared" si="24"/>
        <v>5.4982877614456074</v>
      </c>
      <c r="AU123" s="3">
        <f t="shared" si="24"/>
        <v>1.4635782684393799</v>
      </c>
      <c r="AV123" s="3">
        <f t="shared" si="24"/>
        <v>14.532537233000246</v>
      </c>
      <c r="AW123" s="3">
        <f t="shared" si="24"/>
        <v>7.7710602759623137</v>
      </c>
      <c r="AX123" s="3">
        <f t="shared" si="24"/>
        <v>3.3337306604852457</v>
      </c>
      <c r="AY123" s="3">
        <f t="shared" si="24"/>
        <v>0.52544026870007277</v>
      </c>
      <c r="AZ123" s="3">
        <f t="shared" si="24"/>
        <v>1.4901867679645453</v>
      </c>
      <c r="BA123" s="3" t="e">
        <f t="shared" si="24"/>
        <v>#DIV/0!</v>
      </c>
      <c r="BB123" s="3" t="e">
        <f t="shared" si="24"/>
        <v>#DIV/0!</v>
      </c>
      <c r="BC123" s="3" t="e">
        <f t="shared" si="24"/>
        <v>#DIV/0!</v>
      </c>
      <c r="BD123" s="3" t="e">
        <f t="shared" si="24"/>
        <v>#DIV/0!</v>
      </c>
      <c r="BE123" s="3" t="e">
        <f t="shared" si="24"/>
        <v>#DIV/0!</v>
      </c>
      <c r="BF123" s="3" t="e">
        <f t="shared" si="24"/>
        <v>#DIV/0!</v>
      </c>
      <c r="BG123" s="3" t="e">
        <f t="shared" si="24"/>
        <v>#DIV/0!</v>
      </c>
      <c r="BH123" s="3" t="e">
        <f t="shared" si="24"/>
        <v>#DIV/0!</v>
      </c>
      <c r="BI123" s="3" t="e">
        <f t="shared" si="24"/>
        <v>#DIV/0!</v>
      </c>
      <c r="BJ123" s="3" t="e">
        <f t="shared" si="24"/>
        <v>#DIV/0!</v>
      </c>
      <c r="BK123" s="3" t="e">
        <f t="shared" si="24"/>
        <v>#DIV/0!</v>
      </c>
      <c r="BL123" s="3" t="e">
        <f t="shared" si="24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F054-19C0-B544-8C82-3E31F28576BF}">
  <dimension ref="A1:BL101"/>
  <sheetViews>
    <sheetView tabSelected="1" topLeftCell="A82" workbookViewId="0">
      <selection activeCell="Z105" sqref="Z105"/>
    </sheetView>
  </sheetViews>
  <sheetFormatPr baseColWidth="10" defaultRowHeight="16"/>
  <sheetData>
    <row r="1" spans="1:64" ht="20">
      <c r="A1" s="111" t="s">
        <v>15679</v>
      </c>
      <c r="B1" s="4" t="s">
        <v>14469</v>
      </c>
      <c r="C1" s="4" t="s">
        <v>14470</v>
      </c>
      <c r="D1" s="4" t="s">
        <v>14471</v>
      </c>
      <c r="E1" s="4" t="s">
        <v>14472</v>
      </c>
      <c r="F1" s="4" t="s">
        <v>14473</v>
      </c>
      <c r="G1" s="4" t="s">
        <v>14474</v>
      </c>
      <c r="H1" s="4" t="s">
        <v>14475</v>
      </c>
      <c r="I1" s="5" t="s">
        <v>14476</v>
      </c>
      <c r="J1" s="5" t="s">
        <v>14477</v>
      </c>
      <c r="K1" s="5" t="s">
        <v>14478</v>
      </c>
      <c r="L1" s="5" t="s">
        <v>14479</v>
      </c>
      <c r="M1" s="5" t="s">
        <v>14480</v>
      </c>
      <c r="N1" s="5" t="s">
        <v>14481</v>
      </c>
      <c r="O1" s="5" t="s">
        <v>14482</v>
      </c>
      <c r="P1" s="6" t="s">
        <v>14483</v>
      </c>
      <c r="Q1" s="6" t="s">
        <v>14484</v>
      </c>
      <c r="R1" s="6" t="s">
        <v>14485</v>
      </c>
      <c r="S1" s="6" t="s">
        <v>14486</v>
      </c>
      <c r="T1" s="6" t="s">
        <v>14487</v>
      </c>
      <c r="U1" s="6" t="s">
        <v>14488</v>
      </c>
      <c r="V1" s="6" t="s">
        <v>14489</v>
      </c>
      <c r="W1" s="7" t="s">
        <v>14490</v>
      </c>
      <c r="X1" s="7" t="s">
        <v>14491</v>
      </c>
      <c r="Y1" s="7" t="s">
        <v>14492</v>
      </c>
      <c r="Z1" s="7" t="s">
        <v>14493</v>
      </c>
      <c r="AA1" s="7" t="s">
        <v>14494</v>
      </c>
      <c r="AB1" s="7" t="s">
        <v>14495</v>
      </c>
      <c r="AC1" s="7" t="s">
        <v>14496</v>
      </c>
      <c r="AD1" s="8" t="s">
        <v>14497</v>
      </c>
      <c r="AE1" s="8" t="s">
        <v>14498</v>
      </c>
      <c r="AF1" s="8" t="s">
        <v>14499</v>
      </c>
      <c r="AG1" s="8" t="s">
        <v>14500</v>
      </c>
      <c r="AH1" s="8" t="s">
        <v>14501</v>
      </c>
      <c r="AI1" s="8" t="s">
        <v>14502</v>
      </c>
      <c r="AJ1" s="8" t="s">
        <v>14503</v>
      </c>
      <c r="AK1" s="9" t="s">
        <v>14504</v>
      </c>
      <c r="AL1" s="9" t="s">
        <v>14505</v>
      </c>
      <c r="AM1" s="9" t="s">
        <v>14506</v>
      </c>
      <c r="AN1" s="9" t="s">
        <v>14507</v>
      </c>
      <c r="AO1" s="9" t="s">
        <v>14508</v>
      </c>
      <c r="AP1" s="9" t="s">
        <v>14509</v>
      </c>
      <c r="AQ1" s="9" t="s">
        <v>14510</v>
      </c>
      <c r="AR1" s="10" t="s">
        <v>14511</v>
      </c>
      <c r="AS1" s="10" t="s">
        <v>14512</v>
      </c>
      <c r="AT1" s="10" t="s">
        <v>14513</v>
      </c>
      <c r="AU1" s="10" t="s">
        <v>14514</v>
      </c>
      <c r="AV1" s="10" t="s">
        <v>14515</v>
      </c>
      <c r="AW1" s="10" t="s">
        <v>14516</v>
      </c>
      <c r="AX1" s="10" t="s">
        <v>14517</v>
      </c>
      <c r="AY1" s="10" t="s">
        <v>14518</v>
      </c>
      <c r="AZ1" s="10" t="s">
        <v>14519</v>
      </c>
      <c r="BA1" s="10" t="s">
        <v>14520</v>
      </c>
      <c r="BB1" s="10" t="s">
        <v>14521</v>
      </c>
      <c r="BC1" s="10" t="s">
        <v>14522</v>
      </c>
      <c r="BD1" s="10" t="s">
        <v>14523</v>
      </c>
      <c r="BE1" s="10" t="s">
        <v>14524</v>
      </c>
      <c r="BF1" s="10" t="s">
        <v>14525</v>
      </c>
      <c r="BG1" s="10" t="s">
        <v>14526</v>
      </c>
      <c r="BH1" s="10" t="s">
        <v>14527</v>
      </c>
      <c r="BI1" s="10" t="s">
        <v>14528</v>
      </c>
      <c r="BJ1" s="10" t="s">
        <v>14529</v>
      </c>
      <c r="BK1" s="10" t="s">
        <v>14530</v>
      </c>
      <c r="BL1" s="10" t="s">
        <v>14531</v>
      </c>
    </row>
    <row r="2" spans="1:64">
      <c r="A2" s="112">
        <v>-240</v>
      </c>
    </row>
    <row r="3" spans="1:64">
      <c r="A3" s="112">
        <v>-235</v>
      </c>
    </row>
    <row r="4" spans="1:64">
      <c r="A4" s="112">
        <v>-230</v>
      </c>
    </row>
    <row r="5" spans="1:64">
      <c r="A5" s="112">
        <v>-225</v>
      </c>
    </row>
    <row r="6" spans="1:64">
      <c r="A6" s="112">
        <v>-220</v>
      </c>
    </row>
    <row r="7" spans="1:64">
      <c r="A7" s="112">
        <v>-215</v>
      </c>
    </row>
    <row r="8" spans="1:64">
      <c r="A8" s="112">
        <v>-210</v>
      </c>
    </row>
    <row r="9" spans="1:64">
      <c r="A9" s="112">
        <v>-205</v>
      </c>
    </row>
    <row r="10" spans="1:64">
      <c r="A10" s="113">
        <v>-200</v>
      </c>
    </row>
    <row r="11" spans="1:64">
      <c r="A11" s="113">
        <v>-195</v>
      </c>
    </row>
    <row r="12" spans="1:64">
      <c r="A12" s="113">
        <v>-190</v>
      </c>
    </row>
    <row r="13" spans="1:64">
      <c r="A13" s="113">
        <v>-185</v>
      </c>
    </row>
    <row r="14" spans="1:64">
      <c r="A14" s="113">
        <v>-180</v>
      </c>
    </row>
    <row r="15" spans="1:64">
      <c r="A15" s="113">
        <v>-175</v>
      </c>
    </row>
    <row r="16" spans="1:64">
      <c r="A16" s="113">
        <v>-170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</row>
    <row r="17" spans="1:52">
      <c r="A17" s="113">
        <v>-165</v>
      </c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</row>
    <row r="18" spans="1:52">
      <c r="A18" s="113">
        <v>-160</v>
      </c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156">
        <f>('Breakfast Data'!U18-'Breakfast Data'!U$50)</f>
        <v>-4.5</v>
      </c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6">
        <f>('Breakfast Data'!AM18-'Breakfast Data'!AM$50)</f>
        <v>-3.4444444444444446</v>
      </c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6">
        <f>('Breakfast Data'!AY18-'Breakfast Data'!AY$50)</f>
        <v>-6.3888888888888893</v>
      </c>
      <c r="AZ18" s="155"/>
    </row>
    <row r="19" spans="1:52">
      <c r="A19" s="113">
        <v>-155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6"/>
      <c r="U19" s="156">
        <f>('Breakfast Data'!U19-'Breakfast Data'!U$50)</f>
        <v>-4.4444444444444446</v>
      </c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6">
        <f>('Breakfast Data'!AM19-'Breakfast Data'!AM$50)</f>
        <v>-3.3888888888888893</v>
      </c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6">
        <f>('Breakfast Data'!AY19-'Breakfast Data'!AY$50)</f>
        <v>-6.6111111111111125</v>
      </c>
      <c r="AZ19" s="155"/>
    </row>
    <row r="20" spans="1:52">
      <c r="A20" s="113">
        <v>-150</v>
      </c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6"/>
      <c r="U20" s="156">
        <f>('Breakfast Data'!U20-'Breakfast Data'!U$50)</f>
        <v>-4.3888888888888875</v>
      </c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6">
        <f>('Breakfast Data'!AM20-'Breakfast Data'!AM$50)</f>
        <v>-3.3888888888888893</v>
      </c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6">
        <f>('Breakfast Data'!AY20-'Breakfast Data'!AY$50)</f>
        <v>-6.6111111111111125</v>
      </c>
      <c r="AZ20" s="155"/>
    </row>
    <row r="21" spans="1:52">
      <c r="A21" s="113">
        <v>-145</v>
      </c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6"/>
      <c r="U21" s="156">
        <f>('Breakfast Data'!U21-'Breakfast Data'!U$50)</f>
        <v>-4.2777777777777768</v>
      </c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6">
        <f>('Breakfast Data'!AM21-'Breakfast Data'!AM$50)</f>
        <v>-3.3333333333333339</v>
      </c>
      <c r="AN21" s="155"/>
      <c r="AO21" s="155"/>
      <c r="AP21" s="155"/>
      <c r="AQ21" s="155"/>
      <c r="AR21" s="155"/>
      <c r="AS21" s="156"/>
      <c r="AT21" s="155"/>
      <c r="AU21" s="155"/>
      <c r="AV21" s="155"/>
      <c r="AW21" s="155"/>
      <c r="AX21" s="155"/>
      <c r="AY21" s="156">
        <f>('Breakfast Data'!AY21-'Breakfast Data'!AY$50)</f>
        <v>-6.5555555555555571</v>
      </c>
      <c r="AZ21" s="155"/>
    </row>
    <row r="22" spans="1:52">
      <c r="A22" s="113">
        <v>-140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6">
        <f>('Breakfast Data'!R22-'Breakfast Data'!R$50)</f>
        <v>-3.5555555555555554</v>
      </c>
      <c r="S22" s="155"/>
      <c r="T22" s="156"/>
      <c r="U22" s="156">
        <f>('Breakfast Data'!U22-'Breakfast Data'!U$50)</f>
        <v>-4.1666666666666661</v>
      </c>
      <c r="V22" s="155"/>
      <c r="W22" s="155"/>
      <c r="X22" s="155"/>
      <c r="Y22" s="155"/>
      <c r="Z22" s="156">
        <f>('Breakfast Data'!Z22-'Breakfast Data'!Z$50)</f>
        <v>-5.9444444444444446</v>
      </c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6">
        <f>('Breakfast Data'!AM22-'Breakfast Data'!AM$50)</f>
        <v>-3.2222222222222232</v>
      </c>
      <c r="AN22" s="155"/>
      <c r="AO22" s="155"/>
      <c r="AP22" s="155"/>
      <c r="AQ22" s="155"/>
      <c r="AR22" s="155"/>
      <c r="AS22" s="156"/>
      <c r="AT22" s="155"/>
      <c r="AU22" s="155"/>
      <c r="AV22" s="155"/>
      <c r="AW22" s="155"/>
      <c r="AX22" s="155"/>
      <c r="AY22" s="156">
        <f>('Breakfast Data'!AY22-'Breakfast Data'!AY$50)</f>
        <v>-6.4444444444444464</v>
      </c>
      <c r="AZ22" s="155"/>
    </row>
    <row r="23" spans="1:52">
      <c r="A23" s="113">
        <v>-135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6">
        <f>('Breakfast Data'!R23-'Breakfast Data'!R$50)</f>
        <v>-3.3333333333333339</v>
      </c>
      <c r="S23" s="155"/>
      <c r="T23" s="156"/>
      <c r="U23" s="156">
        <f>('Breakfast Data'!U23-'Breakfast Data'!U$50)</f>
        <v>-4</v>
      </c>
      <c r="V23" s="155"/>
      <c r="W23" s="155"/>
      <c r="X23" s="155"/>
      <c r="Y23" s="155"/>
      <c r="Z23" s="156">
        <f>('Breakfast Data'!Z23-'Breakfast Data'!Z$50)</f>
        <v>-6</v>
      </c>
      <c r="AA23" s="155"/>
      <c r="AB23" s="155"/>
      <c r="AC23" s="155"/>
      <c r="AD23" s="155"/>
      <c r="AE23" s="155"/>
      <c r="AF23" s="156">
        <f>('Breakfast Data'!AF23-'Breakfast Data'!AF$50)</f>
        <v>-6.7222222222222232</v>
      </c>
      <c r="AG23" s="155"/>
      <c r="AH23" s="155"/>
      <c r="AI23" s="155"/>
      <c r="AJ23" s="155"/>
      <c r="AK23" s="155"/>
      <c r="AL23" s="155"/>
      <c r="AM23" s="156">
        <f>('Breakfast Data'!AM23-'Breakfast Data'!AM$50)</f>
        <v>-2.9444444444444446</v>
      </c>
      <c r="AN23" s="155"/>
      <c r="AO23" s="155"/>
      <c r="AP23" s="155"/>
      <c r="AQ23" s="155"/>
      <c r="AR23" s="155"/>
      <c r="AS23" s="156"/>
      <c r="AT23" s="155"/>
      <c r="AU23" s="155"/>
      <c r="AV23" s="155"/>
      <c r="AW23" s="155"/>
      <c r="AX23" s="155"/>
      <c r="AY23" s="156">
        <f>('Breakfast Data'!AY23-'Breakfast Data'!AY$50)</f>
        <v>-6.2777777777777786</v>
      </c>
      <c r="AZ23" s="155"/>
    </row>
    <row r="24" spans="1:52">
      <c r="A24" s="113">
        <v>-130</v>
      </c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6">
        <f>('Breakfast Data'!Q24-'Breakfast Data'!Q$50)</f>
        <v>-7.9999999999999991</v>
      </c>
      <c r="R24" s="156">
        <f>('Breakfast Data'!R24-'Breakfast Data'!R$50)</f>
        <v>-3.2222222222222232</v>
      </c>
      <c r="S24" s="155"/>
      <c r="T24" s="156"/>
      <c r="U24" s="156">
        <f>('Breakfast Data'!U24-'Breakfast Data'!U$50)</f>
        <v>-3.8333333333333321</v>
      </c>
      <c r="V24" s="155"/>
      <c r="W24" s="155"/>
      <c r="X24" s="155"/>
      <c r="Y24" s="155"/>
      <c r="Z24" s="156">
        <f>('Breakfast Data'!Z24-'Breakfast Data'!Z$50)</f>
        <v>-6.0555555555555554</v>
      </c>
      <c r="AA24" s="155"/>
      <c r="AB24" s="155"/>
      <c r="AC24" s="155"/>
      <c r="AD24" s="155"/>
      <c r="AE24" s="155"/>
      <c r="AF24" s="156">
        <f>('Breakfast Data'!AF24-'Breakfast Data'!AF$50)</f>
        <v>-6.6666666666666679</v>
      </c>
      <c r="AG24" s="155"/>
      <c r="AH24" s="155"/>
      <c r="AI24" s="155"/>
      <c r="AJ24" s="155"/>
      <c r="AK24" s="155"/>
      <c r="AL24" s="155"/>
      <c r="AM24" s="156">
        <f>('Breakfast Data'!AM24-'Breakfast Data'!AM$50)</f>
        <v>-2.5555555555555554</v>
      </c>
      <c r="AN24" s="155"/>
      <c r="AO24" s="155"/>
      <c r="AP24" s="155"/>
      <c r="AQ24" s="155"/>
      <c r="AR24" s="155"/>
      <c r="AS24" s="156"/>
      <c r="AT24" s="155"/>
      <c r="AU24" s="155"/>
      <c r="AV24" s="155"/>
      <c r="AW24" s="155"/>
      <c r="AX24" s="155"/>
      <c r="AY24" s="156">
        <f>('Breakfast Data'!AY24-'Breakfast Data'!AY$50)</f>
        <v>-6.0000000000000018</v>
      </c>
      <c r="AZ24" s="155"/>
    </row>
    <row r="25" spans="1:52">
      <c r="A25" s="113">
        <v>-125</v>
      </c>
      <c r="C25" s="155"/>
      <c r="D25" s="156">
        <f>('Breakfast Data'!D25-'Breakfast Data'!D$50)</f>
        <v>-1.1666666666666661</v>
      </c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6">
        <f>('Breakfast Data'!Q25-'Breakfast Data'!Q$50)</f>
        <v>-7.6111111111111107</v>
      </c>
      <c r="R25" s="156">
        <f>('Breakfast Data'!R25-'Breakfast Data'!R$50)</f>
        <v>-3.1111111111111107</v>
      </c>
      <c r="S25" s="155"/>
      <c r="T25" s="156"/>
      <c r="U25" s="156">
        <f>('Breakfast Data'!U25-'Breakfast Data'!U$50)</f>
        <v>-3.7777777777777768</v>
      </c>
      <c r="V25" s="155"/>
      <c r="W25" s="155"/>
      <c r="X25" s="155"/>
      <c r="Y25" s="155"/>
      <c r="Z25" s="156">
        <f>('Breakfast Data'!Z25-'Breakfast Data'!Z$50)</f>
        <v>-6</v>
      </c>
      <c r="AA25" s="155"/>
      <c r="AB25" s="155"/>
      <c r="AC25" s="155"/>
      <c r="AD25" s="155"/>
      <c r="AE25" s="155"/>
      <c r="AF25" s="156">
        <f>('Breakfast Data'!AF25-'Breakfast Data'!AF$50)</f>
        <v>-6.7222222222222232</v>
      </c>
      <c r="AG25" s="155"/>
      <c r="AH25" s="155"/>
      <c r="AI25" s="155"/>
      <c r="AJ25" s="155"/>
      <c r="AK25" s="155"/>
      <c r="AL25" s="155"/>
      <c r="AM25" s="156">
        <f>('Breakfast Data'!AM25-'Breakfast Data'!AM$50)</f>
        <v>-2.0555555555555554</v>
      </c>
      <c r="AN25" s="155"/>
      <c r="AO25" s="155"/>
      <c r="AP25" s="155"/>
      <c r="AQ25" s="155"/>
      <c r="AR25" s="155"/>
      <c r="AS25" s="156"/>
      <c r="AT25" s="155"/>
      <c r="AU25" s="155"/>
      <c r="AV25" s="155"/>
      <c r="AW25" s="155"/>
      <c r="AX25" s="155"/>
      <c r="AY25" s="156">
        <f>('Breakfast Data'!AY25-'Breakfast Data'!AY$50)</f>
        <v>-5.5000000000000018</v>
      </c>
      <c r="AZ25" s="155"/>
    </row>
    <row r="26" spans="1:52">
      <c r="A26" s="113">
        <v>-120</v>
      </c>
      <c r="C26" s="155"/>
      <c r="D26" s="156">
        <f>('Breakfast Data'!D26-'Breakfast Data'!D$50)</f>
        <v>-1.3333333333333339</v>
      </c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6">
        <f>('Breakfast Data'!Q26-'Breakfast Data'!Q$50)</f>
        <v>-6.6666666666666661</v>
      </c>
      <c r="R26" s="156">
        <f>('Breakfast Data'!R26-'Breakfast Data'!R$50)</f>
        <v>-3.1111111111111107</v>
      </c>
      <c r="S26" s="155"/>
      <c r="T26" s="156"/>
      <c r="U26" s="156">
        <f>('Breakfast Data'!U26-'Breakfast Data'!U$50)</f>
        <v>-3.7222222222222214</v>
      </c>
      <c r="V26" s="155"/>
      <c r="W26" s="155"/>
      <c r="X26" s="155"/>
      <c r="Y26" s="155"/>
      <c r="Z26" s="156">
        <f>('Breakfast Data'!Z26-'Breakfast Data'!Z$50)</f>
        <v>-5.8888888888888893</v>
      </c>
      <c r="AA26" s="155"/>
      <c r="AB26" s="155"/>
      <c r="AC26" s="155"/>
      <c r="AD26" s="155"/>
      <c r="AE26" s="155"/>
      <c r="AF26" s="156">
        <f>('Breakfast Data'!AF26-'Breakfast Data'!AF$50)</f>
        <v>-6.7222222222222232</v>
      </c>
      <c r="AG26" s="155"/>
      <c r="AH26" s="155"/>
      <c r="AI26" s="155"/>
      <c r="AJ26" s="155"/>
      <c r="AK26" s="155"/>
      <c r="AL26" s="155"/>
      <c r="AM26" s="156">
        <f>('Breakfast Data'!AM26-'Breakfast Data'!AM$50)</f>
        <v>-1.8333333333333339</v>
      </c>
      <c r="AN26" s="155"/>
      <c r="AO26" s="155"/>
      <c r="AP26" s="155"/>
      <c r="AQ26" s="155"/>
      <c r="AR26" s="155"/>
      <c r="AS26" s="156"/>
      <c r="AT26" s="155"/>
      <c r="AU26" s="155"/>
      <c r="AV26" s="155"/>
      <c r="AW26" s="155"/>
      <c r="AX26" s="155"/>
      <c r="AY26" s="156">
        <f>('Breakfast Data'!AY26-'Breakfast Data'!AY$50)</f>
        <v>-4.8888888888888893</v>
      </c>
      <c r="AZ26" s="155"/>
    </row>
    <row r="27" spans="1:52">
      <c r="A27" s="113">
        <v>-115</v>
      </c>
      <c r="C27" s="155"/>
      <c r="D27" s="156">
        <f>('Breakfast Data'!D27-'Breakfast Data'!D$50)</f>
        <v>-1.6666666666666661</v>
      </c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>
        <f>('Breakfast Data'!Q27-'Breakfast Data'!Q$50)</f>
        <v>-6.4444444444444438</v>
      </c>
      <c r="R27" s="156">
        <f>('Breakfast Data'!R27-'Breakfast Data'!R$50)</f>
        <v>-3.2222222222222232</v>
      </c>
      <c r="S27" s="155"/>
      <c r="T27" s="156"/>
      <c r="U27" s="156">
        <f>('Breakfast Data'!U27-'Breakfast Data'!U$50)</f>
        <v>-3.5555555555555554</v>
      </c>
      <c r="V27" s="155"/>
      <c r="W27" s="156">
        <f>('Breakfast Data'!W27-'Breakfast Data'!W$50)</f>
        <v>-4.8333333333333321</v>
      </c>
      <c r="X27" s="155"/>
      <c r="Y27" s="155"/>
      <c r="Z27" s="156">
        <f>('Breakfast Data'!Z27-'Breakfast Data'!Z$50)</f>
        <v>-5.8333333333333339</v>
      </c>
      <c r="AA27" s="155"/>
      <c r="AB27" s="155"/>
      <c r="AC27" s="155"/>
      <c r="AD27" s="155"/>
      <c r="AE27" s="156">
        <f>('Breakfast Data'!AE27-'Breakfast Data'!AE$50)</f>
        <v>-8.5555555555555536</v>
      </c>
      <c r="AF27" s="156">
        <f>('Breakfast Data'!AF27-'Breakfast Data'!AF$50)</f>
        <v>-6.9444444444444464</v>
      </c>
      <c r="AG27" s="155"/>
      <c r="AH27" s="155"/>
      <c r="AI27" s="155"/>
      <c r="AJ27" s="155"/>
      <c r="AK27" s="155"/>
      <c r="AL27" s="155"/>
      <c r="AM27" s="156">
        <f>('Breakfast Data'!AM27-'Breakfast Data'!AM$50)</f>
        <v>-1.8888888888888893</v>
      </c>
      <c r="AN27" s="155"/>
      <c r="AO27" s="155"/>
      <c r="AP27" s="155"/>
      <c r="AQ27" s="155"/>
      <c r="AR27" s="155"/>
      <c r="AS27" s="156"/>
      <c r="AT27" s="155"/>
      <c r="AU27" s="155"/>
      <c r="AV27" s="155"/>
      <c r="AW27" s="155"/>
      <c r="AX27" s="155"/>
      <c r="AY27" s="156">
        <f>('Breakfast Data'!AY27-'Breakfast Data'!AY$50)</f>
        <v>-4.2777777777777786</v>
      </c>
      <c r="AZ27" s="155"/>
    </row>
    <row r="28" spans="1:52">
      <c r="A28" s="113">
        <v>-110</v>
      </c>
      <c r="C28" s="156">
        <f>('Breakfast Data'!C28-'Breakfast Data'!C$50)</f>
        <v>-6.1666666666666661</v>
      </c>
      <c r="D28" s="156">
        <f>('Breakfast Data'!D28-'Breakfast Data'!D$50)</f>
        <v>-1.8333333333333339</v>
      </c>
      <c r="E28" s="155"/>
      <c r="F28" s="155"/>
      <c r="G28" s="155"/>
      <c r="H28" s="155"/>
      <c r="I28" s="155"/>
      <c r="J28" s="156">
        <f>('Breakfast Data'!J28-'Breakfast Data'!J$50)</f>
        <v>-3.3888888888888893</v>
      </c>
      <c r="K28" s="155"/>
      <c r="L28" s="155"/>
      <c r="M28" s="155"/>
      <c r="N28" s="155"/>
      <c r="O28" s="155"/>
      <c r="P28" s="155"/>
      <c r="Q28" s="156">
        <f>('Breakfast Data'!Q28-'Breakfast Data'!Q$50)</f>
        <v>-6.8888888888888884</v>
      </c>
      <c r="R28" s="156">
        <f>('Breakfast Data'!R28-'Breakfast Data'!R$50)</f>
        <v>-3.3888888888888893</v>
      </c>
      <c r="S28" s="156">
        <f>('Breakfast Data'!S28-'Breakfast Data'!S$50)</f>
        <v>-5.9444444444444446</v>
      </c>
      <c r="T28" s="156"/>
      <c r="U28" s="156">
        <f>('Breakfast Data'!U28-'Breakfast Data'!U$50)</f>
        <v>-3.3333333333333321</v>
      </c>
      <c r="V28" s="155"/>
      <c r="W28" s="156">
        <f>('Breakfast Data'!W28-'Breakfast Data'!W$50)</f>
        <v>-4.6666666666666661</v>
      </c>
      <c r="X28" s="155"/>
      <c r="Y28" s="155"/>
      <c r="Z28" s="156">
        <f>('Breakfast Data'!Z28-'Breakfast Data'!Z$50)</f>
        <v>-5.3333333333333339</v>
      </c>
      <c r="AA28" s="155"/>
      <c r="AB28" s="155"/>
      <c r="AC28" s="155"/>
      <c r="AD28" s="155"/>
      <c r="AE28" s="156">
        <f>('Breakfast Data'!AE28-'Breakfast Data'!AE$50)</f>
        <v>-8.7222222222222214</v>
      </c>
      <c r="AF28" s="156">
        <f>('Breakfast Data'!AF28-'Breakfast Data'!AF$50)</f>
        <v>-7.0555555555555571</v>
      </c>
      <c r="AG28" s="155"/>
      <c r="AH28" s="155"/>
      <c r="AI28" s="155"/>
      <c r="AJ28" s="155"/>
      <c r="AK28" s="155"/>
      <c r="AL28" s="155"/>
      <c r="AM28" s="156">
        <f>('Breakfast Data'!AM28-'Breakfast Data'!AM$50)</f>
        <v>-1.7777777777777786</v>
      </c>
      <c r="AN28" s="155"/>
      <c r="AO28" s="155"/>
      <c r="AP28" s="155"/>
      <c r="AQ28" s="155"/>
      <c r="AR28" s="155"/>
      <c r="AS28" s="156"/>
      <c r="AT28" s="155"/>
      <c r="AU28" s="155"/>
      <c r="AV28" s="155"/>
      <c r="AW28" s="155"/>
      <c r="AX28" s="155"/>
      <c r="AY28" s="156">
        <f>('Breakfast Data'!AY28-'Breakfast Data'!AY$50)</f>
        <v>-3.8333333333333339</v>
      </c>
      <c r="AZ28" s="155"/>
    </row>
    <row r="29" spans="1:52">
      <c r="A29" s="113">
        <v>-105</v>
      </c>
      <c r="C29" s="156">
        <f>('Breakfast Data'!C29-'Breakfast Data'!C$50)</f>
        <v>-5.9444444444444446</v>
      </c>
      <c r="D29" s="156">
        <f>('Breakfast Data'!D29-'Breakfast Data'!D$50)</f>
        <v>-2</v>
      </c>
      <c r="E29" s="155"/>
      <c r="F29" s="155"/>
      <c r="G29" s="155"/>
      <c r="H29" s="155"/>
      <c r="I29" s="155"/>
      <c r="J29" s="156">
        <f>('Breakfast Data'!J29-'Breakfast Data'!J$50)</f>
        <v>-3.7777777777777786</v>
      </c>
      <c r="K29" s="155"/>
      <c r="L29" s="155"/>
      <c r="M29" s="155"/>
      <c r="N29" s="155"/>
      <c r="O29" s="155"/>
      <c r="P29" s="155"/>
      <c r="Q29" s="156">
        <f>('Breakfast Data'!Q29-'Breakfast Data'!Q$50)</f>
        <v>-7.6666666666666661</v>
      </c>
      <c r="R29" s="156">
        <f>('Breakfast Data'!R29-'Breakfast Data'!R$50)</f>
        <v>-3.3888888888888893</v>
      </c>
      <c r="S29" s="156">
        <f>('Breakfast Data'!S29-'Breakfast Data'!S$50)</f>
        <v>-5.9444444444444446</v>
      </c>
      <c r="T29" s="156"/>
      <c r="U29" s="156">
        <f>('Breakfast Data'!U29-'Breakfast Data'!U$50)</f>
        <v>-3</v>
      </c>
      <c r="V29" s="155"/>
      <c r="W29" s="156">
        <f>('Breakfast Data'!W29-'Breakfast Data'!W$50)</f>
        <v>-4.5555555555555554</v>
      </c>
      <c r="X29" s="155"/>
      <c r="Y29" s="155"/>
      <c r="Z29" s="156">
        <f>('Breakfast Data'!Z29-'Breakfast Data'!Z$50)</f>
        <v>-4.6111111111111107</v>
      </c>
      <c r="AA29" s="155"/>
      <c r="AB29" s="155"/>
      <c r="AC29" s="155"/>
      <c r="AD29" s="155"/>
      <c r="AE29" s="156">
        <f>('Breakfast Data'!AE29-'Breakfast Data'!AE$50)</f>
        <v>-8.7222222222222214</v>
      </c>
      <c r="AF29" s="156">
        <f>('Breakfast Data'!AF29-'Breakfast Data'!AF$50)</f>
        <v>-6.9444444444444464</v>
      </c>
      <c r="AG29" s="155"/>
      <c r="AH29" s="155"/>
      <c r="AI29" s="155"/>
      <c r="AJ29" s="155"/>
      <c r="AK29" s="155"/>
      <c r="AL29" s="155"/>
      <c r="AM29" s="156">
        <f>('Breakfast Data'!AM29-'Breakfast Data'!AM$50)</f>
        <v>-1.6666666666666679</v>
      </c>
      <c r="AN29" s="155"/>
      <c r="AO29" s="155"/>
      <c r="AP29" s="155"/>
      <c r="AQ29" s="155"/>
      <c r="AR29" s="155"/>
      <c r="AS29" s="156"/>
      <c r="AT29" s="155"/>
      <c r="AU29" s="155"/>
      <c r="AV29" s="155"/>
      <c r="AW29" s="155"/>
      <c r="AX29" s="155"/>
      <c r="AY29" s="156">
        <f>('Breakfast Data'!AY29-'Breakfast Data'!AY$50)</f>
        <v>-3.2222222222222232</v>
      </c>
      <c r="AZ29" s="155"/>
    </row>
    <row r="30" spans="1:52">
      <c r="A30" s="113">
        <v>-100</v>
      </c>
      <c r="C30" s="156">
        <f>('Breakfast Data'!C30-'Breakfast Data'!C$50)</f>
        <v>-6.1666666666666661</v>
      </c>
      <c r="D30" s="156">
        <f>('Breakfast Data'!D30-'Breakfast Data'!D$50)</f>
        <v>-2</v>
      </c>
      <c r="E30" s="155"/>
      <c r="F30" s="155"/>
      <c r="G30" s="155"/>
      <c r="H30" s="155"/>
      <c r="I30" s="155"/>
      <c r="J30" s="156">
        <f>('Breakfast Data'!J30-'Breakfast Data'!J$50)</f>
        <v>-4.0555555555555554</v>
      </c>
      <c r="K30" s="155"/>
      <c r="L30" s="155"/>
      <c r="M30" s="155"/>
      <c r="N30" s="155"/>
      <c r="O30" s="155"/>
      <c r="P30" s="155"/>
      <c r="Q30" s="156">
        <f>('Breakfast Data'!Q30-'Breakfast Data'!Q$50)</f>
        <v>-7.8333333333333321</v>
      </c>
      <c r="R30" s="156">
        <f>('Breakfast Data'!R30-'Breakfast Data'!R$50)</f>
        <v>-3.2777777777777786</v>
      </c>
      <c r="S30" s="156">
        <f>('Breakfast Data'!S30-'Breakfast Data'!S$50)</f>
        <v>-5.9444444444444446</v>
      </c>
      <c r="T30" s="156"/>
      <c r="U30" s="156">
        <f>('Breakfast Data'!U30-'Breakfast Data'!U$50)</f>
        <v>-2.4444444444444446</v>
      </c>
      <c r="V30" s="155"/>
      <c r="W30" s="156">
        <f>('Breakfast Data'!W30-'Breakfast Data'!W$50)</f>
        <v>-4.6666666666666661</v>
      </c>
      <c r="X30" s="155"/>
      <c r="Y30" s="155"/>
      <c r="Z30" s="156">
        <f>('Breakfast Data'!Z30-'Breakfast Data'!Z$50)</f>
        <v>-4.0555555555555554</v>
      </c>
      <c r="AA30" s="155"/>
      <c r="AB30" s="155"/>
      <c r="AC30" s="155"/>
      <c r="AD30" s="155"/>
      <c r="AE30" s="156">
        <f>('Breakfast Data'!AE30-'Breakfast Data'!AE$50)</f>
        <v>-8.4444444444444429</v>
      </c>
      <c r="AF30" s="156">
        <f>('Breakfast Data'!AF30-'Breakfast Data'!AF$50)</f>
        <v>-7.1111111111111125</v>
      </c>
      <c r="AG30" s="155"/>
      <c r="AH30" s="155"/>
      <c r="AI30" s="155"/>
      <c r="AJ30" s="155"/>
      <c r="AK30" s="155"/>
      <c r="AL30" s="155"/>
      <c r="AM30" s="156">
        <f>('Breakfast Data'!AM30-'Breakfast Data'!AM$50)</f>
        <v>-1.7222222222222232</v>
      </c>
      <c r="AN30" s="155"/>
      <c r="AO30" s="155"/>
      <c r="AP30" s="155"/>
      <c r="AQ30" s="155"/>
      <c r="AR30" s="156">
        <f>('Breakfast Data'!AR30-'Breakfast Data'!AR$50)</f>
        <v>-3.9444444444444429</v>
      </c>
      <c r="AS30" s="156"/>
      <c r="AT30" s="155"/>
      <c r="AU30" s="155"/>
      <c r="AV30" s="155"/>
      <c r="AW30" s="155"/>
      <c r="AX30" s="155"/>
      <c r="AY30" s="156">
        <f>('Breakfast Data'!AY30-'Breakfast Data'!AY$50)</f>
        <v>-3.0000000000000018</v>
      </c>
      <c r="AZ30" s="155"/>
    </row>
    <row r="31" spans="1:52">
      <c r="A31" s="113">
        <v>-95</v>
      </c>
      <c r="C31" s="156">
        <f>('Breakfast Data'!C31-'Breakfast Data'!C$50)</f>
        <v>-6.2222222222222214</v>
      </c>
      <c r="D31" s="156">
        <f>('Breakfast Data'!D31-'Breakfast Data'!D$50)</f>
        <v>-1.8888888888888893</v>
      </c>
      <c r="E31" s="156">
        <f>('Breakfast Data'!E31-'Breakfast Data'!E$50)</f>
        <v>-1.2777777777777768</v>
      </c>
      <c r="F31" s="155"/>
      <c r="G31" s="155"/>
      <c r="H31" s="155"/>
      <c r="I31" s="155"/>
      <c r="J31" s="156">
        <f>('Breakfast Data'!J31-'Breakfast Data'!J$50)</f>
        <v>-4.2222222222222232</v>
      </c>
      <c r="K31" s="155"/>
      <c r="L31" s="155"/>
      <c r="M31" s="155"/>
      <c r="N31" s="155"/>
      <c r="O31" s="155"/>
      <c r="P31" s="155"/>
      <c r="Q31" s="156">
        <f>('Breakfast Data'!Q31-'Breakfast Data'!Q$50)</f>
        <v>-6.7777777777777768</v>
      </c>
      <c r="R31" s="156">
        <f>('Breakfast Data'!R31-'Breakfast Data'!R$50)</f>
        <v>-4.1111111111111116</v>
      </c>
      <c r="S31" s="156">
        <f>('Breakfast Data'!S31-'Breakfast Data'!S$50)</f>
        <v>-5.9444444444444446</v>
      </c>
      <c r="T31" s="156"/>
      <c r="U31" s="156">
        <f>('Breakfast Data'!U31-'Breakfast Data'!U$50)</f>
        <v>-1.9444444444444446</v>
      </c>
      <c r="V31" s="155"/>
      <c r="W31" s="156">
        <f>('Breakfast Data'!W31-'Breakfast Data'!W$50)</f>
        <v>-4.3888888888888893</v>
      </c>
      <c r="X31" s="155"/>
      <c r="Y31" s="155"/>
      <c r="Z31" s="156">
        <f>('Breakfast Data'!Z31-'Breakfast Data'!Z$50)</f>
        <v>-3.3333333333333339</v>
      </c>
      <c r="AA31" s="155"/>
      <c r="AB31" s="155"/>
      <c r="AC31" s="155"/>
      <c r="AD31" s="155"/>
      <c r="AE31" s="156">
        <f>('Breakfast Data'!AE31-'Breakfast Data'!AE$50)</f>
        <v>-7.8888888888888875</v>
      </c>
      <c r="AF31" s="156">
        <f>('Breakfast Data'!AF31-'Breakfast Data'!AF$50)</f>
        <v>-7.3333333333333339</v>
      </c>
      <c r="AG31" s="155"/>
      <c r="AH31" s="155"/>
      <c r="AI31" s="155"/>
      <c r="AJ31" s="155"/>
      <c r="AK31" s="155"/>
      <c r="AL31" s="155"/>
      <c r="AM31" s="156">
        <f>('Breakfast Data'!AM31-'Breakfast Data'!AM$50)</f>
        <v>-1.6666666666666679</v>
      </c>
      <c r="AN31" s="155"/>
      <c r="AO31" s="155"/>
      <c r="AP31" s="155"/>
      <c r="AQ31" s="155"/>
      <c r="AR31" s="156">
        <f>('Breakfast Data'!AR31-'Breakfast Data'!AR$50)</f>
        <v>-3.6666666666666661</v>
      </c>
      <c r="AS31" s="156"/>
      <c r="AT31" s="155"/>
      <c r="AU31" s="155"/>
      <c r="AV31" s="155"/>
      <c r="AW31" s="155"/>
      <c r="AX31" s="155"/>
      <c r="AY31" s="156">
        <f>('Breakfast Data'!AY31-'Breakfast Data'!AY$50)</f>
        <v>-2.9444444444444464</v>
      </c>
      <c r="AZ31" s="155"/>
    </row>
    <row r="32" spans="1:52">
      <c r="A32" s="113">
        <v>-90</v>
      </c>
      <c r="C32" s="156">
        <f>('Breakfast Data'!C32-'Breakfast Data'!C$50)</f>
        <v>-6.3333333333333339</v>
      </c>
      <c r="D32" s="156">
        <f>('Breakfast Data'!D32-'Breakfast Data'!D$50)</f>
        <v>-2</v>
      </c>
      <c r="E32" s="156">
        <f>('Breakfast Data'!E32-'Breakfast Data'!E$50)</f>
        <v>-1.2777777777777768</v>
      </c>
      <c r="F32" s="155"/>
      <c r="G32" s="155"/>
      <c r="H32" s="155"/>
      <c r="I32" s="155"/>
      <c r="J32" s="156">
        <f>('Breakfast Data'!J32-'Breakfast Data'!J$50)</f>
        <v>-4.3888888888888893</v>
      </c>
      <c r="K32" s="155"/>
      <c r="L32" s="155"/>
      <c r="M32" s="155"/>
      <c r="N32" s="155"/>
      <c r="O32" s="155"/>
      <c r="P32" s="155"/>
      <c r="Q32" s="156">
        <f>('Breakfast Data'!Q32-'Breakfast Data'!Q$50)</f>
        <v>-5.2222222222222214</v>
      </c>
      <c r="R32" s="156">
        <f>('Breakfast Data'!R32-'Breakfast Data'!R$50)</f>
        <v>-5.6111111111111116</v>
      </c>
      <c r="S32" s="156">
        <f>('Breakfast Data'!S32-'Breakfast Data'!S$50)</f>
        <v>-5.8888888888888893</v>
      </c>
      <c r="T32" s="156"/>
      <c r="U32" s="156">
        <f>('Breakfast Data'!U32-'Breakfast Data'!U$50)</f>
        <v>-1.6111111111111107</v>
      </c>
      <c r="V32" s="155"/>
      <c r="W32" s="156">
        <f>('Breakfast Data'!W32-'Breakfast Data'!W$50)</f>
        <v>-4.1666666666666661</v>
      </c>
      <c r="X32" s="155"/>
      <c r="Y32" s="155"/>
      <c r="Z32" s="156">
        <f>('Breakfast Data'!Z32-'Breakfast Data'!Z$50)</f>
        <v>-3.2777777777777786</v>
      </c>
      <c r="AA32" s="155"/>
      <c r="AB32" s="155"/>
      <c r="AC32" s="155"/>
      <c r="AD32" s="155"/>
      <c r="AE32" s="156">
        <f>('Breakfast Data'!AE32-'Breakfast Data'!AE$50)</f>
        <v>-6.9444444444444429</v>
      </c>
      <c r="AF32" s="156">
        <f>('Breakfast Data'!AF32-'Breakfast Data'!AF$50)</f>
        <v>-6.6666666666666679</v>
      </c>
      <c r="AG32" s="155"/>
      <c r="AH32" s="155"/>
      <c r="AI32" s="155"/>
      <c r="AJ32" s="155"/>
      <c r="AK32" s="155"/>
      <c r="AL32" s="155"/>
      <c r="AM32" s="156">
        <f>('Breakfast Data'!AM32-'Breakfast Data'!AM$50)</f>
        <v>-1.6111111111111107</v>
      </c>
      <c r="AN32" s="155"/>
      <c r="AO32" s="155"/>
      <c r="AP32" s="155"/>
      <c r="AQ32" s="155"/>
      <c r="AR32" s="156">
        <f>('Breakfast Data'!AR32-'Breakfast Data'!AR$50)</f>
        <v>-3.5555555555555554</v>
      </c>
      <c r="AS32" s="156"/>
      <c r="AT32" s="155"/>
      <c r="AU32" s="155"/>
      <c r="AV32" s="155"/>
      <c r="AW32" s="155"/>
      <c r="AX32" s="155"/>
      <c r="AY32" s="156">
        <f>('Breakfast Data'!AY32-'Breakfast Data'!AY$50)</f>
        <v>-2.3333333333333339</v>
      </c>
      <c r="AZ32" s="155"/>
    </row>
    <row r="33" spans="1:52">
      <c r="A33" s="113">
        <v>-85</v>
      </c>
      <c r="C33" s="156">
        <f>('Breakfast Data'!C33-'Breakfast Data'!C$50)</f>
        <v>-6.3888888888888893</v>
      </c>
      <c r="D33" s="156">
        <f>('Breakfast Data'!D33-'Breakfast Data'!D$50)</f>
        <v>-1.9444444444444446</v>
      </c>
      <c r="E33" s="156">
        <f>('Breakfast Data'!E33-'Breakfast Data'!E$50)</f>
        <v>-1.7777777777777768</v>
      </c>
      <c r="F33" s="155"/>
      <c r="G33" s="155"/>
      <c r="H33" s="156">
        <f>('Breakfast Data'!H33-'Breakfast Data'!H$50)</f>
        <v>-4.5555555555555554</v>
      </c>
      <c r="I33" s="156">
        <f>('Breakfast Data'!I33-'Breakfast Data'!I$50)</f>
        <v>-3.7222222222222214</v>
      </c>
      <c r="J33" s="156">
        <f>('Breakfast Data'!J33-'Breakfast Data'!J$50)</f>
        <v>-4.2777777777777786</v>
      </c>
      <c r="K33" s="155"/>
      <c r="L33" s="155"/>
      <c r="M33" s="155"/>
      <c r="N33" s="155"/>
      <c r="O33" s="155"/>
      <c r="P33" s="155"/>
      <c r="Q33" s="156">
        <f>('Breakfast Data'!Q33-'Breakfast Data'!Q$50)</f>
        <v>-3.5</v>
      </c>
      <c r="R33" s="156">
        <f>('Breakfast Data'!R33-'Breakfast Data'!R$50)</f>
        <v>-6.4444444444444446</v>
      </c>
      <c r="S33" s="156">
        <f>('Breakfast Data'!S33-'Breakfast Data'!S$50)</f>
        <v>-5.8333333333333339</v>
      </c>
      <c r="T33" s="156"/>
      <c r="U33" s="156">
        <f>('Breakfast Data'!U33-'Breakfast Data'!U$50)</f>
        <v>-1.3333333333333321</v>
      </c>
      <c r="V33" s="155"/>
      <c r="W33" s="156">
        <f>('Breakfast Data'!W33-'Breakfast Data'!W$50)</f>
        <v>-3.7222222222222214</v>
      </c>
      <c r="X33" s="155"/>
      <c r="Y33" s="156">
        <f>('Breakfast Data'!Y33-'Breakfast Data'!Y$50)</f>
        <v>-7.5</v>
      </c>
      <c r="Z33" s="156">
        <f>('Breakfast Data'!Z33-'Breakfast Data'!Z$50)</f>
        <v>-3.2222222222222214</v>
      </c>
      <c r="AA33" s="155"/>
      <c r="AB33" s="155"/>
      <c r="AC33" s="155"/>
      <c r="AD33" s="155"/>
      <c r="AE33" s="156">
        <f>('Breakfast Data'!AE33-'Breakfast Data'!AE$50)</f>
        <v>-5.7777777777777768</v>
      </c>
      <c r="AF33" s="156">
        <f>('Breakfast Data'!AF33-'Breakfast Data'!AF$50)</f>
        <v>-6.0000000000000018</v>
      </c>
      <c r="AG33" s="155"/>
      <c r="AH33" s="155"/>
      <c r="AI33" s="155"/>
      <c r="AJ33" s="155"/>
      <c r="AK33" s="155"/>
      <c r="AL33" s="155"/>
      <c r="AM33" s="156">
        <f>('Breakfast Data'!AM33-'Breakfast Data'!AM$50)</f>
        <v>-1.5555555555555554</v>
      </c>
      <c r="AN33" s="155"/>
      <c r="AO33" s="155"/>
      <c r="AP33" s="155"/>
      <c r="AQ33" s="155"/>
      <c r="AR33" s="156">
        <f>('Breakfast Data'!AR33-'Breakfast Data'!AR$50)</f>
        <v>-3.5</v>
      </c>
      <c r="AS33" s="156"/>
      <c r="AT33" s="155"/>
      <c r="AU33" s="155"/>
      <c r="AV33" s="155"/>
      <c r="AW33" s="155"/>
      <c r="AX33" s="155"/>
      <c r="AY33" s="156">
        <f>('Breakfast Data'!AY33-'Breakfast Data'!AY$50)</f>
        <v>-1.8888888888888893</v>
      </c>
      <c r="AZ33" s="155"/>
    </row>
    <row r="34" spans="1:52">
      <c r="A34" s="113">
        <v>-80</v>
      </c>
      <c r="C34" s="156">
        <f>('Breakfast Data'!C34-'Breakfast Data'!C$50)</f>
        <v>-6.2222222222222214</v>
      </c>
      <c r="D34" s="156">
        <f>('Breakfast Data'!D34-'Breakfast Data'!D$50)</f>
        <v>-1.7777777777777786</v>
      </c>
      <c r="E34" s="156">
        <f>('Breakfast Data'!E34-'Breakfast Data'!E$50)</f>
        <v>-2.1111111111111107</v>
      </c>
      <c r="F34" s="155"/>
      <c r="G34" s="155"/>
      <c r="H34" s="156">
        <f>('Breakfast Data'!H34-'Breakfast Data'!H$50)</f>
        <v>-4.4444444444444446</v>
      </c>
      <c r="I34" s="156">
        <f>('Breakfast Data'!I34-'Breakfast Data'!I$50)</f>
        <v>-3.7777777777777768</v>
      </c>
      <c r="J34" s="156">
        <f>('Breakfast Data'!J34-'Breakfast Data'!J$50)</f>
        <v>-4.0555555555555554</v>
      </c>
      <c r="K34" s="155"/>
      <c r="L34" s="155"/>
      <c r="M34" s="155"/>
      <c r="N34" s="155"/>
      <c r="O34" s="155"/>
      <c r="P34" s="155"/>
      <c r="Q34" s="156">
        <f>('Breakfast Data'!Q34-'Breakfast Data'!Q$50)</f>
        <v>-2.3333333333333321</v>
      </c>
      <c r="R34" s="156">
        <f>('Breakfast Data'!R34-'Breakfast Data'!R$50)</f>
        <v>-6.666666666666667</v>
      </c>
      <c r="S34" s="156">
        <f>('Breakfast Data'!S34-'Breakfast Data'!S$50)</f>
        <v>-5.6111111111111107</v>
      </c>
      <c r="T34" s="156"/>
      <c r="U34" s="156">
        <f>('Breakfast Data'!U34-'Breakfast Data'!U$50)</f>
        <v>-1.1666666666666661</v>
      </c>
      <c r="V34" s="155"/>
      <c r="W34" s="156">
        <f>('Breakfast Data'!W34-'Breakfast Data'!W$50)</f>
        <v>-2.9444444444444446</v>
      </c>
      <c r="X34" s="155"/>
      <c r="Y34" s="156">
        <f>('Breakfast Data'!Y34-'Breakfast Data'!Y$50)</f>
        <v>-7.5</v>
      </c>
      <c r="Z34" s="156">
        <f>('Breakfast Data'!Z34-'Breakfast Data'!Z$50)</f>
        <v>-2.8333333333333339</v>
      </c>
      <c r="AA34" s="155"/>
      <c r="AB34" s="155"/>
      <c r="AC34" s="155"/>
      <c r="AD34" s="155"/>
      <c r="AE34" s="156">
        <f>('Breakfast Data'!AE34-'Breakfast Data'!AE$50)</f>
        <v>-4.9444444444444429</v>
      </c>
      <c r="AF34" s="156">
        <f>('Breakfast Data'!AF34-'Breakfast Data'!AF$50)</f>
        <v>-5.8888888888888893</v>
      </c>
      <c r="AG34" s="155"/>
      <c r="AH34" s="155"/>
      <c r="AI34" s="155"/>
      <c r="AJ34" s="155"/>
      <c r="AK34" s="155"/>
      <c r="AL34" s="155"/>
      <c r="AM34" s="156">
        <f>('Breakfast Data'!AM34-'Breakfast Data'!AM$50)</f>
        <v>-1.5</v>
      </c>
      <c r="AN34" s="155"/>
      <c r="AO34" s="155"/>
      <c r="AP34" s="155"/>
      <c r="AQ34" s="155"/>
      <c r="AR34" s="156">
        <f>('Breakfast Data'!AR34-'Breakfast Data'!AR$50)</f>
        <v>-3.4444444444444429</v>
      </c>
      <c r="AS34" s="156"/>
      <c r="AT34" s="155"/>
      <c r="AU34" s="155"/>
      <c r="AV34" s="155"/>
      <c r="AW34" s="155"/>
      <c r="AX34" s="155"/>
      <c r="AY34" s="156">
        <f>('Breakfast Data'!AY34-'Breakfast Data'!AY$50)</f>
        <v>-2.0555555555555571</v>
      </c>
      <c r="AZ34" s="155"/>
    </row>
    <row r="35" spans="1:52">
      <c r="A35" s="113">
        <v>-75</v>
      </c>
      <c r="C35" s="156">
        <f>('Breakfast Data'!C35-'Breakfast Data'!C$50)</f>
        <v>-5.6111111111111107</v>
      </c>
      <c r="D35" s="156">
        <f>('Breakfast Data'!D35-'Breakfast Data'!D$50)</f>
        <v>-1.6666666666666661</v>
      </c>
      <c r="E35" s="156">
        <f>('Breakfast Data'!E35-'Breakfast Data'!E$50)</f>
        <v>-2.2222222222222214</v>
      </c>
      <c r="F35" s="155"/>
      <c r="G35" s="155"/>
      <c r="H35" s="156">
        <f>('Breakfast Data'!H35-'Breakfast Data'!H$50)</f>
        <v>-4.5</v>
      </c>
      <c r="I35" s="156">
        <f>('Breakfast Data'!I35-'Breakfast Data'!I$50)</f>
        <v>-3.8888888888888893</v>
      </c>
      <c r="J35" s="156">
        <f>('Breakfast Data'!J35-'Breakfast Data'!J$50)</f>
        <v>-3.8888888888888893</v>
      </c>
      <c r="K35" s="155"/>
      <c r="L35" s="155"/>
      <c r="M35" s="156">
        <f>('Breakfast Data'!M35-'Breakfast Data'!M$50)</f>
        <v>-0.66666666666666607</v>
      </c>
      <c r="N35" s="155"/>
      <c r="O35" s="155"/>
      <c r="P35" s="155"/>
      <c r="Q35" s="156">
        <f>('Breakfast Data'!Q35-'Breakfast Data'!Q$50)</f>
        <v>-1.6666666666666661</v>
      </c>
      <c r="R35" s="156">
        <f>('Breakfast Data'!R35-'Breakfast Data'!R$50)</f>
        <v>-5.3333333333333339</v>
      </c>
      <c r="S35" s="156">
        <f>('Breakfast Data'!S35-'Breakfast Data'!S$50)</f>
        <v>-5.2222222222222232</v>
      </c>
      <c r="T35" s="156"/>
      <c r="U35" s="156">
        <f>('Breakfast Data'!U35-'Breakfast Data'!U$50)</f>
        <v>-1.0555555555555554</v>
      </c>
      <c r="V35" s="155"/>
      <c r="W35" s="156">
        <f>('Breakfast Data'!W35-'Breakfast Data'!W$50)</f>
        <v>-2.2777777777777768</v>
      </c>
      <c r="X35" s="155"/>
      <c r="Y35" s="156">
        <f>('Breakfast Data'!Y35-'Breakfast Data'!Y$50)</f>
        <v>-7.3333333333333339</v>
      </c>
      <c r="Z35" s="156">
        <f>('Breakfast Data'!Z35-'Breakfast Data'!Z$50)</f>
        <v>-2.2777777777777786</v>
      </c>
      <c r="AA35" s="155"/>
      <c r="AB35" s="155"/>
      <c r="AC35" s="155"/>
      <c r="AD35" s="155"/>
      <c r="AE35" s="156">
        <f>('Breakfast Data'!AE35-'Breakfast Data'!AE$50)</f>
        <v>-4.3888888888888857</v>
      </c>
      <c r="AF35" s="156">
        <f>('Breakfast Data'!AF35-'Breakfast Data'!AF$50)</f>
        <v>-5.6111111111111125</v>
      </c>
      <c r="AG35" s="155"/>
      <c r="AH35" s="155"/>
      <c r="AI35" s="155"/>
      <c r="AJ35" s="155"/>
      <c r="AK35" s="155"/>
      <c r="AL35" s="156">
        <f>('Breakfast Data'!AL35-'Breakfast Data'!AL$50)</f>
        <v>-4.2222222222222232</v>
      </c>
      <c r="AM35" s="156">
        <f>('Breakfast Data'!AM35-'Breakfast Data'!AM$50)</f>
        <v>-1.5</v>
      </c>
      <c r="AN35" s="155"/>
      <c r="AO35" s="155"/>
      <c r="AP35" s="155"/>
      <c r="AQ35" s="155"/>
      <c r="AR35" s="156">
        <f>('Breakfast Data'!AR35-'Breakfast Data'!AR$50)</f>
        <v>-3.5555555555555554</v>
      </c>
      <c r="AS35" s="156"/>
      <c r="AT35" s="155"/>
      <c r="AU35" s="155"/>
      <c r="AV35" s="155"/>
      <c r="AW35" s="155"/>
      <c r="AX35" s="155"/>
      <c r="AY35" s="156">
        <f>('Breakfast Data'!AY35-'Breakfast Data'!AY$50)</f>
        <v>-2.2222222222222232</v>
      </c>
      <c r="AZ35" s="155"/>
    </row>
    <row r="36" spans="1:52">
      <c r="A36" s="113">
        <v>-70</v>
      </c>
      <c r="C36" s="156">
        <f>('Breakfast Data'!C36-'Breakfast Data'!C$50)</f>
        <v>-5.2222222222222214</v>
      </c>
      <c r="D36" s="156">
        <f>('Breakfast Data'!D36-'Breakfast Data'!D$50)</f>
        <v>-1.5555555555555554</v>
      </c>
      <c r="E36" s="156">
        <f>('Breakfast Data'!E36-'Breakfast Data'!E$50)</f>
        <v>-2.3888888888888875</v>
      </c>
      <c r="F36" s="155"/>
      <c r="G36" s="155"/>
      <c r="H36" s="156">
        <f>('Breakfast Data'!H36-'Breakfast Data'!H$50)</f>
        <v>-4.5555555555555554</v>
      </c>
      <c r="I36" s="156">
        <f>('Breakfast Data'!I36-'Breakfast Data'!I$50)</f>
        <v>-3.8888888888888893</v>
      </c>
      <c r="J36" s="156">
        <f>('Breakfast Data'!J36-'Breakfast Data'!J$50)</f>
        <v>-3.4444444444444446</v>
      </c>
      <c r="K36" s="155"/>
      <c r="L36" s="156">
        <f>('Breakfast Data'!L36-'Breakfast Data'!L$50)</f>
        <v>-1.0555555555555571</v>
      </c>
      <c r="M36" s="156">
        <f>('Breakfast Data'!M36-'Breakfast Data'!M$50)</f>
        <v>-0.66666666666666607</v>
      </c>
      <c r="N36" s="155"/>
      <c r="O36" s="155"/>
      <c r="P36" s="155"/>
      <c r="Q36" s="156">
        <f>('Breakfast Data'!Q36-'Breakfast Data'!Q$50)</f>
        <v>-1.5</v>
      </c>
      <c r="R36" s="156">
        <f>('Breakfast Data'!R36-'Breakfast Data'!R$50)</f>
        <v>-3.7777777777777786</v>
      </c>
      <c r="S36" s="156">
        <f>('Breakfast Data'!S36-'Breakfast Data'!S$50)</f>
        <v>-4.7777777777777786</v>
      </c>
      <c r="T36" s="156"/>
      <c r="U36" s="156">
        <f>('Breakfast Data'!U36-'Breakfast Data'!U$50)</f>
        <v>-0.83333333333333215</v>
      </c>
      <c r="V36" s="155"/>
      <c r="W36" s="156">
        <f>('Breakfast Data'!W36-'Breakfast Data'!W$50)</f>
        <v>-1.8333333333333321</v>
      </c>
      <c r="X36" s="155"/>
      <c r="Y36" s="156">
        <f>('Breakfast Data'!Y36-'Breakfast Data'!Y$50)</f>
        <v>-7.1111111111111125</v>
      </c>
      <c r="Z36" s="156">
        <f>('Breakfast Data'!Z36-'Breakfast Data'!Z$50)</f>
        <v>-1.8333333333333339</v>
      </c>
      <c r="AA36" s="155"/>
      <c r="AB36" s="155"/>
      <c r="AC36" s="155"/>
      <c r="AD36" s="155"/>
      <c r="AE36" s="156">
        <f>('Breakfast Data'!AE36-'Breakfast Data'!AE$50)</f>
        <v>-3.9444444444444429</v>
      </c>
      <c r="AF36" s="156">
        <f>('Breakfast Data'!AF36-'Breakfast Data'!AF$50)</f>
        <v>-5.3333333333333339</v>
      </c>
      <c r="AG36" s="155"/>
      <c r="AH36" s="155"/>
      <c r="AI36" s="155"/>
      <c r="AJ36" s="155"/>
      <c r="AK36" s="155"/>
      <c r="AL36" s="156">
        <f>('Breakfast Data'!AL36-'Breakfast Data'!AL$50)</f>
        <v>-4.2777777777777786</v>
      </c>
      <c r="AM36" s="156">
        <f>('Breakfast Data'!AM36-'Breakfast Data'!AM$50)</f>
        <v>-1.3888888888888893</v>
      </c>
      <c r="AN36" s="155"/>
      <c r="AO36" s="155"/>
      <c r="AP36" s="155"/>
      <c r="AQ36" s="155"/>
      <c r="AR36" s="156">
        <f>('Breakfast Data'!AR36-'Breakfast Data'!AR$50)</f>
        <v>-3.5555555555555554</v>
      </c>
      <c r="AS36" s="156"/>
      <c r="AT36" s="155"/>
      <c r="AU36" s="155"/>
      <c r="AV36" s="155"/>
      <c r="AW36" s="156">
        <f>('Breakfast Data'!AW36-'Breakfast Data'!AW$50)</f>
        <v>-4.8333333333333339</v>
      </c>
      <c r="AX36" s="155"/>
      <c r="AY36" s="156">
        <f>('Breakfast Data'!AY36-'Breakfast Data'!AY$50)</f>
        <v>-2.3333333333333339</v>
      </c>
      <c r="AZ36" s="155"/>
    </row>
    <row r="37" spans="1:52">
      <c r="A37" s="113">
        <v>-65</v>
      </c>
      <c r="C37" s="156">
        <f>('Breakfast Data'!C37-'Breakfast Data'!C$50)</f>
        <v>-4.4444444444444446</v>
      </c>
      <c r="D37" s="156">
        <f>('Breakfast Data'!D37-'Breakfast Data'!D$50)</f>
        <v>-1.3888888888888893</v>
      </c>
      <c r="E37" s="156">
        <f>('Breakfast Data'!E37-'Breakfast Data'!E$50)</f>
        <v>-2.4444444444444429</v>
      </c>
      <c r="F37" s="155"/>
      <c r="G37" s="155"/>
      <c r="H37" s="156">
        <f>('Breakfast Data'!H37-'Breakfast Data'!H$50)</f>
        <v>-4.4444444444444446</v>
      </c>
      <c r="I37" s="156">
        <f>('Breakfast Data'!I37-'Breakfast Data'!I$50)</f>
        <v>-3.9444444444444446</v>
      </c>
      <c r="J37" s="156">
        <f>('Breakfast Data'!J37-'Breakfast Data'!J$50)</f>
        <v>-3.1111111111111107</v>
      </c>
      <c r="K37" s="155"/>
      <c r="L37" s="156">
        <f>('Breakfast Data'!L37-'Breakfast Data'!L$50)</f>
        <v>-1.0555555555555571</v>
      </c>
      <c r="M37" s="156">
        <f>('Breakfast Data'!M37-'Breakfast Data'!M$50)</f>
        <v>-0.94444444444444287</v>
      </c>
      <c r="N37" s="155"/>
      <c r="O37" s="155"/>
      <c r="P37" s="155"/>
      <c r="Q37" s="156">
        <f>('Breakfast Data'!Q37-'Breakfast Data'!Q$50)</f>
        <v>-3.7222222222222214</v>
      </c>
      <c r="R37" s="156">
        <f>('Breakfast Data'!R37-'Breakfast Data'!R$50)</f>
        <v>-2.3888888888888893</v>
      </c>
      <c r="S37" s="156">
        <f>('Breakfast Data'!S37-'Breakfast Data'!S$50)</f>
        <v>-4.1111111111111107</v>
      </c>
      <c r="T37" s="156"/>
      <c r="U37" s="156">
        <f>('Breakfast Data'!U37-'Breakfast Data'!U$50)</f>
        <v>-0.61111111111111072</v>
      </c>
      <c r="V37" s="156">
        <f>('Breakfast Data'!V37-'Breakfast Data'!V$50)</f>
        <v>-5.8333333333333321</v>
      </c>
      <c r="W37" s="156">
        <f>('Breakfast Data'!W37-'Breakfast Data'!W$50)</f>
        <v>-1.8333333333333321</v>
      </c>
      <c r="X37" s="155"/>
      <c r="Y37" s="156">
        <f>('Breakfast Data'!Y37-'Breakfast Data'!Y$50)</f>
        <v>-6.5555555555555571</v>
      </c>
      <c r="Z37" s="156">
        <f>('Breakfast Data'!Z37-'Breakfast Data'!Z$50)</f>
        <v>-1.5555555555555554</v>
      </c>
      <c r="AA37" s="155"/>
      <c r="AB37" s="155"/>
      <c r="AC37" s="155"/>
      <c r="AD37" s="155"/>
      <c r="AE37" s="156">
        <f>('Breakfast Data'!AE37-'Breakfast Data'!AE$50)</f>
        <v>-3.277777777777775</v>
      </c>
      <c r="AF37" s="156">
        <f>('Breakfast Data'!AF37-'Breakfast Data'!AF$50)</f>
        <v>-4.8333333333333339</v>
      </c>
      <c r="AG37" s="156">
        <f>('Breakfast Data'!AG37-'Breakfast Data'!AG$50)</f>
        <v>-3.8333333333333339</v>
      </c>
      <c r="AH37" s="155"/>
      <c r="AI37" s="155"/>
      <c r="AJ37" s="155"/>
      <c r="AK37" s="155"/>
      <c r="AL37" s="156">
        <f>('Breakfast Data'!AL37-'Breakfast Data'!AL$50)</f>
        <v>-4.4444444444444446</v>
      </c>
      <c r="AM37" s="156">
        <f>('Breakfast Data'!AM37-'Breakfast Data'!AM$50)</f>
        <v>-1.2222222222222232</v>
      </c>
      <c r="AN37" s="155"/>
      <c r="AO37" s="155"/>
      <c r="AP37" s="155"/>
      <c r="AQ37" s="155"/>
      <c r="AR37" s="156">
        <f>('Breakfast Data'!AR37-'Breakfast Data'!AR$50)</f>
        <v>-3.3888888888888875</v>
      </c>
      <c r="AS37" s="156"/>
      <c r="AT37" s="155"/>
      <c r="AU37" s="155"/>
      <c r="AV37" s="156">
        <f>('Breakfast Data'!AV37-'Breakfast Data'!AV$50)</f>
        <v>-6.6666666666666679</v>
      </c>
      <c r="AW37" s="156">
        <f>('Breakfast Data'!AW37-'Breakfast Data'!AW$50)</f>
        <v>-4.7777777777777786</v>
      </c>
      <c r="AX37" s="155"/>
      <c r="AY37" s="156">
        <f>('Breakfast Data'!AY37-'Breakfast Data'!AY$50)</f>
        <v>-2.3888888888888893</v>
      </c>
      <c r="AZ37" s="155"/>
    </row>
    <row r="38" spans="1:52">
      <c r="A38" s="113">
        <v>-60</v>
      </c>
      <c r="C38" s="156">
        <f>('Breakfast Data'!C38-'Breakfast Data'!C$50)</f>
        <v>-3.8333333333333339</v>
      </c>
      <c r="D38" s="156">
        <f>('Breakfast Data'!D38-'Breakfast Data'!D$50)</f>
        <v>-1.1666666666666661</v>
      </c>
      <c r="E38" s="156">
        <f>('Breakfast Data'!E38-'Breakfast Data'!E$50)</f>
        <v>-2.5555555555555554</v>
      </c>
      <c r="F38" s="155"/>
      <c r="G38" s="155"/>
      <c r="H38" s="156">
        <f>('Breakfast Data'!H38-'Breakfast Data'!H$50)</f>
        <v>-4.1111111111111107</v>
      </c>
      <c r="I38" s="156">
        <f>('Breakfast Data'!I38-'Breakfast Data'!I$50)</f>
        <v>-3.7777777777777768</v>
      </c>
      <c r="J38" s="156">
        <f>('Breakfast Data'!J38-'Breakfast Data'!J$50)</f>
        <v>-2.7777777777777786</v>
      </c>
      <c r="K38" s="155"/>
      <c r="L38" s="156">
        <f>('Breakfast Data'!L38-'Breakfast Data'!L$50)</f>
        <v>-1.1111111111111125</v>
      </c>
      <c r="M38" s="156">
        <f>('Breakfast Data'!M38-'Breakfast Data'!M$50)</f>
        <v>-1.1111111111111107</v>
      </c>
      <c r="N38" s="155"/>
      <c r="O38" s="155"/>
      <c r="P38" s="155"/>
      <c r="Q38" s="156">
        <f>('Breakfast Data'!Q38-'Breakfast Data'!Q$50)</f>
        <v>-6.3333333333333321</v>
      </c>
      <c r="R38" s="156">
        <f>('Breakfast Data'!R38-'Breakfast Data'!R$50)</f>
        <v>-1.3888888888888893</v>
      </c>
      <c r="S38" s="156">
        <f>('Breakfast Data'!S38-'Breakfast Data'!S$50)</f>
        <v>-3.4444444444444464</v>
      </c>
      <c r="T38" s="156"/>
      <c r="U38" s="156">
        <f>('Breakfast Data'!U38-'Breakfast Data'!U$50)</f>
        <v>-0.55555555555555536</v>
      </c>
      <c r="V38" s="156">
        <f>('Breakfast Data'!V38-'Breakfast Data'!V$50)</f>
        <v>-5.5555555555555536</v>
      </c>
      <c r="W38" s="156">
        <f>('Breakfast Data'!W38-'Breakfast Data'!W$50)</f>
        <v>-1.9444444444444446</v>
      </c>
      <c r="X38" s="155"/>
      <c r="Y38" s="156">
        <f>('Breakfast Data'!Y38-'Breakfast Data'!Y$50)</f>
        <v>-5.9444444444444446</v>
      </c>
      <c r="Z38" s="156">
        <f>('Breakfast Data'!Z38-'Breakfast Data'!Z$50)</f>
        <v>-1.1111111111111107</v>
      </c>
      <c r="AA38" s="155"/>
      <c r="AB38" s="155"/>
      <c r="AC38" s="155"/>
      <c r="AD38" s="155"/>
      <c r="AE38" s="156">
        <f>('Breakfast Data'!AE38-'Breakfast Data'!AE$50)</f>
        <v>-3</v>
      </c>
      <c r="AF38" s="156">
        <f>('Breakfast Data'!AF38-'Breakfast Data'!AF$50)</f>
        <v>-4.4444444444444464</v>
      </c>
      <c r="AG38" s="156">
        <f>('Breakfast Data'!AG38-'Breakfast Data'!AG$50)</f>
        <v>-3.8888888888888893</v>
      </c>
      <c r="AH38" s="155"/>
      <c r="AI38" s="155"/>
      <c r="AJ38" s="155"/>
      <c r="AK38" s="155"/>
      <c r="AL38" s="156">
        <f>('Breakfast Data'!AL38-'Breakfast Data'!AL$50)</f>
        <v>-4.6111111111111107</v>
      </c>
      <c r="AM38" s="156">
        <f>('Breakfast Data'!AM38-'Breakfast Data'!AM$50)</f>
        <v>-1.1111111111111107</v>
      </c>
      <c r="AN38" s="155"/>
      <c r="AO38" s="155"/>
      <c r="AP38" s="155"/>
      <c r="AQ38" s="155"/>
      <c r="AR38" s="156">
        <f>('Breakfast Data'!AR38-'Breakfast Data'!AR$50)</f>
        <v>-3.2222222222222214</v>
      </c>
      <c r="AS38" s="156"/>
      <c r="AT38" s="155"/>
      <c r="AU38" s="155"/>
      <c r="AV38" s="156">
        <f>('Breakfast Data'!AV38-'Breakfast Data'!AV$50)</f>
        <v>-6.5555555555555571</v>
      </c>
      <c r="AW38" s="156">
        <f>('Breakfast Data'!AW38-'Breakfast Data'!AW$50)</f>
        <v>-4.7222222222222232</v>
      </c>
      <c r="AX38" s="155"/>
      <c r="AY38" s="156">
        <f>('Breakfast Data'!AY38-'Breakfast Data'!AY$50)</f>
        <v>-2.3333333333333339</v>
      </c>
      <c r="AZ38" s="155"/>
    </row>
    <row r="39" spans="1:52">
      <c r="A39" s="113">
        <v>-55</v>
      </c>
      <c r="C39" s="156">
        <f>('Breakfast Data'!C39-'Breakfast Data'!C$50)</f>
        <v>-3.3333333333333339</v>
      </c>
      <c r="D39" s="156">
        <f>('Breakfast Data'!D39-'Breakfast Data'!D$50)</f>
        <v>-1</v>
      </c>
      <c r="E39" s="156">
        <f>('Breakfast Data'!E39-'Breakfast Data'!E$50)</f>
        <v>-2.2777777777777768</v>
      </c>
      <c r="F39" s="155"/>
      <c r="G39" s="155"/>
      <c r="H39" s="156">
        <f>('Breakfast Data'!H39-'Breakfast Data'!H$50)</f>
        <v>-3.5555555555555554</v>
      </c>
      <c r="I39" s="156">
        <f>('Breakfast Data'!I39-'Breakfast Data'!I$50)</f>
        <v>-3.4444444444444446</v>
      </c>
      <c r="J39" s="156">
        <f>('Breakfast Data'!J39-'Breakfast Data'!J$50)</f>
        <v>-2.5</v>
      </c>
      <c r="K39" s="155"/>
      <c r="L39" s="156">
        <f>('Breakfast Data'!L39-'Breakfast Data'!L$50)</f>
        <v>-1.1666666666666679</v>
      </c>
      <c r="M39" s="156">
        <f>('Breakfast Data'!M39-'Breakfast Data'!M$50)</f>
        <v>-1.2777777777777768</v>
      </c>
      <c r="N39" s="155"/>
      <c r="O39" s="155"/>
      <c r="P39" s="156">
        <f>('Breakfast Data'!P39-'Breakfast Data'!P$50)</f>
        <v>-0.83333333333333393</v>
      </c>
      <c r="Q39" s="156">
        <f>('Breakfast Data'!Q39-'Breakfast Data'!Q$50)</f>
        <v>-7.6666666666666661</v>
      </c>
      <c r="R39" s="156">
        <f>('Breakfast Data'!R39-'Breakfast Data'!R$50)</f>
        <v>-1.1666666666666679</v>
      </c>
      <c r="S39" s="156">
        <f>('Breakfast Data'!S39-'Breakfast Data'!S$50)</f>
        <v>-3.0555555555555571</v>
      </c>
      <c r="T39" s="156"/>
      <c r="U39" s="156">
        <f>('Breakfast Data'!U39-'Breakfast Data'!U$50)</f>
        <v>-0.5</v>
      </c>
      <c r="V39" s="156">
        <f>('Breakfast Data'!V39-'Breakfast Data'!V$50)</f>
        <v>-5.2777777777777768</v>
      </c>
      <c r="W39" s="156">
        <f>('Breakfast Data'!W39-'Breakfast Data'!W$50)</f>
        <v>-2.0555555555555554</v>
      </c>
      <c r="X39" s="155"/>
      <c r="Y39" s="156">
        <f>('Breakfast Data'!Y39-'Breakfast Data'!Y$50)</f>
        <v>-5</v>
      </c>
      <c r="Z39" s="156">
        <f>('Breakfast Data'!Z39-'Breakfast Data'!Z$50)</f>
        <v>-1</v>
      </c>
      <c r="AA39" s="156">
        <f>('Breakfast Data'!AA39-'Breakfast Data'!AA$50)</f>
        <v>-0.5</v>
      </c>
      <c r="AB39" s="155"/>
      <c r="AC39" s="155"/>
      <c r="AD39" s="155"/>
      <c r="AE39" s="156">
        <f>('Breakfast Data'!AE39-'Breakfast Data'!AE$50)</f>
        <v>-3.1111111111111107</v>
      </c>
      <c r="AF39" s="156">
        <f>('Breakfast Data'!AF39-'Breakfast Data'!AF$50)</f>
        <v>-4.1111111111111107</v>
      </c>
      <c r="AG39" s="156">
        <f>('Breakfast Data'!AG39-'Breakfast Data'!AG$50)</f>
        <v>-3.8888888888888893</v>
      </c>
      <c r="AH39" s="155"/>
      <c r="AI39" s="155"/>
      <c r="AJ39" s="155"/>
      <c r="AK39" s="155"/>
      <c r="AL39" s="156">
        <f>('Breakfast Data'!AL39-'Breakfast Data'!AL$50)</f>
        <v>-4.8333333333333339</v>
      </c>
      <c r="AM39" s="156">
        <f>('Breakfast Data'!AM39-'Breakfast Data'!AM$50)</f>
        <v>-0.88888888888888928</v>
      </c>
      <c r="AN39" s="156">
        <f>('Breakfast Data'!AN39-'Breakfast Data'!AN$50)</f>
        <v>-2.1111111111111107</v>
      </c>
      <c r="AO39" s="155"/>
      <c r="AP39" s="155"/>
      <c r="AQ39" s="155"/>
      <c r="AR39" s="156">
        <f>('Breakfast Data'!AR39-'Breakfast Data'!AR$50)</f>
        <v>-2.7222222222222214</v>
      </c>
      <c r="AS39" s="156"/>
      <c r="AT39" s="156">
        <f>('Breakfast Data'!AT39-'Breakfast Data'!AT$50)</f>
        <v>-2.2222222222222232</v>
      </c>
      <c r="AU39" s="155"/>
      <c r="AV39" s="156">
        <f>('Breakfast Data'!AV39-'Breakfast Data'!AV$50)</f>
        <v>-6.2222222222222232</v>
      </c>
      <c r="AW39" s="156">
        <f>('Breakfast Data'!AW39-'Breakfast Data'!AW$50)</f>
        <v>-4.6666666666666679</v>
      </c>
      <c r="AX39" s="156">
        <f>('Breakfast Data'!AX39-'Breakfast Data'!AX$50)</f>
        <v>-2.2777777777777786</v>
      </c>
      <c r="AY39" s="156">
        <f>('Breakfast Data'!AY39-'Breakfast Data'!AY$50)</f>
        <v>-2.2777777777777786</v>
      </c>
      <c r="AZ39" s="155"/>
    </row>
    <row r="40" spans="1:52">
      <c r="A40" s="113">
        <v>-50</v>
      </c>
      <c r="C40" s="156">
        <f>('Breakfast Data'!C40-'Breakfast Data'!C$50)</f>
        <v>-3.0555555555555554</v>
      </c>
      <c r="D40" s="156">
        <f>('Breakfast Data'!D40-'Breakfast Data'!D$50)</f>
        <v>-0.94444444444444287</v>
      </c>
      <c r="E40" s="156">
        <f>('Breakfast Data'!E40-'Breakfast Data'!E$50)</f>
        <v>-1.9444444444444429</v>
      </c>
      <c r="F40" s="155"/>
      <c r="G40" s="155"/>
      <c r="H40" s="156">
        <f>('Breakfast Data'!H40-'Breakfast Data'!H$50)</f>
        <v>-2.9444444444444446</v>
      </c>
      <c r="I40" s="156">
        <f>('Breakfast Data'!I40-'Breakfast Data'!I$50)</f>
        <v>-2.8888888888888893</v>
      </c>
      <c r="J40" s="156">
        <f>('Breakfast Data'!J40-'Breakfast Data'!J$50)</f>
        <v>-2.3333333333333321</v>
      </c>
      <c r="K40" s="156">
        <f>('Breakfast Data'!K40-'Breakfast Data'!K$50)</f>
        <v>-1</v>
      </c>
      <c r="L40" s="156">
        <f>('Breakfast Data'!L40-'Breakfast Data'!L$50)</f>
        <v>-1.2222222222222232</v>
      </c>
      <c r="M40" s="156">
        <f>('Breakfast Data'!M40-'Breakfast Data'!M$50)</f>
        <v>-1.0555555555555554</v>
      </c>
      <c r="N40" s="155"/>
      <c r="O40" s="155"/>
      <c r="P40" s="156">
        <f>('Breakfast Data'!P40-'Breakfast Data'!P$50)</f>
        <v>-1</v>
      </c>
      <c r="Q40" s="156">
        <f>('Breakfast Data'!Q40-'Breakfast Data'!Q$50)</f>
        <v>-8.1666666666666661</v>
      </c>
      <c r="R40" s="156">
        <f>('Breakfast Data'!R40-'Breakfast Data'!R$50)</f>
        <v>-2.7777777777777786</v>
      </c>
      <c r="S40" s="156">
        <f>('Breakfast Data'!S40-'Breakfast Data'!S$50)</f>
        <v>-2.7777777777777786</v>
      </c>
      <c r="T40" s="156"/>
      <c r="U40" s="156">
        <f>('Breakfast Data'!U40-'Breakfast Data'!U$50)</f>
        <v>-0.44444444444444464</v>
      </c>
      <c r="V40" s="156">
        <f>('Breakfast Data'!V40-'Breakfast Data'!V$50)</f>
        <v>-4.7222222222222214</v>
      </c>
      <c r="W40" s="156">
        <f>('Breakfast Data'!W40-'Breakfast Data'!W$50)</f>
        <v>-2.1666666666666661</v>
      </c>
      <c r="X40" s="155"/>
      <c r="Y40" s="156">
        <f>('Breakfast Data'!Y40-'Breakfast Data'!Y$50)</f>
        <v>-4.0555555555555571</v>
      </c>
      <c r="Z40" s="156">
        <f>('Breakfast Data'!Z40-'Breakfast Data'!Z$50)</f>
        <v>-0.88888888888888928</v>
      </c>
      <c r="AA40" s="156">
        <f>('Breakfast Data'!AA40-'Breakfast Data'!AA$50)</f>
        <v>-0.55555555555555713</v>
      </c>
      <c r="AB40" s="155"/>
      <c r="AC40" s="155"/>
      <c r="AD40" s="155"/>
      <c r="AE40" s="156">
        <f>('Breakfast Data'!AE40-'Breakfast Data'!AE$50)</f>
        <v>-2.8888888888888857</v>
      </c>
      <c r="AF40" s="156">
        <f>('Breakfast Data'!AF40-'Breakfast Data'!AF$50)</f>
        <v>-3.7777777777777786</v>
      </c>
      <c r="AG40" s="156">
        <f>('Breakfast Data'!AG40-'Breakfast Data'!AG$50)</f>
        <v>-3.8333333333333339</v>
      </c>
      <c r="AH40" s="156">
        <f>('Breakfast Data'!AH40-'Breakfast Data'!AH$50)</f>
        <v>-4.5555555555555554</v>
      </c>
      <c r="AI40" s="155"/>
      <c r="AJ40" s="155"/>
      <c r="AK40" s="155"/>
      <c r="AL40" s="156">
        <f>('Breakfast Data'!AL40-'Breakfast Data'!AL$50)</f>
        <v>-4.8888888888888893</v>
      </c>
      <c r="AM40" s="156">
        <f>('Breakfast Data'!AM40-'Breakfast Data'!AM$50)</f>
        <v>-0.66666666666666785</v>
      </c>
      <c r="AN40" s="156">
        <f>('Breakfast Data'!AN40-'Breakfast Data'!AN$50)</f>
        <v>-2.3333333333333321</v>
      </c>
      <c r="AO40" s="155"/>
      <c r="AP40" s="155"/>
      <c r="AQ40" s="156">
        <f>('Breakfast Data'!AQ40-'Breakfast Data'!AQ$50)</f>
        <v>-1.1111111111111143</v>
      </c>
      <c r="AR40" s="156">
        <f>('Breakfast Data'!AR40-'Breakfast Data'!AR$50)</f>
        <v>-1.8333333333333321</v>
      </c>
      <c r="AS40" s="156"/>
      <c r="AT40" s="156">
        <f>('Breakfast Data'!AT40-'Breakfast Data'!AT$50)</f>
        <v>-2.3333333333333357</v>
      </c>
      <c r="AU40" s="155"/>
      <c r="AV40" s="156">
        <f>('Breakfast Data'!AV40-'Breakfast Data'!AV$50)</f>
        <v>-5.2222222222222232</v>
      </c>
      <c r="AW40" s="156">
        <f>('Breakfast Data'!AW40-'Breakfast Data'!AW$50)</f>
        <v>-4.2777777777777786</v>
      </c>
      <c r="AX40" s="156">
        <f>('Breakfast Data'!AX40-'Breakfast Data'!AX$50)</f>
        <v>-2.4444444444444464</v>
      </c>
      <c r="AY40" s="156">
        <f>('Breakfast Data'!AY40-'Breakfast Data'!AY$50)</f>
        <v>-2.0555555555555571</v>
      </c>
      <c r="AZ40" s="155"/>
    </row>
    <row r="41" spans="1:52">
      <c r="A41" s="113">
        <v>-45</v>
      </c>
      <c r="C41" s="156">
        <f>('Breakfast Data'!C41-'Breakfast Data'!C$50)</f>
        <v>-2.8333333333333339</v>
      </c>
      <c r="D41" s="156">
        <f>('Breakfast Data'!D41-'Breakfast Data'!D$50)</f>
        <v>-0.83333333333333215</v>
      </c>
      <c r="E41" s="156">
        <f>('Breakfast Data'!E41-'Breakfast Data'!E$50)</f>
        <v>-1.5</v>
      </c>
      <c r="F41" s="155"/>
      <c r="G41" s="155"/>
      <c r="H41" s="156">
        <f>('Breakfast Data'!H41-'Breakfast Data'!H$50)</f>
        <v>-2.3888888888888893</v>
      </c>
      <c r="I41" s="156">
        <f>('Breakfast Data'!I41-'Breakfast Data'!I$50)</f>
        <v>-2.1666666666666661</v>
      </c>
      <c r="J41" s="156">
        <f>('Breakfast Data'!J41-'Breakfast Data'!J$50)</f>
        <v>-2.3333333333333321</v>
      </c>
      <c r="K41" s="156">
        <f>('Breakfast Data'!K41-'Breakfast Data'!K$50)</f>
        <v>-1.2777777777777786</v>
      </c>
      <c r="L41" s="156">
        <f>('Breakfast Data'!L41-'Breakfast Data'!L$50)</f>
        <v>-1.2222222222222232</v>
      </c>
      <c r="M41" s="156">
        <f>('Breakfast Data'!M41-'Breakfast Data'!M$50)</f>
        <v>-1.1111111111111107</v>
      </c>
      <c r="N41" s="156">
        <f>('Breakfast Data'!N41-'Breakfast Data'!N$50)</f>
        <v>-2.4444444444444446</v>
      </c>
      <c r="O41" s="155"/>
      <c r="P41" s="156">
        <f>('Breakfast Data'!P41-'Breakfast Data'!P$50)</f>
        <v>-0.72222222222222143</v>
      </c>
      <c r="Q41" s="156">
        <f>('Breakfast Data'!Q41-'Breakfast Data'!Q$50)</f>
        <v>-8.4444444444444429</v>
      </c>
      <c r="R41" s="156">
        <f>('Breakfast Data'!R41-'Breakfast Data'!R$50)</f>
        <v>-3.7222222222222232</v>
      </c>
      <c r="S41" s="156">
        <f>('Breakfast Data'!S41-'Breakfast Data'!S$50)</f>
        <v>-2.5555555555555571</v>
      </c>
      <c r="T41" s="156"/>
      <c r="U41" s="156">
        <f>('Breakfast Data'!U41-'Breakfast Data'!U$50)</f>
        <v>-0.61111111111111072</v>
      </c>
      <c r="V41" s="156">
        <f>('Breakfast Data'!V41-'Breakfast Data'!V$50)</f>
        <v>-3.8333333333333321</v>
      </c>
      <c r="W41" s="156">
        <f>('Breakfast Data'!W41-'Breakfast Data'!W$50)</f>
        <v>-2.2777777777777768</v>
      </c>
      <c r="X41" s="156">
        <f>('Breakfast Data'!X41-'Breakfast Data'!X$50)</f>
        <v>-0.11111111111111072</v>
      </c>
      <c r="Y41" s="156">
        <f>('Breakfast Data'!Y41-'Breakfast Data'!Y$50)</f>
        <v>-3.2777777777777786</v>
      </c>
      <c r="Z41" s="156">
        <f>('Breakfast Data'!Z41-'Breakfast Data'!Z$50)</f>
        <v>-0.83333333333333393</v>
      </c>
      <c r="AA41" s="156">
        <f>('Breakfast Data'!AA41-'Breakfast Data'!AA$50)</f>
        <v>-0.5</v>
      </c>
      <c r="AB41" s="156">
        <f>('Breakfast Data'!AB41-'Breakfast Data'!AB$50)</f>
        <v>-4.5555555555555554</v>
      </c>
      <c r="AC41" s="155"/>
      <c r="AD41" s="155"/>
      <c r="AE41" s="156">
        <f>('Breakfast Data'!AE41-'Breakfast Data'!AE$50)</f>
        <v>-2.6666666666666643</v>
      </c>
      <c r="AF41" s="156">
        <f>('Breakfast Data'!AF41-'Breakfast Data'!AF$50)</f>
        <v>-3.3333333333333357</v>
      </c>
      <c r="AG41" s="156">
        <f>('Breakfast Data'!AG41-'Breakfast Data'!AG$50)</f>
        <v>-3.6666666666666679</v>
      </c>
      <c r="AH41" s="156">
        <f>('Breakfast Data'!AH41-'Breakfast Data'!AH$50)</f>
        <v>-4.2777777777777786</v>
      </c>
      <c r="AI41" s="155"/>
      <c r="AJ41" s="155"/>
      <c r="AK41" s="155"/>
      <c r="AL41" s="156">
        <f>('Breakfast Data'!AL41-'Breakfast Data'!AL$50)</f>
        <v>-4.6666666666666679</v>
      </c>
      <c r="AM41" s="156">
        <f>('Breakfast Data'!AM41-'Breakfast Data'!AM$50)</f>
        <v>-0.5</v>
      </c>
      <c r="AN41" s="156">
        <f>('Breakfast Data'!AN41-'Breakfast Data'!AN$50)</f>
        <v>-2.1666666666666679</v>
      </c>
      <c r="AO41" s="155"/>
      <c r="AP41" s="155"/>
      <c r="AQ41" s="156">
        <f>('Breakfast Data'!AQ41-'Breakfast Data'!AQ$50)</f>
        <v>-1.1111111111111143</v>
      </c>
      <c r="AR41" s="156">
        <f>('Breakfast Data'!AR41-'Breakfast Data'!AR$50)</f>
        <v>-1.3888888888888875</v>
      </c>
      <c r="AS41" s="156"/>
      <c r="AT41" s="156">
        <f>('Breakfast Data'!AT41-'Breakfast Data'!AT$50)</f>
        <v>-2.4444444444444464</v>
      </c>
      <c r="AU41" s="156">
        <f>('Breakfast Data'!AU41-'Breakfast Data'!AU$50)</f>
        <v>-0.77777777777777857</v>
      </c>
      <c r="AV41" s="156">
        <f>('Breakfast Data'!AV41-'Breakfast Data'!AV$50)</f>
        <v>-4.2222222222222232</v>
      </c>
      <c r="AW41" s="156">
        <f>('Breakfast Data'!AW41-'Breakfast Data'!AW$50)</f>
        <v>-3.7777777777777786</v>
      </c>
      <c r="AX41" s="156">
        <f>('Breakfast Data'!AX41-'Breakfast Data'!AX$50)</f>
        <v>-2.6111111111111125</v>
      </c>
      <c r="AY41" s="156">
        <f>('Breakfast Data'!AY41-'Breakfast Data'!AY$50)</f>
        <v>-2.0555555555555571</v>
      </c>
      <c r="AZ41" s="156">
        <f>('Breakfast Data'!AZ41-'Breakfast Data'!AZ$50)</f>
        <v>-1.7777777777777786</v>
      </c>
    </row>
    <row r="42" spans="1:52">
      <c r="A42" s="113">
        <v>-40</v>
      </c>
      <c r="C42" s="156">
        <f>('Breakfast Data'!C42-'Breakfast Data'!C$50)</f>
        <v>-2.6111111111111107</v>
      </c>
      <c r="D42" s="156">
        <f>('Breakfast Data'!D42-'Breakfast Data'!D$50)</f>
        <v>-0.88888888888888928</v>
      </c>
      <c r="E42" s="156">
        <f>('Breakfast Data'!E42-'Breakfast Data'!E$50)</f>
        <v>-1.3888888888888875</v>
      </c>
      <c r="F42" s="155"/>
      <c r="G42" s="155"/>
      <c r="H42" s="156">
        <f>('Breakfast Data'!H42-'Breakfast Data'!H$50)</f>
        <v>-1.7222222222222232</v>
      </c>
      <c r="I42" s="156">
        <f>('Breakfast Data'!I42-'Breakfast Data'!I$50)</f>
        <v>-1.3888888888888893</v>
      </c>
      <c r="J42" s="156">
        <f>('Breakfast Data'!J42-'Breakfast Data'!J$50)</f>
        <v>-2.2777777777777786</v>
      </c>
      <c r="K42" s="156">
        <f>('Breakfast Data'!K42-'Breakfast Data'!K$50)</f>
        <v>-1.5</v>
      </c>
      <c r="L42" s="156">
        <f>('Breakfast Data'!L42-'Breakfast Data'!L$50)</f>
        <v>-1.2777777777777786</v>
      </c>
      <c r="M42" s="156">
        <f>('Breakfast Data'!M42-'Breakfast Data'!M$50)</f>
        <v>-1.1666666666666661</v>
      </c>
      <c r="N42" s="156">
        <f>('Breakfast Data'!N42-'Breakfast Data'!N$50)</f>
        <v>-2.5</v>
      </c>
      <c r="O42" s="155"/>
      <c r="P42" s="156">
        <f>('Breakfast Data'!P42-'Breakfast Data'!P$50)</f>
        <v>-0.61111111111111072</v>
      </c>
      <c r="Q42" s="156">
        <f>('Breakfast Data'!Q42-'Breakfast Data'!Q$50)</f>
        <v>-8.1111111111111107</v>
      </c>
      <c r="R42" s="156">
        <f>('Breakfast Data'!R42-'Breakfast Data'!R$50)</f>
        <v>-4.6111111111111116</v>
      </c>
      <c r="S42" s="156">
        <f>('Breakfast Data'!S42-'Breakfast Data'!S$50)</f>
        <v>-2.3888888888888893</v>
      </c>
      <c r="T42" s="156"/>
      <c r="U42" s="156">
        <f>('Breakfast Data'!U42-'Breakfast Data'!U$50)</f>
        <v>-0.72222222222222143</v>
      </c>
      <c r="V42" s="156">
        <f>('Breakfast Data'!V42-'Breakfast Data'!V$50)</f>
        <v>-3.1666666666666643</v>
      </c>
      <c r="W42" s="156">
        <f>('Breakfast Data'!W42-'Breakfast Data'!W$50)</f>
        <v>-2.2777777777777768</v>
      </c>
      <c r="X42" s="156">
        <f>('Breakfast Data'!X42-'Breakfast Data'!X$50)</f>
        <v>-0.27777777777777679</v>
      </c>
      <c r="Y42" s="156">
        <f>('Breakfast Data'!Y42-'Breakfast Data'!Y$50)</f>
        <v>-2.7777777777777786</v>
      </c>
      <c r="Z42" s="156">
        <f>('Breakfast Data'!Z42-'Breakfast Data'!Z$50)</f>
        <v>-0.5</v>
      </c>
      <c r="AA42" s="156">
        <f>('Breakfast Data'!AA42-'Breakfast Data'!AA$50)</f>
        <v>-0.38888888888888928</v>
      </c>
      <c r="AB42" s="156">
        <f>('Breakfast Data'!AB42-'Breakfast Data'!AB$50)</f>
        <v>-4.5555555555555554</v>
      </c>
      <c r="AC42" s="155"/>
      <c r="AD42" s="155"/>
      <c r="AE42" s="156">
        <f>('Breakfast Data'!AE42-'Breakfast Data'!AE$50)</f>
        <v>-2.7222222222222214</v>
      </c>
      <c r="AF42" s="156">
        <f>('Breakfast Data'!AF42-'Breakfast Data'!AF$50)</f>
        <v>-2.5</v>
      </c>
      <c r="AG42" s="156">
        <f>('Breakfast Data'!AG42-'Breakfast Data'!AG$50)</f>
        <v>-3.2222222222222232</v>
      </c>
      <c r="AH42" s="156">
        <f>('Breakfast Data'!AH42-'Breakfast Data'!AH$50)</f>
        <v>-3.8888888888888893</v>
      </c>
      <c r="AI42" s="155"/>
      <c r="AJ42" s="156">
        <f>('Breakfast Data'!AJ42-'Breakfast Data'!AJ$50)</f>
        <v>-0.55555555555555536</v>
      </c>
      <c r="AK42" s="155"/>
      <c r="AL42" s="156">
        <f>('Breakfast Data'!AL42-'Breakfast Data'!AL$50)</f>
        <v>-3.9444444444444446</v>
      </c>
      <c r="AM42" s="156">
        <f>('Breakfast Data'!AM42-'Breakfast Data'!AM$50)</f>
        <v>-0.38888888888888928</v>
      </c>
      <c r="AN42" s="156">
        <f>('Breakfast Data'!AN42-'Breakfast Data'!AN$50)</f>
        <v>-2</v>
      </c>
      <c r="AO42" s="155"/>
      <c r="AP42" s="155"/>
      <c r="AQ42" s="156">
        <f>('Breakfast Data'!AQ42-'Breakfast Data'!AQ$50)</f>
        <v>-1.1111111111111143</v>
      </c>
      <c r="AR42" s="156">
        <f>('Breakfast Data'!AR42-'Breakfast Data'!AR$50)</f>
        <v>-1.1111111111111107</v>
      </c>
      <c r="AS42" s="156"/>
      <c r="AT42" s="156">
        <f>('Breakfast Data'!AT42-'Breakfast Data'!AT$50)</f>
        <v>-2.5555555555555571</v>
      </c>
      <c r="AU42" s="156">
        <f>('Breakfast Data'!AU42-'Breakfast Data'!AU$50)</f>
        <v>-1.1111111111111107</v>
      </c>
      <c r="AV42" s="156">
        <f>('Breakfast Data'!AV42-'Breakfast Data'!AV$50)</f>
        <v>-3.2222222222222232</v>
      </c>
      <c r="AW42" s="156">
        <f>('Breakfast Data'!AW42-'Breakfast Data'!AW$50)</f>
        <v>-3.2222222222222232</v>
      </c>
      <c r="AX42" s="156">
        <f>('Breakfast Data'!AX42-'Breakfast Data'!AX$50)</f>
        <v>-2.6666666666666679</v>
      </c>
      <c r="AY42" s="156">
        <f>('Breakfast Data'!AY42-'Breakfast Data'!AY$50)</f>
        <v>-2.1111111111111107</v>
      </c>
      <c r="AZ42" s="156">
        <f>('Breakfast Data'!AZ42-'Breakfast Data'!AZ$50)</f>
        <v>-1.8888888888888893</v>
      </c>
    </row>
    <row r="43" spans="1:52">
      <c r="A43" s="113">
        <v>-35</v>
      </c>
      <c r="C43" s="156">
        <f>('Breakfast Data'!C43-'Breakfast Data'!C$50)</f>
        <v>-2.2777777777777768</v>
      </c>
      <c r="D43" s="156">
        <f>('Breakfast Data'!D43-'Breakfast Data'!D$50)</f>
        <v>-0.66666666666666785</v>
      </c>
      <c r="E43" s="156">
        <f>('Breakfast Data'!E43-'Breakfast Data'!E$50)</f>
        <v>-1.3333333333333321</v>
      </c>
      <c r="F43" s="155"/>
      <c r="G43" s="156">
        <f>('Breakfast Data'!G43-'Breakfast Data'!G$50)</f>
        <v>-1.6111111111111125</v>
      </c>
      <c r="H43" s="156">
        <f>('Breakfast Data'!H43-'Breakfast Data'!H$50)</f>
        <v>-1.2777777777777786</v>
      </c>
      <c r="I43" s="156">
        <f>('Breakfast Data'!I43-'Breakfast Data'!I$50)</f>
        <v>-1.4444444444444446</v>
      </c>
      <c r="J43" s="156">
        <f>('Breakfast Data'!J43-'Breakfast Data'!J$50)</f>
        <v>-2.1111111111111107</v>
      </c>
      <c r="K43" s="156">
        <f>('Breakfast Data'!K43-'Breakfast Data'!K$50)</f>
        <v>-1.8888888888888893</v>
      </c>
      <c r="L43" s="156">
        <f>('Breakfast Data'!L43-'Breakfast Data'!L$50)</f>
        <v>-1.2222222222222232</v>
      </c>
      <c r="M43" s="156">
        <f>('Breakfast Data'!M43-'Breakfast Data'!M$50)</f>
        <v>-1.2777777777777768</v>
      </c>
      <c r="N43" s="156">
        <f>('Breakfast Data'!N43-'Breakfast Data'!N$50)</f>
        <v>-2.5</v>
      </c>
      <c r="O43" s="155"/>
      <c r="P43" s="156">
        <f>('Breakfast Data'!P43-'Breakfast Data'!P$50)</f>
        <v>-0.5</v>
      </c>
      <c r="Q43" s="156">
        <f>('Breakfast Data'!Q43-'Breakfast Data'!Q$50)</f>
        <v>-7.3333333333333321</v>
      </c>
      <c r="R43" s="156">
        <f>('Breakfast Data'!R43-'Breakfast Data'!R$50)</f>
        <v>-5.5</v>
      </c>
      <c r="S43" s="156">
        <f>('Breakfast Data'!S43-'Breakfast Data'!S$50)</f>
        <v>-2.1111111111111107</v>
      </c>
      <c r="T43" s="156"/>
      <c r="U43" s="156">
        <f>('Breakfast Data'!U43-'Breakfast Data'!U$50)</f>
        <v>-0.83333333333333215</v>
      </c>
      <c r="V43" s="156">
        <f>('Breakfast Data'!V43-'Breakfast Data'!V$50)</f>
        <v>-2.3888888888888875</v>
      </c>
      <c r="W43" s="156">
        <f>('Breakfast Data'!W43-'Breakfast Data'!W$50)</f>
        <v>-1.8888888888888893</v>
      </c>
      <c r="X43" s="156">
        <f>('Breakfast Data'!X43-'Breakfast Data'!X$50)</f>
        <v>-0.38888888888888928</v>
      </c>
      <c r="Y43" s="156">
        <f>('Breakfast Data'!Y43-'Breakfast Data'!Y$50)</f>
        <v>-2.3333333333333339</v>
      </c>
      <c r="Z43" s="156">
        <f>('Breakfast Data'!Z43-'Breakfast Data'!Z$50)</f>
        <v>-0.77777777777777857</v>
      </c>
      <c r="AA43" s="156">
        <f>('Breakfast Data'!AA43-'Breakfast Data'!AA$50)</f>
        <v>-0.33333333333333393</v>
      </c>
      <c r="AB43" s="156">
        <f>('Breakfast Data'!AB43-'Breakfast Data'!AB$50)</f>
        <v>-4.6111111111111107</v>
      </c>
      <c r="AC43" s="156">
        <f>('Breakfast Data'!AC43-'Breakfast Data'!AC$50)</f>
        <v>-1.3888888888888875</v>
      </c>
      <c r="AD43" s="155"/>
      <c r="AE43" s="156">
        <f>('Breakfast Data'!AE43-'Breakfast Data'!AE$50)</f>
        <v>-2.5555555555555536</v>
      </c>
      <c r="AF43" s="156">
        <f>('Breakfast Data'!AF43-'Breakfast Data'!AF$50)</f>
        <v>-1.7777777777777786</v>
      </c>
      <c r="AG43" s="156">
        <f>('Breakfast Data'!AG43-'Breakfast Data'!AG$50)</f>
        <v>-2.6666666666666679</v>
      </c>
      <c r="AH43" s="156">
        <f>('Breakfast Data'!AH43-'Breakfast Data'!AH$50)</f>
        <v>-3.1666666666666661</v>
      </c>
      <c r="AI43" s="155"/>
      <c r="AJ43" s="156">
        <f>('Breakfast Data'!AJ43-'Breakfast Data'!AJ$50)</f>
        <v>-0.61111111111111072</v>
      </c>
      <c r="AK43" s="155"/>
      <c r="AL43" s="156">
        <f>('Breakfast Data'!AL43-'Breakfast Data'!AL$50)</f>
        <v>-3.4444444444444446</v>
      </c>
      <c r="AM43" s="156">
        <f>('Breakfast Data'!AM43-'Breakfast Data'!AM$50)</f>
        <v>-0.33333333333333393</v>
      </c>
      <c r="AN43" s="156">
        <f>('Breakfast Data'!AN43-'Breakfast Data'!AN$50)</f>
        <v>-1.8888888888888893</v>
      </c>
      <c r="AO43" s="155"/>
      <c r="AP43" s="155"/>
      <c r="AQ43" s="156">
        <f>('Breakfast Data'!AQ43-'Breakfast Data'!AQ$50)</f>
        <v>-1.1111111111111143</v>
      </c>
      <c r="AR43" s="156">
        <f>('Breakfast Data'!AR43-'Breakfast Data'!AR$50)</f>
        <v>-0.94444444444444287</v>
      </c>
      <c r="AS43" s="156"/>
      <c r="AT43" s="156">
        <f>('Breakfast Data'!AT43-'Breakfast Data'!AT$50)</f>
        <v>-2.3888888888888911</v>
      </c>
      <c r="AU43" s="156">
        <f>('Breakfast Data'!AU43-'Breakfast Data'!AU$50)</f>
        <v>-1.3333333333333339</v>
      </c>
      <c r="AV43" s="156">
        <f>('Breakfast Data'!AV43-'Breakfast Data'!AV$50)</f>
        <v>-2.3888888888888893</v>
      </c>
      <c r="AW43" s="156">
        <f>('Breakfast Data'!AW43-'Breakfast Data'!AW$50)</f>
        <v>-2.7777777777777786</v>
      </c>
      <c r="AX43" s="156">
        <f>('Breakfast Data'!AX43-'Breakfast Data'!AX$50)</f>
        <v>-2.5000000000000018</v>
      </c>
      <c r="AY43" s="156">
        <f>('Breakfast Data'!AY43-'Breakfast Data'!AY$50)</f>
        <v>-1.7777777777777786</v>
      </c>
      <c r="AZ43" s="156">
        <f>('Breakfast Data'!AZ43-'Breakfast Data'!AZ$50)</f>
        <v>-2.0000000000000018</v>
      </c>
    </row>
    <row r="44" spans="1:52">
      <c r="A44" s="113">
        <v>-30</v>
      </c>
      <c r="C44" s="156">
        <f>('Breakfast Data'!C44-'Breakfast Data'!C$50)</f>
        <v>-1.8888888888888893</v>
      </c>
      <c r="D44" s="156">
        <f>('Breakfast Data'!D44-'Breakfast Data'!D$50)</f>
        <v>-0.27777777777777857</v>
      </c>
      <c r="E44" s="156">
        <f>('Breakfast Data'!E44-'Breakfast Data'!E$50)</f>
        <v>-1.3888888888888875</v>
      </c>
      <c r="F44" s="155"/>
      <c r="G44" s="156">
        <f>('Breakfast Data'!G44-'Breakfast Data'!G$50)</f>
        <v>-1.6666666666666679</v>
      </c>
      <c r="H44" s="156">
        <f>('Breakfast Data'!H44-'Breakfast Data'!H$50)</f>
        <v>-1.1111111111111107</v>
      </c>
      <c r="I44" s="156">
        <f>('Breakfast Data'!I44-'Breakfast Data'!I$50)</f>
        <v>-1.4444444444444446</v>
      </c>
      <c r="J44" s="156">
        <f>('Breakfast Data'!J44-'Breakfast Data'!J$50)</f>
        <v>-2.0555555555555571</v>
      </c>
      <c r="K44" s="156">
        <f>('Breakfast Data'!K44-'Breakfast Data'!K$50)</f>
        <v>-2</v>
      </c>
      <c r="L44" s="156">
        <f>('Breakfast Data'!L44-'Breakfast Data'!L$50)</f>
        <v>-0.88888888888889106</v>
      </c>
      <c r="M44" s="156">
        <f>('Breakfast Data'!M44-'Breakfast Data'!M$50)</f>
        <v>-0.94444444444444287</v>
      </c>
      <c r="N44" s="156">
        <f>('Breakfast Data'!N44-'Breakfast Data'!N$50)</f>
        <v>-2.2777777777777786</v>
      </c>
      <c r="O44" s="155"/>
      <c r="P44" s="156">
        <f>('Breakfast Data'!P44-'Breakfast Data'!P$50)</f>
        <v>-0.55555555555555536</v>
      </c>
      <c r="Q44" s="156">
        <f>('Breakfast Data'!Q44-'Breakfast Data'!Q$50)</f>
        <v>-5.7777777777777768</v>
      </c>
      <c r="R44" s="156">
        <f>('Breakfast Data'!R44-'Breakfast Data'!R$50)</f>
        <v>-5.7222222222222223</v>
      </c>
      <c r="S44" s="156">
        <f>('Breakfast Data'!S44-'Breakfast Data'!S$50)</f>
        <v>-1.7777777777777786</v>
      </c>
      <c r="T44" s="156"/>
      <c r="U44" s="156">
        <f>('Breakfast Data'!U44-'Breakfast Data'!U$50)</f>
        <v>-0.66666666666666607</v>
      </c>
      <c r="V44" s="156">
        <f>('Breakfast Data'!V44-'Breakfast Data'!V$50)</f>
        <v>-1.6666666666666643</v>
      </c>
      <c r="W44" s="156">
        <f>('Breakfast Data'!W44-'Breakfast Data'!W$50)</f>
        <v>-1.5</v>
      </c>
      <c r="X44" s="156">
        <f>('Breakfast Data'!X44-'Breakfast Data'!X$50)</f>
        <v>-0.55555555555555536</v>
      </c>
      <c r="Y44" s="156">
        <f>('Breakfast Data'!Y44-'Breakfast Data'!Y$50)</f>
        <v>-1.7777777777777786</v>
      </c>
      <c r="Z44" s="156">
        <f>('Breakfast Data'!Z44-'Breakfast Data'!Z$50)</f>
        <v>-0.94444444444444464</v>
      </c>
      <c r="AA44" s="156">
        <f>('Breakfast Data'!AA44-'Breakfast Data'!AA$50)</f>
        <v>-0.27777777777777857</v>
      </c>
      <c r="AB44" s="156">
        <f>('Breakfast Data'!AB44-'Breakfast Data'!AB$50)</f>
        <v>-4.5</v>
      </c>
      <c r="AC44" s="156">
        <f>('Breakfast Data'!AC44-'Breakfast Data'!AC$50)</f>
        <v>-1.4444444444444429</v>
      </c>
      <c r="AD44" s="155"/>
      <c r="AE44" s="156">
        <f>('Breakfast Data'!AE44-'Breakfast Data'!AE$50)</f>
        <v>-2.4444444444444429</v>
      </c>
      <c r="AF44" s="156">
        <f>('Breakfast Data'!AF44-'Breakfast Data'!AF$50)</f>
        <v>-1.1666666666666679</v>
      </c>
      <c r="AG44" s="156">
        <f>('Breakfast Data'!AG44-'Breakfast Data'!AG$50)</f>
        <v>-2.1111111111111125</v>
      </c>
      <c r="AH44" s="156">
        <f>('Breakfast Data'!AH44-'Breakfast Data'!AH$50)</f>
        <v>-2.3333333333333339</v>
      </c>
      <c r="AI44" s="155"/>
      <c r="AJ44" s="156">
        <f>('Breakfast Data'!AJ44-'Breakfast Data'!AJ$50)</f>
        <v>-0.61111111111111072</v>
      </c>
      <c r="AK44" s="155"/>
      <c r="AL44" s="156">
        <f>('Breakfast Data'!AL44-'Breakfast Data'!AL$50)</f>
        <v>-2.8333333333333339</v>
      </c>
      <c r="AM44" s="156">
        <f>('Breakfast Data'!AM44-'Breakfast Data'!AM$50)</f>
        <v>-0.33333333333333393</v>
      </c>
      <c r="AN44" s="156">
        <f>('Breakfast Data'!AN44-'Breakfast Data'!AN$50)</f>
        <v>-1.5555555555555536</v>
      </c>
      <c r="AO44" s="155"/>
      <c r="AP44" s="156">
        <f>('Breakfast Data'!AP44-'Breakfast Data'!AP$50)</f>
        <v>-0.72222222222222143</v>
      </c>
      <c r="AQ44" s="156">
        <f>('Breakfast Data'!AQ44-'Breakfast Data'!AQ$50)</f>
        <v>-1.222222222222225</v>
      </c>
      <c r="AR44" s="156">
        <f>('Breakfast Data'!AR44-'Breakfast Data'!AR$50)</f>
        <v>-0.66666666666666607</v>
      </c>
      <c r="AS44" s="156"/>
      <c r="AT44" s="156">
        <f>('Breakfast Data'!AT44-'Breakfast Data'!AT$50)</f>
        <v>-1.8888888888888911</v>
      </c>
      <c r="AU44" s="156">
        <f>('Breakfast Data'!AU44-'Breakfast Data'!AU$50)</f>
        <v>-1.5</v>
      </c>
      <c r="AV44" s="156">
        <f>('Breakfast Data'!AV44-'Breakfast Data'!AV$50)</f>
        <v>-2</v>
      </c>
      <c r="AW44" s="156">
        <f>('Breakfast Data'!AW44-'Breakfast Data'!AW$50)</f>
        <v>-2.2777777777777786</v>
      </c>
      <c r="AX44" s="156">
        <f>('Breakfast Data'!AX44-'Breakfast Data'!AX$50)</f>
        <v>-1.9444444444444464</v>
      </c>
      <c r="AY44" s="156">
        <f>('Breakfast Data'!AY44-'Breakfast Data'!AY$50)</f>
        <v>-0.77777777777777857</v>
      </c>
      <c r="AZ44" s="156">
        <f>('Breakfast Data'!AZ44-'Breakfast Data'!AZ$50)</f>
        <v>-2.0555555555555571</v>
      </c>
    </row>
    <row r="45" spans="1:52">
      <c r="A45" s="113">
        <v>-25</v>
      </c>
      <c r="C45" s="156">
        <f>('Breakfast Data'!C45-'Breakfast Data'!C$50)</f>
        <v>-1.5</v>
      </c>
      <c r="D45" s="156">
        <f>('Breakfast Data'!D45-'Breakfast Data'!D$50)</f>
        <v>-5.5555555555557135E-2</v>
      </c>
      <c r="E45" s="156">
        <f>('Breakfast Data'!E45-'Breakfast Data'!E$50)</f>
        <v>-1.3333333333333321</v>
      </c>
      <c r="F45" s="155"/>
      <c r="G45" s="156">
        <f>('Breakfast Data'!G45-'Breakfast Data'!G$50)</f>
        <v>-1.7777777777777786</v>
      </c>
      <c r="H45" s="156">
        <f>('Breakfast Data'!H45-'Breakfast Data'!H$50)</f>
        <v>-0.88888888888888928</v>
      </c>
      <c r="I45" s="156">
        <f>('Breakfast Data'!I45-'Breakfast Data'!I$50)</f>
        <v>-1.3333333333333339</v>
      </c>
      <c r="J45" s="156">
        <f>('Breakfast Data'!J45-'Breakfast Data'!J$50)</f>
        <v>-1.7777777777777786</v>
      </c>
      <c r="K45" s="156">
        <f>('Breakfast Data'!K45-'Breakfast Data'!K$50)</f>
        <v>-1.9444444444444446</v>
      </c>
      <c r="L45" s="156">
        <f>('Breakfast Data'!L45-'Breakfast Data'!L$50)</f>
        <v>-0.50000000000000178</v>
      </c>
      <c r="M45" s="156">
        <f>('Breakfast Data'!M45-'Breakfast Data'!M$50)</f>
        <v>-1</v>
      </c>
      <c r="N45" s="156">
        <f>('Breakfast Data'!N45-'Breakfast Data'!N$50)</f>
        <v>-1.8333333333333339</v>
      </c>
      <c r="O45" s="155"/>
      <c r="P45" s="156">
        <f>('Breakfast Data'!P45-'Breakfast Data'!P$50)</f>
        <v>-0.55555555555555536</v>
      </c>
      <c r="Q45" s="156">
        <f>('Breakfast Data'!Q45-'Breakfast Data'!Q$50)</f>
        <v>-4.8333333333333321</v>
      </c>
      <c r="R45" s="156">
        <f>('Breakfast Data'!R45-'Breakfast Data'!R$50)</f>
        <v>-6</v>
      </c>
      <c r="S45" s="156">
        <f>('Breakfast Data'!S45-'Breakfast Data'!S$50)</f>
        <v>-1.4444444444444464</v>
      </c>
      <c r="T45" s="156"/>
      <c r="U45" s="156">
        <f>('Breakfast Data'!U45-'Breakfast Data'!U$50)</f>
        <v>-0.5</v>
      </c>
      <c r="V45" s="156">
        <f>('Breakfast Data'!V45-'Breakfast Data'!V$50)</f>
        <v>-1.2777777777777768</v>
      </c>
      <c r="W45" s="156">
        <f>('Breakfast Data'!W45-'Breakfast Data'!W$50)</f>
        <v>-1.2222222222222214</v>
      </c>
      <c r="X45" s="156">
        <f>('Breakfast Data'!X45-'Breakfast Data'!X$50)</f>
        <v>-0.55555555555555536</v>
      </c>
      <c r="Y45" s="156">
        <f>('Breakfast Data'!Y45-'Breakfast Data'!Y$50)</f>
        <v>-1.1111111111111125</v>
      </c>
      <c r="Z45" s="156">
        <f>('Breakfast Data'!Z45-'Breakfast Data'!Z$50)</f>
        <v>-0.88888888888888928</v>
      </c>
      <c r="AA45" s="156">
        <f>('Breakfast Data'!AA45-'Breakfast Data'!AA$50)</f>
        <v>-0.16666666666666785</v>
      </c>
      <c r="AB45" s="156">
        <f>('Breakfast Data'!AB45-'Breakfast Data'!AB$50)</f>
        <v>-3.7777777777777768</v>
      </c>
      <c r="AC45" s="156">
        <f>('Breakfast Data'!AC45-'Breakfast Data'!AC$50)</f>
        <v>-1.8333333333333321</v>
      </c>
      <c r="AD45" s="155"/>
      <c r="AE45" s="156">
        <f>('Breakfast Data'!AE45-'Breakfast Data'!AE$50)</f>
        <v>-2.277777777777775</v>
      </c>
      <c r="AF45" s="156">
        <f>('Breakfast Data'!AF45-'Breakfast Data'!AF$50)</f>
        <v>-0.8333333333333357</v>
      </c>
      <c r="AG45" s="156">
        <f>('Breakfast Data'!AG45-'Breakfast Data'!AG$50)</f>
        <v>-1.6111111111111125</v>
      </c>
      <c r="AH45" s="156">
        <f>('Breakfast Data'!AH45-'Breakfast Data'!AH$50)</f>
        <v>-1.6111111111111107</v>
      </c>
      <c r="AI45" s="156">
        <f>('Breakfast Data'!AI45-'Breakfast Data'!AI$50)</f>
        <v>-0.33333333333333393</v>
      </c>
      <c r="AJ45" s="156">
        <f>('Breakfast Data'!AJ45-'Breakfast Data'!AJ$50)</f>
        <v>-0.77777777777777679</v>
      </c>
      <c r="AK45" s="155"/>
      <c r="AL45" s="156">
        <f>('Breakfast Data'!AL45-'Breakfast Data'!AL$50)</f>
        <v>-2.2222222222222214</v>
      </c>
      <c r="AM45" s="156">
        <f>('Breakfast Data'!AM45-'Breakfast Data'!AM$50)</f>
        <v>-0.22222222222222321</v>
      </c>
      <c r="AN45" s="156">
        <f>('Breakfast Data'!AN45-'Breakfast Data'!AN$50)</f>
        <v>-1.3888888888888893</v>
      </c>
      <c r="AO45" s="155"/>
      <c r="AP45" s="156">
        <f>('Breakfast Data'!AP45-'Breakfast Data'!AP$50)</f>
        <v>-0.66666666666666607</v>
      </c>
      <c r="AQ45" s="156">
        <f>('Breakfast Data'!AQ45-'Breakfast Data'!AQ$50)</f>
        <v>-1</v>
      </c>
      <c r="AR45" s="156">
        <f>('Breakfast Data'!AR45-'Breakfast Data'!AR$50)</f>
        <v>-0.55555555555555536</v>
      </c>
      <c r="AS45" s="156"/>
      <c r="AT45" s="156">
        <f>('Breakfast Data'!AT45-'Breakfast Data'!AT$50)</f>
        <v>-1.4444444444444464</v>
      </c>
      <c r="AU45" s="156">
        <f>('Breakfast Data'!AU45-'Breakfast Data'!AU$50)</f>
        <v>-1.6111111111111107</v>
      </c>
      <c r="AV45" s="156">
        <f>('Breakfast Data'!AV45-'Breakfast Data'!AV$50)</f>
        <v>-1.4444444444444464</v>
      </c>
      <c r="AW45" s="156">
        <f>('Breakfast Data'!AW45-'Breakfast Data'!AW$50)</f>
        <v>-1.7222222222222232</v>
      </c>
      <c r="AX45" s="156">
        <f>('Breakfast Data'!AX45-'Breakfast Data'!AX$50)</f>
        <v>-1.2777777777777786</v>
      </c>
      <c r="AY45" s="156">
        <f>('Breakfast Data'!AY45-'Breakfast Data'!AY$50)</f>
        <v>-0.3333333333333357</v>
      </c>
      <c r="AZ45" s="156">
        <f>('Breakfast Data'!AZ45-'Breakfast Data'!AZ$50)</f>
        <v>-2.0000000000000018</v>
      </c>
    </row>
    <row r="46" spans="1:52">
      <c r="A46" s="113">
        <v>-20</v>
      </c>
      <c r="C46" s="156">
        <f>('Breakfast Data'!C46-'Breakfast Data'!C$50)</f>
        <v>-0.83333333333333393</v>
      </c>
      <c r="D46" s="156">
        <f>('Breakfast Data'!D46-'Breakfast Data'!D$50)</f>
        <v>-5.5555555555557135E-2</v>
      </c>
      <c r="E46" s="156">
        <f>('Breakfast Data'!E46-'Breakfast Data'!E$50)</f>
        <v>-1.2222222222222214</v>
      </c>
      <c r="F46" s="155"/>
      <c r="G46" s="156">
        <f>('Breakfast Data'!G46-'Breakfast Data'!G$50)</f>
        <v>-1.6666666666666679</v>
      </c>
      <c r="H46" s="156">
        <f>('Breakfast Data'!H46-'Breakfast Data'!H$50)</f>
        <v>-0.83333333333333215</v>
      </c>
      <c r="I46" s="156">
        <f>('Breakfast Data'!I46-'Breakfast Data'!I$50)</f>
        <v>-0.66666666666666607</v>
      </c>
      <c r="J46" s="156">
        <f>('Breakfast Data'!J46-'Breakfast Data'!J$50)</f>
        <v>-1.3888888888888893</v>
      </c>
      <c r="K46" s="156">
        <f>('Breakfast Data'!K46-'Breakfast Data'!K$50)</f>
        <v>-1.3888888888888893</v>
      </c>
      <c r="L46" s="156">
        <f>('Breakfast Data'!L46-'Breakfast Data'!L$50)</f>
        <v>-0.44444444444444642</v>
      </c>
      <c r="M46" s="156">
        <f>('Breakfast Data'!M46-'Breakfast Data'!M$50)</f>
        <v>-0.88888888888888751</v>
      </c>
      <c r="N46" s="156">
        <f>('Breakfast Data'!N46-'Breakfast Data'!N$50)</f>
        <v>-1.3333333333333339</v>
      </c>
      <c r="O46" s="155"/>
      <c r="P46" s="156">
        <f>('Breakfast Data'!P46-'Breakfast Data'!P$50)</f>
        <v>-0.66666666666666607</v>
      </c>
      <c r="Q46" s="156">
        <f>('Breakfast Data'!Q46-'Breakfast Data'!Q$50)</f>
        <v>-4.2777777777777768</v>
      </c>
      <c r="R46" s="156">
        <f>('Breakfast Data'!R46-'Breakfast Data'!R$50)</f>
        <v>-5.7777777777777786</v>
      </c>
      <c r="S46" s="156">
        <f>('Breakfast Data'!S46-'Breakfast Data'!S$50)</f>
        <v>-1.1111111111111107</v>
      </c>
      <c r="T46" s="156"/>
      <c r="U46" s="156">
        <f>('Breakfast Data'!U46-'Breakfast Data'!U$50)</f>
        <v>-0.33333333333333215</v>
      </c>
      <c r="V46" s="156">
        <f>('Breakfast Data'!V46-'Breakfast Data'!V$50)</f>
        <v>-1.0555555555555536</v>
      </c>
      <c r="W46" s="156">
        <f>('Breakfast Data'!W46-'Breakfast Data'!W$50)</f>
        <v>-0.94444444444444464</v>
      </c>
      <c r="X46" s="156">
        <f>('Breakfast Data'!X46-'Breakfast Data'!X$50)</f>
        <v>-0.38888888888888928</v>
      </c>
      <c r="Y46" s="156">
        <f>('Breakfast Data'!Y46-'Breakfast Data'!Y$50)</f>
        <v>-0.88888888888888928</v>
      </c>
      <c r="Z46" s="156">
        <f>('Breakfast Data'!Z46-'Breakfast Data'!Z$50)</f>
        <v>-0.77777777777777857</v>
      </c>
      <c r="AA46" s="156">
        <f>('Breakfast Data'!AA46-'Breakfast Data'!AA$50)</f>
        <v>-5.5555555555557135E-2</v>
      </c>
      <c r="AB46" s="156">
        <f>('Breakfast Data'!AB46-'Breakfast Data'!AB$50)</f>
        <v>-3.4444444444444429</v>
      </c>
      <c r="AC46" s="156">
        <f>('Breakfast Data'!AC46-'Breakfast Data'!AC$50)</f>
        <v>-1.9444444444444429</v>
      </c>
      <c r="AD46" s="155"/>
      <c r="AE46" s="156">
        <f>('Breakfast Data'!AE46-'Breakfast Data'!AE$50)</f>
        <v>-2.5555555555555536</v>
      </c>
      <c r="AF46" s="156">
        <f>('Breakfast Data'!AF46-'Breakfast Data'!AF$50)</f>
        <v>-0.61111111111111072</v>
      </c>
      <c r="AG46" s="156">
        <f>('Breakfast Data'!AG46-'Breakfast Data'!AG$50)</f>
        <v>-1.1666666666666679</v>
      </c>
      <c r="AH46" s="156">
        <f>('Breakfast Data'!AH46-'Breakfast Data'!AH$50)</f>
        <v>-1.0555555555555554</v>
      </c>
      <c r="AI46" s="156">
        <f>('Breakfast Data'!AI46-'Breakfast Data'!AI$50)</f>
        <v>-0.11111111111111249</v>
      </c>
      <c r="AJ46" s="156">
        <f>('Breakfast Data'!AJ46-'Breakfast Data'!AJ$50)</f>
        <v>-0.77777777777777679</v>
      </c>
      <c r="AK46" s="155"/>
      <c r="AL46" s="156">
        <f>('Breakfast Data'!AL46-'Breakfast Data'!AL$50)</f>
        <v>-1.6666666666666679</v>
      </c>
      <c r="AM46" s="156">
        <f>('Breakfast Data'!AM46-'Breakfast Data'!AM$50)</f>
        <v>-0.16666666666666785</v>
      </c>
      <c r="AN46" s="156">
        <f>('Breakfast Data'!AN46-'Breakfast Data'!AN$50)</f>
        <v>-1.2777777777777786</v>
      </c>
      <c r="AO46" s="155"/>
      <c r="AP46" s="156">
        <f>('Breakfast Data'!AP46-'Breakfast Data'!AP$50)</f>
        <v>-0.61111111111111072</v>
      </c>
      <c r="AQ46" s="156">
        <f>('Breakfast Data'!AQ46-'Breakfast Data'!AQ$50)</f>
        <v>-0.61111111111111427</v>
      </c>
      <c r="AR46" s="156">
        <f>('Breakfast Data'!AR46-'Breakfast Data'!AR$50)</f>
        <v>-0.5</v>
      </c>
      <c r="AS46" s="156"/>
      <c r="AT46" s="156">
        <f>('Breakfast Data'!AT46-'Breakfast Data'!AT$50)</f>
        <v>-1.1666666666666679</v>
      </c>
      <c r="AU46" s="156">
        <f>('Breakfast Data'!AU46-'Breakfast Data'!AU$50)</f>
        <v>-1.5555555555555554</v>
      </c>
      <c r="AV46" s="156">
        <f>('Breakfast Data'!AV46-'Breakfast Data'!AV$50)</f>
        <v>-1.1111111111111107</v>
      </c>
      <c r="AW46" s="156">
        <f>('Breakfast Data'!AW46-'Breakfast Data'!AW$50)</f>
        <v>-1.3888888888888893</v>
      </c>
      <c r="AX46" s="156">
        <f>('Breakfast Data'!AX46-'Breakfast Data'!AX$50)</f>
        <v>-0.77777777777777857</v>
      </c>
      <c r="AY46" s="156">
        <f>('Breakfast Data'!AY46-'Breakfast Data'!AY$50)</f>
        <v>-0.16666666666666785</v>
      </c>
      <c r="AZ46" s="156">
        <f>('Breakfast Data'!AZ46-'Breakfast Data'!AZ$50)</f>
        <v>-1.7222222222222232</v>
      </c>
    </row>
    <row r="47" spans="1:52">
      <c r="A47" s="113">
        <v>-15</v>
      </c>
      <c r="C47" s="156">
        <f>('Breakfast Data'!C47-'Breakfast Data'!C$50)</f>
        <v>-0.44444444444444464</v>
      </c>
      <c r="D47" s="156">
        <f>('Breakfast Data'!D47-'Breakfast Data'!D$50)</f>
        <v>-5.5555555555557135E-2</v>
      </c>
      <c r="E47" s="156">
        <f>('Breakfast Data'!E47-'Breakfast Data'!E$50)</f>
        <v>-1.1666666666666643</v>
      </c>
      <c r="F47" s="155"/>
      <c r="G47" s="156">
        <f>('Breakfast Data'!G47-'Breakfast Data'!G$50)</f>
        <v>-1.1111111111111125</v>
      </c>
      <c r="H47" s="156">
        <f>('Breakfast Data'!H47-'Breakfast Data'!H$50)</f>
        <v>-0.72222222222222143</v>
      </c>
      <c r="I47" s="156">
        <f>('Breakfast Data'!I47-'Breakfast Data'!I$50)</f>
        <v>-0.16666666666666607</v>
      </c>
      <c r="J47" s="156">
        <f>('Breakfast Data'!J47-'Breakfast Data'!J$50)</f>
        <v>-0.94444444444444642</v>
      </c>
      <c r="K47" s="156">
        <f>('Breakfast Data'!K47-'Breakfast Data'!K$50)</f>
        <v>-0.66666666666666785</v>
      </c>
      <c r="L47" s="156">
        <f>('Breakfast Data'!L47-'Breakfast Data'!L$50)</f>
        <v>-0.27777777777777857</v>
      </c>
      <c r="M47" s="156">
        <f>('Breakfast Data'!M47-'Breakfast Data'!M$50)</f>
        <v>-0.77777777777777679</v>
      </c>
      <c r="N47" s="156">
        <f>('Breakfast Data'!N47-'Breakfast Data'!N$50)</f>
        <v>-0.83333333333333393</v>
      </c>
      <c r="O47" s="155"/>
      <c r="P47" s="156">
        <f>('Breakfast Data'!P47-'Breakfast Data'!P$50)</f>
        <v>-0.55555555555555536</v>
      </c>
      <c r="Q47" s="156">
        <f>('Breakfast Data'!Q47-'Breakfast Data'!Q$50)</f>
        <v>-2.9444444444444429</v>
      </c>
      <c r="R47" s="156">
        <f>('Breakfast Data'!R47-'Breakfast Data'!R$50)</f>
        <v>-4.8888888888888893</v>
      </c>
      <c r="S47" s="156">
        <f>('Breakfast Data'!S47-'Breakfast Data'!S$50)</f>
        <v>-1</v>
      </c>
      <c r="T47" s="156"/>
      <c r="U47" s="156">
        <f>('Breakfast Data'!U47-'Breakfast Data'!U$50)</f>
        <v>-0.22222222222222143</v>
      </c>
      <c r="V47" s="156">
        <f>('Breakfast Data'!V47-'Breakfast Data'!V$50)</f>
        <v>-0.72222222222222143</v>
      </c>
      <c r="W47" s="156">
        <f>('Breakfast Data'!W47-'Breakfast Data'!W$50)</f>
        <v>-0.55555555555555536</v>
      </c>
      <c r="X47" s="156">
        <f>('Breakfast Data'!X47-'Breakfast Data'!X$50)</f>
        <v>-0.22222222222222143</v>
      </c>
      <c r="Y47" s="156">
        <f>('Breakfast Data'!Y47-'Breakfast Data'!Y$50)</f>
        <v>-0.61111111111111072</v>
      </c>
      <c r="Z47" s="156">
        <f>('Breakfast Data'!Z47-'Breakfast Data'!Z$50)</f>
        <v>-0.27777777777777857</v>
      </c>
      <c r="AA47" s="156">
        <f>('Breakfast Data'!AA47-'Breakfast Data'!AA$50)</f>
        <v>-0.33333333333333393</v>
      </c>
      <c r="AB47" s="156">
        <f>('Breakfast Data'!AB47-'Breakfast Data'!AB$50)</f>
        <v>-2.3333333333333321</v>
      </c>
      <c r="AC47" s="156">
        <f>('Breakfast Data'!AC47-'Breakfast Data'!AC$50)</f>
        <v>-1.8333333333333321</v>
      </c>
      <c r="AD47" s="155"/>
      <c r="AE47" s="156">
        <f>('Breakfast Data'!AE47-'Breakfast Data'!AE$50)</f>
        <v>-1.5555555555555536</v>
      </c>
      <c r="AF47" s="156">
        <f>('Breakfast Data'!AF47-'Breakfast Data'!AF$50)</f>
        <v>-0.27777777777777857</v>
      </c>
      <c r="AG47" s="156">
        <f>('Breakfast Data'!AG47-'Breakfast Data'!AG$50)</f>
        <v>-0.77777777777777857</v>
      </c>
      <c r="AH47" s="156">
        <f>('Breakfast Data'!AH47-'Breakfast Data'!AH$50)</f>
        <v>-0.5</v>
      </c>
      <c r="AI47" s="156">
        <f>('Breakfast Data'!AI47-'Breakfast Data'!AI$50)</f>
        <v>-0.22222222222222321</v>
      </c>
      <c r="AJ47" s="156">
        <f>('Breakfast Data'!AJ47-'Breakfast Data'!AJ$50)</f>
        <v>-0.66666666666666607</v>
      </c>
      <c r="AK47" s="155"/>
      <c r="AL47" s="156">
        <f>('Breakfast Data'!AL47-'Breakfast Data'!AL$50)</f>
        <v>-1.2777777777777786</v>
      </c>
      <c r="AM47" s="156">
        <f>('Breakfast Data'!AM47-'Breakfast Data'!AM$50)</f>
        <v>-0.27777777777777857</v>
      </c>
      <c r="AN47" s="156">
        <f>('Breakfast Data'!AN47-'Breakfast Data'!AN$50)</f>
        <v>-1.4444444444444429</v>
      </c>
      <c r="AO47" s="156">
        <f>('Breakfast Data'!AO47-'Breakfast Data'!AO$50)</f>
        <v>-0.72222222222222321</v>
      </c>
      <c r="AP47" s="156">
        <f>('Breakfast Data'!AP47-'Breakfast Data'!AP$50)</f>
        <v>-0.5</v>
      </c>
      <c r="AQ47" s="156">
        <f>('Breakfast Data'!AQ47-'Breakfast Data'!AQ$50)</f>
        <v>-0.27777777777777857</v>
      </c>
      <c r="AR47" s="156">
        <f>('Breakfast Data'!AR47-'Breakfast Data'!AR$50)</f>
        <v>-0.38888888888888751</v>
      </c>
      <c r="AS47" s="156"/>
      <c r="AT47" s="156">
        <f>('Breakfast Data'!AT47-'Breakfast Data'!AT$50)</f>
        <v>-0.8333333333333357</v>
      </c>
      <c r="AU47" s="156">
        <f>('Breakfast Data'!AU47-'Breakfast Data'!AU$50)</f>
        <v>-1.1666666666666661</v>
      </c>
      <c r="AV47" s="156">
        <f>('Breakfast Data'!AV47-'Breakfast Data'!AV$50)</f>
        <v>-0.8333333333333357</v>
      </c>
      <c r="AW47" s="156">
        <f>('Breakfast Data'!AW47-'Breakfast Data'!AW$50)</f>
        <v>-1.0555555555555554</v>
      </c>
      <c r="AX47" s="156">
        <f>('Breakfast Data'!AX47-'Breakfast Data'!AX$50)</f>
        <v>-0.55555555555555713</v>
      </c>
      <c r="AY47" s="156">
        <f>('Breakfast Data'!AY47-'Breakfast Data'!AY$50)</f>
        <v>-0.11111111111111072</v>
      </c>
      <c r="AZ47" s="156">
        <f>('Breakfast Data'!AZ47-'Breakfast Data'!AZ$50)</f>
        <v>-1.1666666666666679</v>
      </c>
    </row>
    <row r="48" spans="1:52">
      <c r="A48" s="113">
        <v>-10</v>
      </c>
      <c r="C48" s="156">
        <f>('Breakfast Data'!C48-'Breakfast Data'!C$50)</f>
        <v>-0.22222222222222143</v>
      </c>
      <c r="D48" s="156">
        <f>('Breakfast Data'!D48-'Breakfast Data'!D$50)</f>
        <v>-0.16666666666666785</v>
      </c>
      <c r="E48" s="156">
        <f>('Breakfast Data'!E48-'Breakfast Data'!E$50)</f>
        <v>-0.77777777777777857</v>
      </c>
      <c r="F48" s="155"/>
      <c r="G48" s="156">
        <f>('Breakfast Data'!G48-'Breakfast Data'!G$50)</f>
        <v>-0.61111111111111249</v>
      </c>
      <c r="H48" s="156">
        <f>('Breakfast Data'!H48-'Breakfast Data'!H$50)</f>
        <v>-0.38888888888888928</v>
      </c>
      <c r="I48" s="156">
        <f>('Breakfast Data'!I48-'Breakfast Data'!I$50)</f>
        <v>-0.22222222222222143</v>
      </c>
      <c r="J48" s="156">
        <f>('Breakfast Data'!J48-'Breakfast Data'!J$50)</f>
        <v>-0.61111111111111072</v>
      </c>
      <c r="K48" s="156">
        <f>('Breakfast Data'!K48-'Breakfast Data'!K$50)</f>
        <v>-0.55555555555555536</v>
      </c>
      <c r="L48" s="156">
        <f>('Breakfast Data'!L48-'Breakfast Data'!L$50)</f>
        <v>-0.22222222222222321</v>
      </c>
      <c r="M48" s="156">
        <f>('Breakfast Data'!M48-'Breakfast Data'!M$50)</f>
        <v>-0.44444444444444287</v>
      </c>
      <c r="N48" s="156">
        <f>('Breakfast Data'!N48-'Breakfast Data'!N$50)</f>
        <v>-0.33333333333333393</v>
      </c>
      <c r="O48" s="155"/>
      <c r="P48" s="156">
        <f>('Breakfast Data'!P48-'Breakfast Data'!P$50)</f>
        <v>-0.33333333333333393</v>
      </c>
      <c r="Q48" s="156">
        <f>('Breakfast Data'!Q48-'Breakfast Data'!Q$50)</f>
        <v>-1.5555555555555554</v>
      </c>
      <c r="R48" s="156">
        <f>('Breakfast Data'!R48-'Breakfast Data'!R$50)</f>
        <v>-2.7777777777777786</v>
      </c>
      <c r="S48" s="156">
        <f>('Breakfast Data'!S48-'Breakfast Data'!S$50)</f>
        <v>-0.83333333333333215</v>
      </c>
      <c r="T48" s="156"/>
      <c r="U48" s="156">
        <f>('Breakfast Data'!U48-'Breakfast Data'!U$50)</f>
        <v>-0.11111111111111072</v>
      </c>
      <c r="V48" s="156">
        <f>('Breakfast Data'!V48-'Breakfast Data'!V$50)</f>
        <v>-0.49999999999999822</v>
      </c>
      <c r="W48" s="156">
        <f>('Breakfast Data'!W48-'Breakfast Data'!W$50)</f>
        <v>-0.33333333333333215</v>
      </c>
      <c r="X48" s="156">
        <f>('Breakfast Data'!X48-'Breakfast Data'!X$50)</f>
        <v>-0.11111111111111072</v>
      </c>
      <c r="Y48" s="156">
        <f>('Breakfast Data'!Y48-'Breakfast Data'!Y$50)</f>
        <v>-0.44444444444444642</v>
      </c>
      <c r="Z48" s="156">
        <f>('Breakfast Data'!Z48-'Breakfast Data'!Z$50)</f>
        <v>-0.11111111111111072</v>
      </c>
      <c r="AA48" s="156">
        <f>('Breakfast Data'!AA48-'Breakfast Data'!AA$50)</f>
        <v>-0.5</v>
      </c>
      <c r="AB48" s="156">
        <f>('Breakfast Data'!AB48-'Breakfast Data'!AB$50)</f>
        <v>-1.2222222222222214</v>
      </c>
      <c r="AC48" s="156">
        <f>('Breakfast Data'!AC48-'Breakfast Data'!AC$50)</f>
        <v>-1.3333333333333321</v>
      </c>
      <c r="AD48" s="155"/>
      <c r="AE48" s="156">
        <f>('Breakfast Data'!AE48-'Breakfast Data'!AE$50)</f>
        <v>-0.6666666666666643</v>
      </c>
      <c r="AF48" s="156">
        <f>('Breakfast Data'!AF48-'Breakfast Data'!AF$50)</f>
        <v>-0.16666666666666785</v>
      </c>
      <c r="AG48" s="156">
        <f>('Breakfast Data'!AG48-'Breakfast Data'!AG$50)</f>
        <v>-0.44444444444444642</v>
      </c>
      <c r="AH48" s="156">
        <f>('Breakfast Data'!AH48-'Breakfast Data'!AH$50)</f>
        <v>-0.16666666666666607</v>
      </c>
      <c r="AI48" s="156">
        <f>('Breakfast Data'!AI48-'Breakfast Data'!AI$50)</f>
        <v>-0.38888888888888928</v>
      </c>
      <c r="AJ48" s="156">
        <f>('Breakfast Data'!AJ48-'Breakfast Data'!AJ$50)</f>
        <v>-0.61111111111111072</v>
      </c>
      <c r="AK48" s="155"/>
      <c r="AL48" s="156">
        <f>('Breakfast Data'!AL48-'Breakfast Data'!AL$50)</f>
        <v>-0.55555555555555713</v>
      </c>
      <c r="AM48" s="156">
        <f>('Breakfast Data'!AM48-'Breakfast Data'!AM$50)</f>
        <v>-0.44444444444444464</v>
      </c>
      <c r="AN48" s="156">
        <f>('Breakfast Data'!AN48-'Breakfast Data'!AN$50)</f>
        <v>-1.1666666666666679</v>
      </c>
      <c r="AO48" s="156">
        <f>('Breakfast Data'!AO48-'Breakfast Data'!AO$50)</f>
        <v>-0.33333333333333393</v>
      </c>
      <c r="AP48" s="156">
        <f>('Breakfast Data'!AP48-'Breakfast Data'!AP$50)</f>
        <v>-0.38888888888888928</v>
      </c>
      <c r="AQ48" s="156">
        <f>('Breakfast Data'!AQ48-'Breakfast Data'!AQ$50)</f>
        <v>-0.22222222222222499</v>
      </c>
      <c r="AR48" s="156">
        <f>('Breakfast Data'!AR48-'Breakfast Data'!AR$50)</f>
        <v>-0.38888888888888751</v>
      </c>
      <c r="AS48" s="156"/>
      <c r="AT48" s="156">
        <f>('Breakfast Data'!AT48-'Breakfast Data'!AT$50)</f>
        <v>-0.55555555555555713</v>
      </c>
      <c r="AU48" s="156">
        <f>('Breakfast Data'!AU48-'Breakfast Data'!AU$50)</f>
        <v>-0.77777777777777857</v>
      </c>
      <c r="AV48" s="156">
        <f>('Breakfast Data'!AV48-'Breakfast Data'!AV$50)</f>
        <v>-0.38888888888888928</v>
      </c>
      <c r="AW48" s="156">
        <f>('Breakfast Data'!AW48-'Breakfast Data'!AW$50)</f>
        <v>-0.55555555555555713</v>
      </c>
      <c r="AX48" s="156">
        <f>('Breakfast Data'!AX48-'Breakfast Data'!AX$50)</f>
        <v>-0.61111111111111072</v>
      </c>
      <c r="AY48" s="156">
        <f>('Breakfast Data'!AY48-'Breakfast Data'!AY$50)</f>
        <v>-0.16666666666666785</v>
      </c>
      <c r="AZ48" s="156">
        <f>('Breakfast Data'!AZ48-'Breakfast Data'!AZ$50)</f>
        <v>-0.66666666666666785</v>
      </c>
    </row>
    <row r="49" spans="1:52">
      <c r="A49" s="113">
        <v>-5</v>
      </c>
      <c r="C49" s="156">
        <f>('Breakfast Data'!C49-'Breakfast Data'!C$50)</f>
        <v>-5.5555555555555358E-2</v>
      </c>
      <c r="D49" s="156">
        <f>('Breakfast Data'!D49-'Breakfast Data'!D$50)</f>
        <v>-0.11111111111111072</v>
      </c>
      <c r="E49" s="156">
        <f>('Breakfast Data'!E49-'Breakfast Data'!E$50)</f>
        <v>-0.27777777777777857</v>
      </c>
      <c r="F49" s="156">
        <f>('Breakfast Data'!F49-'Breakfast Data'!F$50)</f>
        <v>-0.22222222222222143</v>
      </c>
      <c r="G49" s="156">
        <f>('Breakfast Data'!G49-'Breakfast Data'!G$50)</f>
        <v>-0.16666666666666785</v>
      </c>
      <c r="H49" s="156">
        <f>('Breakfast Data'!H49-'Breakfast Data'!H$50)</f>
        <v>-0.22222222222222143</v>
      </c>
      <c r="I49" s="156">
        <f>('Breakfast Data'!I49-'Breakfast Data'!I$50)</f>
        <v>-0.11111111111111072</v>
      </c>
      <c r="J49" s="156">
        <f>('Breakfast Data'!J49-'Breakfast Data'!J$50)</f>
        <v>-0.27777777777777857</v>
      </c>
      <c r="K49" s="156">
        <f>('Breakfast Data'!K49-'Breakfast Data'!K$50)</f>
        <v>-0.33333333333333393</v>
      </c>
      <c r="L49" s="156">
        <f>('Breakfast Data'!L49-'Breakfast Data'!L$50)</f>
        <v>-5.5555555555557135E-2</v>
      </c>
      <c r="M49" s="156">
        <f>('Breakfast Data'!M49-'Breakfast Data'!M$50)</f>
        <v>-0.16666666666666607</v>
      </c>
      <c r="N49" s="156">
        <f>('Breakfast Data'!N49-'Breakfast Data'!N$50)</f>
        <v>-0.11111111111111072</v>
      </c>
      <c r="O49" s="155"/>
      <c r="P49" s="156">
        <f>('Breakfast Data'!P49-'Breakfast Data'!P$50)</f>
        <v>-5.5555555555555358E-2</v>
      </c>
      <c r="Q49" s="156">
        <f>('Breakfast Data'!Q49-'Breakfast Data'!Q$50)</f>
        <v>-0.55555555555555536</v>
      </c>
      <c r="R49" s="156">
        <f>('Breakfast Data'!R49-'Breakfast Data'!R$50)</f>
        <v>-1</v>
      </c>
      <c r="S49" s="156">
        <f>('Breakfast Data'!S49-'Breakfast Data'!S$50)</f>
        <v>-0.5</v>
      </c>
      <c r="T49" s="156"/>
      <c r="U49" s="156">
        <f>('Breakfast Data'!U49-'Breakfast Data'!U$50)</f>
        <v>-5.5555555555555358E-2</v>
      </c>
      <c r="V49" s="156">
        <f>('Breakfast Data'!V49-'Breakfast Data'!V$50)</f>
        <v>-0.22222222222222143</v>
      </c>
      <c r="W49" s="156">
        <f>('Breakfast Data'!W49-'Breakfast Data'!W$50)</f>
        <v>-0.22222222222222143</v>
      </c>
      <c r="X49" s="156">
        <f>('Breakfast Data'!X49-'Breakfast Data'!X$50)</f>
        <v>-5.5555555555555358E-2</v>
      </c>
      <c r="Y49" s="156">
        <f>('Breakfast Data'!Y49-'Breakfast Data'!Y$50)</f>
        <v>-0.11111111111111072</v>
      </c>
      <c r="Z49" s="156">
        <f>('Breakfast Data'!Z49-'Breakfast Data'!Z$50)</f>
        <v>-5.5555555555555358E-2</v>
      </c>
      <c r="AA49" s="156">
        <f>('Breakfast Data'!AA49-'Breakfast Data'!AA$50)</f>
        <v>-0.22222222222222321</v>
      </c>
      <c r="AB49" s="156">
        <f>('Breakfast Data'!AB49-'Breakfast Data'!AB$50)</f>
        <v>-0.44444444444444287</v>
      </c>
      <c r="AC49" s="156">
        <f>('Breakfast Data'!AC49-'Breakfast Data'!AC$50)</f>
        <v>-0.5</v>
      </c>
      <c r="AD49" s="155"/>
      <c r="AE49" s="156">
        <f>('Breakfast Data'!AE49-'Breakfast Data'!AE$50)</f>
        <v>-0.1666666666666643</v>
      </c>
      <c r="AF49" s="156">
        <f>('Breakfast Data'!AF49-'Breakfast Data'!AF$50)</f>
        <v>-0.16666666666666785</v>
      </c>
      <c r="AG49" s="156">
        <f>('Breakfast Data'!AG49-'Breakfast Data'!AG$50)</f>
        <v>-5.5555555555557135E-2</v>
      </c>
      <c r="AH49" s="156">
        <f>('Breakfast Data'!AH49-'Breakfast Data'!AH$50)</f>
        <v>-5.5555555555555358E-2</v>
      </c>
      <c r="AI49" s="156">
        <f>('Breakfast Data'!AI49-'Breakfast Data'!AI$50)</f>
        <v>-0.22222222222222321</v>
      </c>
      <c r="AJ49" s="156">
        <f>('Breakfast Data'!AJ49-'Breakfast Data'!AJ$50)</f>
        <v>-0.33333333333333393</v>
      </c>
      <c r="AK49" s="155"/>
      <c r="AL49" s="156">
        <f>('Breakfast Data'!AL49-'Breakfast Data'!AL$50)</f>
        <v>-0.22222222222222143</v>
      </c>
      <c r="AM49" s="156">
        <f>('Breakfast Data'!AM49-'Breakfast Data'!AM$50)</f>
        <v>-0.11111111111111072</v>
      </c>
      <c r="AN49" s="156">
        <f>('Breakfast Data'!AN49-'Breakfast Data'!AN$50)</f>
        <v>-0.55555555555555358</v>
      </c>
      <c r="AO49" s="156">
        <f>('Breakfast Data'!AO49-'Breakfast Data'!AO$50)</f>
        <v>-0.11111111111111072</v>
      </c>
      <c r="AP49" s="156">
        <f>('Breakfast Data'!AP49-'Breakfast Data'!AP$50)</f>
        <v>-0.22222222222222143</v>
      </c>
      <c r="AQ49" s="156">
        <f>('Breakfast Data'!AQ49-'Breakfast Data'!AQ$50)</f>
        <v>-0.11111111111111427</v>
      </c>
      <c r="AR49" s="156">
        <f>('Breakfast Data'!AR49-'Breakfast Data'!AR$50)</f>
        <v>-0.1666666666666643</v>
      </c>
      <c r="AS49" s="156"/>
      <c r="AT49" s="156">
        <f>('Breakfast Data'!AT49-'Breakfast Data'!AT$50)</f>
        <v>-0.22222222222222499</v>
      </c>
      <c r="AU49" s="156">
        <f>('Breakfast Data'!AU49-'Breakfast Data'!AU$50)</f>
        <v>-0.44444444444444287</v>
      </c>
      <c r="AV49" s="156">
        <f>('Breakfast Data'!AV49-'Breakfast Data'!AV$50)</f>
        <v>-5.5555555555557135E-2</v>
      </c>
      <c r="AW49" s="156">
        <f>('Breakfast Data'!AW49-'Breakfast Data'!AW$50)</f>
        <v>-0.22222222222222143</v>
      </c>
      <c r="AX49" s="156">
        <f>('Breakfast Data'!AX49-'Breakfast Data'!AX$50)</f>
        <v>-0.22222222222222499</v>
      </c>
      <c r="AY49" s="156">
        <f>('Breakfast Data'!AY49-'Breakfast Data'!AY$50)</f>
        <v>-0.11111111111111072</v>
      </c>
      <c r="AZ49" s="156">
        <f>('Breakfast Data'!AZ49-'Breakfast Data'!AZ$50)</f>
        <v>-0.27777777777777857</v>
      </c>
    </row>
    <row r="50" spans="1:52">
      <c r="A50" s="114">
        <v>0</v>
      </c>
      <c r="C50" s="110">
        <f>('Breakfast Data'!C50-'Breakfast Data'!C$50)</f>
        <v>0</v>
      </c>
      <c r="D50" s="110">
        <f>('Breakfast Data'!D50-'Breakfast Data'!D$50)</f>
        <v>0</v>
      </c>
      <c r="E50" s="110">
        <f>('Breakfast Data'!E50-'Breakfast Data'!E$50)</f>
        <v>0</v>
      </c>
      <c r="F50" s="110">
        <f>('Breakfast Data'!F50-'Breakfast Data'!F$50)</f>
        <v>0</v>
      </c>
      <c r="G50" s="110">
        <f>('Breakfast Data'!G50-'Breakfast Data'!G$50)</f>
        <v>0</v>
      </c>
      <c r="H50" s="110">
        <f>('Breakfast Data'!H50-'Breakfast Data'!H$50)</f>
        <v>0</v>
      </c>
      <c r="I50" s="110">
        <f>('Breakfast Data'!I50-'Breakfast Data'!I$50)</f>
        <v>0</v>
      </c>
      <c r="J50" s="110">
        <f>('Breakfast Data'!J50-'Breakfast Data'!J$50)</f>
        <v>0</v>
      </c>
      <c r="K50" s="110">
        <f>('Breakfast Data'!K50-'Breakfast Data'!K$50)</f>
        <v>0</v>
      </c>
      <c r="L50" s="110">
        <f>('Breakfast Data'!L50-'Breakfast Data'!L$50)</f>
        <v>0</v>
      </c>
      <c r="M50" s="110">
        <f>('Breakfast Data'!M50-'Breakfast Data'!M$50)</f>
        <v>0</v>
      </c>
      <c r="N50" s="110">
        <f>('Breakfast Data'!N50-'Breakfast Data'!N$50)</f>
        <v>0</v>
      </c>
      <c r="O50" s="110">
        <f>('Breakfast Data'!O50-'Breakfast Data'!O$50)</f>
        <v>0</v>
      </c>
      <c r="P50" s="110">
        <f>('Breakfast Data'!P50-'Breakfast Data'!P$50)</f>
        <v>0</v>
      </c>
      <c r="Q50" s="110">
        <f>('Breakfast Data'!Q50-'Breakfast Data'!Q$50)</f>
        <v>0</v>
      </c>
      <c r="R50" s="110">
        <f>('Breakfast Data'!R50-'Breakfast Data'!R$50)</f>
        <v>0</v>
      </c>
      <c r="S50" s="110">
        <f>('Breakfast Data'!S50-'Breakfast Data'!S$50)</f>
        <v>0</v>
      </c>
      <c r="T50" s="14"/>
      <c r="U50" s="110">
        <f>('Breakfast Data'!U50-'Breakfast Data'!U$50)</f>
        <v>0</v>
      </c>
      <c r="V50" s="110">
        <f>('Breakfast Data'!V50-'Breakfast Data'!V$50)</f>
        <v>0</v>
      </c>
      <c r="W50" s="110">
        <f>('Breakfast Data'!W50-'Breakfast Data'!W$50)</f>
        <v>0</v>
      </c>
      <c r="X50" s="110">
        <f>('Breakfast Data'!X50-'Breakfast Data'!X$50)</f>
        <v>0</v>
      </c>
      <c r="Y50" s="110">
        <f>('Breakfast Data'!Y50-'Breakfast Data'!Y$50)</f>
        <v>0</v>
      </c>
      <c r="Z50" s="110">
        <f>('Breakfast Data'!Z50-'Breakfast Data'!Z$50)</f>
        <v>0</v>
      </c>
      <c r="AA50" s="110">
        <f>('Breakfast Data'!AA50-'Breakfast Data'!AA$50)</f>
        <v>0</v>
      </c>
      <c r="AB50" s="110">
        <f>('Breakfast Data'!AB50-'Breakfast Data'!AB$50)</f>
        <v>0</v>
      </c>
      <c r="AC50" s="110">
        <f>('Breakfast Data'!AC50-'Breakfast Data'!AC$50)</f>
        <v>0</v>
      </c>
      <c r="AD50" s="110">
        <f>('Breakfast Data'!AD50-'Breakfast Data'!AD$50)</f>
        <v>0</v>
      </c>
      <c r="AE50" s="110">
        <f>('Breakfast Data'!AE50-'Breakfast Data'!AE$50)</f>
        <v>0</v>
      </c>
      <c r="AF50" s="110">
        <f>('Breakfast Data'!AF50-'Breakfast Data'!AF$50)</f>
        <v>0</v>
      </c>
      <c r="AG50" s="110">
        <f>('Breakfast Data'!AG50-'Breakfast Data'!AG$50)</f>
        <v>0</v>
      </c>
      <c r="AH50" s="110">
        <f>('Breakfast Data'!AH50-'Breakfast Data'!AH$50)</f>
        <v>0</v>
      </c>
      <c r="AI50" s="110">
        <f>('Breakfast Data'!AI50-'Breakfast Data'!AI$50)</f>
        <v>0</v>
      </c>
      <c r="AJ50" s="110">
        <f>('Breakfast Data'!AJ50-'Breakfast Data'!AJ$50)</f>
        <v>0</v>
      </c>
      <c r="AK50" s="110">
        <f>('Breakfast Data'!AK50-'Breakfast Data'!AK$50)</f>
        <v>0</v>
      </c>
      <c r="AL50" s="110">
        <f>('Breakfast Data'!AL50-'Breakfast Data'!AL$50)</f>
        <v>0</v>
      </c>
      <c r="AM50" s="110">
        <f>('Breakfast Data'!AM50-'Breakfast Data'!AM$50)</f>
        <v>0</v>
      </c>
      <c r="AN50" s="110">
        <f>('Breakfast Data'!AN50-'Breakfast Data'!AN$50)</f>
        <v>0</v>
      </c>
      <c r="AO50" s="110">
        <f>('Breakfast Data'!AO50-'Breakfast Data'!AO$50)</f>
        <v>0</v>
      </c>
      <c r="AP50" s="110">
        <f>('Breakfast Data'!AP50-'Breakfast Data'!AP$50)</f>
        <v>0</v>
      </c>
      <c r="AQ50" s="110">
        <f>('Breakfast Data'!AQ50-'Breakfast Data'!AQ$50)</f>
        <v>0</v>
      </c>
      <c r="AR50" s="110">
        <f>('Breakfast Data'!AR50-'Breakfast Data'!AR$50)</f>
        <v>0</v>
      </c>
      <c r="AS50" s="110">
        <f>('Breakfast Data'!AS50-'Breakfast Data'!AS$50)</f>
        <v>0</v>
      </c>
      <c r="AT50" s="110">
        <f>('Breakfast Data'!AT50-'Breakfast Data'!AT$50)</f>
        <v>0</v>
      </c>
      <c r="AU50" s="110">
        <f>('Breakfast Data'!AU50-'Breakfast Data'!AU$50)</f>
        <v>0</v>
      </c>
      <c r="AV50" s="110">
        <f>('Breakfast Data'!AV50-'Breakfast Data'!AV$50)</f>
        <v>0</v>
      </c>
      <c r="AW50" s="110">
        <f>('Breakfast Data'!AW50-'Breakfast Data'!AW$50)</f>
        <v>0</v>
      </c>
      <c r="AX50" s="110">
        <f>('Breakfast Data'!AX50-'Breakfast Data'!AX$50)</f>
        <v>0</v>
      </c>
      <c r="AY50" s="110">
        <f>('Breakfast Data'!AY50-'Breakfast Data'!AY$50)</f>
        <v>0</v>
      </c>
      <c r="AZ50" s="110">
        <f>('Breakfast Data'!AZ50-'Breakfast Data'!AZ$50)</f>
        <v>0</v>
      </c>
    </row>
    <row r="51" spans="1:52">
      <c r="A51" s="113">
        <v>5</v>
      </c>
      <c r="C51" s="156">
        <f>('Breakfast Data'!C51-'Breakfast Data'!C$50)</f>
        <v>-5.5555555555555358E-2</v>
      </c>
      <c r="D51" s="156">
        <f>('Breakfast Data'!D51-'Breakfast Data'!D$50)</f>
        <v>-5.5555555555557135E-2</v>
      </c>
      <c r="E51" s="156">
        <f>('Breakfast Data'!E51-'Breakfast Data'!E$50)</f>
        <v>-5.5555555555553582E-2</v>
      </c>
      <c r="F51" s="156">
        <f>('Breakfast Data'!F51-'Breakfast Data'!F$50)</f>
        <v>-0.22222222222222143</v>
      </c>
      <c r="G51" s="156">
        <f>('Breakfast Data'!G51-'Breakfast Data'!G$50)</f>
        <v>-0.11111111111111249</v>
      </c>
      <c r="H51" s="156">
        <f>('Breakfast Data'!H51-'Breakfast Data'!H$50)</f>
        <v>5.5555555555553582E-2</v>
      </c>
      <c r="I51" s="156">
        <f>('Breakfast Data'!I51-'Breakfast Data'!I$50)</f>
        <v>-5.5555555555555358E-2</v>
      </c>
      <c r="J51" s="156">
        <f>('Breakfast Data'!J51-'Breakfast Data'!J$50)</f>
        <v>-5.5555555555557135E-2</v>
      </c>
      <c r="K51" s="156">
        <f>('Breakfast Data'!K51-'Breakfast Data'!K$50)</f>
        <v>5.5555555555555358E-2</v>
      </c>
      <c r="L51" s="156">
        <f>('Breakfast Data'!L51-'Breakfast Data'!L$50)</f>
        <v>-5.5555555555557135E-2</v>
      </c>
      <c r="M51" s="156">
        <f>('Breakfast Data'!M51-'Breakfast Data'!M$50)</f>
        <v>-0.11111111111111072</v>
      </c>
      <c r="N51" s="156">
        <f>('Breakfast Data'!N51-'Breakfast Data'!N$50)</f>
        <v>-0.11111111111111072</v>
      </c>
      <c r="O51" s="156">
        <f>('Breakfast Data'!O51-'Breakfast Data'!O$50)</f>
        <v>0</v>
      </c>
      <c r="P51" s="156">
        <f>('Breakfast Data'!P51-'Breakfast Data'!P$50)</f>
        <v>-0.38888888888888928</v>
      </c>
      <c r="Q51" s="156">
        <f>('Breakfast Data'!Q51-'Breakfast Data'!Q$50)</f>
        <v>-0.11111111111111072</v>
      </c>
      <c r="R51" s="156">
        <f>('Breakfast Data'!R51-'Breakfast Data'!R$50)</f>
        <v>5.5555555555555358E-2</v>
      </c>
      <c r="S51" s="156">
        <f>('Breakfast Data'!S51-'Breakfast Data'!S$50)</f>
        <v>5.5555555555553582E-2</v>
      </c>
      <c r="T51" s="156"/>
      <c r="U51" s="156">
        <f>('Breakfast Data'!U51-'Breakfast Data'!U$50)</f>
        <v>0</v>
      </c>
      <c r="V51" s="156">
        <f>('Breakfast Data'!V51-'Breakfast Data'!V$50)</f>
        <v>-5.5555555555553582E-2</v>
      </c>
      <c r="W51" s="156">
        <f>('Breakfast Data'!W51-'Breakfast Data'!W$50)</f>
        <v>5.5555555555555358E-2</v>
      </c>
      <c r="X51" s="156">
        <f>('Breakfast Data'!X51-'Breakfast Data'!X$50)</f>
        <v>0</v>
      </c>
      <c r="Y51" s="156">
        <f>('Breakfast Data'!Y51-'Breakfast Data'!Y$50)</f>
        <v>-0.22222222222222143</v>
      </c>
      <c r="Z51" s="156">
        <f>('Breakfast Data'!Z51-'Breakfast Data'!Z$50)</f>
        <v>-5.5555555555555358E-2</v>
      </c>
      <c r="AA51" s="156">
        <f>('Breakfast Data'!AA51-'Breakfast Data'!AA$50)</f>
        <v>-0.16666666666666785</v>
      </c>
      <c r="AB51" s="156">
        <f>('Breakfast Data'!AB51-'Breakfast Data'!AB$50)</f>
        <v>0</v>
      </c>
      <c r="AC51" s="156">
        <f>('Breakfast Data'!AC51-'Breakfast Data'!AC$50)</f>
        <v>0</v>
      </c>
      <c r="AD51" s="156">
        <f>('Breakfast Data'!AD51-'Breakfast Data'!AD$50)</f>
        <v>-1.0658141036401503E-14</v>
      </c>
      <c r="AE51" s="156">
        <f>('Breakfast Data'!AE51-'Breakfast Data'!AE$50)</f>
        <v>-0.1666666666666643</v>
      </c>
      <c r="AF51" s="156">
        <f>('Breakfast Data'!AF51-'Breakfast Data'!AF$50)</f>
        <v>5.5555555555553582E-2</v>
      </c>
      <c r="AG51" s="156">
        <f>('Breakfast Data'!AG51-'Breakfast Data'!AG$50)</f>
        <v>5.5555555555553582E-2</v>
      </c>
      <c r="AH51" s="156">
        <f>('Breakfast Data'!AH51-'Breakfast Data'!AH$50)</f>
        <v>-0.11111111111111072</v>
      </c>
      <c r="AI51" s="156">
        <f>('Breakfast Data'!AI51-'Breakfast Data'!AI$50)</f>
        <v>-0.33333333333333393</v>
      </c>
      <c r="AJ51" s="156">
        <f>('Breakfast Data'!AJ51-'Breakfast Data'!AJ$50)</f>
        <v>-0.11111111111111072</v>
      </c>
      <c r="AK51" s="156">
        <f>('Breakfast Data'!AK51-'Breakfast Data'!AK$50)</f>
        <v>-0.11111111111111249</v>
      </c>
      <c r="AL51" s="156">
        <f>('Breakfast Data'!AL51-'Breakfast Data'!AL$50)</f>
        <v>-0.22222222222222143</v>
      </c>
      <c r="AM51" s="156">
        <f>('Breakfast Data'!AM51-'Breakfast Data'!AM$50)</f>
        <v>-5.5555555555555358E-2</v>
      </c>
      <c r="AN51" s="156">
        <f>('Breakfast Data'!AN51-'Breakfast Data'!AN$50)</f>
        <v>-0.11111111111111072</v>
      </c>
      <c r="AO51" s="156">
        <f>('Breakfast Data'!AO51-'Breakfast Data'!AO$50)</f>
        <v>0</v>
      </c>
      <c r="AP51" s="156">
        <f>('Breakfast Data'!AP51-'Breakfast Data'!AP$50)</f>
        <v>-5.5555555555555358E-2</v>
      </c>
      <c r="AQ51" s="156">
        <f>('Breakfast Data'!AQ51-'Breakfast Data'!AQ$50)</f>
        <v>-0.16666666666666785</v>
      </c>
      <c r="AR51" s="156">
        <f>('Breakfast Data'!AR51-'Breakfast Data'!AR$50)</f>
        <v>-0.22222222222222143</v>
      </c>
      <c r="AS51" s="156">
        <f>('Breakfast Data'!AS51-'Breakfast Data'!AS$50)</f>
        <v>-0.11111111111111072</v>
      </c>
      <c r="AT51" s="156">
        <f>('Breakfast Data'!AT51-'Breakfast Data'!AT$50)</f>
        <v>-0.55555555555555713</v>
      </c>
      <c r="AU51" s="156">
        <f>('Breakfast Data'!AU51-'Breakfast Data'!AU$50)</f>
        <v>-0.11111111111111072</v>
      </c>
      <c r="AV51" s="156">
        <f>('Breakfast Data'!AV51-'Breakfast Data'!AV$50)</f>
        <v>-0.22222222222222499</v>
      </c>
      <c r="AW51" s="156">
        <f>('Breakfast Data'!AW51-'Breakfast Data'!AW$50)</f>
        <v>-0.27777777777777857</v>
      </c>
      <c r="AX51" s="156">
        <f>('Breakfast Data'!AX51-'Breakfast Data'!AX$50)</f>
        <v>5.5555555555553582E-2</v>
      </c>
      <c r="AY51" s="156">
        <f>('Breakfast Data'!AY51-'Breakfast Data'!AY$50)</f>
        <v>-0.11111111111111072</v>
      </c>
      <c r="AZ51" s="156">
        <f>('Breakfast Data'!AZ51-'Breakfast Data'!AZ$50)</f>
        <v>-0.11111111111111072</v>
      </c>
    </row>
    <row r="52" spans="1:52">
      <c r="A52" s="113">
        <v>10</v>
      </c>
      <c r="C52" s="156">
        <f>('Breakfast Data'!C52-'Breakfast Data'!C$50)</f>
        <v>-5.5555555555555358E-2</v>
      </c>
      <c r="D52" s="156">
        <f>('Breakfast Data'!D52-'Breakfast Data'!D$50)</f>
        <v>-0.16666666666666785</v>
      </c>
      <c r="E52" s="156">
        <f>('Breakfast Data'!E52-'Breakfast Data'!E$50)</f>
        <v>-0.1666666666666643</v>
      </c>
      <c r="F52" s="156">
        <f>('Breakfast Data'!F52-'Breakfast Data'!F$50)</f>
        <v>-0.5</v>
      </c>
      <c r="G52" s="156">
        <f>('Breakfast Data'!G52-'Breakfast Data'!G$50)</f>
        <v>-0.22222222222222321</v>
      </c>
      <c r="H52" s="156">
        <f>('Breakfast Data'!H52-'Breakfast Data'!H$50)</f>
        <v>0</v>
      </c>
      <c r="I52" s="156">
        <f>('Breakfast Data'!I52-'Breakfast Data'!I$50)</f>
        <v>-0.22222222222222143</v>
      </c>
      <c r="J52" s="156">
        <f>('Breakfast Data'!J52-'Breakfast Data'!J$50)</f>
        <v>-5.5555555555557135E-2</v>
      </c>
      <c r="K52" s="156">
        <f>('Breakfast Data'!K52-'Breakfast Data'!K$50)</f>
        <v>-0.22222222222222321</v>
      </c>
      <c r="L52" s="156">
        <f>('Breakfast Data'!L52-'Breakfast Data'!L$50)</f>
        <v>-0.16666666666666785</v>
      </c>
      <c r="M52" s="156">
        <f>('Breakfast Data'!M52-'Breakfast Data'!M$50)</f>
        <v>-5.5555555555555358E-2</v>
      </c>
      <c r="N52" s="156">
        <f>('Breakfast Data'!N52-'Breakfast Data'!N$50)</f>
        <v>-0.38888888888888928</v>
      </c>
      <c r="O52" s="156">
        <f>('Breakfast Data'!O52-'Breakfast Data'!O$50)</f>
        <v>-0.11111111111111072</v>
      </c>
      <c r="P52" s="156">
        <f>('Breakfast Data'!P52-'Breakfast Data'!P$50)</f>
        <v>-0.61111111111111072</v>
      </c>
      <c r="Q52" s="156">
        <f>('Breakfast Data'!Q52-'Breakfast Data'!Q$50)</f>
        <v>-0.5</v>
      </c>
      <c r="R52" s="156">
        <f>('Breakfast Data'!R52-'Breakfast Data'!R$50)</f>
        <v>-0.22222222222222321</v>
      </c>
      <c r="S52" s="156">
        <f>('Breakfast Data'!S52-'Breakfast Data'!S$50)</f>
        <v>0</v>
      </c>
      <c r="T52" s="156"/>
      <c r="U52" s="156">
        <f>('Breakfast Data'!U52-'Breakfast Data'!U$50)</f>
        <v>-0.11111111111111072</v>
      </c>
      <c r="V52" s="156">
        <f>('Breakfast Data'!V52-'Breakfast Data'!V$50)</f>
        <v>-0.22222222222222143</v>
      </c>
      <c r="W52" s="156">
        <f>('Breakfast Data'!W52-'Breakfast Data'!W$50)</f>
        <v>-0.11111111111111072</v>
      </c>
      <c r="X52" s="156">
        <f>('Breakfast Data'!X52-'Breakfast Data'!X$50)</f>
        <v>-5.5555555555555358E-2</v>
      </c>
      <c r="Y52" s="156">
        <f>('Breakfast Data'!Y52-'Breakfast Data'!Y$50)</f>
        <v>-0.61111111111111072</v>
      </c>
      <c r="Z52" s="156">
        <f>('Breakfast Data'!Z52-'Breakfast Data'!Z$50)</f>
        <v>-0.22222222222222143</v>
      </c>
      <c r="AA52" s="156">
        <f>('Breakfast Data'!AA52-'Breakfast Data'!AA$50)</f>
        <v>-0.44444444444444464</v>
      </c>
      <c r="AB52" s="156">
        <f>('Breakfast Data'!AB52-'Breakfast Data'!AB$50)</f>
        <v>-0.27777777777777857</v>
      </c>
      <c r="AC52" s="156">
        <f>('Breakfast Data'!AC52-'Breakfast Data'!AC$50)</f>
        <v>0</v>
      </c>
      <c r="AD52" s="156">
        <f>('Breakfast Data'!AD52-'Breakfast Data'!AD$50)</f>
        <v>-0.22222222222223387</v>
      </c>
      <c r="AE52" s="156">
        <f>('Breakfast Data'!AE52-'Breakfast Data'!AE$50)</f>
        <v>-0.5</v>
      </c>
      <c r="AF52" s="156">
        <f>('Breakfast Data'!AF52-'Breakfast Data'!AF$50)</f>
        <v>-0.11111111111111072</v>
      </c>
      <c r="AG52" s="156">
        <f>('Breakfast Data'!AG52-'Breakfast Data'!AG$50)</f>
        <v>5.5555555555553582E-2</v>
      </c>
      <c r="AH52" s="156">
        <f>('Breakfast Data'!AH52-'Breakfast Data'!AH$50)</f>
        <v>-0.22222222222222143</v>
      </c>
      <c r="AI52" s="156">
        <f>('Breakfast Data'!AI52-'Breakfast Data'!AI$50)</f>
        <v>-0.77777777777777857</v>
      </c>
      <c r="AJ52" s="156">
        <f>('Breakfast Data'!AJ52-'Breakfast Data'!AJ$50)</f>
        <v>0.16666666666666607</v>
      </c>
      <c r="AK52" s="156">
        <f>('Breakfast Data'!AK52-'Breakfast Data'!AK$50)</f>
        <v>-0.66666666666666785</v>
      </c>
      <c r="AL52" s="156">
        <f>('Breakfast Data'!AL52-'Breakfast Data'!AL$50)</f>
        <v>-0.55555555555555713</v>
      </c>
      <c r="AM52" s="156">
        <f>('Breakfast Data'!AM52-'Breakfast Data'!AM$50)</f>
        <v>-0.27777777777777857</v>
      </c>
      <c r="AN52" s="156">
        <f>('Breakfast Data'!AN52-'Breakfast Data'!AN$50)</f>
        <v>-0.44444444444444287</v>
      </c>
      <c r="AO52" s="156">
        <f>('Breakfast Data'!AO52-'Breakfast Data'!AO$50)</f>
        <v>-5.5555555555555358E-2</v>
      </c>
      <c r="AP52" s="156">
        <f>('Breakfast Data'!AP52-'Breakfast Data'!AP$50)</f>
        <v>-0.11111111111111072</v>
      </c>
      <c r="AQ52" s="156">
        <f>('Breakfast Data'!AQ52-'Breakfast Data'!AQ$50)</f>
        <v>-0.3333333333333357</v>
      </c>
      <c r="AR52" s="156">
        <f>('Breakfast Data'!AR52-'Breakfast Data'!AR$50)</f>
        <v>-0.5</v>
      </c>
      <c r="AS52" s="156">
        <f>('Breakfast Data'!AS52-'Breakfast Data'!AS$50)</f>
        <v>-0.44444444444444642</v>
      </c>
      <c r="AT52" s="156">
        <f>('Breakfast Data'!AT52-'Breakfast Data'!AT$50)</f>
        <v>-0.72222222222222321</v>
      </c>
      <c r="AU52" s="156">
        <f>('Breakfast Data'!AU52-'Breakfast Data'!AU$50)</f>
        <v>-0.11111111111111072</v>
      </c>
      <c r="AV52" s="156">
        <f>('Breakfast Data'!AV52-'Breakfast Data'!AV$50)</f>
        <v>-0.5</v>
      </c>
      <c r="AW52" s="156">
        <f>('Breakfast Data'!AW52-'Breakfast Data'!AW$50)</f>
        <v>-0.61111111111111072</v>
      </c>
      <c r="AX52" s="156">
        <f>('Breakfast Data'!AX52-'Breakfast Data'!AX$50)</f>
        <v>-0.16666666666666785</v>
      </c>
      <c r="AY52" s="156">
        <f>('Breakfast Data'!AY52-'Breakfast Data'!AY$50)</f>
        <v>-0.27777777777777857</v>
      </c>
      <c r="AZ52" s="156">
        <f>('Breakfast Data'!AZ52-'Breakfast Data'!AZ$50)</f>
        <v>-0.3333333333333357</v>
      </c>
    </row>
    <row r="53" spans="1:52">
      <c r="A53" s="113">
        <v>15</v>
      </c>
      <c r="C53" s="156">
        <f>('Breakfast Data'!C53-'Breakfast Data'!C$50)</f>
        <v>-5.5555555555555358E-2</v>
      </c>
      <c r="D53" s="156">
        <f>('Breakfast Data'!D53-'Breakfast Data'!D$50)</f>
        <v>-0.33333333333333215</v>
      </c>
      <c r="E53" s="156">
        <f>('Breakfast Data'!E53-'Breakfast Data'!E$50)</f>
        <v>5.5555555555557135E-2</v>
      </c>
      <c r="F53" s="156">
        <f>('Breakfast Data'!F53-'Breakfast Data'!F$50)</f>
        <v>-0.55555555555555536</v>
      </c>
      <c r="G53" s="156">
        <f>('Breakfast Data'!G53-'Breakfast Data'!G$50)</f>
        <v>-0.44444444444444464</v>
      </c>
      <c r="H53" s="156">
        <f>('Breakfast Data'!H53-'Breakfast Data'!H$50)</f>
        <v>0</v>
      </c>
      <c r="I53" s="156">
        <f>('Breakfast Data'!I53-'Breakfast Data'!I$50)</f>
        <v>-0.11111111111111072</v>
      </c>
      <c r="J53" s="156">
        <f>('Breakfast Data'!J53-'Breakfast Data'!J$50)</f>
        <v>-0.66666666666666785</v>
      </c>
      <c r="K53" s="156">
        <f>('Breakfast Data'!K53-'Breakfast Data'!K$50)</f>
        <v>-0.38888888888888928</v>
      </c>
      <c r="L53" s="156">
        <f>('Breakfast Data'!L53-'Breakfast Data'!L$50)</f>
        <v>-0.22222222222222321</v>
      </c>
      <c r="M53" s="156">
        <f>('Breakfast Data'!M53-'Breakfast Data'!M$50)</f>
        <v>-0.11111111111111072</v>
      </c>
      <c r="N53" s="156">
        <f>('Breakfast Data'!N53-'Breakfast Data'!N$50)</f>
        <v>-0.72222222222222321</v>
      </c>
      <c r="O53" s="156">
        <f>('Breakfast Data'!O53-'Breakfast Data'!O$50)</f>
        <v>-0.27777777777777857</v>
      </c>
      <c r="P53" s="156">
        <f>('Breakfast Data'!P53-'Breakfast Data'!P$50)</f>
        <v>-0.5</v>
      </c>
      <c r="Q53" s="156">
        <f>('Breakfast Data'!Q53-'Breakfast Data'!Q$50)</f>
        <v>-1.5555555555555554</v>
      </c>
      <c r="R53" s="156">
        <f>('Breakfast Data'!R53-'Breakfast Data'!R$50)</f>
        <v>-0.61111111111111072</v>
      </c>
      <c r="S53" s="156">
        <f>('Breakfast Data'!S53-'Breakfast Data'!S$50)</f>
        <v>-0.11111111111111072</v>
      </c>
      <c r="T53" s="156"/>
      <c r="U53" s="156">
        <f>('Breakfast Data'!U53-'Breakfast Data'!U$50)</f>
        <v>-0.11111111111111072</v>
      </c>
      <c r="V53" s="156">
        <f>('Breakfast Data'!V53-'Breakfast Data'!V$50)</f>
        <v>-0.27777777777777501</v>
      </c>
      <c r="W53" s="156">
        <f>('Breakfast Data'!W53-'Breakfast Data'!W$50)</f>
        <v>-0.27777777777777679</v>
      </c>
      <c r="X53" s="156">
        <f>('Breakfast Data'!X53-'Breakfast Data'!X$50)</f>
        <v>-0.22222222222222143</v>
      </c>
      <c r="Y53" s="156">
        <f>('Breakfast Data'!Y53-'Breakfast Data'!Y$50)</f>
        <v>-0.77777777777777857</v>
      </c>
      <c r="Z53" s="156">
        <f>('Breakfast Data'!Z53-'Breakfast Data'!Z$50)</f>
        <v>-0.38888888888888928</v>
      </c>
      <c r="AA53" s="156">
        <f>('Breakfast Data'!AA53-'Breakfast Data'!AA$50)</f>
        <v>-0.72222222222222321</v>
      </c>
      <c r="AB53" s="156">
        <f>('Breakfast Data'!AB53-'Breakfast Data'!AB$50)</f>
        <v>-0.55555555555555358</v>
      </c>
      <c r="AC53" s="156">
        <f>('Breakfast Data'!AC53-'Breakfast Data'!AC$50)</f>
        <v>-0.1666666666666643</v>
      </c>
      <c r="AD53" s="156">
        <f>('Breakfast Data'!AD53-'Breakfast Data'!AD$50)</f>
        <v>-0.55555555555556602</v>
      </c>
      <c r="AE53" s="156">
        <f>('Breakfast Data'!AE53-'Breakfast Data'!AE$50)</f>
        <v>-1</v>
      </c>
      <c r="AF53" s="156">
        <f>('Breakfast Data'!AF53-'Breakfast Data'!AF$50)</f>
        <v>-0.11111111111111072</v>
      </c>
      <c r="AG53" s="156">
        <f>('Breakfast Data'!AG53-'Breakfast Data'!AG$50)</f>
        <v>0</v>
      </c>
      <c r="AH53" s="156">
        <f>('Breakfast Data'!AH53-'Breakfast Data'!AH$50)</f>
        <v>-0.61111111111111072</v>
      </c>
      <c r="AI53" s="156">
        <f>('Breakfast Data'!AI53-'Breakfast Data'!AI$50)</f>
        <v>-1</v>
      </c>
      <c r="AJ53" s="156">
        <f>('Breakfast Data'!AJ53-'Breakfast Data'!AJ$50)</f>
        <v>-0.55555555555555536</v>
      </c>
      <c r="AK53" s="156">
        <f>('Breakfast Data'!AK53-'Breakfast Data'!AK$50)</f>
        <v>-1.4444444444444446</v>
      </c>
      <c r="AL53" s="156">
        <f>('Breakfast Data'!AL53-'Breakfast Data'!AL$50)</f>
        <v>-0.88888888888888928</v>
      </c>
      <c r="AM53" s="156">
        <f>('Breakfast Data'!AM53-'Breakfast Data'!AM$50)</f>
        <v>-0.55555555555555536</v>
      </c>
      <c r="AN53" s="156">
        <f>('Breakfast Data'!AN53-'Breakfast Data'!AN$50)</f>
        <v>-0.5</v>
      </c>
      <c r="AO53" s="156">
        <f>('Breakfast Data'!AO53-'Breakfast Data'!AO$50)</f>
        <v>-5.5555555555555358E-2</v>
      </c>
      <c r="AP53" s="156">
        <f>('Breakfast Data'!AP53-'Breakfast Data'!AP$50)</f>
        <v>-0.11111111111111072</v>
      </c>
      <c r="AQ53" s="156">
        <f>('Breakfast Data'!AQ53-'Breakfast Data'!AQ$50)</f>
        <v>-0.44444444444444642</v>
      </c>
      <c r="AR53" s="156">
        <f>('Breakfast Data'!AR53-'Breakfast Data'!AR$50)</f>
        <v>-0.27777777777777679</v>
      </c>
      <c r="AS53" s="156">
        <f>('Breakfast Data'!AS53-'Breakfast Data'!AS$50)</f>
        <v>-0.77777777777777857</v>
      </c>
      <c r="AT53" s="156">
        <f>('Breakfast Data'!AT53-'Breakfast Data'!AT$50)</f>
        <v>-0.88888888888889106</v>
      </c>
      <c r="AU53" s="156">
        <f>('Breakfast Data'!AU53-'Breakfast Data'!AU$50)</f>
        <v>-0.16666666666666785</v>
      </c>
      <c r="AV53" s="156">
        <f>('Breakfast Data'!AV53-'Breakfast Data'!AV$50)</f>
        <v>-0.88888888888888928</v>
      </c>
      <c r="AW53" s="156">
        <f>('Breakfast Data'!AW53-'Breakfast Data'!AW$50)</f>
        <v>-1.2777777777777786</v>
      </c>
      <c r="AX53" s="156">
        <f>('Breakfast Data'!AX53-'Breakfast Data'!AX$50)</f>
        <v>-0.5</v>
      </c>
      <c r="AY53" s="156">
        <f>('Breakfast Data'!AY53-'Breakfast Data'!AY$50)</f>
        <v>-0.16666666666666785</v>
      </c>
      <c r="AZ53" s="156">
        <f>('Breakfast Data'!AZ53-'Breakfast Data'!AZ$50)</f>
        <v>-0.55555555555555713</v>
      </c>
    </row>
    <row r="54" spans="1:52">
      <c r="A54" s="113">
        <v>20</v>
      </c>
      <c r="C54" s="156">
        <f>('Breakfast Data'!C54-'Breakfast Data'!C$50)</f>
        <v>-0.16666666666666607</v>
      </c>
      <c r="D54" s="156">
        <f>('Breakfast Data'!D54-'Breakfast Data'!D$50)</f>
        <v>-0.44444444444444287</v>
      </c>
      <c r="E54" s="156">
        <f>('Breakfast Data'!E54-'Breakfast Data'!E$50)</f>
        <v>0.11111111111111072</v>
      </c>
      <c r="F54" s="156">
        <f>('Breakfast Data'!F54-'Breakfast Data'!F$50)</f>
        <v>-0.33333333333333215</v>
      </c>
      <c r="G54" s="156">
        <f>('Breakfast Data'!G54-'Breakfast Data'!G$50)</f>
        <v>-0.66666666666666785</v>
      </c>
      <c r="H54" s="156">
        <f>('Breakfast Data'!H54-'Breakfast Data'!H$50)</f>
        <v>-5.5555555555557135E-2</v>
      </c>
      <c r="I54" s="156">
        <f>('Breakfast Data'!I54-'Breakfast Data'!I$50)</f>
        <v>-5.5555555555555358E-2</v>
      </c>
      <c r="J54" s="156">
        <f>('Breakfast Data'!J54-'Breakfast Data'!J$50)</f>
        <v>-0.61111111111111072</v>
      </c>
      <c r="K54" s="156">
        <f>('Breakfast Data'!K54-'Breakfast Data'!K$50)</f>
        <v>-0.27777777777777857</v>
      </c>
      <c r="L54" s="156">
        <f>('Breakfast Data'!L54-'Breakfast Data'!L$50)</f>
        <v>-0.27777777777777857</v>
      </c>
      <c r="M54" s="156">
        <f>('Breakfast Data'!M54-'Breakfast Data'!M$50)</f>
        <v>-0.27777777777777679</v>
      </c>
      <c r="N54" s="156">
        <f>('Breakfast Data'!N54-'Breakfast Data'!N$50)</f>
        <v>-1.1666666666666661</v>
      </c>
      <c r="O54" s="156">
        <f>('Breakfast Data'!O54-'Breakfast Data'!O$50)</f>
        <v>-0.44444444444444464</v>
      </c>
      <c r="P54" s="156">
        <f>('Breakfast Data'!P54-'Breakfast Data'!P$50)</f>
        <v>-0.33333333333333393</v>
      </c>
      <c r="Q54" s="156">
        <f>('Breakfast Data'!Q54-'Breakfast Data'!Q$50)</f>
        <v>-3.5</v>
      </c>
      <c r="R54" s="156">
        <f>('Breakfast Data'!R54-'Breakfast Data'!R$50)</f>
        <v>-1.1111111111111107</v>
      </c>
      <c r="S54" s="156">
        <f>('Breakfast Data'!S54-'Breakfast Data'!S$50)</f>
        <v>-0.22222222222222143</v>
      </c>
      <c r="T54" s="156"/>
      <c r="U54" s="156">
        <f>('Breakfast Data'!U54-'Breakfast Data'!U$50)</f>
        <v>-5.5555555555555358E-2</v>
      </c>
      <c r="V54" s="156">
        <f>('Breakfast Data'!V54-'Breakfast Data'!V$50)</f>
        <v>-0.33333333333333215</v>
      </c>
      <c r="W54" s="156">
        <f>('Breakfast Data'!W54-'Breakfast Data'!W$50)</f>
        <v>-0.38888888888888928</v>
      </c>
      <c r="X54" s="156">
        <f>('Breakfast Data'!X54-'Breakfast Data'!X$50)</f>
        <v>-0.33333333333333393</v>
      </c>
      <c r="Y54" s="156">
        <f>('Breakfast Data'!Y54-'Breakfast Data'!Y$50)</f>
        <v>-0.83333333333333393</v>
      </c>
      <c r="Z54" s="156">
        <f>('Breakfast Data'!Z54-'Breakfast Data'!Z$50)</f>
        <v>-0.33333333333333393</v>
      </c>
      <c r="AA54" s="156">
        <f>('Breakfast Data'!AA54-'Breakfast Data'!AA$50)</f>
        <v>-0.88888888888888928</v>
      </c>
      <c r="AB54" s="156">
        <f>('Breakfast Data'!AB54-'Breakfast Data'!AB$50)</f>
        <v>-0.94444444444444287</v>
      </c>
      <c r="AC54" s="156">
        <f>('Breakfast Data'!AC54-'Breakfast Data'!AC$50)</f>
        <v>-0.44444444444444287</v>
      </c>
      <c r="AD54" s="156">
        <f>('Breakfast Data'!AD54-'Breakfast Data'!AD$50)</f>
        <v>-0.33333333333334458</v>
      </c>
      <c r="AE54" s="156">
        <f>('Breakfast Data'!AE54-'Breakfast Data'!AE$50)</f>
        <v>-1.5555555555555536</v>
      </c>
      <c r="AF54" s="156">
        <f>('Breakfast Data'!AF54-'Breakfast Data'!AF$50)</f>
        <v>-5.5555555555557135E-2</v>
      </c>
      <c r="AG54" s="156">
        <f>('Breakfast Data'!AG54-'Breakfast Data'!AG$50)</f>
        <v>0</v>
      </c>
      <c r="AH54" s="156">
        <f>('Breakfast Data'!AH54-'Breakfast Data'!AH$50)</f>
        <v>-0.88888888888888928</v>
      </c>
      <c r="AI54" s="156">
        <f>('Breakfast Data'!AI54-'Breakfast Data'!AI$50)</f>
        <v>-1.3333333333333339</v>
      </c>
      <c r="AJ54" s="156">
        <f>('Breakfast Data'!AJ54-'Breakfast Data'!AJ$50)</f>
        <v>-0.88888888888888928</v>
      </c>
      <c r="AK54" s="156">
        <f>('Breakfast Data'!AK54-'Breakfast Data'!AK$50)</f>
        <v>-2.3888888888888893</v>
      </c>
      <c r="AL54" s="156">
        <f>('Breakfast Data'!AL54-'Breakfast Data'!AL$50)</f>
        <v>-0.88888888888888928</v>
      </c>
      <c r="AM54" s="156">
        <f>('Breakfast Data'!AM54-'Breakfast Data'!AM$50)</f>
        <v>-0.83333333333333393</v>
      </c>
      <c r="AN54" s="156">
        <f>('Breakfast Data'!AN54-'Breakfast Data'!AN$50)</f>
        <v>-0.33333333333333215</v>
      </c>
      <c r="AO54" s="156">
        <f>('Breakfast Data'!AO54-'Breakfast Data'!AO$50)</f>
        <v>-0.22222222222222321</v>
      </c>
      <c r="AP54" s="156">
        <f>('Breakfast Data'!AP54-'Breakfast Data'!AP$50)</f>
        <v>5.5555555555555358E-2</v>
      </c>
      <c r="AQ54" s="156">
        <f>('Breakfast Data'!AQ54-'Breakfast Data'!AQ$50)</f>
        <v>-0.61111111111111427</v>
      </c>
      <c r="AR54" s="156">
        <f>('Breakfast Data'!AR54-'Breakfast Data'!AR$50)</f>
        <v>-0.44444444444444287</v>
      </c>
      <c r="AS54" s="156">
        <f>('Breakfast Data'!AS54-'Breakfast Data'!AS$50)</f>
        <v>-1.0555555555555571</v>
      </c>
      <c r="AT54" s="156">
        <f>('Breakfast Data'!AT54-'Breakfast Data'!AT$50)</f>
        <v>-1.2777777777777786</v>
      </c>
      <c r="AU54" s="156">
        <f>('Breakfast Data'!AU54-'Breakfast Data'!AU$50)</f>
        <v>-0.33333333333333215</v>
      </c>
      <c r="AV54" s="156">
        <f>('Breakfast Data'!AV54-'Breakfast Data'!AV$50)</f>
        <v>-1.3888888888888893</v>
      </c>
      <c r="AW54" s="156">
        <f>('Breakfast Data'!AW54-'Breakfast Data'!AW$50)</f>
        <v>-2.0555555555555554</v>
      </c>
      <c r="AX54" s="156">
        <f>('Breakfast Data'!AX54-'Breakfast Data'!AX$50)</f>
        <v>-0.72222222222222321</v>
      </c>
      <c r="AY54" s="156">
        <f>('Breakfast Data'!AY54-'Breakfast Data'!AY$50)</f>
        <v>0</v>
      </c>
      <c r="AZ54" s="156">
        <f>('Breakfast Data'!AZ54-'Breakfast Data'!AZ$50)</f>
        <v>-0.61111111111111072</v>
      </c>
    </row>
    <row r="55" spans="1:52">
      <c r="A55" s="113">
        <v>25</v>
      </c>
      <c r="C55" s="156">
        <f>('Breakfast Data'!C55-'Breakfast Data'!C$50)</f>
        <v>-0.22222222222222143</v>
      </c>
      <c r="D55" s="156">
        <f>('Breakfast Data'!D55-'Breakfast Data'!D$50)</f>
        <v>-0.72222222222222143</v>
      </c>
      <c r="E55" s="156">
        <f>('Breakfast Data'!E55-'Breakfast Data'!E$50)</f>
        <v>-0.27777777777777857</v>
      </c>
      <c r="F55" s="156">
        <f>('Breakfast Data'!F55-'Breakfast Data'!F$50)</f>
        <v>-0.16666666666666607</v>
      </c>
      <c r="G55" s="156">
        <f>('Breakfast Data'!G55-'Breakfast Data'!G$50)</f>
        <v>-0.88888888888888928</v>
      </c>
      <c r="H55" s="156">
        <f>('Breakfast Data'!H55-'Breakfast Data'!H$50)</f>
        <v>-0.11111111111111072</v>
      </c>
      <c r="I55" s="156">
        <f>('Breakfast Data'!I55-'Breakfast Data'!I$50)</f>
        <v>-0.33333333333333393</v>
      </c>
      <c r="J55" s="156">
        <f>('Breakfast Data'!J55-'Breakfast Data'!J$50)</f>
        <v>-0.55555555555555713</v>
      </c>
      <c r="K55" s="156">
        <f>('Breakfast Data'!K55-'Breakfast Data'!K$50)</f>
        <v>-0.33333333333333393</v>
      </c>
      <c r="L55" s="156">
        <f>('Breakfast Data'!L55-'Breakfast Data'!L$50)</f>
        <v>-0.16666666666666785</v>
      </c>
      <c r="M55" s="156">
        <f>('Breakfast Data'!M55-'Breakfast Data'!M$50)</f>
        <v>-0.38888888888888751</v>
      </c>
      <c r="N55" s="156">
        <f>('Breakfast Data'!N55-'Breakfast Data'!N$50)</f>
        <v>-1.6111111111111107</v>
      </c>
      <c r="O55" s="156">
        <f>('Breakfast Data'!O55-'Breakfast Data'!O$50)</f>
        <v>-0.44444444444444464</v>
      </c>
      <c r="P55" s="156">
        <f>('Breakfast Data'!P55-'Breakfast Data'!P$50)</f>
        <v>-0.33333333333333393</v>
      </c>
      <c r="Q55" s="156">
        <f>('Breakfast Data'!Q55-'Breakfast Data'!Q$50)</f>
        <v>-4.4444444444444438</v>
      </c>
      <c r="R55" s="156">
        <f>('Breakfast Data'!R55-'Breakfast Data'!R$50)</f>
        <v>-2.9444444444444446</v>
      </c>
      <c r="S55" s="156">
        <f>('Breakfast Data'!S55-'Breakfast Data'!S$50)</f>
        <v>-0.27777777777777857</v>
      </c>
      <c r="T55" s="156"/>
      <c r="U55" s="156">
        <f>('Breakfast Data'!U55-'Breakfast Data'!U$50)</f>
        <v>-0.11111111111111072</v>
      </c>
      <c r="V55" s="156">
        <f>('Breakfast Data'!V55-'Breakfast Data'!V$50)</f>
        <v>-0.49999999999999822</v>
      </c>
      <c r="W55" s="156">
        <f>('Breakfast Data'!W55-'Breakfast Data'!W$50)</f>
        <v>-0.66666666666666607</v>
      </c>
      <c r="X55" s="156">
        <f>('Breakfast Data'!X55-'Breakfast Data'!X$50)</f>
        <v>-0.55555555555555536</v>
      </c>
      <c r="Y55" s="156">
        <f>('Breakfast Data'!Y55-'Breakfast Data'!Y$50)</f>
        <v>-0.88888888888888928</v>
      </c>
      <c r="Z55" s="156">
        <f>('Breakfast Data'!Z55-'Breakfast Data'!Z$50)</f>
        <v>-0.38888888888888928</v>
      </c>
      <c r="AA55" s="156">
        <f>('Breakfast Data'!AA55-'Breakfast Data'!AA$50)</f>
        <v>-0.83333333333333393</v>
      </c>
      <c r="AB55" s="156">
        <f>('Breakfast Data'!AB55-'Breakfast Data'!AB$50)</f>
        <v>-1.3888888888888893</v>
      </c>
      <c r="AC55" s="156">
        <f>('Breakfast Data'!AC55-'Breakfast Data'!AC$50)</f>
        <v>-0.77777777777777501</v>
      </c>
      <c r="AD55" s="156">
        <f>('Breakfast Data'!AD55-'Breakfast Data'!AD$50)</f>
        <v>-0.50000000000001066</v>
      </c>
      <c r="AE55" s="156">
        <f>('Breakfast Data'!AE55-'Breakfast Data'!AE$50)</f>
        <v>-1.9444444444444429</v>
      </c>
      <c r="AF55" s="156">
        <f>('Breakfast Data'!AF55-'Breakfast Data'!AF$50)</f>
        <v>-0.44444444444444642</v>
      </c>
      <c r="AG55" s="156">
        <f>('Breakfast Data'!AG55-'Breakfast Data'!AG$50)</f>
        <v>-0.3333333333333357</v>
      </c>
      <c r="AH55" s="156">
        <f>('Breakfast Data'!AH55-'Breakfast Data'!AH$50)</f>
        <v>-1.1111111111111107</v>
      </c>
      <c r="AI55" s="156">
        <f>('Breakfast Data'!AI55-'Breakfast Data'!AI$50)</f>
        <v>-1.9444444444444446</v>
      </c>
      <c r="AJ55" s="156">
        <f>('Breakfast Data'!AJ55-'Breakfast Data'!AJ$50)</f>
        <v>-1.5555555555555554</v>
      </c>
      <c r="AK55" s="156">
        <f>('Breakfast Data'!AK55-'Breakfast Data'!AK$50)</f>
        <v>-3.3888888888888893</v>
      </c>
      <c r="AL55" s="156">
        <f>('Breakfast Data'!AL55-'Breakfast Data'!AL$50)</f>
        <v>-0.83333333333333215</v>
      </c>
      <c r="AM55" s="156">
        <f>('Breakfast Data'!AM55-'Breakfast Data'!AM$50)</f>
        <v>-1.0555555555555554</v>
      </c>
      <c r="AN55" s="156">
        <f>('Breakfast Data'!AN55-'Breakfast Data'!AN$50)</f>
        <v>-0.27777777777777857</v>
      </c>
      <c r="AO55" s="156">
        <f>('Breakfast Data'!AO55-'Breakfast Data'!AO$50)</f>
        <v>-0.33333333333333393</v>
      </c>
      <c r="AP55" s="156">
        <f>('Breakfast Data'!AP55-'Breakfast Data'!AP$50)</f>
        <v>-0.11111111111111072</v>
      </c>
      <c r="AQ55" s="156">
        <f>('Breakfast Data'!AQ55-'Breakfast Data'!AQ$50)</f>
        <v>-0.77777777777777857</v>
      </c>
      <c r="AR55" s="156">
        <f>('Breakfast Data'!AR55-'Breakfast Data'!AR$50)</f>
        <v>-0.94444444444444287</v>
      </c>
      <c r="AS55" s="156">
        <f>('Breakfast Data'!AS55-'Breakfast Data'!AS$50)</f>
        <v>-1.2222222222222214</v>
      </c>
      <c r="AT55" s="156">
        <f>('Breakfast Data'!AT55-'Breakfast Data'!AT$50)</f>
        <v>-1.5000000000000018</v>
      </c>
      <c r="AU55" s="156">
        <f>('Breakfast Data'!AU55-'Breakfast Data'!AU$50)</f>
        <v>-0.61111111111111072</v>
      </c>
      <c r="AV55" s="156">
        <f>('Breakfast Data'!AV55-'Breakfast Data'!AV$50)</f>
        <v>-1.8888888888888893</v>
      </c>
      <c r="AW55" s="156">
        <f>('Breakfast Data'!AW55-'Breakfast Data'!AW$50)</f>
        <v>-2.6111111111111107</v>
      </c>
      <c r="AX55" s="156">
        <f>('Breakfast Data'!AX55-'Breakfast Data'!AX$50)</f>
        <v>-0.83333333333333393</v>
      </c>
      <c r="AY55" s="156">
        <f>('Breakfast Data'!AY55-'Breakfast Data'!AY$50)</f>
        <v>0</v>
      </c>
      <c r="AZ55" s="156">
        <f>('Breakfast Data'!AZ55-'Breakfast Data'!AZ$50)</f>
        <v>-0.77777777777777857</v>
      </c>
    </row>
    <row r="56" spans="1:52">
      <c r="A56" s="113">
        <v>30</v>
      </c>
      <c r="C56" s="156">
        <f>('Breakfast Data'!C56-'Breakfast Data'!C$50)</f>
        <v>5.5555555555555358E-2</v>
      </c>
      <c r="D56" s="156">
        <f>('Breakfast Data'!D56-'Breakfast Data'!D$50)</f>
        <v>-0.83333333333333215</v>
      </c>
      <c r="E56" s="156">
        <f>('Breakfast Data'!E56-'Breakfast Data'!E$50)</f>
        <v>-0.55555555555555358</v>
      </c>
      <c r="F56" s="156">
        <f>('Breakfast Data'!F56-'Breakfast Data'!F$50)</f>
        <v>-0.44444444444444287</v>
      </c>
      <c r="G56" s="156">
        <f>('Breakfast Data'!G56-'Breakfast Data'!G$50)</f>
        <v>-1.1666666666666679</v>
      </c>
      <c r="H56" s="156">
        <f>('Breakfast Data'!H56-'Breakfast Data'!H$50)</f>
        <v>0</v>
      </c>
      <c r="I56" s="156">
        <f>('Breakfast Data'!I56-'Breakfast Data'!I$50)</f>
        <v>-0.33333333333333393</v>
      </c>
      <c r="J56" s="156">
        <f>('Breakfast Data'!J56-'Breakfast Data'!J$50)</f>
        <v>-0.72222222222222143</v>
      </c>
      <c r="K56" s="156">
        <f>('Breakfast Data'!K56-'Breakfast Data'!K$50)</f>
        <v>-0.33333333333333393</v>
      </c>
      <c r="L56" s="156">
        <f>('Breakfast Data'!L56-'Breakfast Data'!L$50)</f>
        <v>-0.38888888888889106</v>
      </c>
      <c r="M56" s="156">
        <f>('Breakfast Data'!M56-'Breakfast Data'!M$50)</f>
        <v>-0.61111111111111072</v>
      </c>
      <c r="N56" s="156">
        <f>('Breakfast Data'!N56-'Breakfast Data'!N$50)</f>
        <v>-1.8333333333333339</v>
      </c>
      <c r="O56" s="156">
        <f>('Breakfast Data'!O56-'Breakfast Data'!O$50)</f>
        <v>-0.61111111111111072</v>
      </c>
      <c r="P56" s="156">
        <f>('Breakfast Data'!P56-'Breakfast Data'!P$50)</f>
        <v>-0.44444444444444464</v>
      </c>
      <c r="Q56" s="156">
        <f>('Breakfast Data'!Q56-'Breakfast Data'!Q$50)</f>
        <v>-4.5555555555555545</v>
      </c>
      <c r="R56" s="156">
        <f>('Breakfast Data'!R56-'Breakfast Data'!R$50)</f>
        <v>-5.7777777777777786</v>
      </c>
      <c r="S56" s="156">
        <f>('Breakfast Data'!S56-'Breakfast Data'!S$50)</f>
        <v>-0.22222222222222143</v>
      </c>
      <c r="T56" s="156"/>
      <c r="U56" s="156">
        <f>('Breakfast Data'!U56-'Breakfast Data'!U$50)</f>
        <v>-0.22222222222222143</v>
      </c>
      <c r="V56" s="156">
        <f>('Breakfast Data'!V56-'Breakfast Data'!V$50)</f>
        <v>-0.72222222222222143</v>
      </c>
      <c r="W56" s="156">
        <f>('Breakfast Data'!W56-'Breakfast Data'!W$50)</f>
        <v>-1</v>
      </c>
      <c r="X56" s="156">
        <f>('Breakfast Data'!X56-'Breakfast Data'!X$50)</f>
        <v>-0.88888888888888928</v>
      </c>
      <c r="Y56" s="156">
        <f>('Breakfast Data'!Y56-'Breakfast Data'!Y$50)</f>
        <v>-1.0555555555555571</v>
      </c>
      <c r="Z56" s="156">
        <f>('Breakfast Data'!Z56-'Breakfast Data'!Z$50)</f>
        <v>-0.33333333333333393</v>
      </c>
      <c r="AA56" s="156">
        <f>('Breakfast Data'!AA56-'Breakfast Data'!AA$50)</f>
        <v>-0.72222222222222321</v>
      </c>
      <c r="AB56" s="156">
        <f>('Breakfast Data'!AB56-'Breakfast Data'!AB$50)</f>
        <v>-1.7222222222222214</v>
      </c>
      <c r="AC56" s="156">
        <f>('Breakfast Data'!AC56-'Breakfast Data'!AC$50)</f>
        <v>-0.88888888888888751</v>
      </c>
      <c r="AD56" s="156">
        <f>('Breakfast Data'!AD56-'Breakfast Data'!AD$50)</f>
        <v>-1.055555555555566</v>
      </c>
      <c r="AE56" s="156">
        <f>('Breakfast Data'!AE56-'Breakfast Data'!AE$50)</f>
        <v>-2.277777777777775</v>
      </c>
      <c r="AF56" s="156">
        <f>('Breakfast Data'!AF56-'Breakfast Data'!AF$50)</f>
        <v>-0.88888888888888928</v>
      </c>
      <c r="AG56" s="156">
        <f>('Breakfast Data'!AG56-'Breakfast Data'!AG$50)</f>
        <v>-0.77777777777777857</v>
      </c>
      <c r="AH56" s="156">
        <f>('Breakfast Data'!AH56-'Breakfast Data'!AH$50)</f>
        <v>-1.2777777777777786</v>
      </c>
      <c r="AI56" s="156">
        <f>('Breakfast Data'!AI56-'Breakfast Data'!AI$50)</f>
        <v>-2.7777777777777786</v>
      </c>
      <c r="AJ56" s="156">
        <f>('Breakfast Data'!AJ56-'Breakfast Data'!AJ$50)</f>
        <v>-2.1111111111111107</v>
      </c>
      <c r="AK56" s="156">
        <f>('Breakfast Data'!AK56-'Breakfast Data'!AK$50)</f>
        <v>-4.1666666666666679</v>
      </c>
      <c r="AL56" s="156">
        <f>('Breakfast Data'!AL56-'Breakfast Data'!AL$50)</f>
        <v>-0.88888888888888928</v>
      </c>
      <c r="AM56" s="156">
        <f>('Breakfast Data'!AM56-'Breakfast Data'!AM$50)</f>
        <v>-1.0555555555555554</v>
      </c>
      <c r="AN56" s="156">
        <f>('Breakfast Data'!AN56-'Breakfast Data'!AN$50)</f>
        <v>-0.55555555555555358</v>
      </c>
      <c r="AO56" s="156">
        <f>('Breakfast Data'!AO56-'Breakfast Data'!AO$50)</f>
        <v>-0.44444444444444464</v>
      </c>
      <c r="AP56" s="156">
        <f>('Breakfast Data'!AP56-'Breakfast Data'!AP$50)</f>
        <v>-0.77777777777777857</v>
      </c>
      <c r="AQ56" s="156">
        <f>('Breakfast Data'!AQ56-'Breakfast Data'!AQ$50)</f>
        <v>-1.0555555555555571</v>
      </c>
      <c r="AR56" s="156">
        <f>('Breakfast Data'!AR56-'Breakfast Data'!AR$50)</f>
        <v>-1.1111111111111107</v>
      </c>
      <c r="AS56" s="156">
        <f>('Breakfast Data'!AS56-'Breakfast Data'!AS$50)</f>
        <v>-1.2222222222222214</v>
      </c>
      <c r="AT56" s="156">
        <f>('Breakfast Data'!AT56-'Breakfast Data'!AT$50)</f>
        <v>-1.5555555555555571</v>
      </c>
      <c r="AU56" s="156">
        <f>('Breakfast Data'!AU56-'Breakfast Data'!AU$50)</f>
        <v>-0.72222222222222143</v>
      </c>
      <c r="AV56" s="156">
        <f>('Breakfast Data'!AV56-'Breakfast Data'!AV$50)</f>
        <v>-2.2777777777777786</v>
      </c>
      <c r="AW56" s="156">
        <f>('Breakfast Data'!AW56-'Breakfast Data'!AW$50)</f>
        <v>-2.9444444444444446</v>
      </c>
      <c r="AX56" s="156">
        <f>('Breakfast Data'!AX56-'Breakfast Data'!AX$50)</f>
        <v>-0.88888888888888928</v>
      </c>
      <c r="AY56" s="156">
        <f>('Breakfast Data'!AY56-'Breakfast Data'!AY$50)</f>
        <v>5.5555555555553582E-2</v>
      </c>
      <c r="AZ56" s="156">
        <f>('Breakfast Data'!AZ56-'Breakfast Data'!AZ$50)</f>
        <v>-1.1666666666666679</v>
      </c>
    </row>
    <row r="57" spans="1:52">
      <c r="A57" s="113">
        <v>35</v>
      </c>
      <c r="C57" s="156">
        <f>('Breakfast Data'!C57-'Breakfast Data'!C$50)</f>
        <v>-0.11111111111111072</v>
      </c>
      <c r="D57" s="156">
        <f>('Breakfast Data'!D57-'Breakfast Data'!D$50)</f>
        <v>-1.2222222222222214</v>
      </c>
      <c r="E57" s="156">
        <f>('Breakfast Data'!E57-'Breakfast Data'!E$50)</f>
        <v>-0.77777777777777857</v>
      </c>
      <c r="F57" s="156">
        <f>('Breakfast Data'!F57-'Breakfast Data'!F$50)</f>
        <v>-0.66666666666666607</v>
      </c>
      <c r="G57" s="156">
        <f>('Breakfast Data'!G57-'Breakfast Data'!G$50)</f>
        <v>-1.5555555555555554</v>
      </c>
      <c r="H57" s="156">
        <f>('Breakfast Data'!H57-'Breakfast Data'!H$50)</f>
        <v>5.5555555555553582E-2</v>
      </c>
      <c r="I57" s="156">
        <f>('Breakfast Data'!I57-'Breakfast Data'!I$50)</f>
        <v>-0.38888888888888928</v>
      </c>
      <c r="J57" s="156">
        <f>('Breakfast Data'!J57-'Breakfast Data'!J$50)</f>
        <v>-0.61111111111111072</v>
      </c>
      <c r="K57" s="156">
        <f>('Breakfast Data'!K57-'Breakfast Data'!K$50)</f>
        <v>-0.33333333333333393</v>
      </c>
      <c r="L57" s="156">
        <f>('Breakfast Data'!L57-'Breakfast Data'!L$50)</f>
        <v>-0.66666666666666785</v>
      </c>
      <c r="M57" s="156">
        <f>('Breakfast Data'!M57-'Breakfast Data'!M$50)</f>
        <v>-0.44444444444444287</v>
      </c>
      <c r="N57" s="156">
        <f>('Breakfast Data'!N57-'Breakfast Data'!N$50)</f>
        <v>-1.8333333333333339</v>
      </c>
      <c r="O57" s="156">
        <f>('Breakfast Data'!O57-'Breakfast Data'!O$50)</f>
        <v>-1</v>
      </c>
      <c r="P57" s="156">
        <f>('Breakfast Data'!P57-'Breakfast Data'!P$50)</f>
        <v>-0.55555555555555536</v>
      </c>
      <c r="Q57" s="156">
        <f>('Breakfast Data'!Q57-'Breakfast Data'!Q$50)</f>
        <v>-5.5555555555555545</v>
      </c>
      <c r="R57" s="156">
        <f>('Breakfast Data'!R57-'Breakfast Data'!R$50)</f>
        <v>-7.7222222222222223</v>
      </c>
      <c r="S57" s="156">
        <f>('Breakfast Data'!S57-'Breakfast Data'!S$50)</f>
        <v>-0.22222222222222143</v>
      </c>
      <c r="T57" s="156"/>
      <c r="U57" s="156">
        <f>('Breakfast Data'!U57-'Breakfast Data'!U$50)</f>
        <v>-0.38888888888888751</v>
      </c>
      <c r="V57" s="156">
        <f>('Breakfast Data'!V57-'Breakfast Data'!V$50)</f>
        <v>-0.94444444444444287</v>
      </c>
      <c r="W57" s="156">
        <f>('Breakfast Data'!W57-'Breakfast Data'!W$50)</f>
        <v>-0.83333333333333215</v>
      </c>
      <c r="X57" s="156">
        <f>('Breakfast Data'!X57-'Breakfast Data'!X$50)</f>
        <v>-1.2777777777777768</v>
      </c>
      <c r="Y57" s="156">
        <f>('Breakfast Data'!Y57-'Breakfast Data'!Y$50)</f>
        <v>-1.3888888888888893</v>
      </c>
      <c r="Z57" s="156">
        <f>('Breakfast Data'!Z57-'Breakfast Data'!Z$50)</f>
        <v>-0.33333333333333393</v>
      </c>
      <c r="AA57" s="156">
        <f>('Breakfast Data'!AA57-'Breakfast Data'!AA$50)</f>
        <v>-0.5</v>
      </c>
      <c r="AB57" s="156">
        <f>('Breakfast Data'!AB57-'Breakfast Data'!AB$50)</f>
        <v>-2.1111111111111107</v>
      </c>
      <c r="AC57" s="156">
        <f>('Breakfast Data'!AC57-'Breakfast Data'!AC$50)</f>
        <v>-0.88888888888888751</v>
      </c>
      <c r="AD57" s="156">
        <f>('Breakfast Data'!AD57-'Breakfast Data'!AD$50)</f>
        <v>-0.83333333333334458</v>
      </c>
      <c r="AE57" s="156">
        <f>('Breakfast Data'!AE57-'Breakfast Data'!AE$50)</f>
        <v>-2.5</v>
      </c>
      <c r="AF57" s="156">
        <f>('Breakfast Data'!AF57-'Breakfast Data'!AF$50)</f>
        <v>-1.8333333333333357</v>
      </c>
      <c r="AG57" s="156">
        <f>('Breakfast Data'!AG57-'Breakfast Data'!AG$50)</f>
        <v>-0.77777777777777857</v>
      </c>
      <c r="AH57" s="156">
        <f>('Breakfast Data'!AH57-'Breakfast Data'!AH$50)</f>
        <v>-1.3333333333333339</v>
      </c>
      <c r="AI57" s="156">
        <f>('Breakfast Data'!AI57-'Breakfast Data'!AI$50)</f>
        <v>-3.5</v>
      </c>
      <c r="AJ57" s="156">
        <f>('Breakfast Data'!AJ57-'Breakfast Data'!AJ$50)</f>
        <v>-2.6111111111111107</v>
      </c>
      <c r="AK57" s="156">
        <f>('Breakfast Data'!AK57-'Breakfast Data'!AK$50)</f>
        <v>-4.7222222222222232</v>
      </c>
      <c r="AL57" s="156">
        <f>('Breakfast Data'!AL57-'Breakfast Data'!AL$50)</f>
        <v>-0.94444444444444642</v>
      </c>
      <c r="AM57" s="156">
        <f>('Breakfast Data'!AM57-'Breakfast Data'!AM$50)</f>
        <v>-1.2222222222222232</v>
      </c>
      <c r="AN57" s="156">
        <f>('Breakfast Data'!AN57-'Breakfast Data'!AN$50)</f>
        <v>-0.77777777777777857</v>
      </c>
      <c r="AO57" s="156">
        <f>('Breakfast Data'!AO57-'Breakfast Data'!AO$50)</f>
        <v>-0.55555555555555536</v>
      </c>
      <c r="AP57" s="156">
        <f>('Breakfast Data'!AP57-'Breakfast Data'!AP$50)</f>
        <v>-1.1666666666666661</v>
      </c>
      <c r="AQ57" s="156">
        <f>('Breakfast Data'!AQ57-'Breakfast Data'!AQ$50)</f>
        <v>-1.222222222222225</v>
      </c>
      <c r="AR57" s="156">
        <f>('Breakfast Data'!AR57-'Breakfast Data'!AR$50)</f>
        <v>-1.1111111111111107</v>
      </c>
      <c r="AS57" s="156">
        <f>('Breakfast Data'!AS57-'Breakfast Data'!AS$50)</f>
        <v>-1.5</v>
      </c>
      <c r="AT57" s="156">
        <f>('Breakfast Data'!AT57-'Breakfast Data'!AT$50)</f>
        <v>-1.5000000000000018</v>
      </c>
      <c r="AU57" s="156">
        <f>('Breakfast Data'!AU57-'Breakfast Data'!AU$50)</f>
        <v>-0.77777777777777857</v>
      </c>
      <c r="AV57" s="156">
        <f>('Breakfast Data'!AV57-'Breakfast Data'!AV$50)</f>
        <v>-2.7777777777777786</v>
      </c>
      <c r="AW57" s="156">
        <f>('Breakfast Data'!AW57-'Breakfast Data'!AW$50)</f>
        <v>-3.2222222222222232</v>
      </c>
      <c r="AX57" s="156">
        <f>('Breakfast Data'!AX57-'Breakfast Data'!AX$50)</f>
        <v>-0.83333333333333393</v>
      </c>
      <c r="AY57" s="156">
        <f>('Breakfast Data'!AY57-'Breakfast Data'!AY$50)</f>
        <v>0.11111111111111072</v>
      </c>
      <c r="AZ57" s="156">
        <f>('Breakfast Data'!AZ57-'Breakfast Data'!AZ$50)</f>
        <v>-1.2222222222222232</v>
      </c>
    </row>
    <row r="58" spans="1:52">
      <c r="A58" s="113">
        <v>40</v>
      </c>
      <c r="C58" s="156">
        <f>('Breakfast Data'!C58-'Breakfast Data'!C$50)</f>
        <v>-0.44444444444444464</v>
      </c>
      <c r="D58" s="156">
        <f>('Breakfast Data'!D58-'Breakfast Data'!D$50)</f>
        <v>-1.4444444444444446</v>
      </c>
      <c r="E58" s="156">
        <f>('Breakfast Data'!E58-'Breakfast Data'!E$50)</f>
        <v>-1.0555555555555536</v>
      </c>
      <c r="F58" s="156">
        <f>('Breakfast Data'!F58-'Breakfast Data'!F$50)</f>
        <v>-0.83333333333333215</v>
      </c>
      <c r="G58" s="156">
        <f>('Breakfast Data'!G58-'Breakfast Data'!G$50)</f>
        <v>-2</v>
      </c>
      <c r="H58" s="156">
        <f>('Breakfast Data'!H58-'Breakfast Data'!H$50)</f>
        <v>5.5555555555553582E-2</v>
      </c>
      <c r="I58" s="156">
        <f>('Breakfast Data'!I58-'Breakfast Data'!I$50)</f>
        <v>-0.38888888888888928</v>
      </c>
      <c r="J58" s="156">
        <f>('Breakfast Data'!J58-'Breakfast Data'!J$50)</f>
        <v>-0.38888888888888928</v>
      </c>
      <c r="K58" s="156">
        <f>('Breakfast Data'!K58-'Breakfast Data'!K$50)</f>
        <v>-0.44444444444444464</v>
      </c>
      <c r="L58" s="156">
        <f>('Breakfast Data'!L58-'Breakfast Data'!L$50)</f>
        <v>-0.94444444444444642</v>
      </c>
      <c r="M58" s="156">
        <f>('Breakfast Data'!M58-'Breakfast Data'!M$50)</f>
        <v>-0.66666666666666607</v>
      </c>
      <c r="N58" s="156">
        <f>('Breakfast Data'!N58-'Breakfast Data'!N$50)</f>
        <v>-2.0555555555555554</v>
      </c>
      <c r="O58" s="156">
        <f>('Breakfast Data'!O58-'Breakfast Data'!O$50)</f>
        <v>-1.5</v>
      </c>
      <c r="P58" s="156">
        <f>('Breakfast Data'!P58-'Breakfast Data'!P$50)</f>
        <v>-0.83333333333333393</v>
      </c>
      <c r="Q58" s="156">
        <f>('Breakfast Data'!Q58-'Breakfast Data'!Q$50)</f>
        <v>-6.6111111111111107</v>
      </c>
      <c r="R58" s="156">
        <f>('Breakfast Data'!R58-'Breakfast Data'!R$50)</f>
        <v>-8.3888888888888893</v>
      </c>
      <c r="S58" s="156">
        <f>('Breakfast Data'!S58-'Breakfast Data'!S$50)</f>
        <v>-0.5</v>
      </c>
      <c r="T58" s="156"/>
      <c r="U58" s="156">
        <f>('Breakfast Data'!U58-'Breakfast Data'!U$50)</f>
        <v>-0.55555555555555536</v>
      </c>
      <c r="V58" s="156">
        <f>('Breakfast Data'!V58-'Breakfast Data'!V$50)</f>
        <v>-0.99999999999999822</v>
      </c>
      <c r="W58" s="156">
        <f>('Breakfast Data'!W58-'Breakfast Data'!W$50)</f>
        <v>-1.0555555555555554</v>
      </c>
      <c r="X58" s="156">
        <f>('Breakfast Data'!X58-'Breakfast Data'!X$50)</f>
        <v>-1.7777777777777768</v>
      </c>
      <c r="Y58" s="156">
        <f>('Breakfast Data'!Y58-'Breakfast Data'!Y$50)</f>
        <v>-1.8333333333333339</v>
      </c>
      <c r="Z58" s="156">
        <f>('Breakfast Data'!Z58-'Breakfast Data'!Z$50)</f>
        <v>-0.88888888888888928</v>
      </c>
      <c r="AA58" s="156">
        <f>('Breakfast Data'!AA58-'Breakfast Data'!AA$50)</f>
        <v>-0.44444444444444464</v>
      </c>
      <c r="AB58" s="156">
        <f>('Breakfast Data'!AB58-'Breakfast Data'!AB$50)</f>
        <v>-2.0555555555555554</v>
      </c>
      <c r="AC58" s="156">
        <f>('Breakfast Data'!AC58-'Breakfast Data'!AC$50)</f>
        <v>-1.0555555555555536</v>
      </c>
      <c r="AD58" s="156">
        <f>('Breakfast Data'!AD58-'Breakfast Data'!AD$50)</f>
        <v>-0.27777777777778923</v>
      </c>
      <c r="AE58" s="156">
        <f>('Breakfast Data'!AE58-'Breakfast Data'!AE$50)</f>
        <v>-2.777777777777775</v>
      </c>
      <c r="AF58" s="156">
        <f>('Breakfast Data'!AF58-'Breakfast Data'!AF$50)</f>
        <v>-2.6666666666666679</v>
      </c>
      <c r="AG58" s="156">
        <f>('Breakfast Data'!AG58-'Breakfast Data'!AG$50)</f>
        <v>-0.88888888888888928</v>
      </c>
      <c r="AH58" s="156">
        <f>('Breakfast Data'!AH58-'Breakfast Data'!AH$50)</f>
        <v>-1.3888888888888893</v>
      </c>
      <c r="AI58" s="156">
        <f>('Breakfast Data'!AI58-'Breakfast Data'!AI$50)</f>
        <v>-4.2222222222222232</v>
      </c>
      <c r="AJ58" s="156">
        <f>('Breakfast Data'!AJ58-'Breakfast Data'!AJ$50)</f>
        <v>-2.8888888888888893</v>
      </c>
      <c r="AK58" s="156">
        <f>('Breakfast Data'!AK58-'Breakfast Data'!AK$50)</f>
        <v>-5.1111111111111125</v>
      </c>
      <c r="AL58" s="156">
        <f>('Breakfast Data'!AL58-'Breakfast Data'!AL$50)</f>
        <v>-1</v>
      </c>
      <c r="AM58" s="156">
        <f>('Breakfast Data'!AM58-'Breakfast Data'!AM$50)</f>
        <v>-1.3333333333333339</v>
      </c>
      <c r="AN58" s="156">
        <f>('Breakfast Data'!AN58-'Breakfast Data'!AN$50)</f>
        <v>-0.77777777777777857</v>
      </c>
      <c r="AO58" s="156">
        <f>('Breakfast Data'!AO58-'Breakfast Data'!AO$50)</f>
        <v>-0.44444444444444464</v>
      </c>
      <c r="AP58" s="156">
        <f>('Breakfast Data'!AP58-'Breakfast Data'!AP$50)</f>
        <v>-1.7222222222222214</v>
      </c>
      <c r="AQ58" s="156">
        <f>('Breakfast Data'!AQ58-'Breakfast Data'!AQ$50)</f>
        <v>-1.2777777777777786</v>
      </c>
      <c r="AR58" s="156">
        <f>('Breakfast Data'!AR58-'Breakfast Data'!AR$50)</f>
        <v>-1.1111111111111107</v>
      </c>
      <c r="AS58" s="156">
        <f>('Breakfast Data'!AS58-'Breakfast Data'!AS$50)</f>
        <v>-1.8333333333333357</v>
      </c>
      <c r="AT58" s="156">
        <f>('Breakfast Data'!AT58-'Breakfast Data'!AT$50)</f>
        <v>-2.0000000000000018</v>
      </c>
      <c r="AU58" s="156">
        <f>('Breakfast Data'!AU58-'Breakfast Data'!AU$50)</f>
        <v>-0.94444444444444464</v>
      </c>
      <c r="AV58" s="156">
        <f>('Breakfast Data'!AV58-'Breakfast Data'!AV$50)</f>
        <v>-3.3333333333333339</v>
      </c>
      <c r="AW58" s="156">
        <f>('Breakfast Data'!AW58-'Breakfast Data'!AW$50)</f>
        <v>-3.4444444444444446</v>
      </c>
      <c r="AX58" s="156">
        <f>('Breakfast Data'!AX58-'Breakfast Data'!AX$50)</f>
        <v>-0.5</v>
      </c>
      <c r="AY58" s="156">
        <f>('Breakfast Data'!AY58-'Breakfast Data'!AY$50)</f>
        <v>0</v>
      </c>
      <c r="AZ58" s="156">
        <f>('Breakfast Data'!AZ58-'Breakfast Data'!AZ$50)</f>
        <v>-1.1111111111111125</v>
      </c>
    </row>
    <row r="59" spans="1:52">
      <c r="A59" s="113">
        <v>45</v>
      </c>
      <c r="C59" s="156">
        <f>('Breakfast Data'!C59-'Breakfast Data'!C$50)</f>
        <v>-0.88888888888888928</v>
      </c>
      <c r="D59" s="156">
        <f>('Breakfast Data'!D59-'Breakfast Data'!D$50)</f>
        <v>-1.9444444444444446</v>
      </c>
      <c r="E59" s="156">
        <f>('Breakfast Data'!E59-'Breakfast Data'!E$50)</f>
        <v>-1.2222222222222214</v>
      </c>
      <c r="F59" s="156">
        <f>('Breakfast Data'!F59-'Breakfast Data'!F$50)</f>
        <v>-1.1111111111111107</v>
      </c>
      <c r="G59" s="156">
        <f>('Breakfast Data'!G59-'Breakfast Data'!G$50)</f>
        <v>-2.6111111111111125</v>
      </c>
      <c r="H59" s="156">
        <f>('Breakfast Data'!H59-'Breakfast Data'!H$50)</f>
        <v>5.5555555555553582E-2</v>
      </c>
      <c r="I59" s="156">
        <f>('Breakfast Data'!I59-'Breakfast Data'!I$50)</f>
        <v>-0.22222222222222143</v>
      </c>
      <c r="J59" s="156">
        <f>('Breakfast Data'!J59-'Breakfast Data'!J$50)</f>
        <v>-0.44444444444444642</v>
      </c>
      <c r="K59" s="156">
        <f>('Breakfast Data'!K59-'Breakfast Data'!K$50)</f>
        <v>-0.44444444444444464</v>
      </c>
      <c r="L59" s="156">
        <f>('Breakfast Data'!L59-'Breakfast Data'!L$50)</f>
        <v>-1.0555555555555571</v>
      </c>
      <c r="M59" s="156">
        <f>('Breakfast Data'!M59-'Breakfast Data'!M$50)</f>
        <v>-0.88888888888888751</v>
      </c>
      <c r="N59" s="156">
        <f>('Breakfast Data'!N59-'Breakfast Data'!N$50)</f>
        <v>-2.4444444444444446</v>
      </c>
      <c r="O59" s="156">
        <f>('Breakfast Data'!O59-'Breakfast Data'!O$50)</f>
        <v>-1.8888888888888893</v>
      </c>
      <c r="P59" s="156">
        <f>('Breakfast Data'!P59-'Breakfast Data'!P$50)</f>
        <v>-0.94444444444444464</v>
      </c>
      <c r="Q59" s="156">
        <f>('Breakfast Data'!Q59-'Breakfast Data'!Q$50)</f>
        <v>-6.5555555555555545</v>
      </c>
      <c r="R59" s="156">
        <f>('Breakfast Data'!R59-'Breakfast Data'!R$50)</f>
        <v>-8.1666666666666679</v>
      </c>
      <c r="S59" s="156">
        <f>('Breakfast Data'!S59-'Breakfast Data'!S$50)</f>
        <v>-0.77777777777777857</v>
      </c>
      <c r="T59" s="156"/>
      <c r="U59" s="156">
        <f>('Breakfast Data'!U59-'Breakfast Data'!U$50)</f>
        <v>-0.61111111111111072</v>
      </c>
      <c r="V59" s="156">
        <f>('Breakfast Data'!V59-'Breakfast Data'!V$50)</f>
        <v>-1.1111111111111089</v>
      </c>
      <c r="W59" s="156">
        <f>('Breakfast Data'!W59-'Breakfast Data'!W$50)</f>
        <v>-1.5</v>
      </c>
      <c r="X59" s="156">
        <f>('Breakfast Data'!X59-'Breakfast Data'!X$50)</f>
        <v>-2.1111111111111107</v>
      </c>
      <c r="Y59" s="156">
        <f>('Breakfast Data'!Y59-'Breakfast Data'!Y$50)</f>
        <v>-2.2777777777777786</v>
      </c>
      <c r="Z59" s="156">
        <f>('Breakfast Data'!Z59-'Breakfast Data'!Z$50)</f>
        <v>-1.6111111111111107</v>
      </c>
      <c r="AA59" s="156">
        <f>('Breakfast Data'!AA59-'Breakfast Data'!AA$50)</f>
        <v>-0.61111111111111249</v>
      </c>
      <c r="AB59" s="156">
        <f>('Breakfast Data'!AB59-'Breakfast Data'!AB$50)</f>
        <v>-1.9444444444444429</v>
      </c>
      <c r="AC59" s="156">
        <f>('Breakfast Data'!AC59-'Breakfast Data'!AC$50)</f>
        <v>-1.1666666666666661</v>
      </c>
      <c r="AD59" s="156">
        <f>('Breakfast Data'!AD59-'Breakfast Data'!AD$50)</f>
        <v>-0.33333333333334458</v>
      </c>
      <c r="AE59" s="156">
        <f>('Breakfast Data'!AE59-'Breakfast Data'!AE$50)</f>
        <v>-3.3888888888888857</v>
      </c>
      <c r="AF59" s="156">
        <f>('Breakfast Data'!AF59-'Breakfast Data'!AF$50)</f>
        <v>-2.4444444444444464</v>
      </c>
      <c r="AG59" s="156">
        <f>('Breakfast Data'!AG59-'Breakfast Data'!AG$50)</f>
        <v>-1.0555555555555571</v>
      </c>
      <c r="AH59" s="156">
        <f>('Breakfast Data'!AH59-'Breakfast Data'!AH$50)</f>
        <v>-1.5555555555555554</v>
      </c>
      <c r="AI59" s="156">
        <f>('Breakfast Data'!AI59-'Breakfast Data'!AI$50)</f>
        <v>-4.8333333333333339</v>
      </c>
      <c r="AJ59" s="156">
        <f>('Breakfast Data'!AJ59-'Breakfast Data'!AJ$50)</f>
        <v>-3.0555555555555554</v>
      </c>
      <c r="AK59" s="156">
        <f>('Breakfast Data'!AK59-'Breakfast Data'!AK$50)</f>
        <v>-5.5</v>
      </c>
      <c r="AL59" s="156">
        <f>('Breakfast Data'!AL59-'Breakfast Data'!AL$50)</f>
        <v>-1.1666666666666679</v>
      </c>
      <c r="AM59" s="156">
        <f>('Breakfast Data'!AM59-'Breakfast Data'!AM$50)</f>
        <v>-1.6111111111111107</v>
      </c>
      <c r="AN59" s="156">
        <f>('Breakfast Data'!AN59-'Breakfast Data'!AN$50)</f>
        <v>-0.83333333333333215</v>
      </c>
      <c r="AO59" s="156">
        <f>('Breakfast Data'!AO59-'Breakfast Data'!AO$50)</f>
        <v>-0.66666666666666785</v>
      </c>
      <c r="AP59" s="156">
        <f>('Breakfast Data'!AP59-'Breakfast Data'!AP$50)</f>
        <v>-2.2777777777777786</v>
      </c>
      <c r="AQ59" s="156">
        <f>('Breakfast Data'!AQ59-'Breakfast Data'!AQ$50)</f>
        <v>-1.2777777777777786</v>
      </c>
      <c r="AR59" s="156">
        <f>('Breakfast Data'!AR59-'Breakfast Data'!AR$50)</f>
        <v>-1.3333333333333321</v>
      </c>
      <c r="AS59" s="156">
        <f>('Breakfast Data'!AS59-'Breakfast Data'!AS$50)</f>
        <v>-1.6666666666666679</v>
      </c>
      <c r="AT59" s="156">
        <f>('Breakfast Data'!AT59-'Breakfast Data'!AT$50)</f>
        <v>-2.4444444444444464</v>
      </c>
      <c r="AU59" s="156">
        <f>('Breakfast Data'!AU59-'Breakfast Data'!AU$50)</f>
        <v>-1.1111111111111107</v>
      </c>
      <c r="AV59" s="156">
        <f>('Breakfast Data'!AV59-'Breakfast Data'!AV$50)</f>
        <v>-3.7222222222222232</v>
      </c>
      <c r="AW59" s="156">
        <f>('Breakfast Data'!AW59-'Breakfast Data'!AW$50)</f>
        <v>-3.5</v>
      </c>
      <c r="AX59" s="156">
        <f>('Breakfast Data'!AX59-'Breakfast Data'!AX$50)</f>
        <v>-0.44444444444444642</v>
      </c>
      <c r="AY59" s="156">
        <f>('Breakfast Data'!AY59-'Breakfast Data'!AY$50)</f>
        <v>-0.22222222222222499</v>
      </c>
      <c r="AZ59" s="156">
        <f>('Breakfast Data'!AZ59-'Breakfast Data'!AZ$50)</f>
        <v>-0.72222222222222321</v>
      </c>
    </row>
    <row r="60" spans="1:52">
      <c r="A60" s="113">
        <v>50</v>
      </c>
      <c r="C60" s="156">
        <f>('Breakfast Data'!C60-'Breakfast Data'!C$50)</f>
        <v>-0.77777777777777679</v>
      </c>
      <c r="D60" s="156">
        <f>('Breakfast Data'!D60-'Breakfast Data'!D$50)</f>
        <v>-2.1111111111111107</v>
      </c>
      <c r="E60" s="156">
        <f>('Breakfast Data'!E60-'Breakfast Data'!E$50)</f>
        <v>-1.5555555555555554</v>
      </c>
      <c r="F60" s="156">
        <f>('Breakfast Data'!F60-'Breakfast Data'!F$50)</f>
        <v>-1.6111111111111107</v>
      </c>
      <c r="G60" s="156">
        <f>('Breakfast Data'!G60-'Breakfast Data'!G$50)</f>
        <v>-3.3888888888888893</v>
      </c>
      <c r="H60" s="156">
        <f>('Breakfast Data'!H60-'Breakfast Data'!H$50)</f>
        <v>-0.11111111111111072</v>
      </c>
      <c r="I60" s="156">
        <f>('Breakfast Data'!I60-'Breakfast Data'!I$50)</f>
        <v>-5.5555555555555358E-2</v>
      </c>
      <c r="J60" s="156">
        <f>('Breakfast Data'!J60-'Breakfast Data'!J$50)</f>
        <v>-0.72222222222222143</v>
      </c>
      <c r="K60" s="156">
        <f>('Breakfast Data'!K60-'Breakfast Data'!K$50)</f>
        <v>-0.33333333333333393</v>
      </c>
      <c r="L60" s="156">
        <f>('Breakfast Data'!L60-'Breakfast Data'!L$50)</f>
        <v>-1.1666666666666679</v>
      </c>
      <c r="M60" s="156">
        <f>('Breakfast Data'!M60-'Breakfast Data'!M$50)</f>
        <v>-0.83333333333333215</v>
      </c>
      <c r="N60" s="156">
        <f>('Breakfast Data'!N60-'Breakfast Data'!N$50)</f>
        <v>-2.6666666666666661</v>
      </c>
      <c r="O60" s="156">
        <f>('Breakfast Data'!O60-'Breakfast Data'!O$50)</f>
        <v>-2.2777777777777786</v>
      </c>
      <c r="P60" s="156">
        <f>('Breakfast Data'!P60-'Breakfast Data'!P$50)</f>
        <v>-1</v>
      </c>
      <c r="Q60" s="156">
        <f>('Breakfast Data'!Q60-'Breakfast Data'!Q$50)</f>
        <v>-5.6666666666666661</v>
      </c>
      <c r="R60" s="156">
        <f>('Breakfast Data'!R60-'Breakfast Data'!R$50)</f>
        <v>-7.666666666666667</v>
      </c>
      <c r="S60" s="156">
        <f>('Breakfast Data'!S60-'Breakfast Data'!S$50)</f>
        <v>-1.0555555555555571</v>
      </c>
      <c r="T60" s="156"/>
      <c r="U60" s="156">
        <f>('Breakfast Data'!U60-'Breakfast Data'!U$50)</f>
        <v>-0.55555555555555536</v>
      </c>
      <c r="V60" s="156">
        <f>('Breakfast Data'!V60-'Breakfast Data'!V$50)</f>
        <v>-1.3888888888888875</v>
      </c>
      <c r="W60" s="156">
        <f>('Breakfast Data'!W60-'Breakfast Data'!W$50)</f>
        <v>-1.9444444444444446</v>
      </c>
      <c r="X60" s="156">
        <f>('Breakfast Data'!X60-'Breakfast Data'!X$50)</f>
        <v>-2.3888888888888893</v>
      </c>
      <c r="Y60" s="156">
        <f>('Breakfast Data'!Y60-'Breakfast Data'!Y$50)</f>
        <v>-2.5555555555555571</v>
      </c>
      <c r="Z60" s="156">
        <f>('Breakfast Data'!Z60-'Breakfast Data'!Z$50)</f>
        <v>-2.1666666666666661</v>
      </c>
      <c r="AA60" s="156">
        <f>('Breakfast Data'!AA60-'Breakfast Data'!AA$50)</f>
        <v>-0.66666666666666785</v>
      </c>
      <c r="AB60" s="156">
        <f>('Breakfast Data'!AB60-'Breakfast Data'!AB$50)</f>
        <v>-1.9444444444444429</v>
      </c>
      <c r="AC60" s="156">
        <f>('Breakfast Data'!AC60-'Breakfast Data'!AC$50)</f>
        <v>-1.3333333333333321</v>
      </c>
      <c r="AD60" s="156">
        <f>('Breakfast Data'!AD60-'Breakfast Data'!AD$50)</f>
        <v>-0.61111111111112137</v>
      </c>
      <c r="AE60" s="156">
        <f>('Breakfast Data'!AE60-'Breakfast Data'!AE$50)</f>
        <v>-3.0555555555555536</v>
      </c>
      <c r="AF60" s="156">
        <f>('Breakfast Data'!AF60-'Breakfast Data'!AF$50)</f>
        <v>-2.6666666666666679</v>
      </c>
      <c r="AG60" s="156">
        <f>('Breakfast Data'!AG60-'Breakfast Data'!AG$50)</f>
        <v>-1.3888888888888893</v>
      </c>
      <c r="AH60" s="156">
        <f>('Breakfast Data'!AH60-'Breakfast Data'!AH$50)</f>
        <v>-1.8333333333333339</v>
      </c>
      <c r="AI60" s="156">
        <f>('Breakfast Data'!AI60-'Breakfast Data'!AI$50)</f>
        <v>-5.1666666666666679</v>
      </c>
      <c r="AJ60" s="156">
        <f>('Breakfast Data'!AJ60-'Breakfast Data'!AJ$50)</f>
        <v>-3.1666666666666661</v>
      </c>
      <c r="AK60" s="156">
        <f>('Breakfast Data'!AK60-'Breakfast Data'!AK$50)</f>
        <v>-6.0555555555555562</v>
      </c>
      <c r="AL60" s="156">
        <f>('Breakfast Data'!AL60-'Breakfast Data'!AL$50)</f>
        <v>-1.3333333333333321</v>
      </c>
      <c r="AM60" s="156">
        <f>('Breakfast Data'!AM60-'Breakfast Data'!AM$50)</f>
        <v>-1.5555555555555554</v>
      </c>
      <c r="AN60" s="156">
        <f>('Breakfast Data'!AN60-'Breakfast Data'!AN$50)</f>
        <v>-1.0555555555555536</v>
      </c>
      <c r="AO60" s="156">
        <f>('Breakfast Data'!AO60-'Breakfast Data'!AO$50)</f>
        <v>-0.88888888888888928</v>
      </c>
      <c r="AP60" s="156">
        <f>('Breakfast Data'!AP60-'Breakfast Data'!AP$50)</f>
        <v>-2.7222222222222214</v>
      </c>
      <c r="AQ60" s="156">
        <f>('Breakfast Data'!AQ60-'Breakfast Data'!AQ$50)</f>
        <v>-1.3888888888888893</v>
      </c>
      <c r="AR60" s="156">
        <f>('Breakfast Data'!AR60-'Breakfast Data'!AR$50)</f>
        <v>-1.3888888888888875</v>
      </c>
      <c r="AS60" s="156">
        <f>('Breakfast Data'!AS60-'Breakfast Data'!AS$50)</f>
        <v>-1.4444444444444464</v>
      </c>
      <c r="AT60" s="156">
        <f>('Breakfast Data'!AT60-'Breakfast Data'!AT$50)</f>
        <v>-2.7222222222222232</v>
      </c>
      <c r="AU60" s="156">
        <f>('Breakfast Data'!AU60-'Breakfast Data'!AU$50)</f>
        <v>-1.1111111111111107</v>
      </c>
      <c r="AV60" s="156">
        <f>('Breakfast Data'!AV60-'Breakfast Data'!AV$50)</f>
        <v>-4.0000000000000018</v>
      </c>
      <c r="AW60" s="156">
        <f>('Breakfast Data'!AW60-'Breakfast Data'!AW$50)</f>
        <v>-3.6666666666666679</v>
      </c>
      <c r="AX60" s="156">
        <f>('Breakfast Data'!AX60-'Breakfast Data'!AX$50)</f>
        <v>-0.27777777777777857</v>
      </c>
      <c r="AY60" s="156">
        <f>('Breakfast Data'!AY60-'Breakfast Data'!AY$50)</f>
        <v>-0.5</v>
      </c>
      <c r="AZ60" s="156">
        <f>('Breakfast Data'!AZ60-'Breakfast Data'!AZ$50)</f>
        <v>-0.61111111111111072</v>
      </c>
    </row>
    <row r="61" spans="1:52">
      <c r="A61" s="113">
        <v>55</v>
      </c>
      <c r="C61" s="156">
        <f>('Breakfast Data'!C61-'Breakfast Data'!C$50)</f>
        <v>-0.61111111111111072</v>
      </c>
      <c r="D61" s="156">
        <f>('Breakfast Data'!D61-'Breakfast Data'!D$50)</f>
        <v>-2.5</v>
      </c>
      <c r="E61" s="156">
        <f>('Breakfast Data'!E61-'Breakfast Data'!E$50)</f>
        <v>-2</v>
      </c>
      <c r="F61" s="156">
        <f>('Breakfast Data'!F61-'Breakfast Data'!F$50)</f>
        <v>-2.1666666666666661</v>
      </c>
      <c r="G61" s="156">
        <f>('Breakfast Data'!G61-'Breakfast Data'!G$50)</f>
        <v>-4.0000000000000009</v>
      </c>
      <c r="H61" s="156">
        <f>('Breakfast Data'!H61-'Breakfast Data'!H$50)</f>
        <v>-0.27777777777777857</v>
      </c>
      <c r="I61" s="156">
        <f>('Breakfast Data'!I61-'Breakfast Data'!I$50)</f>
        <v>-0.38888888888888928</v>
      </c>
      <c r="J61" s="156">
        <f>('Breakfast Data'!J61-'Breakfast Data'!J$50)</f>
        <v>-1.4444444444444464</v>
      </c>
      <c r="K61" s="156">
        <f>('Breakfast Data'!K61-'Breakfast Data'!K$50)</f>
        <v>-0.16666666666666785</v>
      </c>
      <c r="L61" s="156">
        <f>('Breakfast Data'!L61-'Breakfast Data'!L$50)</f>
        <v>-1.3333333333333357</v>
      </c>
      <c r="M61" s="156">
        <f>('Breakfast Data'!M61-'Breakfast Data'!M$50)</f>
        <v>-0.83333333333333215</v>
      </c>
      <c r="N61" s="156">
        <f>('Breakfast Data'!N61-'Breakfast Data'!N$50)</f>
        <v>-3</v>
      </c>
      <c r="O61" s="156">
        <f>('Breakfast Data'!O61-'Breakfast Data'!O$50)</f>
        <v>-2.6111111111111107</v>
      </c>
      <c r="P61" s="156">
        <f>('Breakfast Data'!P61-'Breakfast Data'!P$50)</f>
        <v>-0.55555555555555536</v>
      </c>
      <c r="Q61" s="156">
        <f>('Breakfast Data'!Q61-'Breakfast Data'!Q$50)</f>
        <v>-4.7222222222222214</v>
      </c>
      <c r="R61" s="156">
        <f>('Breakfast Data'!R61-'Breakfast Data'!R$50)</f>
        <v>-6.9444444444444446</v>
      </c>
      <c r="S61" s="156">
        <f>('Breakfast Data'!S61-'Breakfast Data'!S$50)</f>
        <v>-1.2222222222222214</v>
      </c>
      <c r="T61" s="156"/>
      <c r="U61" s="156">
        <f>('Breakfast Data'!U61-'Breakfast Data'!U$50)</f>
        <v>-0.55555555555555536</v>
      </c>
      <c r="V61" s="156">
        <f>('Breakfast Data'!V61-'Breakfast Data'!V$50)</f>
        <v>-1.6111111111111089</v>
      </c>
      <c r="W61" s="156">
        <f>('Breakfast Data'!W61-'Breakfast Data'!W$50)</f>
        <v>-1.9444444444444446</v>
      </c>
      <c r="X61" s="156">
        <f>('Breakfast Data'!X61-'Breakfast Data'!X$50)</f>
        <v>-2.5</v>
      </c>
      <c r="Y61" s="156">
        <f>('Breakfast Data'!Y61-'Breakfast Data'!Y$50)</f>
        <v>-2.7777777777777786</v>
      </c>
      <c r="Z61" s="156">
        <f>('Breakfast Data'!Z61-'Breakfast Data'!Z$50)</f>
        <v>-2.4444444444444446</v>
      </c>
      <c r="AA61" s="156">
        <f>('Breakfast Data'!AA61-'Breakfast Data'!AA$50)</f>
        <v>-0.66666666666666785</v>
      </c>
      <c r="AB61" s="156">
        <f>('Breakfast Data'!AB61-'Breakfast Data'!AB$50)</f>
        <v>-2.1666666666666661</v>
      </c>
      <c r="AC61" s="156">
        <f>('Breakfast Data'!AC61-'Breakfast Data'!AC$50)</f>
        <v>-1.3888888888888875</v>
      </c>
      <c r="AD61" s="156">
        <f>('Breakfast Data'!AD61-'Breakfast Data'!AD$50)</f>
        <v>-1.1111111111111214</v>
      </c>
      <c r="AE61" s="156">
        <f>('Breakfast Data'!AE61-'Breakfast Data'!AE$50)</f>
        <v>-2.8888888888888857</v>
      </c>
      <c r="AF61" s="156">
        <f>('Breakfast Data'!AF61-'Breakfast Data'!AF$50)</f>
        <v>-2.8333333333333357</v>
      </c>
      <c r="AG61" s="156">
        <f>('Breakfast Data'!AG61-'Breakfast Data'!AG$50)</f>
        <v>-1.7777777777777786</v>
      </c>
      <c r="AH61" s="156">
        <f>('Breakfast Data'!AH61-'Breakfast Data'!AH$50)</f>
        <v>-2.0555555555555554</v>
      </c>
      <c r="AI61" s="156">
        <f>('Breakfast Data'!AI61-'Breakfast Data'!AI$50)</f>
        <v>-5.4444444444444446</v>
      </c>
      <c r="AJ61" s="156">
        <f>('Breakfast Data'!AJ61-'Breakfast Data'!AJ$50)</f>
        <v>-3.0555555555555554</v>
      </c>
      <c r="AK61" s="156">
        <f>('Breakfast Data'!AK61-'Breakfast Data'!AK$50)</f>
        <v>-6.3333333333333339</v>
      </c>
      <c r="AL61" s="156">
        <f>('Breakfast Data'!AL61-'Breakfast Data'!AL$50)</f>
        <v>-1.5</v>
      </c>
      <c r="AM61" s="156">
        <f>('Breakfast Data'!AM61-'Breakfast Data'!AM$50)</f>
        <v>-1.5555555555555554</v>
      </c>
      <c r="AN61" s="156">
        <f>('Breakfast Data'!AN61-'Breakfast Data'!AN$50)</f>
        <v>-1.3888888888888893</v>
      </c>
      <c r="AO61" s="156">
        <f>('Breakfast Data'!AO61-'Breakfast Data'!AO$50)</f>
        <v>-1.2222222222222232</v>
      </c>
      <c r="AP61" s="156">
        <f>('Breakfast Data'!AP61-'Breakfast Data'!AP$50)</f>
        <v>-3.0555555555555554</v>
      </c>
      <c r="AQ61" s="156">
        <f>('Breakfast Data'!AQ61-'Breakfast Data'!AQ$50)</f>
        <v>-1.6666666666666679</v>
      </c>
      <c r="AR61" s="156">
        <f>('Breakfast Data'!AR61-'Breakfast Data'!AR$50)</f>
        <v>-1.6111111111111107</v>
      </c>
      <c r="AS61" s="156">
        <f>('Breakfast Data'!AS61-'Breakfast Data'!AS$50)</f>
        <v>-1.7222222222222214</v>
      </c>
      <c r="AT61" s="156">
        <f>('Breakfast Data'!AT61-'Breakfast Data'!AT$50)</f>
        <v>-2.6111111111111125</v>
      </c>
      <c r="AU61" s="156">
        <f>('Breakfast Data'!AU61-'Breakfast Data'!AU$50)</f>
        <v>-0.94444444444444464</v>
      </c>
      <c r="AV61" s="156">
        <f>('Breakfast Data'!AV61-'Breakfast Data'!AV$50)</f>
        <v>-4.1111111111111125</v>
      </c>
      <c r="AW61" s="156">
        <f>('Breakfast Data'!AW61-'Breakfast Data'!AW$50)</f>
        <v>-4.1666666666666679</v>
      </c>
      <c r="AX61" s="156">
        <f>('Breakfast Data'!AX61-'Breakfast Data'!AX$50)</f>
        <v>-0.22222222222222499</v>
      </c>
      <c r="AY61" s="156">
        <f>('Breakfast Data'!AY61-'Breakfast Data'!AY$50)</f>
        <v>-0.77777777777777857</v>
      </c>
      <c r="AZ61" s="156">
        <f>('Breakfast Data'!AZ61-'Breakfast Data'!AZ$50)</f>
        <v>-0.61111111111111072</v>
      </c>
    </row>
    <row r="62" spans="1:52">
      <c r="A62" s="113">
        <v>60</v>
      </c>
      <c r="C62" s="156">
        <f>('Breakfast Data'!C62-'Breakfast Data'!C$50)</f>
        <v>-0.72222222222222143</v>
      </c>
      <c r="D62" s="156">
        <f>('Breakfast Data'!D62-'Breakfast Data'!D$50)</f>
        <v>-2.7222222222222214</v>
      </c>
      <c r="E62" s="156">
        <f>('Breakfast Data'!E62-'Breakfast Data'!E$50)</f>
        <v>-2.3888888888888875</v>
      </c>
      <c r="F62" s="156">
        <f>('Breakfast Data'!F62-'Breakfast Data'!F$50)</f>
        <v>-2.8333333333333321</v>
      </c>
      <c r="G62" s="156">
        <f>('Breakfast Data'!G62-'Breakfast Data'!G$50)</f>
        <v>-4.7222222222222232</v>
      </c>
      <c r="H62" s="156">
        <f>('Breakfast Data'!H62-'Breakfast Data'!H$50)</f>
        <v>-0.72222222222222143</v>
      </c>
      <c r="I62" s="156">
        <f>('Breakfast Data'!I62-'Breakfast Data'!I$50)</f>
        <v>-0.33333333333333393</v>
      </c>
      <c r="J62" s="156">
        <f>('Breakfast Data'!J62-'Breakfast Data'!J$50)</f>
        <v>-1.6111111111111107</v>
      </c>
      <c r="K62" s="156">
        <f>('Breakfast Data'!K62-'Breakfast Data'!K$50)</f>
        <v>-0.16666666666666785</v>
      </c>
      <c r="L62" s="156">
        <f>('Breakfast Data'!L62-'Breakfast Data'!L$50)</f>
        <v>-1.5555555555555571</v>
      </c>
      <c r="M62" s="156">
        <f>('Breakfast Data'!M62-'Breakfast Data'!M$50)</f>
        <v>-0.5</v>
      </c>
      <c r="N62" s="156">
        <f>('Breakfast Data'!N62-'Breakfast Data'!N$50)</f>
        <v>-3.4444444444444446</v>
      </c>
      <c r="O62" s="156">
        <f>('Breakfast Data'!O62-'Breakfast Data'!O$50)</f>
        <v>-2.8888888888888893</v>
      </c>
      <c r="P62" s="156">
        <f>('Breakfast Data'!P62-'Breakfast Data'!P$50)</f>
        <v>-5.5555555555555358E-2</v>
      </c>
      <c r="Q62" s="156">
        <f>('Breakfast Data'!Q62-'Breakfast Data'!Q$50)</f>
        <v>-4.2222222222222214</v>
      </c>
      <c r="R62" s="156">
        <f>('Breakfast Data'!R62-'Breakfast Data'!R$50)</f>
        <v>-6.666666666666667</v>
      </c>
      <c r="S62" s="156">
        <f>('Breakfast Data'!S62-'Breakfast Data'!S$50)</f>
        <v>-1.6666666666666679</v>
      </c>
      <c r="T62" s="156"/>
      <c r="U62" s="156">
        <f>('Breakfast Data'!U62-'Breakfast Data'!U$50)</f>
        <v>-0.5</v>
      </c>
      <c r="V62" s="156">
        <f>('Breakfast Data'!V62-'Breakfast Data'!V$50)</f>
        <v>-1.6666666666666643</v>
      </c>
      <c r="W62" s="156">
        <f>('Breakfast Data'!W62-'Breakfast Data'!W$50)</f>
        <v>-2.1666666666666661</v>
      </c>
      <c r="X62" s="156">
        <f>('Breakfast Data'!X62-'Breakfast Data'!X$50)</f>
        <v>-2.5555555555555554</v>
      </c>
      <c r="Y62" s="156">
        <f>('Breakfast Data'!Y62-'Breakfast Data'!Y$50)</f>
        <v>-3.3333333333333339</v>
      </c>
      <c r="Z62" s="156">
        <f>('Breakfast Data'!Z62-'Breakfast Data'!Z$50)</f>
        <v>-2.6666666666666661</v>
      </c>
      <c r="AA62" s="156">
        <f>('Breakfast Data'!AA62-'Breakfast Data'!AA$50)</f>
        <v>-0.88888888888888928</v>
      </c>
      <c r="AB62" s="156">
        <f>('Breakfast Data'!AB62-'Breakfast Data'!AB$50)</f>
        <v>-2.1666666666666661</v>
      </c>
      <c r="AC62" s="156">
        <f>('Breakfast Data'!AC62-'Breakfast Data'!AC$50)</f>
        <v>-1.2222222222222214</v>
      </c>
      <c r="AD62" s="156">
        <f>('Breakfast Data'!AD62-'Breakfast Data'!AD$50)</f>
        <v>-1.3333333333333446</v>
      </c>
      <c r="AE62" s="156">
        <f>('Breakfast Data'!AE62-'Breakfast Data'!AE$50)</f>
        <v>-3.2222222222222214</v>
      </c>
      <c r="AF62" s="156">
        <f>('Breakfast Data'!AF62-'Breakfast Data'!AF$50)</f>
        <v>-3.0555555555555571</v>
      </c>
      <c r="AG62" s="156">
        <f>('Breakfast Data'!AG62-'Breakfast Data'!AG$50)</f>
        <v>-2.1666666666666679</v>
      </c>
      <c r="AH62" s="156">
        <f>('Breakfast Data'!AH62-'Breakfast Data'!AH$50)</f>
        <v>-2.3888888888888893</v>
      </c>
      <c r="AI62" s="156">
        <f>('Breakfast Data'!AI62-'Breakfast Data'!AI$50)</f>
        <v>-5.6666666666666679</v>
      </c>
      <c r="AJ62" s="156">
        <f>('Breakfast Data'!AJ62-'Breakfast Data'!AJ$50)</f>
        <v>-2.7222222222222214</v>
      </c>
      <c r="AK62" s="156">
        <f>('Breakfast Data'!AK62-'Breakfast Data'!AK$50)</f>
        <v>-6.3333333333333339</v>
      </c>
      <c r="AL62" s="156">
        <f>('Breakfast Data'!AL62-'Breakfast Data'!AL$50)</f>
        <v>-1.5555555555555571</v>
      </c>
      <c r="AM62" s="156">
        <f>('Breakfast Data'!AM62-'Breakfast Data'!AM$50)</f>
        <v>-1.5555555555555554</v>
      </c>
      <c r="AN62" s="156">
        <f>('Breakfast Data'!AN62-'Breakfast Data'!AN$50)</f>
        <v>-1.6666666666666679</v>
      </c>
      <c r="AO62" s="156">
        <f>('Breakfast Data'!AO62-'Breakfast Data'!AO$50)</f>
        <v>-1.4444444444444446</v>
      </c>
      <c r="AP62" s="156">
        <f>('Breakfast Data'!AP62-'Breakfast Data'!AP$50)</f>
        <v>-3.4444444444444446</v>
      </c>
      <c r="AQ62" s="156">
        <f>('Breakfast Data'!AQ62-'Breakfast Data'!AQ$50)</f>
        <v>-1.8333333333333357</v>
      </c>
      <c r="AR62" s="156">
        <f>('Breakfast Data'!AR62-'Breakfast Data'!AR$50)</f>
        <v>-2</v>
      </c>
      <c r="AS62" s="156">
        <f>('Breakfast Data'!AS62-'Breakfast Data'!AS$50)</f>
        <v>-1.8888888888888893</v>
      </c>
      <c r="AT62" s="156">
        <f>('Breakfast Data'!AT62-'Breakfast Data'!AT$50)</f>
        <v>-2.7777777777777786</v>
      </c>
      <c r="AU62" s="156">
        <f>('Breakfast Data'!AU62-'Breakfast Data'!AU$50)</f>
        <v>-1.1666666666666661</v>
      </c>
      <c r="AV62" s="156">
        <f>('Breakfast Data'!AV62-'Breakfast Data'!AV$50)</f>
        <v>-4.3333333333333339</v>
      </c>
      <c r="AW62" s="156">
        <f>('Breakfast Data'!AW62-'Breakfast Data'!AW$50)</f>
        <v>-4.7222222222222232</v>
      </c>
      <c r="AX62" s="156">
        <f>('Breakfast Data'!AX62-'Breakfast Data'!AX$50)</f>
        <v>-0.38888888888888928</v>
      </c>
      <c r="AY62" s="156">
        <f>('Breakfast Data'!AY62-'Breakfast Data'!AY$50)</f>
        <v>-1</v>
      </c>
      <c r="AZ62" s="156">
        <f>('Breakfast Data'!AZ62-'Breakfast Data'!AZ$50)</f>
        <v>-0.72222222222222321</v>
      </c>
    </row>
    <row r="63" spans="1:52">
      <c r="A63" s="113">
        <v>65</v>
      </c>
      <c r="C63" s="156">
        <f>('Breakfast Data'!C63-'Breakfast Data'!C$50)</f>
        <v>-0.83333333333333393</v>
      </c>
      <c r="D63" s="156">
        <f>('Breakfast Data'!D63-'Breakfast Data'!D$50)</f>
        <v>-2.8888888888888893</v>
      </c>
      <c r="E63" s="156">
        <f>('Breakfast Data'!E63-'Breakfast Data'!E$50)</f>
        <v>-2.7222222222222214</v>
      </c>
      <c r="F63" s="156">
        <f>('Breakfast Data'!F63-'Breakfast Data'!F$50)</f>
        <v>-3.5555555555555554</v>
      </c>
      <c r="G63" s="156">
        <f>('Breakfast Data'!G63-'Breakfast Data'!G$50)</f>
        <v>-5.2777777777777786</v>
      </c>
      <c r="H63" s="156">
        <f>('Breakfast Data'!H63-'Breakfast Data'!H$50)</f>
        <v>-1.1666666666666679</v>
      </c>
      <c r="I63" s="156">
        <f>('Breakfast Data'!I63-'Breakfast Data'!I$50)</f>
        <v>-0.38888888888888928</v>
      </c>
      <c r="J63" s="156">
        <f>('Breakfast Data'!J63-'Breakfast Data'!J$50)</f>
        <v>-2.1111111111111107</v>
      </c>
      <c r="K63" s="156">
        <f>('Breakfast Data'!K63-'Breakfast Data'!K$50)</f>
        <v>-0.16666666666666785</v>
      </c>
      <c r="L63" s="156">
        <f>('Breakfast Data'!L63-'Breakfast Data'!L$50)</f>
        <v>-1.7777777777777786</v>
      </c>
      <c r="M63" s="156">
        <f>('Breakfast Data'!M63-'Breakfast Data'!M$50)</f>
        <v>-0.27777777777777679</v>
      </c>
      <c r="N63" s="156">
        <f>('Breakfast Data'!N63-'Breakfast Data'!N$50)</f>
        <v>-4.0555555555555554</v>
      </c>
      <c r="O63" s="156">
        <f>('Breakfast Data'!O63-'Breakfast Data'!O$50)</f>
        <v>-3.1111111111111116</v>
      </c>
      <c r="P63" s="156">
        <f>('Breakfast Data'!P63-'Breakfast Data'!P$50)</f>
        <v>-0.11111111111111072</v>
      </c>
      <c r="Q63" s="156">
        <f>('Breakfast Data'!Q63-'Breakfast Data'!Q$50)</f>
        <v>-3.9444444444444438</v>
      </c>
      <c r="R63" s="156">
        <f>('Breakfast Data'!R63-'Breakfast Data'!R$50)</f>
        <v>-7.166666666666667</v>
      </c>
      <c r="S63" s="156">
        <f>('Breakfast Data'!S63-'Breakfast Data'!S$50)</f>
        <v>-2.2222222222222214</v>
      </c>
      <c r="T63" s="156"/>
      <c r="U63" s="156">
        <f>('Breakfast Data'!U63-'Breakfast Data'!U$50)</f>
        <v>-0.44444444444444464</v>
      </c>
      <c r="V63" s="156">
        <f>('Breakfast Data'!V63-'Breakfast Data'!V$50)</f>
        <v>-1.9444444444444429</v>
      </c>
      <c r="W63" s="156">
        <f>('Breakfast Data'!W63-'Breakfast Data'!W$50)</f>
        <v>-2.3888888888888893</v>
      </c>
      <c r="X63" s="156">
        <f>('Breakfast Data'!X63-'Breakfast Data'!X$50)</f>
        <v>-2.5</v>
      </c>
      <c r="Y63" s="156">
        <f>('Breakfast Data'!Y63-'Breakfast Data'!Y$50)</f>
        <v>-3.4444444444444446</v>
      </c>
      <c r="Z63" s="156">
        <f>('Breakfast Data'!Z63-'Breakfast Data'!Z$50)</f>
        <v>-2.9444444444444446</v>
      </c>
      <c r="AA63" s="156">
        <f>('Breakfast Data'!AA63-'Breakfast Data'!AA$50)</f>
        <v>-0.94444444444444464</v>
      </c>
      <c r="AB63" s="156">
        <f>('Breakfast Data'!AB63-'Breakfast Data'!AB$50)</f>
        <v>-1.9444444444444429</v>
      </c>
      <c r="AC63" s="156">
        <f>('Breakfast Data'!AC63-'Breakfast Data'!AC$50)</f>
        <v>-0.94444444444444287</v>
      </c>
      <c r="AD63" s="156">
        <f>('Breakfast Data'!AD63-'Breakfast Data'!AD$50)</f>
        <v>-1.6666666666666785</v>
      </c>
      <c r="AE63" s="156">
        <f>('Breakfast Data'!AE63-'Breakfast Data'!AE$50)</f>
        <v>-3.7222222222222214</v>
      </c>
      <c r="AF63" s="156">
        <f>('Breakfast Data'!AF63-'Breakfast Data'!AF$50)</f>
        <v>-3.4444444444444464</v>
      </c>
      <c r="AG63" s="156">
        <f>('Breakfast Data'!AG63-'Breakfast Data'!AG$50)</f>
        <v>-2.5555555555555571</v>
      </c>
      <c r="AH63" s="156">
        <f>('Breakfast Data'!AH63-'Breakfast Data'!AH$50)</f>
        <v>-3.1111111111111107</v>
      </c>
      <c r="AI63" s="156">
        <f>('Breakfast Data'!AI63-'Breakfast Data'!AI$50)</f>
        <v>-5.7777777777777786</v>
      </c>
      <c r="AJ63" s="156">
        <f>('Breakfast Data'!AJ63-'Breakfast Data'!AJ$50)</f>
        <v>-2.2777777777777768</v>
      </c>
      <c r="AK63" s="156">
        <f>('Breakfast Data'!AK63-'Breakfast Data'!AK$50)</f>
        <v>-6.6111111111111116</v>
      </c>
      <c r="AL63" s="156">
        <f>('Breakfast Data'!AL63-'Breakfast Data'!AL$50)</f>
        <v>-1.5555555555555571</v>
      </c>
      <c r="AM63" s="156">
        <f>('Breakfast Data'!AM63-'Breakfast Data'!AM$50)</f>
        <v>-1.5</v>
      </c>
      <c r="AN63" s="156">
        <f>('Breakfast Data'!AN63-'Breakfast Data'!AN$50)</f>
        <v>-2.3888888888888893</v>
      </c>
      <c r="AO63" s="156">
        <f>('Breakfast Data'!AO63-'Breakfast Data'!AO$50)</f>
        <v>-1.7222222222222232</v>
      </c>
      <c r="AP63" s="156">
        <f>('Breakfast Data'!AP63-'Breakfast Data'!AP$50)</f>
        <v>-3.7777777777777786</v>
      </c>
      <c r="AQ63" s="156">
        <f>('Breakfast Data'!AQ63-'Breakfast Data'!AQ$50)</f>
        <v>-1.9444444444444464</v>
      </c>
      <c r="AR63" s="156">
        <f>('Breakfast Data'!AR63-'Breakfast Data'!AR$50)</f>
        <v>-2.1666666666666661</v>
      </c>
      <c r="AS63" s="156">
        <f>('Breakfast Data'!AS63-'Breakfast Data'!AS$50)</f>
        <v>-2.0555555555555571</v>
      </c>
      <c r="AT63" s="156">
        <f>('Breakfast Data'!AT63-'Breakfast Data'!AT$50)</f>
        <v>-3.5000000000000018</v>
      </c>
      <c r="AU63" s="156">
        <f>('Breakfast Data'!AU63-'Breakfast Data'!AU$50)</f>
        <v>-1.2777777777777786</v>
      </c>
      <c r="AV63" s="156">
        <f>('Breakfast Data'!AV63-'Breakfast Data'!AV$50)</f>
        <v>-4.6666666666666679</v>
      </c>
      <c r="AW63" s="156">
        <f>('Breakfast Data'!AW63-'Breakfast Data'!AW$50)</f>
        <v>-5.2222222222222232</v>
      </c>
      <c r="AX63" s="156">
        <f>('Breakfast Data'!AX63-'Breakfast Data'!AX$50)</f>
        <v>-0.5</v>
      </c>
      <c r="AY63" s="156">
        <f>('Breakfast Data'!AY63-'Breakfast Data'!AY$50)</f>
        <v>-1.5</v>
      </c>
      <c r="AZ63" s="156">
        <f>('Breakfast Data'!AZ63-'Breakfast Data'!AZ$50)</f>
        <v>-0.88888888888888928</v>
      </c>
    </row>
    <row r="64" spans="1:52">
      <c r="A64" s="113">
        <v>70</v>
      </c>
      <c r="C64" s="156">
        <f>('Breakfast Data'!C64-'Breakfast Data'!C$50)</f>
        <v>-1.1111111111111107</v>
      </c>
      <c r="D64" s="156">
        <f>('Breakfast Data'!D64-'Breakfast Data'!D$50)</f>
        <v>-3.1111111111111107</v>
      </c>
      <c r="E64" s="156">
        <f>('Breakfast Data'!E64-'Breakfast Data'!E$50)</f>
        <v>-3.0555555555555554</v>
      </c>
      <c r="F64" s="156">
        <f>('Breakfast Data'!F64-'Breakfast Data'!F$50)</f>
        <v>-4.1111111111111107</v>
      </c>
      <c r="G64" s="156">
        <f>('Breakfast Data'!G64-'Breakfast Data'!G$50)</f>
        <v>-5.666666666666667</v>
      </c>
      <c r="H64" s="156">
        <f>('Breakfast Data'!H64-'Breakfast Data'!H$50)</f>
        <v>-1.5555555555555554</v>
      </c>
      <c r="I64" s="156">
        <f>('Breakfast Data'!I64-'Breakfast Data'!I$50)</f>
        <v>-0.55555555555555536</v>
      </c>
      <c r="J64" s="156">
        <f>('Breakfast Data'!J64-'Breakfast Data'!J$50)</f>
        <v>-2.3888888888888893</v>
      </c>
      <c r="K64" s="156">
        <f>('Breakfast Data'!K64-'Breakfast Data'!K$50)</f>
        <v>-0.33333333333333393</v>
      </c>
      <c r="L64" s="156">
        <f>('Breakfast Data'!L64-'Breakfast Data'!L$50)</f>
        <v>-1.8888888888888911</v>
      </c>
      <c r="M64" s="156">
        <f>('Breakfast Data'!M64-'Breakfast Data'!M$50)</f>
        <v>-0.33333333333333215</v>
      </c>
      <c r="N64" s="156">
        <f>('Breakfast Data'!N64-'Breakfast Data'!N$50)</f>
        <v>-4.6666666666666661</v>
      </c>
      <c r="O64" s="156">
        <f>('Breakfast Data'!O64-'Breakfast Data'!O$50)</f>
        <v>-3.4444444444444446</v>
      </c>
      <c r="P64" s="156">
        <f>('Breakfast Data'!P64-'Breakfast Data'!P$50)</f>
        <v>-0.33333333333333393</v>
      </c>
      <c r="Q64" s="156">
        <f>('Breakfast Data'!Q64-'Breakfast Data'!Q$50)</f>
        <v>-2.7777777777777768</v>
      </c>
      <c r="R64" s="156">
        <f>('Breakfast Data'!R64-'Breakfast Data'!R$50)</f>
        <v>-7.2777777777777786</v>
      </c>
      <c r="S64" s="156">
        <f>('Breakfast Data'!S64-'Breakfast Data'!S$50)</f>
        <v>-2.6666666666666679</v>
      </c>
      <c r="T64" s="156"/>
      <c r="U64" s="156">
        <f>('Breakfast Data'!U64-'Breakfast Data'!U$50)</f>
        <v>-0.33333333333333215</v>
      </c>
      <c r="V64" s="156">
        <f>('Breakfast Data'!V64-'Breakfast Data'!V$50)</f>
        <v>-2.3333333333333321</v>
      </c>
      <c r="W64" s="156">
        <f>('Breakfast Data'!W64-'Breakfast Data'!W$50)</f>
        <v>-2.8888888888888893</v>
      </c>
      <c r="X64" s="156">
        <f>('Breakfast Data'!X64-'Breakfast Data'!X$50)</f>
        <v>-2.3888888888888893</v>
      </c>
      <c r="Y64" s="156">
        <f>('Breakfast Data'!Y64-'Breakfast Data'!Y$50)</f>
        <v>-3.6111111111111125</v>
      </c>
      <c r="Z64" s="156">
        <f>('Breakfast Data'!Z64-'Breakfast Data'!Z$50)</f>
        <v>-3.4444444444444446</v>
      </c>
      <c r="AA64" s="156">
        <f>('Breakfast Data'!AA64-'Breakfast Data'!AA$50)</f>
        <v>-0.66666666666666785</v>
      </c>
      <c r="AB64" s="156">
        <f>('Breakfast Data'!AB64-'Breakfast Data'!AB$50)</f>
        <v>-1.6666666666666643</v>
      </c>
      <c r="AC64" s="156">
        <f>('Breakfast Data'!AC64-'Breakfast Data'!AC$50)</f>
        <v>-0.77777777777777501</v>
      </c>
      <c r="AD64" s="156">
        <f>('Breakfast Data'!AD64-'Breakfast Data'!AD$50)</f>
        <v>-2.0000000000000107</v>
      </c>
      <c r="AE64" s="156">
        <f>('Breakfast Data'!AE64-'Breakfast Data'!AE$50)</f>
        <v>-4</v>
      </c>
      <c r="AF64" s="156">
        <f>('Breakfast Data'!AF64-'Breakfast Data'!AF$50)</f>
        <v>-3.9444444444444464</v>
      </c>
      <c r="AG64" s="156">
        <f>('Breakfast Data'!AG64-'Breakfast Data'!AG$50)</f>
        <v>-2.7222222222222232</v>
      </c>
      <c r="AH64" s="156">
        <f>('Breakfast Data'!AH64-'Breakfast Data'!AH$50)</f>
        <v>-3.5555555555555554</v>
      </c>
      <c r="AI64" s="156">
        <f>('Breakfast Data'!AI64-'Breakfast Data'!AI$50)</f>
        <v>-6.0000000000000009</v>
      </c>
      <c r="AJ64" s="156">
        <f>('Breakfast Data'!AJ64-'Breakfast Data'!AJ$50)</f>
        <v>-2.0555555555555554</v>
      </c>
      <c r="AK64" s="156">
        <f>('Breakfast Data'!AK64-'Breakfast Data'!AK$50)</f>
        <v>-6.8333333333333339</v>
      </c>
      <c r="AL64" s="156">
        <f>('Breakfast Data'!AL64-'Breakfast Data'!AL$50)</f>
        <v>-1.7777777777777786</v>
      </c>
      <c r="AM64" s="156">
        <f>('Breakfast Data'!AM64-'Breakfast Data'!AM$50)</f>
        <v>-1.6111111111111107</v>
      </c>
      <c r="AN64" s="156">
        <f>('Breakfast Data'!AN64-'Breakfast Data'!AN$50)</f>
        <v>-3</v>
      </c>
      <c r="AO64" s="156">
        <f>('Breakfast Data'!AO64-'Breakfast Data'!AO$50)</f>
        <v>-1.9444444444444446</v>
      </c>
      <c r="AP64" s="156">
        <f>('Breakfast Data'!AP64-'Breakfast Data'!AP$50)</f>
        <v>-4.0555555555555554</v>
      </c>
      <c r="AQ64" s="156">
        <f>('Breakfast Data'!AQ64-'Breakfast Data'!AQ$50)</f>
        <v>-2.8888888888888893</v>
      </c>
      <c r="AR64" s="156">
        <f>('Breakfast Data'!AR64-'Breakfast Data'!AR$50)</f>
        <v>-2.2777777777777768</v>
      </c>
      <c r="AS64" s="156">
        <f>('Breakfast Data'!AS64-'Breakfast Data'!AS$50)</f>
        <v>-2.4444444444444464</v>
      </c>
      <c r="AT64" s="156">
        <f>('Breakfast Data'!AT64-'Breakfast Data'!AT$50)</f>
        <v>-4.0000000000000018</v>
      </c>
      <c r="AU64" s="156">
        <f>('Breakfast Data'!AU64-'Breakfast Data'!AU$50)</f>
        <v>-1.1666666666666661</v>
      </c>
      <c r="AV64" s="156">
        <f>('Breakfast Data'!AV64-'Breakfast Data'!AV$50)</f>
        <v>-4.7777777777777786</v>
      </c>
      <c r="AW64" s="156">
        <f>('Breakfast Data'!AW64-'Breakfast Data'!AW$50)</f>
        <v>-5.5555555555555554</v>
      </c>
      <c r="AX64" s="156">
        <f>('Breakfast Data'!AX64-'Breakfast Data'!AX$50)</f>
        <v>-0.55555555555555713</v>
      </c>
      <c r="AY64" s="156">
        <f>('Breakfast Data'!AY64-'Breakfast Data'!AY$50)</f>
        <v>-1.6666666666666679</v>
      </c>
      <c r="AZ64" s="156">
        <f>('Breakfast Data'!AZ64-'Breakfast Data'!AZ$50)</f>
        <v>-0.88888888888888928</v>
      </c>
    </row>
    <row r="65" spans="1:52">
      <c r="A65" s="113">
        <v>75</v>
      </c>
      <c r="C65" s="156">
        <f>('Breakfast Data'!C65-'Breakfast Data'!C$50)</f>
        <v>-1.3888888888888893</v>
      </c>
      <c r="D65" s="156">
        <f>('Breakfast Data'!D65-'Breakfast Data'!D$50)</f>
        <v>-3</v>
      </c>
      <c r="E65" s="156">
        <f>('Breakfast Data'!E65-'Breakfast Data'!E$50)</f>
        <v>-3.3333333333333321</v>
      </c>
      <c r="F65" s="156">
        <f>('Breakfast Data'!F65-'Breakfast Data'!F$50)</f>
        <v>-4.5</v>
      </c>
      <c r="G65" s="156">
        <f>('Breakfast Data'!G65-'Breakfast Data'!G$50)</f>
        <v>-5.7222222222222232</v>
      </c>
      <c r="H65" s="156">
        <f>('Breakfast Data'!H65-'Breakfast Data'!H$50)</f>
        <v>-1.8888888888888893</v>
      </c>
      <c r="I65" s="156">
        <f>('Breakfast Data'!I65-'Breakfast Data'!I$50)</f>
        <v>-0.88888888888888928</v>
      </c>
      <c r="J65" s="156">
        <f>('Breakfast Data'!J65-'Breakfast Data'!J$50)</f>
        <v>-2.6666666666666679</v>
      </c>
      <c r="K65" s="156">
        <f>('Breakfast Data'!K65-'Breakfast Data'!K$50)</f>
        <v>-0.61111111111111072</v>
      </c>
      <c r="L65" s="156">
        <f>('Breakfast Data'!L65-'Breakfast Data'!L$50)</f>
        <v>-2.1666666666666679</v>
      </c>
      <c r="M65" s="156">
        <f>('Breakfast Data'!M65-'Breakfast Data'!M$50)</f>
        <v>-0.66666666666666607</v>
      </c>
      <c r="N65" s="156">
        <f>('Breakfast Data'!N65-'Breakfast Data'!N$50)</f>
        <v>-5.2222222222222232</v>
      </c>
      <c r="O65" s="156">
        <f>('Breakfast Data'!O65-'Breakfast Data'!O$50)</f>
        <v>-3.666666666666667</v>
      </c>
      <c r="P65" s="156">
        <f>('Breakfast Data'!P65-'Breakfast Data'!P$50)</f>
        <v>-0.72222222222222143</v>
      </c>
      <c r="Q65" s="156">
        <f>('Breakfast Data'!Q65-'Breakfast Data'!Q$50)</f>
        <v>-1.7222222222222214</v>
      </c>
      <c r="R65" s="156">
        <f>('Breakfast Data'!R65-'Breakfast Data'!R$50)</f>
        <v>-6.9444444444444446</v>
      </c>
      <c r="S65" s="156">
        <f>('Breakfast Data'!S65-'Breakfast Data'!S$50)</f>
        <v>-3.0555555555555571</v>
      </c>
      <c r="T65" s="156"/>
      <c r="U65" s="156">
        <f>('Breakfast Data'!U65-'Breakfast Data'!U$50)</f>
        <v>-0.27777777777777679</v>
      </c>
      <c r="V65" s="156">
        <f>('Breakfast Data'!V65-'Breakfast Data'!V$50)</f>
        <v>-2.7222222222222214</v>
      </c>
      <c r="W65" s="156">
        <f>('Breakfast Data'!W65-'Breakfast Data'!W$50)</f>
        <v>-3.2777777777777768</v>
      </c>
      <c r="X65" s="156">
        <f>('Breakfast Data'!X65-'Breakfast Data'!X$50)</f>
        <v>-2.4444444444444446</v>
      </c>
      <c r="Y65" s="156">
        <f>('Breakfast Data'!Y65-'Breakfast Data'!Y$50)</f>
        <v>-4.1666666666666679</v>
      </c>
      <c r="Z65" s="156">
        <f>('Breakfast Data'!Z65-'Breakfast Data'!Z$50)</f>
        <v>-3.5</v>
      </c>
      <c r="AA65" s="156">
        <f>('Breakfast Data'!AA65-'Breakfast Data'!AA$50)</f>
        <v>-0.61111111111111249</v>
      </c>
      <c r="AB65" s="156">
        <f>('Breakfast Data'!AB65-'Breakfast Data'!AB$50)</f>
        <v>-1.5</v>
      </c>
      <c r="AC65" s="156">
        <f>('Breakfast Data'!AC65-'Breakfast Data'!AC$50)</f>
        <v>-0.61111111111111072</v>
      </c>
      <c r="AD65" s="156">
        <f>('Breakfast Data'!AD65-'Breakfast Data'!AD$50)</f>
        <v>-2.2777777777777892</v>
      </c>
      <c r="AE65" s="156">
        <f>('Breakfast Data'!AE65-'Breakfast Data'!AE$50)</f>
        <v>-4.1111111111111107</v>
      </c>
      <c r="AF65" s="156">
        <f>('Breakfast Data'!AF65-'Breakfast Data'!AF$50)</f>
        <v>-4.4444444444444464</v>
      </c>
      <c r="AG65" s="156">
        <f>('Breakfast Data'!AG65-'Breakfast Data'!AG$50)</f>
        <v>-3.1666666666666679</v>
      </c>
      <c r="AH65" s="156">
        <f>('Breakfast Data'!AH65-'Breakfast Data'!AH$50)</f>
        <v>-3.3333333333333339</v>
      </c>
      <c r="AI65" s="156">
        <f>('Breakfast Data'!AI65-'Breakfast Data'!AI$50)</f>
        <v>-6.1666666666666679</v>
      </c>
      <c r="AJ65" s="156">
        <f>('Breakfast Data'!AJ65-'Breakfast Data'!AJ$50)</f>
        <v>-1.9444444444444446</v>
      </c>
      <c r="AK65" s="156">
        <f>('Breakfast Data'!AK65-'Breakfast Data'!AK$50)</f>
        <v>-6.7777777777777786</v>
      </c>
      <c r="AL65" s="156">
        <f>('Breakfast Data'!AL65-'Breakfast Data'!AL$50)</f>
        <v>-2.0555555555555571</v>
      </c>
      <c r="AM65" s="156">
        <f>('Breakfast Data'!AM65-'Breakfast Data'!AM$50)</f>
        <v>-1.7222222222222232</v>
      </c>
      <c r="AN65" s="156">
        <f>('Breakfast Data'!AN65-'Breakfast Data'!AN$50)</f>
        <v>-2.6111111111111107</v>
      </c>
      <c r="AO65" s="156">
        <f>('Breakfast Data'!AO65-'Breakfast Data'!AO$50)</f>
        <v>-2.2222222222222232</v>
      </c>
      <c r="AP65" s="156">
        <f>('Breakfast Data'!AP65-'Breakfast Data'!AP$50)</f>
        <v>-4.3333333333333339</v>
      </c>
      <c r="AQ65" s="156">
        <f>('Breakfast Data'!AQ65-'Breakfast Data'!AQ$50)</f>
        <v>-3.0555555555555571</v>
      </c>
      <c r="AR65" s="156">
        <f>('Breakfast Data'!AR65-'Breakfast Data'!AR$50)</f>
        <v>-2.6666666666666661</v>
      </c>
      <c r="AS65" s="156">
        <f>('Breakfast Data'!AS65-'Breakfast Data'!AS$50)</f>
        <v>-2.6666666666666679</v>
      </c>
      <c r="AT65" s="156">
        <f>('Breakfast Data'!AT65-'Breakfast Data'!AT$50)</f>
        <v>-4.5000000000000018</v>
      </c>
      <c r="AU65" s="156">
        <f>('Breakfast Data'!AU65-'Breakfast Data'!AU$50)</f>
        <v>-1.1111111111111107</v>
      </c>
      <c r="AV65" s="156">
        <f>('Breakfast Data'!AV65-'Breakfast Data'!AV$50)</f>
        <v>-4.8888888888888893</v>
      </c>
      <c r="AW65" s="156">
        <f>('Breakfast Data'!AW65-'Breakfast Data'!AW$50)</f>
        <v>-5.7777777777777786</v>
      </c>
      <c r="AX65" s="156">
        <f>('Breakfast Data'!AX65-'Breakfast Data'!AX$50)</f>
        <v>-0.61111111111111072</v>
      </c>
      <c r="AY65" s="156">
        <f>('Breakfast Data'!AY65-'Breakfast Data'!AY$50)</f>
        <v>-1.722222222222225</v>
      </c>
      <c r="AZ65" s="156">
        <f>('Breakfast Data'!AZ65-'Breakfast Data'!AZ$50)</f>
        <v>-1.0000000000000018</v>
      </c>
    </row>
    <row r="66" spans="1:52">
      <c r="A66" s="113">
        <v>80</v>
      </c>
      <c r="C66" s="156">
        <f>('Breakfast Data'!C66-'Breakfast Data'!C$50)</f>
        <v>-1.7777777777777768</v>
      </c>
      <c r="D66" s="156">
        <f>('Breakfast Data'!D66-'Breakfast Data'!D$50)</f>
        <v>-2.7777777777777786</v>
      </c>
      <c r="E66" s="156">
        <f>('Breakfast Data'!E66-'Breakfast Data'!E$50)</f>
        <v>-3.5555555555555554</v>
      </c>
      <c r="F66" s="156">
        <f>('Breakfast Data'!F66-'Breakfast Data'!F$50)</f>
        <v>-4.7222222222222214</v>
      </c>
      <c r="G66" s="156">
        <f>('Breakfast Data'!G66-'Breakfast Data'!G$50)</f>
        <v>-5.8888888888888893</v>
      </c>
      <c r="H66" s="156">
        <f>('Breakfast Data'!H66-'Breakfast Data'!H$50)</f>
        <v>-2.0555555555555554</v>
      </c>
      <c r="I66" s="156">
        <f>('Breakfast Data'!I66-'Breakfast Data'!I$50)</f>
        <v>-1.2222222222222214</v>
      </c>
      <c r="J66" s="156">
        <f>('Breakfast Data'!J66-'Breakfast Data'!J$50)</f>
        <v>-3.1111111111111107</v>
      </c>
      <c r="K66" s="156">
        <f>('Breakfast Data'!K66-'Breakfast Data'!K$50)</f>
        <v>-0.83333333333333393</v>
      </c>
      <c r="L66" s="156">
        <f>('Breakfast Data'!L66-'Breakfast Data'!L$50)</f>
        <v>-2.6111111111111125</v>
      </c>
      <c r="M66" s="156">
        <f>('Breakfast Data'!M66-'Breakfast Data'!M$50)</f>
        <v>-0.66666666666666607</v>
      </c>
      <c r="N66" s="156">
        <f>('Breakfast Data'!N66-'Breakfast Data'!N$50)</f>
        <v>-5.6666666666666661</v>
      </c>
      <c r="O66" s="156">
        <f>('Breakfast Data'!O66-'Breakfast Data'!O$50)</f>
        <v>-3.7222222222222223</v>
      </c>
      <c r="P66" s="156">
        <f>('Breakfast Data'!P66-'Breakfast Data'!P$50)</f>
        <v>-0.94444444444444464</v>
      </c>
      <c r="Q66" s="156">
        <f>('Breakfast Data'!Q66-'Breakfast Data'!Q$50)</f>
        <v>-1.4444444444444429</v>
      </c>
      <c r="R66" s="156">
        <f>('Breakfast Data'!R66-'Breakfast Data'!R$50)</f>
        <v>-5.666666666666667</v>
      </c>
      <c r="S66" s="156">
        <f>('Breakfast Data'!S66-'Breakfast Data'!S$50)</f>
        <v>-3.3333333333333321</v>
      </c>
      <c r="T66" s="156"/>
      <c r="U66" s="156">
        <f>('Breakfast Data'!U66-'Breakfast Data'!U$50)</f>
        <v>-0.22222222222222143</v>
      </c>
      <c r="V66" s="156">
        <f>('Breakfast Data'!V66-'Breakfast Data'!V$50)</f>
        <v>-2.9999999999999982</v>
      </c>
      <c r="W66" s="156">
        <f>('Breakfast Data'!W66-'Breakfast Data'!W$50)</f>
        <v>-3.6666666666666661</v>
      </c>
      <c r="X66" s="156">
        <f>('Breakfast Data'!X66-'Breakfast Data'!X$50)</f>
        <v>-2.3888888888888893</v>
      </c>
      <c r="Y66" s="156">
        <f>('Breakfast Data'!Y66-'Breakfast Data'!Y$50)</f>
        <v>-4.7222222222222232</v>
      </c>
      <c r="Z66" s="156">
        <f>('Breakfast Data'!Z66-'Breakfast Data'!Z$50)</f>
        <v>-3.2777777777777786</v>
      </c>
      <c r="AA66" s="156">
        <f>('Breakfast Data'!AA66-'Breakfast Data'!AA$50)</f>
        <v>-0.94444444444444464</v>
      </c>
      <c r="AB66" s="156">
        <f>('Breakfast Data'!AB66-'Breakfast Data'!AB$50)</f>
        <v>-1.4444444444444429</v>
      </c>
      <c r="AC66" s="156">
        <f>('Breakfast Data'!AC66-'Breakfast Data'!AC$50)</f>
        <v>-0.55555555555555358</v>
      </c>
      <c r="AD66" s="156">
        <f>('Breakfast Data'!AD66-'Breakfast Data'!AD$50)</f>
        <v>-2.5000000000000107</v>
      </c>
      <c r="AE66" s="156">
        <f>('Breakfast Data'!AE66-'Breakfast Data'!AE$50)</f>
        <v>-4.0555555555555536</v>
      </c>
      <c r="AF66" s="156">
        <f>('Breakfast Data'!AF66-'Breakfast Data'!AF$50)</f>
        <v>-4.3333333333333339</v>
      </c>
      <c r="AG66" s="156">
        <f>('Breakfast Data'!AG66-'Breakfast Data'!AG$50)</f>
        <v>-3.6111111111111125</v>
      </c>
      <c r="AH66" s="156">
        <f>('Breakfast Data'!AH66-'Breakfast Data'!AH$50)</f>
        <v>-3.5555555555555554</v>
      </c>
      <c r="AI66" s="156">
        <f>('Breakfast Data'!AI66-'Breakfast Data'!AI$50)</f>
        <v>-6.2777777777777786</v>
      </c>
      <c r="AJ66" s="156">
        <f>('Breakfast Data'!AJ66-'Breakfast Data'!AJ$50)</f>
        <v>-1.6666666666666661</v>
      </c>
      <c r="AK66" s="156">
        <f>('Breakfast Data'!AK66-'Breakfast Data'!AK$50)</f>
        <v>-6.5000000000000009</v>
      </c>
      <c r="AL66" s="156">
        <f>('Breakfast Data'!AL66-'Breakfast Data'!AL$50)</f>
        <v>-2.2777777777777786</v>
      </c>
      <c r="AM66" s="156">
        <f>('Breakfast Data'!AM66-'Breakfast Data'!AM$50)</f>
        <v>-1.7777777777777786</v>
      </c>
      <c r="AN66" s="156">
        <f>('Breakfast Data'!AN66-'Breakfast Data'!AN$50)</f>
        <v>-2.6666666666666679</v>
      </c>
      <c r="AO66" s="156">
        <f>('Breakfast Data'!AO66-'Breakfast Data'!AO$50)</f>
        <v>-2.5555555555555554</v>
      </c>
      <c r="AP66" s="156">
        <f>('Breakfast Data'!AP66-'Breakfast Data'!AP$50)</f>
        <v>-4.5</v>
      </c>
      <c r="AQ66" s="156">
        <f>('Breakfast Data'!AQ66-'Breakfast Data'!AQ$50)</f>
        <v>-2.6111111111111143</v>
      </c>
      <c r="AR66" s="156">
        <f>('Breakfast Data'!AR66-'Breakfast Data'!AR$50)</f>
        <v>-3</v>
      </c>
      <c r="AS66" s="156">
        <f>('Breakfast Data'!AS66-'Breakfast Data'!AS$50)</f>
        <v>-2.8888888888888893</v>
      </c>
      <c r="AT66" s="156">
        <f>('Breakfast Data'!AT66-'Breakfast Data'!AT$50)</f>
        <v>-4.6666666666666679</v>
      </c>
      <c r="AU66" s="156">
        <f>('Breakfast Data'!AU66-'Breakfast Data'!AU$50)</f>
        <v>-1.0555555555555554</v>
      </c>
      <c r="AV66" s="156">
        <f>('Breakfast Data'!AV66-'Breakfast Data'!AV$50)</f>
        <v>-5.1111111111111125</v>
      </c>
      <c r="AW66" s="156">
        <f>('Breakfast Data'!AW66-'Breakfast Data'!AW$50)</f>
        <v>-6.0555555555555554</v>
      </c>
      <c r="AX66" s="156">
        <f>('Breakfast Data'!AX66-'Breakfast Data'!AX$50)</f>
        <v>-0.61111111111111072</v>
      </c>
      <c r="AY66" s="156">
        <f>('Breakfast Data'!AY66-'Breakfast Data'!AY$50)</f>
        <v>-2</v>
      </c>
      <c r="AZ66" s="156">
        <f>('Breakfast Data'!AZ66-'Breakfast Data'!AZ$50)</f>
        <v>-1.2222222222222232</v>
      </c>
    </row>
    <row r="67" spans="1:52">
      <c r="A67" s="113">
        <v>85</v>
      </c>
      <c r="C67" s="156">
        <f>('Breakfast Data'!C67-'Breakfast Data'!C$50)</f>
        <v>-2.0555555555555554</v>
      </c>
      <c r="D67" s="156">
        <f>('Breakfast Data'!D67-'Breakfast Data'!D$50)</f>
        <v>-3.1666666666666661</v>
      </c>
      <c r="E67" s="156">
        <f>('Breakfast Data'!E67-'Breakfast Data'!E$50)</f>
        <v>-4</v>
      </c>
      <c r="F67" s="156">
        <f>('Breakfast Data'!F67-'Breakfast Data'!F$50)</f>
        <v>-4.8333333333333321</v>
      </c>
      <c r="G67" s="156">
        <f>('Breakfast Data'!G67-'Breakfast Data'!G$50)</f>
        <v>-6.2777777777777786</v>
      </c>
      <c r="H67" s="156">
        <f>('Breakfast Data'!H67-'Breakfast Data'!H$50)</f>
        <v>-2.2222222222222232</v>
      </c>
      <c r="I67" s="156">
        <f>('Breakfast Data'!I67-'Breakfast Data'!I$50)</f>
        <v>-1.4444444444444446</v>
      </c>
      <c r="J67" s="156">
        <f>('Breakfast Data'!J67-'Breakfast Data'!J$50)</f>
        <v>-3.0555555555555554</v>
      </c>
      <c r="K67" s="156">
        <f>('Breakfast Data'!K67-'Breakfast Data'!K$50)</f>
        <v>-1.0555555555555554</v>
      </c>
      <c r="L67" s="156">
        <f>('Breakfast Data'!L67-'Breakfast Data'!L$50)</f>
        <v>-2.8888888888888911</v>
      </c>
      <c r="M67" s="156">
        <f>('Breakfast Data'!M67-'Breakfast Data'!M$50)</f>
        <v>-0.55555555555555536</v>
      </c>
      <c r="N67" s="156">
        <f>('Breakfast Data'!N67-'Breakfast Data'!N$50)</f>
        <v>-6.1111111111111116</v>
      </c>
      <c r="O67" s="156">
        <f>('Breakfast Data'!O67-'Breakfast Data'!O$50)</f>
        <v>-3.7222222222222223</v>
      </c>
      <c r="P67" s="156">
        <f>('Breakfast Data'!P67-'Breakfast Data'!P$50)</f>
        <v>-1.1666666666666661</v>
      </c>
      <c r="Q67" s="156">
        <f>('Breakfast Data'!Q67-'Breakfast Data'!Q$50)</f>
        <v>-1.5555555555555554</v>
      </c>
      <c r="R67" s="156">
        <f>('Breakfast Data'!R67-'Breakfast Data'!R$50)</f>
        <v>-4.3333333333333339</v>
      </c>
      <c r="S67" s="156">
        <f>('Breakfast Data'!S67-'Breakfast Data'!S$50)</f>
        <v>-3.7777777777777786</v>
      </c>
      <c r="T67" s="156"/>
      <c r="U67" s="156"/>
      <c r="V67" s="156">
        <f>('Breakfast Data'!V67-'Breakfast Data'!V$50)</f>
        <v>-3.4444444444444429</v>
      </c>
      <c r="W67" s="156">
        <f>('Breakfast Data'!W67-'Breakfast Data'!W$50)</f>
        <v>-4.1666666666666661</v>
      </c>
      <c r="X67" s="156">
        <f>('Breakfast Data'!X67-'Breakfast Data'!X$50)</f>
        <v>-2.2777777777777768</v>
      </c>
      <c r="Y67" s="156">
        <f>('Breakfast Data'!Y67-'Breakfast Data'!Y$50)</f>
        <v>-5.2777777777777786</v>
      </c>
      <c r="Z67" s="156">
        <f>('Breakfast Data'!Z67-'Breakfast Data'!Z$50)</f>
        <v>-3.2777777777777786</v>
      </c>
      <c r="AA67" s="156">
        <f>('Breakfast Data'!AA67-'Breakfast Data'!AA$50)</f>
        <v>-1.1111111111111125</v>
      </c>
      <c r="AB67" s="156">
        <f>('Breakfast Data'!AB67-'Breakfast Data'!AB$50)</f>
        <v>-1.5555555555555536</v>
      </c>
      <c r="AC67" s="156">
        <f>('Breakfast Data'!AC67-'Breakfast Data'!AC$50)</f>
        <v>-0.61111111111111072</v>
      </c>
      <c r="AD67" s="156">
        <f>('Breakfast Data'!AD67-'Breakfast Data'!AD$50)</f>
        <v>-2.6111111111111214</v>
      </c>
      <c r="AE67" s="156">
        <f>('Breakfast Data'!AE67-'Breakfast Data'!AE$50)</f>
        <v>-3.9444444444444429</v>
      </c>
      <c r="AF67" s="156">
        <f>('Breakfast Data'!AF67-'Breakfast Data'!AF$50)</f>
        <v>-4.4444444444444464</v>
      </c>
      <c r="AG67" s="156">
        <f>('Breakfast Data'!AG67-'Breakfast Data'!AG$50)</f>
        <v>-3.7777777777777786</v>
      </c>
      <c r="AH67" s="156">
        <f>('Breakfast Data'!AH67-'Breakfast Data'!AH$50)</f>
        <v>-3.9444444444444446</v>
      </c>
      <c r="AI67" s="156">
        <f>('Breakfast Data'!AI67-'Breakfast Data'!AI$50)</f>
        <v>-6.5000000000000009</v>
      </c>
      <c r="AJ67" s="156">
        <f>('Breakfast Data'!AJ67-'Breakfast Data'!AJ$50)</f>
        <v>-1.3333333333333339</v>
      </c>
      <c r="AK67" s="156">
        <f>('Breakfast Data'!AK67-'Breakfast Data'!AK$50)</f>
        <v>-6.0555555555555562</v>
      </c>
      <c r="AL67" s="156">
        <f>('Breakfast Data'!AL67-'Breakfast Data'!AL$50)</f>
        <v>-2.5555555555555554</v>
      </c>
      <c r="AM67" s="156"/>
      <c r="AN67" s="156">
        <f>('Breakfast Data'!AN67-'Breakfast Data'!AN$50)</f>
        <v>-3.1666666666666679</v>
      </c>
      <c r="AO67" s="156">
        <f>('Breakfast Data'!AO67-'Breakfast Data'!AO$50)</f>
        <v>-2.7777777777777786</v>
      </c>
      <c r="AP67" s="156">
        <f>('Breakfast Data'!AP67-'Breakfast Data'!AP$50)</f>
        <v>-4.5555555555555554</v>
      </c>
      <c r="AQ67" s="156">
        <f>('Breakfast Data'!AQ67-'Breakfast Data'!AQ$50)</f>
        <v>-2.3888888888888893</v>
      </c>
      <c r="AR67" s="156">
        <f>('Breakfast Data'!AR67-'Breakfast Data'!AR$50)</f>
        <v>-3.2777777777777768</v>
      </c>
      <c r="AS67" s="156">
        <f>('Breakfast Data'!AS67-'Breakfast Data'!AS$50)</f>
        <v>-3.1111111111111107</v>
      </c>
      <c r="AT67" s="156">
        <f>('Breakfast Data'!AT67-'Breakfast Data'!AT$50)</f>
        <v>-5.1111111111111125</v>
      </c>
      <c r="AU67" s="156">
        <f>('Breakfast Data'!AU67-'Breakfast Data'!AU$50)</f>
        <v>-0.94444444444444464</v>
      </c>
      <c r="AV67" s="156">
        <f>('Breakfast Data'!AV67-'Breakfast Data'!AV$50)</f>
        <v>-5.2777777777777786</v>
      </c>
      <c r="AW67" s="156">
        <f>('Breakfast Data'!AW67-'Breakfast Data'!AW$50)</f>
        <v>-6.3888888888888893</v>
      </c>
      <c r="AX67" s="156">
        <f>('Breakfast Data'!AX67-'Breakfast Data'!AX$50)</f>
        <v>-0.83333333333333393</v>
      </c>
      <c r="AY67" s="156"/>
      <c r="AZ67" s="156">
        <f>('Breakfast Data'!AZ67-'Breakfast Data'!AZ$50)</f>
        <v>-1.5000000000000018</v>
      </c>
    </row>
    <row r="68" spans="1:52">
      <c r="A68" s="113">
        <v>90</v>
      </c>
      <c r="C68" s="156">
        <f>('Breakfast Data'!C68-'Breakfast Data'!C$50)</f>
        <v>-2.1666666666666661</v>
      </c>
      <c r="D68" s="156">
        <f>('Breakfast Data'!D68-'Breakfast Data'!D$50)</f>
        <v>-3.7777777777777786</v>
      </c>
      <c r="E68" s="156">
        <f>('Breakfast Data'!E68-'Breakfast Data'!E$50)</f>
        <v>-4.3888888888888875</v>
      </c>
      <c r="F68" s="156">
        <f>('Breakfast Data'!F68-'Breakfast Data'!F$50)</f>
        <v>-5</v>
      </c>
      <c r="G68" s="156">
        <f>('Breakfast Data'!G68-'Breakfast Data'!G$50)</f>
        <v>-6.7777777777777786</v>
      </c>
      <c r="H68" s="156">
        <f>('Breakfast Data'!H68-'Breakfast Data'!H$50)</f>
        <v>-2.3333333333333339</v>
      </c>
      <c r="I68" s="156">
        <f>('Breakfast Data'!I68-'Breakfast Data'!I$50)</f>
        <v>-1.9444444444444446</v>
      </c>
      <c r="J68" s="156">
        <f>('Breakfast Data'!J68-'Breakfast Data'!J$50)</f>
        <v>-2.7777777777777786</v>
      </c>
      <c r="K68" s="156">
        <f>('Breakfast Data'!K68-'Breakfast Data'!K$50)</f>
        <v>-1.1111111111111107</v>
      </c>
      <c r="L68" s="156">
        <f>('Breakfast Data'!L68-'Breakfast Data'!L$50)</f>
        <v>-3.1666666666666679</v>
      </c>
      <c r="M68" s="156">
        <f>('Breakfast Data'!M68-'Breakfast Data'!M$50)</f>
        <v>-0.94444444444444287</v>
      </c>
      <c r="N68" s="156">
        <f>('Breakfast Data'!N68-'Breakfast Data'!N$50)</f>
        <v>-6.5</v>
      </c>
      <c r="O68" s="156">
        <f>('Breakfast Data'!O68-'Breakfast Data'!O$50)</f>
        <v>-3.666666666666667</v>
      </c>
      <c r="P68" s="156">
        <f>('Breakfast Data'!P68-'Breakfast Data'!P$50)</f>
        <v>-1.3333333333333339</v>
      </c>
      <c r="Q68" s="156">
        <f>('Breakfast Data'!Q68-'Breakfast Data'!Q$50)</f>
        <v>-2.2777777777777768</v>
      </c>
      <c r="R68" s="156">
        <f>('Breakfast Data'!R68-'Breakfast Data'!R$50)</f>
        <v>-3.7777777777777786</v>
      </c>
      <c r="S68" s="156">
        <f>('Breakfast Data'!S68-'Breakfast Data'!S$50)</f>
        <v>-4.0555555555555571</v>
      </c>
      <c r="T68" s="156"/>
      <c r="U68" s="156"/>
      <c r="V68" s="156">
        <f>('Breakfast Data'!V68-'Breakfast Data'!V$50)</f>
        <v>-3.9444444444444429</v>
      </c>
      <c r="W68" s="156">
        <f>('Breakfast Data'!W68-'Breakfast Data'!W$50)</f>
        <v>-4.3333333333333321</v>
      </c>
      <c r="X68" s="156">
        <f>('Breakfast Data'!X68-'Breakfast Data'!X$50)</f>
        <v>-2.2222222222222214</v>
      </c>
      <c r="Y68" s="156">
        <f>('Breakfast Data'!Y68-'Breakfast Data'!Y$50)</f>
        <v>-5.1666666666666679</v>
      </c>
      <c r="Z68" s="156">
        <f>('Breakfast Data'!Z68-'Breakfast Data'!Z$50)</f>
        <v>-3.2222222222222214</v>
      </c>
      <c r="AA68" s="156">
        <f>('Breakfast Data'!AA68-'Breakfast Data'!AA$50)</f>
        <v>-1.3333333333333339</v>
      </c>
      <c r="AB68" s="156">
        <f>('Breakfast Data'!AB68-'Breakfast Data'!AB$50)</f>
        <v>-2.0555555555555554</v>
      </c>
      <c r="AC68" s="156">
        <f>('Breakfast Data'!AC68-'Breakfast Data'!AC$50)</f>
        <v>-0.77777777777777501</v>
      </c>
      <c r="AD68" s="156">
        <f>('Breakfast Data'!AD68-'Breakfast Data'!AD$50)</f>
        <v>-2.6111111111111214</v>
      </c>
      <c r="AE68" s="156">
        <f>('Breakfast Data'!AE68-'Breakfast Data'!AE$50)</f>
        <v>-4.277777777777775</v>
      </c>
      <c r="AF68" s="156">
        <f>('Breakfast Data'!AF68-'Breakfast Data'!AF$50)</f>
        <v>-4.4444444444444464</v>
      </c>
      <c r="AG68" s="156">
        <f>('Breakfast Data'!AG68-'Breakfast Data'!AG$50)</f>
        <v>-3.9444444444444446</v>
      </c>
      <c r="AH68" s="156">
        <f>('Breakfast Data'!AH68-'Breakfast Data'!AH$50)</f>
        <v>-4.3888888888888893</v>
      </c>
      <c r="AI68" s="156">
        <f>('Breakfast Data'!AI68-'Breakfast Data'!AI$50)</f>
        <v>-6.6111111111111116</v>
      </c>
      <c r="AJ68" s="156">
        <f>('Breakfast Data'!AJ68-'Breakfast Data'!AJ$50)</f>
        <v>-1.1666666666666661</v>
      </c>
      <c r="AK68" s="156">
        <f>('Breakfast Data'!AK68-'Breakfast Data'!AK$50)</f>
        <v>-5.6666666666666679</v>
      </c>
      <c r="AL68" s="156">
        <f>('Breakfast Data'!AL68-'Breakfast Data'!AL$50)</f>
        <v>-2.7777777777777786</v>
      </c>
      <c r="AM68" s="156"/>
      <c r="AN68" s="156">
        <f>('Breakfast Data'!AN68-'Breakfast Data'!AN$50)</f>
        <v>-3.4444444444444429</v>
      </c>
      <c r="AO68" s="156">
        <f>('Breakfast Data'!AO68-'Breakfast Data'!AO$50)</f>
        <v>-3</v>
      </c>
      <c r="AP68" s="156">
        <f>('Breakfast Data'!AP68-'Breakfast Data'!AP$50)</f>
        <v>-4.7222222222222214</v>
      </c>
      <c r="AQ68" s="156">
        <f>('Breakfast Data'!AQ68-'Breakfast Data'!AQ$50)</f>
        <v>-2.3333333333333357</v>
      </c>
      <c r="AR68" s="156">
        <f>('Breakfast Data'!AR68-'Breakfast Data'!AR$50)</f>
        <v>-3.3333333333333321</v>
      </c>
      <c r="AS68" s="156">
        <f>('Breakfast Data'!AS68-'Breakfast Data'!AS$50)</f>
        <v>-3.2222222222222214</v>
      </c>
      <c r="AT68" s="156">
        <f>('Breakfast Data'!AT68-'Breakfast Data'!AT$50)</f>
        <v>-5.5000000000000018</v>
      </c>
      <c r="AU68" s="156">
        <f>('Breakfast Data'!AU68-'Breakfast Data'!AU$50)</f>
        <v>-0.83333333333333393</v>
      </c>
      <c r="AV68" s="156">
        <f>('Breakfast Data'!AV68-'Breakfast Data'!AV$50)</f>
        <v>-5.6111111111111125</v>
      </c>
      <c r="AW68" s="156">
        <f>('Breakfast Data'!AW68-'Breakfast Data'!AW$50)</f>
        <v>-6.6111111111111107</v>
      </c>
      <c r="AX68" s="156">
        <f>('Breakfast Data'!AX68-'Breakfast Data'!AX$50)</f>
        <v>-1.1666666666666679</v>
      </c>
      <c r="AY68" s="156"/>
      <c r="AZ68" s="156">
        <f>('Breakfast Data'!AZ68-'Breakfast Data'!AZ$50)</f>
        <v>-1.6666666666666679</v>
      </c>
    </row>
    <row r="69" spans="1:52">
      <c r="A69" s="113">
        <v>95</v>
      </c>
      <c r="C69" s="156">
        <f>('Breakfast Data'!C69-'Breakfast Data'!C$50)</f>
        <v>-1.9444444444444446</v>
      </c>
      <c r="D69" s="156">
        <f>('Breakfast Data'!D69-'Breakfast Data'!D$50)</f>
        <v>-4.2222222222222214</v>
      </c>
      <c r="E69" s="156">
        <f>('Breakfast Data'!E69-'Breakfast Data'!E$50)</f>
        <v>-4.6111111111111107</v>
      </c>
      <c r="F69" s="156">
        <f>('Breakfast Data'!F69-'Breakfast Data'!F$50)</f>
        <v>-5.3888888888888875</v>
      </c>
      <c r="G69" s="156">
        <f>('Breakfast Data'!G69-'Breakfast Data'!G$50)</f>
        <v>-7.166666666666667</v>
      </c>
      <c r="H69" s="156">
        <f>('Breakfast Data'!H69-'Breakfast Data'!H$50)</f>
        <v>-2.3888888888888893</v>
      </c>
      <c r="I69" s="156">
        <f>('Breakfast Data'!I69-'Breakfast Data'!I$50)</f>
        <v>-2.3888888888888893</v>
      </c>
      <c r="J69" s="156">
        <f>('Breakfast Data'!J69-'Breakfast Data'!J$50)</f>
        <v>-3.0555555555555554</v>
      </c>
      <c r="K69" s="156">
        <f>('Breakfast Data'!K69-'Breakfast Data'!K$50)</f>
        <v>-1.2222222222222232</v>
      </c>
      <c r="L69" s="156">
        <f>('Breakfast Data'!L69-'Breakfast Data'!L$50)</f>
        <v>-3.2222222222222232</v>
      </c>
      <c r="M69" s="156">
        <f>('Breakfast Data'!M69-'Breakfast Data'!M$50)</f>
        <v>-1.0555555555555554</v>
      </c>
      <c r="N69" s="156">
        <f>('Breakfast Data'!N69-'Breakfast Data'!N$50)</f>
        <v>-6.8888888888888893</v>
      </c>
      <c r="O69" s="156">
        <f>('Breakfast Data'!O69-'Breakfast Data'!O$50)</f>
        <v>-3.666666666666667</v>
      </c>
      <c r="P69" s="156">
        <f>('Breakfast Data'!P69-'Breakfast Data'!P$50)</f>
        <v>-1.8888888888888893</v>
      </c>
      <c r="Q69" s="156">
        <f>('Breakfast Data'!Q69-'Breakfast Data'!Q$50)</f>
        <v>-3.1111111111111107</v>
      </c>
      <c r="R69" s="156">
        <f>('Breakfast Data'!R69-'Breakfast Data'!R$50)</f>
        <v>-3.3888888888888893</v>
      </c>
      <c r="S69" s="156">
        <f>('Breakfast Data'!S69-'Breakfast Data'!S$50)</f>
        <v>-4.4444444444444446</v>
      </c>
      <c r="T69" s="156"/>
      <c r="U69" s="156"/>
      <c r="V69" s="156">
        <f>('Breakfast Data'!V69-'Breakfast Data'!V$50)</f>
        <v>-4.4444444444444429</v>
      </c>
      <c r="W69" s="156">
        <f>('Breakfast Data'!W69-'Breakfast Data'!W$50)</f>
        <v>-4.5555555555555554</v>
      </c>
      <c r="X69" s="156">
        <f>('Breakfast Data'!X69-'Breakfast Data'!X$50)</f>
        <v>-2.0555555555555554</v>
      </c>
      <c r="Y69" s="156">
        <f>('Breakfast Data'!Y69-'Breakfast Data'!Y$50)</f>
        <v>-5.2222222222222232</v>
      </c>
      <c r="Z69" s="156">
        <f>('Breakfast Data'!Z69-'Breakfast Data'!Z$50)</f>
        <v>-2.1666666666666661</v>
      </c>
      <c r="AA69" s="156">
        <f>('Breakfast Data'!AA69-'Breakfast Data'!AA$50)</f>
        <v>-1.5555555555555571</v>
      </c>
      <c r="AB69" s="156">
        <f>('Breakfast Data'!AB69-'Breakfast Data'!AB$50)</f>
        <v>-2.6666666666666661</v>
      </c>
      <c r="AC69" s="156">
        <f>('Breakfast Data'!AC69-'Breakfast Data'!AC$50)</f>
        <v>-0.88888888888888751</v>
      </c>
      <c r="AD69" s="156">
        <f>('Breakfast Data'!AD69-'Breakfast Data'!AD$50)</f>
        <v>-2.7777777777777892</v>
      </c>
      <c r="AE69" s="156">
        <f>('Breakfast Data'!AE69-'Breakfast Data'!AE$50)</f>
        <v>-4.9444444444444429</v>
      </c>
      <c r="AF69" s="156">
        <f>('Breakfast Data'!AF69-'Breakfast Data'!AF$50)</f>
        <v>-4.5000000000000018</v>
      </c>
      <c r="AG69" s="156">
        <f>('Breakfast Data'!AG69-'Breakfast Data'!AG$50)</f>
        <v>-4.0555555555555571</v>
      </c>
      <c r="AH69" s="156">
        <f>('Breakfast Data'!AH69-'Breakfast Data'!AH$50)</f>
        <v>-5</v>
      </c>
      <c r="AI69" s="156">
        <f>('Breakfast Data'!AI69-'Breakfast Data'!AI$50)</f>
        <v>-6.7777777777777786</v>
      </c>
      <c r="AJ69" s="156">
        <f>('Breakfast Data'!AJ69-'Breakfast Data'!AJ$50)</f>
        <v>-1.2222222222222214</v>
      </c>
      <c r="AK69" s="156">
        <f>('Breakfast Data'!AK69-'Breakfast Data'!AK$50)</f>
        <v>-5.3888888888888893</v>
      </c>
      <c r="AL69" s="156">
        <f>('Breakfast Data'!AL69-'Breakfast Data'!AL$50)</f>
        <v>-2.9444444444444446</v>
      </c>
      <c r="AM69" s="156"/>
      <c r="AN69" s="156">
        <f>('Breakfast Data'!AN69-'Breakfast Data'!AN$50)</f>
        <v>-3.7777777777777786</v>
      </c>
      <c r="AO69" s="156">
        <f>('Breakfast Data'!AO69-'Breakfast Data'!AO$50)</f>
        <v>-3.2222222222222232</v>
      </c>
      <c r="AP69" s="156">
        <f>('Breakfast Data'!AP69-'Breakfast Data'!AP$50)</f>
        <v>-4.8888888888888893</v>
      </c>
      <c r="AQ69" s="156">
        <f>('Breakfast Data'!AQ69-'Breakfast Data'!AQ$50)</f>
        <v>-2.3888888888888893</v>
      </c>
      <c r="AR69" s="156">
        <f>('Breakfast Data'!AR69-'Breakfast Data'!AR$50)</f>
        <v>-3.3333333333333321</v>
      </c>
      <c r="AS69" s="156">
        <f>('Breakfast Data'!AS69-'Breakfast Data'!AS$50)</f>
        <v>-3.3888888888888893</v>
      </c>
      <c r="AT69" s="156">
        <f>('Breakfast Data'!AT69-'Breakfast Data'!AT$50)</f>
        <v>-5.7777777777777786</v>
      </c>
      <c r="AU69" s="156">
        <f>('Breakfast Data'!AU69-'Breakfast Data'!AU$50)</f>
        <v>-1.3333333333333339</v>
      </c>
      <c r="AV69" s="156">
        <f>('Breakfast Data'!AV69-'Breakfast Data'!AV$50)</f>
        <v>-6.0000000000000018</v>
      </c>
      <c r="AW69" s="156">
        <f>('Breakfast Data'!AW69-'Breakfast Data'!AW$50)</f>
        <v>-6.7777777777777786</v>
      </c>
      <c r="AX69" s="156">
        <f>('Breakfast Data'!AX69-'Breakfast Data'!AX$50)</f>
        <v>-2.0555555555555571</v>
      </c>
      <c r="AY69" s="156"/>
      <c r="AZ69" s="156">
        <f>('Breakfast Data'!AZ69-'Breakfast Data'!AZ$50)</f>
        <v>-1.6666666666666679</v>
      </c>
    </row>
    <row r="70" spans="1:52">
      <c r="A70" s="113">
        <v>100</v>
      </c>
      <c r="C70" s="156">
        <f>('Breakfast Data'!C70-'Breakfast Data'!C$50)</f>
        <v>-2.0555555555555554</v>
      </c>
      <c r="D70" s="156">
        <f>('Breakfast Data'!D70-'Breakfast Data'!D$50)</f>
        <v>-3.9444444444444446</v>
      </c>
      <c r="E70" s="156">
        <f>('Breakfast Data'!E70-'Breakfast Data'!E$50)</f>
        <v>-5</v>
      </c>
      <c r="F70" s="156">
        <f>('Breakfast Data'!F70-'Breakfast Data'!F$50)</f>
        <v>-5.5555555555555554</v>
      </c>
      <c r="G70" s="156">
        <f>('Breakfast Data'!G70-'Breakfast Data'!G$50)</f>
        <v>-7.5000000000000009</v>
      </c>
      <c r="H70" s="156">
        <f>('Breakfast Data'!H70-'Breakfast Data'!H$50)</f>
        <v>-2.6666666666666679</v>
      </c>
      <c r="I70" s="156">
        <f>('Breakfast Data'!I70-'Breakfast Data'!I$50)</f>
        <v>-3.2222222222222214</v>
      </c>
      <c r="J70" s="156">
        <f>('Breakfast Data'!J70-'Breakfast Data'!J$50)</f>
        <v>-3.1666666666666679</v>
      </c>
      <c r="K70" s="156">
        <f>('Breakfast Data'!K70-'Breakfast Data'!K$50)</f>
        <v>-1.3888888888888893</v>
      </c>
      <c r="L70" s="156">
        <f>('Breakfast Data'!L70-'Breakfast Data'!L$50)</f>
        <v>-3.3333333333333357</v>
      </c>
      <c r="M70" s="156">
        <f>('Breakfast Data'!M70-'Breakfast Data'!M$50)</f>
        <v>-1.2777777777777768</v>
      </c>
      <c r="N70" s="156">
        <f>('Breakfast Data'!N70-'Breakfast Data'!N$50)</f>
        <v>-7.166666666666667</v>
      </c>
      <c r="O70" s="156">
        <f>('Breakfast Data'!O70-'Breakfast Data'!O$50)</f>
        <v>-3.7777777777777786</v>
      </c>
      <c r="P70" s="156">
        <f>('Breakfast Data'!P70-'Breakfast Data'!P$50)</f>
        <v>-2.1666666666666661</v>
      </c>
      <c r="Q70" s="156">
        <f>('Breakfast Data'!Q70-'Breakfast Data'!Q$50)</f>
        <v>-3.2777777777777768</v>
      </c>
      <c r="R70" s="156">
        <f>('Breakfast Data'!R70-'Breakfast Data'!R$50)</f>
        <v>-3.1111111111111107</v>
      </c>
      <c r="S70" s="156">
        <f>('Breakfast Data'!S70-'Breakfast Data'!S$50)</f>
        <v>-4.7222222222222232</v>
      </c>
      <c r="T70" s="156"/>
      <c r="U70" s="156"/>
      <c r="V70" s="156">
        <f>('Breakfast Data'!V70-'Breakfast Data'!V$50)</f>
        <v>-4.7222222222222214</v>
      </c>
      <c r="W70" s="156">
        <f>('Breakfast Data'!W70-'Breakfast Data'!W$50)</f>
        <v>-4.8333333333333321</v>
      </c>
      <c r="X70" s="156">
        <f>('Breakfast Data'!X70-'Breakfast Data'!X$50)</f>
        <v>-2</v>
      </c>
      <c r="Y70" s="156">
        <f>('Breakfast Data'!Y70-'Breakfast Data'!Y$50)</f>
        <v>-5.3888888888888893</v>
      </c>
      <c r="Z70" s="156">
        <f>('Breakfast Data'!Z70-'Breakfast Data'!Z$50)</f>
        <v>-2.7777777777777786</v>
      </c>
      <c r="AA70" s="156">
        <f>('Breakfast Data'!AA70-'Breakfast Data'!AA$50)</f>
        <v>-1.6666666666666679</v>
      </c>
      <c r="AB70" s="156">
        <f>('Breakfast Data'!AB70-'Breakfast Data'!AB$50)</f>
        <v>-3.6666666666666661</v>
      </c>
      <c r="AC70" s="156">
        <f>('Breakfast Data'!AC70-'Breakfast Data'!AC$50)</f>
        <v>-1.1111111111111107</v>
      </c>
      <c r="AD70" s="156">
        <f>('Breakfast Data'!AD70-'Breakfast Data'!AD$50)</f>
        <v>-2.6111111111111214</v>
      </c>
      <c r="AE70" s="156">
        <f>('Breakfast Data'!AE70-'Breakfast Data'!AE$50)</f>
        <v>-4.9999999999999982</v>
      </c>
      <c r="AF70" s="156">
        <f>('Breakfast Data'!AF70-'Breakfast Data'!AF$50)</f>
        <v>-4.5555555555555571</v>
      </c>
      <c r="AG70" s="156">
        <f>('Breakfast Data'!AG70-'Breakfast Data'!AG$50)</f>
        <v>-4.0555555555555571</v>
      </c>
      <c r="AH70" s="156">
        <f>('Breakfast Data'!AH70-'Breakfast Data'!AH$50)</f>
        <v>-5.2222222222222214</v>
      </c>
      <c r="AI70" s="156">
        <f>('Breakfast Data'!AI70-'Breakfast Data'!AI$50)</f>
        <v>-6.8333333333333339</v>
      </c>
      <c r="AJ70" s="156">
        <f>('Breakfast Data'!AJ70-'Breakfast Data'!AJ$50)</f>
        <v>-1.2222222222222214</v>
      </c>
      <c r="AK70" s="156">
        <f>('Breakfast Data'!AK70-'Breakfast Data'!AK$50)</f>
        <v>-4.8888888888888893</v>
      </c>
      <c r="AL70" s="156">
        <f>('Breakfast Data'!AL70-'Breakfast Data'!AL$50)</f>
        <v>-3.2222222222222232</v>
      </c>
      <c r="AM70" s="156"/>
      <c r="AN70" s="156">
        <f>('Breakfast Data'!AN70-'Breakfast Data'!AN$50)</f>
        <v>-4.1111111111111107</v>
      </c>
      <c r="AO70" s="156">
        <f>('Breakfast Data'!AO70-'Breakfast Data'!AO$50)</f>
        <v>-3.4444444444444446</v>
      </c>
      <c r="AP70" s="156">
        <f>('Breakfast Data'!AP70-'Breakfast Data'!AP$50)</f>
        <v>-4.9444444444444446</v>
      </c>
      <c r="AQ70" s="156">
        <f>('Breakfast Data'!AQ70-'Breakfast Data'!AQ$50)</f>
        <v>-2.5</v>
      </c>
      <c r="AR70" s="156">
        <f>('Breakfast Data'!AR70-'Breakfast Data'!AR$50)</f>
        <v>-3.2777777777777768</v>
      </c>
      <c r="AS70" s="155"/>
      <c r="AT70" s="156">
        <f>('Breakfast Data'!AT70-'Breakfast Data'!AT$50)</f>
        <v>-6.1666666666666679</v>
      </c>
      <c r="AU70" s="156">
        <f>('Breakfast Data'!AU70-'Breakfast Data'!AU$50)</f>
        <v>-1.6666666666666661</v>
      </c>
      <c r="AV70" s="156">
        <f>('Breakfast Data'!AV70-'Breakfast Data'!AV$50)</f>
        <v>-6.5555555555555571</v>
      </c>
      <c r="AW70" s="156">
        <f>('Breakfast Data'!AW70-'Breakfast Data'!AW$50)</f>
        <v>-7.0555555555555554</v>
      </c>
      <c r="AX70" s="156">
        <f>('Breakfast Data'!AX70-'Breakfast Data'!AX$50)</f>
        <v>-2.1111111111111125</v>
      </c>
      <c r="AY70" s="156"/>
      <c r="AZ70" s="156">
        <f>('Breakfast Data'!AZ70-'Breakfast Data'!AZ$50)</f>
        <v>-1.7222222222222232</v>
      </c>
    </row>
    <row r="71" spans="1:52">
      <c r="A71" s="113">
        <v>105</v>
      </c>
      <c r="C71" s="156">
        <f>('Breakfast Data'!C71-'Breakfast Data'!C$50)</f>
        <v>-2.3333333333333339</v>
      </c>
      <c r="D71" s="156">
        <f>('Breakfast Data'!D71-'Breakfast Data'!D$50)</f>
        <v>-4</v>
      </c>
      <c r="E71" s="156">
        <f>('Breakfast Data'!E71-'Breakfast Data'!E$50)</f>
        <v>-5.6666666666666661</v>
      </c>
      <c r="F71" s="156">
        <f>('Breakfast Data'!F71-'Breakfast Data'!F$50)</f>
        <v>-5.6666666666666661</v>
      </c>
      <c r="G71" s="156">
        <f>('Breakfast Data'!G71-'Breakfast Data'!G$50)</f>
        <v>-7.666666666666667</v>
      </c>
      <c r="H71" s="156">
        <f>('Breakfast Data'!H71-'Breakfast Data'!H$50)</f>
        <v>-2.8888888888888893</v>
      </c>
      <c r="I71" s="156">
        <f>('Breakfast Data'!I71-'Breakfast Data'!I$50)</f>
        <v>-3.3888888888888893</v>
      </c>
      <c r="J71" s="156">
        <f>('Breakfast Data'!J71-'Breakfast Data'!J$50)</f>
        <v>-3.4444444444444446</v>
      </c>
      <c r="K71" s="156">
        <f>('Breakfast Data'!K71-'Breakfast Data'!K$50)</f>
        <v>-1.5555555555555554</v>
      </c>
      <c r="L71" s="156">
        <f>('Breakfast Data'!L71-'Breakfast Data'!L$50)</f>
        <v>-3.5000000000000018</v>
      </c>
      <c r="M71" s="156">
        <f>('Breakfast Data'!M71-'Breakfast Data'!M$50)</f>
        <v>-1.8888888888888875</v>
      </c>
      <c r="N71" s="156">
        <f>('Breakfast Data'!N71-'Breakfast Data'!N$50)</f>
        <v>-7.4444444444444446</v>
      </c>
      <c r="O71" s="156">
        <f>('Breakfast Data'!O71-'Breakfast Data'!O$50)</f>
        <v>-3.8888888888888893</v>
      </c>
      <c r="P71" s="156">
        <f>('Breakfast Data'!P71-'Breakfast Data'!P$50)</f>
        <v>-2.3888888888888893</v>
      </c>
      <c r="Q71" s="156">
        <f>('Breakfast Data'!Q71-'Breakfast Data'!Q$50)</f>
        <v>-3</v>
      </c>
      <c r="R71" s="156"/>
      <c r="S71" s="156">
        <f>('Breakfast Data'!S71-'Breakfast Data'!S$50)</f>
        <v>-5.0555555555555554</v>
      </c>
      <c r="T71" s="156"/>
      <c r="U71" s="156"/>
      <c r="V71" s="156">
        <f>('Breakfast Data'!V71-'Breakfast Data'!V$50)</f>
        <v>-4.9444444444444429</v>
      </c>
      <c r="W71" s="156">
        <f>('Breakfast Data'!W71-'Breakfast Data'!W$50)</f>
        <v>-5.0555555555555554</v>
      </c>
      <c r="X71" s="156">
        <f>('Breakfast Data'!X71-'Breakfast Data'!X$50)</f>
        <v>-1.9444444444444446</v>
      </c>
      <c r="Y71" s="156">
        <f>('Breakfast Data'!Y71-'Breakfast Data'!Y$50)</f>
        <v>-5.8333333333333339</v>
      </c>
      <c r="Z71" s="156"/>
      <c r="AA71" s="156">
        <f>('Breakfast Data'!AA71-'Breakfast Data'!AA$50)</f>
        <v>-1.7222222222222232</v>
      </c>
      <c r="AB71" s="156">
        <f>('Breakfast Data'!AB71-'Breakfast Data'!AB$50)</f>
        <v>-4.7777777777777768</v>
      </c>
      <c r="AC71" s="156">
        <f>('Breakfast Data'!AC71-'Breakfast Data'!AC$50)</f>
        <v>-1.4444444444444429</v>
      </c>
      <c r="AD71" s="156">
        <f>('Breakfast Data'!AD71-'Breakfast Data'!AD$50)</f>
        <v>-2.2777777777777892</v>
      </c>
      <c r="AE71" s="156">
        <f>('Breakfast Data'!AE71-'Breakfast Data'!AE$50)</f>
        <v>-5.1666666666666643</v>
      </c>
      <c r="AF71" s="156">
        <f>('Breakfast Data'!AF71-'Breakfast Data'!AF$50)</f>
        <v>-4.6111111111111125</v>
      </c>
      <c r="AG71" s="156">
        <f>('Breakfast Data'!AG71-'Breakfast Data'!AG$50)</f>
        <v>-4.0555555555555571</v>
      </c>
      <c r="AH71" s="156">
        <f>('Breakfast Data'!AH71-'Breakfast Data'!AH$50)</f>
        <v>-5.5555555555555554</v>
      </c>
      <c r="AI71" s="156">
        <f>('Breakfast Data'!AI71-'Breakfast Data'!AI$50)</f>
        <v>-7.1111111111111116</v>
      </c>
      <c r="AJ71" s="156">
        <f>('Breakfast Data'!AJ71-'Breakfast Data'!AJ$50)</f>
        <v>-1.2222222222222214</v>
      </c>
      <c r="AK71" s="156">
        <f>('Breakfast Data'!AK71-'Breakfast Data'!AK$50)</f>
        <v>-4.5555555555555571</v>
      </c>
      <c r="AL71" s="156">
        <f>('Breakfast Data'!AL71-'Breakfast Data'!AL$50)</f>
        <v>-3.5555555555555554</v>
      </c>
      <c r="AM71" s="156"/>
      <c r="AN71" s="156">
        <f>('Breakfast Data'!AN71-'Breakfast Data'!AN$50)</f>
        <v>-4.3333333333333321</v>
      </c>
      <c r="AO71" s="156">
        <f>('Breakfast Data'!AO71-'Breakfast Data'!AO$50)</f>
        <v>-3.6666666666666679</v>
      </c>
      <c r="AP71" s="156">
        <f>('Breakfast Data'!AP71-'Breakfast Data'!AP$50)</f>
        <v>-4.8888888888888893</v>
      </c>
      <c r="AQ71" s="156">
        <f>('Breakfast Data'!AQ71-'Breakfast Data'!AQ$50)</f>
        <v>-2.6666666666666679</v>
      </c>
      <c r="AR71" s="156">
        <f>('Breakfast Data'!AR71-'Breakfast Data'!AR$50)</f>
        <v>-3.1666666666666661</v>
      </c>
      <c r="AS71" s="156"/>
      <c r="AT71" s="156">
        <f>('Breakfast Data'!AT71-'Breakfast Data'!AT$50)</f>
        <v>-6.5555555555555571</v>
      </c>
      <c r="AU71" s="156">
        <f>('Breakfast Data'!AU71-'Breakfast Data'!AU$50)</f>
        <v>-1.9444444444444446</v>
      </c>
      <c r="AV71" s="156">
        <f>('Breakfast Data'!AV71-'Breakfast Data'!AV$50)</f>
        <v>-7.0555555555555571</v>
      </c>
      <c r="AW71" s="156">
        <f>('Breakfast Data'!AW71-'Breakfast Data'!AW$50)</f>
        <v>-7.3333333333333339</v>
      </c>
      <c r="AX71" s="156">
        <f>('Breakfast Data'!AX71-'Breakfast Data'!AX$50)</f>
        <v>-2.1666666666666679</v>
      </c>
      <c r="AY71" s="156"/>
      <c r="AZ71" s="156">
        <f>('Breakfast Data'!AZ71-'Breakfast Data'!AZ$50)</f>
        <v>-1.9444444444444464</v>
      </c>
    </row>
    <row r="72" spans="1:52">
      <c r="A72" s="113">
        <v>110</v>
      </c>
      <c r="C72" s="156">
        <f>('Breakfast Data'!C72-'Breakfast Data'!C$50)</f>
        <v>-2.6666666666666661</v>
      </c>
      <c r="D72" s="156">
        <f>('Breakfast Data'!D72-'Breakfast Data'!D$50)</f>
        <v>-3.5555555555555554</v>
      </c>
      <c r="E72" s="156">
        <f>('Breakfast Data'!E72-'Breakfast Data'!E$50)</f>
        <v>-6.0555555555555554</v>
      </c>
      <c r="F72" s="156">
        <f>('Breakfast Data'!F72-'Breakfast Data'!F$50)</f>
        <v>-5.8888888888888875</v>
      </c>
      <c r="G72" s="156">
        <f>('Breakfast Data'!G72-'Breakfast Data'!G$50)</f>
        <v>-7.666666666666667</v>
      </c>
      <c r="H72" s="156">
        <f>('Breakfast Data'!H72-'Breakfast Data'!H$50)</f>
        <v>-3.1111111111111107</v>
      </c>
      <c r="I72" s="156">
        <f>('Breakfast Data'!I72-'Breakfast Data'!I$50)</f>
        <v>-4</v>
      </c>
      <c r="J72" s="156">
        <f>('Breakfast Data'!J72-'Breakfast Data'!J$50)</f>
        <v>-3.8333333333333339</v>
      </c>
      <c r="K72" s="156">
        <f>('Breakfast Data'!K72-'Breakfast Data'!K$50)</f>
        <v>-1.6111111111111107</v>
      </c>
      <c r="L72" s="156">
        <f>('Breakfast Data'!L72-'Breakfast Data'!L$50)</f>
        <v>-3.6111111111111125</v>
      </c>
      <c r="M72" s="156">
        <f>('Breakfast Data'!M72-'Breakfast Data'!M$50)</f>
        <v>-2.1666666666666661</v>
      </c>
      <c r="N72" s="156">
        <f>('Breakfast Data'!N72-'Breakfast Data'!N$50)</f>
        <v>-7.666666666666667</v>
      </c>
      <c r="O72" s="156">
        <f>('Breakfast Data'!O72-'Breakfast Data'!O$50)</f>
        <v>-3.7222222222222223</v>
      </c>
      <c r="P72" s="156">
        <f>('Breakfast Data'!P72-'Breakfast Data'!P$50)</f>
        <v>-2.2777777777777768</v>
      </c>
      <c r="Q72" s="156">
        <f>('Breakfast Data'!Q72-'Breakfast Data'!Q$50)</f>
        <v>-2.4444444444444429</v>
      </c>
      <c r="R72" s="156"/>
      <c r="S72" s="156">
        <f>('Breakfast Data'!S72-'Breakfast Data'!S$50)</f>
        <v>-5.4444444444444446</v>
      </c>
      <c r="T72" s="156"/>
      <c r="U72" s="156"/>
      <c r="V72" s="156">
        <f>('Breakfast Data'!V72-'Breakfast Data'!V$50)</f>
        <v>-5.1111111111111089</v>
      </c>
      <c r="W72" s="156">
        <f>('Breakfast Data'!W72-'Breakfast Data'!W$50)</f>
        <v>-5.1111111111111107</v>
      </c>
      <c r="X72" s="156">
        <f>('Breakfast Data'!X72-'Breakfast Data'!X$50)</f>
        <v>-1.9444444444444446</v>
      </c>
      <c r="Y72" s="156">
        <f>('Breakfast Data'!Y72-'Breakfast Data'!Y$50)</f>
        <v>-6.2222222222222232</v>
      </c>
      <c r="Z72" s="156"/>
      <c r="AA72" s="156">
        <f>('Breakfast Data'!AA72-'Breakfast Data'!AA$50)</f>
        <v>-1.7777777777777786</v>
      </c>
      <c r="AB72" s="156">
        <f>('Breakfast Data'!AB72-'Breakfast Data'!AB$50)</f>
        <v>-5.5</v>
      </c>
      <c r="AC72" s="156">
        <f>('Breakfast Data'!AC72-'Breakfast Data'!AC$50)</f>
        <v>-1.7222222222222214</v>
      </c>
      <c r="AD72" s="156">
        <f>('Breakfast Data'!AD72-'Breakfast Data'!AD$50)</f>
        <v>-1.8888888888888999</v>
      </c>
      <c r="AE72" s="156">
        <f>('Breakfast Data'!AE72-'Breakfast Data'!AE$50)</f>
        <v>-4.8888888888888857</v>
      </c>
      <c r="AF72" s="156"/>
      <c r="AG72" s="156">
        <f>('Breakfast Data'!AG72-'Breakfast Data'!AG$50)</f>
        <v>-4</v>
      </c>
      <c r="AH72" s="156">
        <f>('Breakfast Data'!AH72-'Breakfast Data'!AH$50)</f>
        <v>-5.7222222222222214</v>
      </c>
      <c r="AI72" s="156">
        <f>('Breakfast Data'!AI72-'Breakfast Data'!AI$50)</f>
        <v>-7.3333333333333339</v>
      </c>
      <c r="AJ72" s="156">
        <f>('Breakfast Data'!AJ72-'Breakfast Data'!AJ$50)</f>
        <v>-1.1666666666666661</v>
      </c>
      <c r="AK72" s="156">
        <f>('Breakfast Data'!AK72-'Breakfast Data'!AK$50)</f>
        <v>-4.3888888888888893</v>
      </c>
      <c r="AL72" s="156">
        <f>('Breakfast Data'!AL72-'Breakfast Data'!AL$50)</f>
        <v>-3.9444444444444446</v>
      </c>
      <c r="AM72" s="156"/>
      <c r="AN72" s="156">
        <f>('Breakfast Data'!AN72-'Breakfast Data'!AN$50)</f>
        <v>-4.5</v>
      </c>
      <c r="AO72" s="156">
        <f>('Breakfast Data'!AO72-'Breakfast Data'!AO$50)</f>
        <v>-3.8333333333333339</v>
      </c>
      <c r="AP72" s="156">
        <f>('Breakfast Data'!AP72-'Breakfast Data'!AP$50)</f>
        <v>-4.7222222222222214</v>
      </c>
      <c r="AQ72" s="156">
        <f>('Breakfast Data'!AQ72-'Breakfast Data'!AQ$50)</f>
        <v>-2.7777777777777786</v>
      </c>
      <c r="AR72" s="156">
        <f>('Breakfast Data'!AR72-'Breakfast Data'!AR$50)</f>
        <v>-3.1111111111111107</v>
      </c>
      <c r="AS72" s="156"/>
      <c r="AT72" s="156">
        <f>('Breakfast Data'!AT72-'Breakfast Data'!AT$50)</f>
        <v>-6.7222222222222232</v>
      </c>
      <c r="AU72" s="156">
        <f>('Breakfast Data'!AU72-'Breakfast Data'!AU$50)</f>
        <v>-2.0555555555555554</v>
      </c>
      <c r="AV72" s="156">
        <f>('Breakfast Data'!AV72-'Breakfast Data'!AV$50)</f>
        <v>-7.5555555555555571</v>
      </c>
      <c r="AW72" s="156">
        <f>('Breakfast Data'!AW72-'Breakfast Data'!AW$50)</f>
        <v>-7.6111111111111107</v>
      </c>
      <c r="AX72" s="156">
        <f>('Breakfast Data'!AX72-'Breakfast Data'!AX$50)</f>
        <v>-2.3333333333333339</v>
      </c>
      <c r="AY72" s="156"/>
      <c r="AZ72" s="156">
        <f>('Breakfast Data'!AZ72-'Breakfast Data'!AZ$50)</f>
        <v>-2.1111111111111125</v>
      </c>
    </row>
    <row r="73" spans="1:52">
      <c r="A73" s="113">
        <v>115</v>
      </c>
      <c r="C73" s="156">
        <f>('Breakfast Data'!C73-'Breakfast Data'!C$50)</f>
        <v>-2.7777777777777768</v>
      </c>
      <c r="D73" s="156">
        <f>('Breakfast Data'!D73-'Breakfast Data'!D$50)</f>
        <v>-3.3888888888888893</v>
      </c>
      <c r="E73" s="156">
        <f>('Breakfast Data'!E73-'Breakfast Data'!E$50)</f>
        <v>-6.1666666666666661</v>
      </c>
      <c r="F73" s="156">
        <f>('Breakfast Data'!F73-'Breakfast Data'!F$50)</f>
        <v>-6.3333333333333321</v>
      </c>
      <c r="G73" s="156">
        <f>('Breakfast Data'!G73-'Breakfast Data'!G$50)</f>
        <v>-7.8333333333333339</v>
      </c>
      <c r="H73" s="156">
        <f>('Breakfast Data'!H73-'Breakfast Data'!H$50)</f>
        <v>-3.3333333333333339</v>
      </c>
      <c r="I73" s="156">
        <f>('Breakfast Data'!I73-'Breakfast Data'!I$50)</f>
        <v>-4.3333333333333339</v>
      </c>
      <c r="J73" s="156">
        <f>('Breakfast Data'!J73-'Breakfast Data'!J$50)</f>
        <v>-3.7777777777777786</v>
      </c>
      <c r="K73" s="156">
        <f>('Breakfast Data'!K73-'Breakfast Data'!K$50)</f>
        <v>-2.2222222222222232</v>
      </c>
      <c r="L73" s="156">
        <f>('Breakfast Data'!L73-'Breakfast Data'!L$50)</f>
        <v>-3.6666666666666679</v>
      </c>
      <c r="M73" s="156">
        <f>('Breakfast Data'!M73-'Breakfast Data'!M$50)</f>
        <v>-2.2222222222222214</v>
      </c>
      <c r="N73" s="156">
        <f>('Breakfast Data'!N73-'Breakfast Data'!N$50)</f>
        <v>-7.8888888888888893</v>
      </c>
      <c r="O73" s="156">
        <f>('Breakfast Data'!O73-'Breakfast Data'!O$50)</f>
        <v>-3.6111111111111116</v>
      </c>
      <c r="P73" s="156">
        <f>('Breakfast Data'!P73-'Breakfast Data'!P$50)</f>
        <v>-2.5</v>
      </c>
      <c r="Q73" s="156"/>
      <c r="R73" s="156"/>
      <c r="S73" s="156">
        <f>('Breakfast Data'!S73-'Breakfast Data'!S$50)</f>
        <v>-5.9444444444444446</v>
      </c>
      <c r="T73" s="156"/>
      <c r="U73" s="156"/>
      <c r="V73" s="156">
        <f>('Breakfast Data'!V73-'Breakfast Data'!V$50)</f>
        <v>-5.3333333333333321</v>
      </c>
      <c r="W73" s="156">
        <f>('Breakfast Data'!W73-'Breakfast Data'!W$50)</f>
        <v>-5.0555555555555554</v>
      </c>
      <c r="X73" s="156">
        <f>('Breakfast Data'!X73-'Breakfast Data'!X$50)</f>
        <v>-2.0555555555555554</v>
      </c>
      <c r="Y73" s="156">
        <f>('Breakfast Data'!Y73-'Breakfast Data'!Y$50)</f>
        <v>-6.3888888888888893</v>
      </c>
      <c r="Z73" s="156"/>
      <c r="AA73" s="156">
        <f>('Breakfast Data'!AA73-'Breakfast Data'!AA$50)</f>
        <v>-1.7777777777777786</v>
      </c>
      <c r="AB73" s="156">
        <f>('Breakfast Data'!AB73-'Breakfast Data'!AB$50)</f>
        <v>-6.1666666666666661</v>
      </c>
      <c r="AC73" s="156">
        <f>('Breakfast Data'!AC73-'Breakfast Data'!AC$50)</f>
        <v>-1.9999999999999982</v>
      </c>
      <c r="AD73" s="156">
        <f>('Breakfast Data'!AD73-'Breakfast Data'!AD$50)</f>
        <v>-1.5000000000000107</v>
      </c>
      <c r="AE73" s="156">
        <f>('Breakfast Data'!AE73-'Breakfast Data'!AE$50)</f>
        <v>-5.1666666666666643</v>
      </c>
      <c r="AF73" s="156"/>
      <c r="AG73" s="156">
        <f>('Breakfast Data'!AG73-'Breakfast Data'!AG$50)</f>
        <v>-4.0555555555555571</v>
      </c>
      <c r="AH73" s="156">
        <f>('Breakfast Data'!AH73-'Breakfast Data'!AH$50)</f>
        <v>-6.0555555555555554</v>
      </c>
      <c r="AI73" s="156">
        <f>('Breakfast Data'!AI73-'Breakfast Data'!AI$50)</f>
        <v>-7.1111111111111116</v>
      </c>
      <c r="AJ73" s="156">
        <f>('Breakfast Data'!AJ73-'Breakfast Data'!AJ$50)</f>
        <v>-1.1111111111111107</v>
      </c>
      <c r="AK73" s="156">
        <f>('Breakfast Data'!AK73-'Breakfast Data'!AK$50)</f>
        <v>-4.1111111111111125</v>
      </c>
      <c r="AL73" s="156">
        <f>('Breakfast Data'!AL73-'Breakfast Data'!AL$50)</f>
        <v>-4.1666666666666679</v>
      </c>
      <c r="AM73" s="156"/>
      <c r="AN73" s="156">
        <f>('Breakfast Data'!AN73-'Breakfast Data'!AN$50)</f>
        <v>-4.8333333333333321</v>
      </c>
      <c r="AO73" s="156">
        <f>('Breakfast Data'!AO73-'Breakfast Data'!AO$50)</f>
        <v>-3.9444444444444446</v>
      </c>
      <c r="AP73" s="156">
        <f>('Breakfast Data'!AP73-'Breakfast Data'!AP$50)</f>
        <v>-4.6111111111111107</v>
      </c>
      <c r="AQ73" s="156">
        <f>('Breakfast Data'!AQ73-'Breakfast Data'!AQ$50)</f>
        <v>-2.9444444444444464</v>
      </c>
      <c r="AR73" s="156">
        <f>('Breakfast Data'!AR73-'Breakfast Data'!AR$50)</f>
        <v>-3.1666666666666661</v>
      </c>
      <c r="AS73" s="156"/>
      <c r="AT73" s="156">
        <f>('Breakfast Data'!AT73-'Breakfast Data'!AT$50)</f>
        <v>-6.6111111111111125</v>
      </c>
      <c r="AU73" s="156">
        <f>('Breakfast Data'!AU73-'Breakfast Data'!AU$50)</f>
        <v>-2.1666666666666661</v>
      </c>
      <c r="AV73" s="156">
        <f>('Breakfast Data'!AV73-'Breakfast Data'!AV$50)</f>
        <v>-7.9444444444444464</v>
      </c>
      <c r="AW73" s="156">
        <f>('Breakfast Data'!AW73-'Breakfast Data'!AW$50)</f>
        <v>-7.9444444444444446</v>
      </c>
      <c r="AX73" s="156">
        <f>('Breakfast Data'!AX73-'Breakfast Data'!AX$50)</f>
        <v>-2.5555555555555571</v>
      </c>
      <c r="AY73" s="156"/>
      <c r="AZ73" s="156">
        <f>('Breakfast Data'!AZ73-'Breakfast Data'!AZ$50)</f>
        <v>-2.5555555555555571</v>
      </c>
    </row>
    <row r="74" spans="1:52">
      <c r="A74" s="113">
        <v>120</v>
      </c>
      <c r="C74" s="156">
        <f>('Breakfast Data'!C74-'Breakfast Data'!C$50)</f>
        <v>-2.6111111111111107</v>
      </c>
      <c r="D74" s="156"/>
      <c r="E74" s="156">
        <f>('Breakfast Data'!E74-'Breakfast Data'!E$50)</f>
        <v>-6.0555555555555554</v>
      </c>
      <c r="F74" s="156">
        <f>('Breakfast Data'!F74-'Breakfast Data'!F$50)</f>
        <v>-6.5</v>
      </c>
      <c r="G74" s="156">
        <f>('Breakfast Data'!G74-'Breakfast Data'!G$50)</f>
        <v>-8.0555555555555571</v>
      </c>
      <c r="H74" s="156">
        <f>('Breakfast Data'!H74-'Breakfast Data'!H$50)</f>
        <v>-3.6111111111111107</v>
      </c>
      <c r="I74" s="156">
        <f>('Breakfast Data'!I74-'Breakfast Data'!I$50)</f>
        <v>-4.8333333333333339</v>
      </c>
      <c r="J74" s="156">
        <f>('Breakfast Data'!J74-'Breakfast Data'!J$50)</f>
        <v>-3.9444444444444446</v>
      </c>
      <c r="K74" s="156">
        <f>('Breakfast Data'!K74-'Breakfast Data'!K$50)</f>
        <v>-2.4444444444444446</v>
      </c>
      <c r="L74" s="156">
        <f>('Breakfast Data'!L74-'Breakfast Data'!L$50)</f>
        <v>-3.7777777777777786</v>
      </c>
      <c r="M74" s="156">
        <f>('Breakfast Data'!M74-'Breakfast Data'!M$50)</f>
        <v>-2.2777777777777768</v>
      </c>
      <c r="N74" s="156">
        <f>('Breakfast Data'!N74-'Breakfast Data'!N$50)</f>
        <v>-8.0555555555555554</v>
      </c>
      <c r="O74" s="156">
        <f>('Breakfast Data'!O74-'Breakfast Data'!O$50)</f>
        <v>-3.666666666666667</v>
      </c>
      <c r="P74" s="156">
        <f>('Breakfast Data'!P74-'Breakfast Data'!P$50)</f>
        <v>-2.8333333333333339</v>
      </c>
      <c r="Q74" s="156"/>
      <c r="R74" s="156"/>
      <c r="S74" s="156">
        <f>('Breakfast Data'!S74-'Breakfast Data'!S$50)</f>
        <v>-6.4444444444444446</v>
      </c>
      <c r="T74" s="156"/>
      <c r="U74" s="156"/>
      <c r="V74" s="156">
        <f>('Breakfast Data'!V74-'Breakfast Data'!V$50)</f>
        <v>-5.4999999999999982</v>
      </c>
      <c r="W74" s="156">
        <f>('Breakfast Data'!W74-'Breakfast Data'!W$50)</f>
        <v>-4.9444444444444446</v>
      </c>
      <c r="X74" s="156">
        <f>('Breakfast Data'!X74-'Breakfast Data'!X$50)</f>
        <v>-2.1111111111111107</v>
      </c>
      <c r="Y74" s="156">
        <f>('Breakfast Data'!Y74-'Breakfast Data'!Y$50)</f>
        <v>-6.5555555555555571</v>
      </c>
      <c r="Z74" s="156"/>
      <c r="AA74" s="156">
        <f>('Breakfast Data'!AA74-'Breakfast Data'!AA$50)</f>
        <v>-1.6111111111111125</v>
      </c>
      <c r="AB74" s="156">
        <f>('Breakfast Data'!AB74-'Breakfast Data'!AB$50)</f>
        <v>-7</v>
      </c>
      <c r="AC74" s="156">
        <f>('Breakfast Data'!AC74-'Breakfast Data'!AC$50)</f>
        <v>-2.0555555555555536</v>
      </c>
      <c r="AD74" s="156">
        <f>('Breakfast Data'!AD74-'Breakfast Data'!AD$50)</f>
        <v>-1.3333333333333446</v>
      </c>
      <c r="AE74" s="156">
        <f>('Breakfast Data'!AE74-'Breakfast Data'!AE$50)</f>
        <v>-5.1111111111111089</v>
      </c>
      <c r="AF74" s="156"/>
      <c r="AG74" s="156">
        <f>('Breakfast Data'!AG74-'Breakfast Data'!AG$50)</f>
        <v>-4.1666666666666679</v>
      </c>
      <c r="AH74" s="156">
        <f>('Breakfast Data'!AH74-'Breakfast Data'!AH$50)</f>
        <v>-6.5</v>
      </c>
      <c r="AI74" s="156">
        <f>('Breakfast Data'!AI74-'Breakfast Data'!AI$50)</f>
        <v>-7.0555555555555562</v>
      </c>
      <c r="AJ74" s="156">
        <f>('Breakfast Data'!AJ74-'Breakfast Data'!AJ$50)</f>
        <v>-0.77777777777777679</v>
      </c>
      <c r="AK74" s="156">
        <f>('Breakfast Data'!AK74-'Breakfast Data'!AK$50)</f>
        <v>-3.8888888888888893</v>
      </c>
      <c r="AL74" s="156">
        <f>('Breakfast Data'!AL74-'Breakfast Data'!AL$50)</f>
        <v>-4.5</v>
      </c>
      <c r="AM74" s="156"/>
      <c r="AN74" s="156">
        <f>('Breakfast Data'!AN74-'Breakfast Data'!AN$50)</f>
        <v>-4.8888888888888893</v>
      </c>
      <c r="AO74" s="156">
        <f>('Breakfast Data'!AO74-'Breakfast Data'!AO$50)</f>
        <v>-4.1111111111111107</v>
      </c>
      <c r="AP74" s="156">
        <f>('Breakfast Data'!AP74-'Breakfast Data'!AP$50)</f>
        <v>-4.6666666666666661</v>
      </c>
      <c r="AQ74" s="156">
        <f>('Breakfast Data'!AQ74-'Breakfast Data'!AQ$50)</f>
        <v>-3.1111111111111143</v>
      </c>
      <c r="AR74" s="156">
        <f>('Breakfast Data'!AR74-'Breakfast Data'!AR$50)</f>
        <v>-3.3333333333333321</v>
      </c>
      <c r="AS74" s="156"/>
      <c r="AT74" s="156">
        <f>('Breakfast Data'!AT74-'Breakfast Data'!AT$50)</f>
        <v>-6.3888888888888911</v>
      </c>
      <c r="AU74" s="156">
        <f>('Breakfast Data'!AU74-'Breakfast Data'!AU$50)</f>
        <v>-2.2222222222222214</v>
      </c>
      <c r="AV74" s="156">
        <f>('Breakfast Data'!AV74-'Breakfast Data'!AV$50)</f>
        <v>-8.5555555555555571</v>
      </c>
      <c r="AW74" s="156">
        <f>('Breakfast Data'!AW74-'Breakfast Data'!AW$50)</f>
        <v>-8.2777777777777786</v>
      </c>
      <c r="AX74" s="156">
        <f>('Breakfast Data'!AX74-'Breakfast Data'!AX$50)</f>
        <v>-2.6111111111111125</v>
      </c>
      <c r="AY74" s="156"/>
      <c r="AZ74" s="156">
        <f>('Breakfast Data'!AZ74-'Breakfast Data'!AZ$50)</f>
        <v>-3.0555555555555571</v>
      </c>
    </row>
    <row r="75" spans="1:52">
      <c r="A75" s="113">
        <v>125</v>
      </c>
      <c r="C75" s="156">
        <f>('Breakfast Data'!C75-'Breakfast Data'!C$50)</f>
        <v>-2.1666666666666661</v>
      </c>
      <c r="D75" s="156"/>
      <c r="E75" s="156">
        <f>('Breakfast Data'!E75-'Breakfast Data'!E$50)</f>
        <v>-6.1666666666666661</v>
      </c>
      <c r="F75" s="156">
        <f>('Breakfast Data'!F75-'Breakfast Data'!F$50)</f>
        <v>-6.6666666666666661</v>
      </c>
      <c r="G75" s="156">
        <f>('Breakfast Data'!G75-'Breakfast Data'!G$50)</f>
        <v>-8.1111111111111107</v>
      </c>
      <c r="H75" s="156">
        <f>('Breakfast Data'!H75-'Breakfast Data'!H$50)</f>
        <v>-4.0555555555555554</v>
      </c>
      <c r="I75" s="156">
        <f>('Breakfast Data'!I75-'Breakfast Data'!I$50)</f>
        <v>-5.0555555555555554</v>
      </c>
      <c r="J75" s="156">
        <f>('Breakfast Data'!J75-'Breakfast Data'!J$50)</f>
        <v>-4.2777777777777786</v>
      </c>
      <c r="K75" s="156">
        <f>('Breakfast Data'!K75-'Breakfast Data'!K$50)</f>
        <v>-2.5</v>
      </c>
      <c r="L75" s="156">
        <f>('Breakfast Data'!L75-'Breakfast Data'!L$50)</f>
        <v>-3.8888888888888911</v>
      </c>
      <c r="M75" s="156">
        <f>('Breakfast Data'!M75-'Breakfast Data'!M$50)</f>
        <v>-2.0555555555555554</v>
      </c>
      <c r="N75" s="156">
        <f>('Breakfast Data'!N75-'Breakfast Data'!N$50)</f>
        <v>-8.2777777777777786</v>
      </c>
      <c r="O75" s="156">
        <f>('Breakfast Data'!O75-'Breakfast Data'!O$50)</f>
        <v>-3.6111111111111116</v>
      </c>
      <c r="P75" s="156">
        <f>('Breakfast Data'!P75-'Breakfast Data'!P$50)</f>
        <v>-3.1666666666666661</v>
      </c>
      <c r="Q75" s="156"/>
      <c r="R75" s="156"/>
      <c r="S75" s="156">
        <f>('Breakfast Data'!S75-'Breakfast Data'!S$50)</f>
        <v>-6.8888888888888893</v>
      </c>
      <c r="T75" s="156"/>
      <c r="U75" s="156"/>
      <c r="V75" s="156">
        <f>('Breakfast Data'!V75-'Breakfast Data'!V$50)</f>
        <v>-5.6666666666666643</v>
      </c>
      <c r="W75" s="156">
        <f>('Breakfast Data'!W75-'Breakfast Data'!W$50)</f>
        <v>-5</v>
      </c>
      <c r="X75" s="156">
        <f>('Breakfast Data'!X75-'Breakfast Data'!X$50)</f>
        <v>-2.1111111111111107</v>
      </c>
      <c r="Y75" s="156">
        <f>('Breakfast Data'!Y75-'Breakfast Data'!Y$50)</f>
        <v>-6.5</v>
      </c>
      <c r="Z75" s="156"/>
      <c r="AA75" s="156">
        <f>('Breakfast Data'!AA75-'Breakfast Data'!AA$50)</f>
        <v>-1.6666666666666679</v>
      </c>
      <c r="AB75" s="156">
        <f>('Breakfast Data'!AB75-'Breakfast Data'!AB$50)</f>
        <v>-7.6666666666666661</v>
      </c>
      <c r="AC75" s="156">
        <f>('Breakfast Data'!AC75-'Breakfast Data'!AC$50)</f>
        <v>-2.0555555555555536</v>
      </c>
      <c r="AD75" s="156">
        <f>('Breakfast Data'!AD75-'Breakfast Data'!AD$50)</f>
        <v>-1.3333333333333446</v>
      </c>
      <c r="AE75" s="156">
        <f>('Breakfast Data'!AE75-'Breakfast Data'!AE$50)</f>
        <v>-4.7222222222222214</v>
      </c>
      <c r="AF75" s="156"/>
      <c r="AG75" s="156">
        <f>('Breakfast Data'!AG75-'Breakfast Data'!AG$50)</f>
        <v>-4.3888888888888893</v>
      </c>
      <c r="AH75" s="156">
        <f>('Breakfast Data'!AH75-'Breakfast Data'!AH$50)</f>
        <v>-6.9444444444444446</v>
      </c>
      <c r="AI75" s="156">
        <f>('Breakfast Data'!AI75-'Breakfast Data'!AI$50)</f>
        <v>-6.8888888888888893</v>
      </c>
      <c r="AJ75" s="156">
        <f>('Breakfast Data'!AJ75-'Breakfast Data'!AJ$50)</f>
        <v>-0.61111111111111072</v>
      </c>
      <c r="AK75" s="156">
        <f>('Breakfast Data'!AK75-'Breakfast Data'!AK$50)</f>
        <v>-3.7222222222222232</v>
      </c>
      <c r="AL75" s="156">
        <f>('Breakfast Data'!AL75-'Breakfast Data'!AL$50)</f>
        <v>-4.8333333333333339</v>
      </c>
      <c r="AM75" s="156"/>
      <c r="AN75" s="156">
        <f>('Breakfast Data'!AN75-'Breakfast Data'!AN$50)</f>
        <v>-4.7222222222222214</v>
      </c>
      <c r="AO75" s="156">
        <f>('Breakfast Data'!AO75-'Breakfast Data'!AO$50)</f>
        <v>-4.4444444444444446</v>
      </c>
      <c r="AP75" s="156">
        <f>('Breakfast Data'!AP75-'Breakfast Data'!AP$50)</f>
        <v>-4.8333333333333339</v>
      </c>
      <c r="AQ75" s="156">
        <f>('Breakfast Data'!AQ75-'Breakfast Data'!AQ$50)</f>
        <v>-3.2777777777777786</v>
      </c>
      <c r="AR75" s="156">
        <f>('Breakfast Data'!AR75-'Breakfast Data'!AR$50)</f>
        <v>-4.0555555555555554</v>
      </c>
      <c r="AS75" s="156"/>
      <c r="AT75" s="156">
        <f>('Breakfast Data'!AT75-'Breakfast Data'!AT$50)</f>
        <v>-6.3888888888888911</v>
      </c>
      <c r="AU75" s="156">
        <f>('Breakfast Data'!AU75-'Breakfast Data'!AU$50)</f>
        <v>-2.1666666666666661</v>
      </c>
      <c r="AV75" s="156">
        <f>('Breakfast Data'!AV75-'Breakfast Data'!AV$50)</f>
        <v>-9.1666666666666679</v>
      </c>
      <c r="AW75" s="156">
        <f>('Breakfast Data'!AW75-'Breakfast Data'!AW$50)</f>
        <v>-8.6111111111111107</v>
      </c>
      <c r="AX75" s="156">
        <f>('Breakfast Data'!AX75-'Breakfast Data'!AX$50)</f>
        <v>-2.7222222222222232</v>
      </c>
      <c r="AY75" s="156"/>
      <c r="AZ75" s="156">
        <f>('Breakfast Data'!AZ75-'Breakfast Data'!AZ$50)</f>
        <v>-3.2222222222222232</v>
      </c>
    </row>
    <row r="76" spans="1:52">
      <c r="A76" s="113">
        <v>130</v>
      </c>
      <c r="C76" s="156">
        <f>('Breakfast Data'!C76-'Breakfast Data'!C$50)</f>
        <v>-2.0555555555555554</v>
      </c>
      <c r="D76" s="156"/>
      <c r="E76" s="156">
        <f>('Breakfast Data'!E76-'Breakfast Data'!E$50)</f>
        <v>-6.3333333333333321</v>
      </c>
      <c r="F76" s="156">
        <f>('Breakfast Data'!F76-'Breakfast Data'!F$50)</f>
        <v>-6.8333333333333321</v>
      </c>
      <c r="G76" s="156">
        <f>('Breakfast Data'!G76-'Breakfast Data'!G$50)</f>
        <v>-8.0555555555555571</v>
      </c>
      <c r="H76" s="156">
        <f>('Breakfast Data'!H76-'Breakfast Data'!H$50)</f>
        <v>-4.4444444444444446</v>
      </c>
      <c r="I76" s="156">
        <f>('Breakfast Data'!I76-'Breakfast Data'!I$50)</f>
        <v>-5.1666666666666661</v>
      </c>
      <c r="J76" s="156">
        <f>('Breakfast Data'!J76-'Breakfast Data'!J$50)</f>
        <v>-4.3333333333333339</v>
      </c>
      <c r="K76" s="156">
        <f>('Breakfast Data'!K76-'Breakfast Data'!K$50)</f>
        <v>-2.6666666666666679</v>
      </c>
      <c r="L76" s="156">
        <f>('Breakfast Data'!L76-'Breakfast Data'!L$50)</f>
        <v>-4.0000000000000018</v>
      </c>
      <c r="M76" s="156">
        <f>('Breakfast Data'!M76-'Breakfast Data'!M$50)</f>
        <v>-1.8888888888888875</v>
      </c>
      <c r="N76" s="156">
        <f>('Breakfast Data'!N76-'Breakfast Data'!N$50)</f>
        <v>-8.4444444444444446</v>
      </c>
      <c r="O76" s="156">
        <f>('Breakfast Data'!O76-'Breakfast Data'!O$50)</f>
        <v>-3.5555555555555562</v>
      </c>
      <c r="P76" s="156">
        <f>('Breakfast Data'!P76-'Breakfast Data'!P$50)</f>
        <v>-3.8333333333333339</v>
      </c>
      <c r="Q76" s="156"/>
      <c r="R76" s="156"/>
      <c r="S76" s="156">
        <f>('Breakfast Data'!S76-'Breakfast Data'!S$50)</f>
        <v>-7.1666666666666679</v>
      </c>
      <c r="T76" s="156"/>
      <c r="U76" s="156"/>
      <c r="V76" s="156">
        <f>('Breakfast Data'!V76-'Breakfast Data'!V$50)</f>
        <v>-5.9999999999999982</v>
      </c>
      <c r="W76" s="155"/>
      <c r="X76" s="156">
        <f>('Breakfast Data'!X76-'Breakfast Data'!X$50)</f>
        <v>-2.1111111111111107</v>
      </c>
      <c r="Y76" s="156">
        <f>('Breakfast Data'!Y76-'Breakfast Data'!Y$50)</f>
        <v>-6.5</v>
      </c>
      <c r="Z76" s="156"/>
      <c r="AA76" s="156">
        <f>('Breakfast Data'!AA76-'Breakfast Data'!AA$50)</f>
        <v>-1.7777777777777786</v>
      </c>
      <c r="AB76" s="156">
        <f>('Breakfast Data'!AB76-'Breakfast Data'!AB$50)</f>
        <v>-8.1666666666666661</v>
      </c>
      <c r="AC76" s="156">
        <f>('Breakfast Data'!AC76-'Breakfast Data'!AC$50)</f>
        <v>-2.3888888888888875</v>
      </c>
      <c r="AD76" s="156">
        <f>('Breakfast Data'!AD76-'Breakfast Data'!AD$50)</f>
        <v>-1.2777777777777892</v>
      </c>
      <c r="AE76" s="156"/>
      <c r="AF76" s="156"/>
      <c r="AG76" s="156">
        <f>('Breakfast Data'!AG76-'Breakfast Data'!AG$50)</f>
        <v>-4.5555555555555571</v>
      </c>
      <c r="AH76" s="156">
        <f>('Breakfast Data'!AH76-'Breakfast Data'!AH$50)</f>
        <v>-7.3888888888888893</v>
      </c>
      <c r="AI76" s="156">
        <f>('Breakfast Data'!AI76-'Breakfast Data'!AI$50)</f>
        <v>-6.9444444444444455</v>
      </c>
      <c r="AJ76" s="156">
        <f>('Breakfast Data'!AJ76-'Breakfast Data'!AJ$50)</f>
        <v>-0.61111111111111072</v>
      </c>
      <c r="AK76" s="156">
        <f>('Breakfast Data'!AK76-'Breakfast Data'!AK$50)</f>
        <v>-3.6111111111111125</v>
      </c>
      <c r="AL76" s="156">
        <f>('Breakfast Data'!AL76-'Breakfast Data'!AL$50)</f>
        <v>-5</v>
      </c>
      <c r="AM76" s="156"/>
      <c r="AN76" s="156">
        <f>('Breakfast Data'!AN76-'Breakfast Data'!AN$50)</f>
        <v>-4.7222222222222214</v>
      </c>
      <c r="AO76" s="156">
        <f>('Breakfast Data'!AO76-'Breakfast Data'!AO$50)</f>
        <v>-4.5555555555555554</v>
      </c>
      <c r="AP76" s="156">
        <f>('Breakfast Data'!AP76-'Breakfast Data'!AP$50)</f>
        <v>-5.0555555555555554</v>
      </c>
      <c r="AQ76" s="156">
        <f>('Breakfast Data'!AQ76-'Breakfast Data'!AQ$50)</f>
        <v>-3.6111111111111143</v>
      </c>
      <c r="AR76" s="156">
        <f>('Breakfast Data'!AR76-'Breakfast Data'!AR$50)</f>
        <v>-3.7777777777777768</v>
      </c>
      <c r="AS76" s="156"/>
      <c r="AT76" s="156">
        <f>('Breakfast Data'!AT76-'Breakfast Data'!AT$50)</f>
        <v>-6.3888888888888911</v>
      </c>
      <c r="AU76" s="156">
        <f>('Breakfast Data'!AU76-'Breakfast Data'!AU$50)</f>
        <v>-2.2777777777777786</v>
      </c>
      <c r="AV76" s="156">
        <f>('Breakfast Data'!AV76-'Breakfast Data'!AV$50)</f>
        <v>-9.7222222222222232</v>
      </c>
      <c r="AW76" s="156">
        <f>('Breakfast Data'!AW76-'Breakfast Data'!AW$50)</f>
        <v>-8.8333333333333339</v>
      </c>
      <c r="AX76" s="156">
        <f>('Breakfast Data'!AX76-'Breakfast Data'!AX$50)</f>
        <v>-3.0000000000000018</v>
      </c>
      <c r="AY76" s="156"/>
      <c r="AZ76" s="156">
        <f>('Breakfast Data'!AZ76-'Breakfast Data'!AZ$50)</f>
        <v>-3.2777777777777786</v>
      </c>
    </row>
    <row r="77" spans="1:52">
      <c r="A77" s="113">
        <v>135</v>
      </c>
      <c r="C77" s="156"/>
      <c r="D77" s="156"/>
      <c r="E77" s="156">
        <f>('Breakfast Data'!E77-'Breakfast Data'!E$50)</f>
        <v>-6.6666666666666661</v>
      </c>
      <c r="F77" s="156">
        <f>('Breakfast Data'!F77-'Breakfast Data'!F$50)</f>
        <v>-7.1666666666666661</v>
      </c>
      <c r="G77" s="156">
        <f>('Breakfast Data'!G77-'Breakfast Data'!G$50)</f>
        <v>-8</v>
      </c>
      <c r="H77" s="156">
        <f>('Breakfast Data'!H77-'Breakfast Data'!H$50)</f>
        <v>-4.7777777777777786</v>
      </c>
      <c r="I77" s="156">
        <f>('Breakfast Data'!I77-'Breakfast Data'!I$50)</f>
        <v>-5.2777777777777768</v>
      </c>
      <c r="J77" s="156"/>
      <c r="K77" s="156">
        <f>('Breakfast Data'!K77-'Breakfast Data'!K$50)</f>
        <v>-2.6666666666666679</v>
      </c>
      <c r="L77" s="156">
        <f>('Breakfast Data'!L77-'Breakfast Data'!L$50)</f>
        <v>-4.4444444444444464</v>
      </c>
      <c r="M77" s="156">
        <f>('Breakfast Data'!M77-'Breakfast Data'!M$50)</f>
        <v>-2.0555555555555554</v>
      </c>
      <c r="N77" s="156">
        <f>('Breakfast Data'!N77-'Breakfast Data'!N$50)</f>
        <v>-8.5555555555555554</v>
      </c>
      <c r="O77" s="156">
        <f>('Breakfast Data'!O77-'Breakfast Data'!O$50)</f>
        <v>-3.666666666666667</v>
      </c>
      <c r="P77" s="156">
        <f>('Breakfast Data'!P77-'Breakfast Data'!P$50)</f>
        <v>-4.5555555555555554</v>
      </c>
      <c r="Q77" s="156"/>
      <c r="R77" s="156"/>
      <c r="S77" s="156"/>
      <c r="T77" s="156"/>
      <c r="U77" s="155"/>
      <c r="V77" s="156">
        <f>('Breakfast Data'!V77-'Breakfast Data'!V$50)</f>
        <v>-6.4999999999999982</v>
      </c>
      <c r="W77" s="156"/>
      <c r="X77" s="156">
        <f>('Breakfast Data'!X77-'Breakfast Data'!X$50)</f>
        <v>-2.1111111111111107</v>
      </c>
      <c r="Y77" s="156">
        <f>('Breakfast Data'!Y77-'Breakfast Data'!Y$50)</f>
        <v>-6.9444444444444446</v>
      </c>
      <c r="Z77" s="156"/>
      <c r="AA77" s="156">
        <f>('Breakfast Data'!AA77-'Breakfast Data'!AA$50)</f>
        <v>-1.8333333333333339</v>
      </c>
      <c r="AB77" s="156">
        <f>('Breakfast Data'!AB77-'Breakfast Data'!AB$50)</f>
        <v>-8.6111111111111107</v>
      </c>
      <c r="AC77" s="156">
        <f>('Breakfast Data'!AC77-'Breakfast Data'!AC$50)</f>
        <v>-2.7777777777777768</v>
      </c>
      <c r="AD77" s="156">
        <f>('Breakfast Data'!AD77-'Breakfast Data'!AD$50)</f>
        <v>-1.2222222222222339</v>
      </c>
      <c r="AE77" s="156"/>
      <c r="AF77" s="156"/>
      <c r="AG77" s="156">
        <f>('Breakfast Data'!AG77-'Breakfast Data'!AG$50)</f>
        <v>-4.5555555555555571</v>
      </c>
      <c r="AH77" s="156">
        <f>('Breakfast Data'!AH77-'Breakfast Data'!AH$50)</f>
        <v>-7.666666666666667</v>
      </c>
      <c r="AI77" s="156">
        <f>('Breakfast Data'!AI77-'Breakfast Data'!AI$50)</f>
        <v>-6.9444444444444455</v>
      </c>
      <c r="AJ77" s="156">
        <f>('Breakfast Data'!AJ77-'Breakfast Data'!AJ$50)</f>
        <v>-0.72222222222222143</v>
      </c>
      <c r="AK77" s="156">
        <f>('Breakfast Data'!AK77-'Breakfast Data'!AK$50)</f>
        <v>-3.5555555555555571</v>
      </c>
      <c r="AL77" s="156">
        <f>('Breakfast Data'!AL77-'Breakfast Data'!AL$50)</f>
        <v>-5.1111111111111107</v>
      </c>
      <c r="AM77" s="156"/>
      <c r="AN77" s="156">
        <f>('Breakfast Data'!AN77-'Breakfast Data'!AN$50)</f>
        <v>-5.1111111111111107</v>
      </c>
      <c r="AO77" s="156">
        <f>('Breakfast Data'!AO77-'Breakfast Data'!AO$50)</f>
        <v>-4.6666666666666679</v>
      </c>
      <c r="AP77" s="156">
        <f>('Breakfast Data'!AP77-'Breakfast Data'!AP$50)</f>
        <v>-5.3333333333333339</v>
      </c>
      <c r="AQ77" s="156">
        <f>('Breakfast Data'!AQ77-'Breakfast Data'!AQ$50)</f>
        <v>-3.7777777777777786</v>
      </c>
      <c r="AR77" s="156">
        <f>('Breakfast Data'!AR77-'Breakfast Data'!AR$50)</f>
        <v>-3.7222222222222214</v>
      </c>
      <c r="AS77" s="156"/>
      <c r="AT77" s="156">
        <f>('Breakfast Data'!AT77-'Breakfast Data'!AT$50)</f>
        <v>-6.4444444444444464</v>
      </c>
      <c r="AU77" s="156">
        <f>('Breakfast Data'!AU77-'Breakfast Data'!AU$50)</f>
        <v>-2.4444444444444446</v>
      </c>
      <c r="AV77" s="156">
        <f>('Breakfast Data'!AV77-'Breakfast Data'!AV$50)</f>
        <v>-10.111111111111112</v>
      </c>
      <c r="AW77" s="156">
        <f>('Breakfast Data'!AW77-'Breakfast Data'!AW$50)</f>
        <v>-8.8888888888888893</v>
      </c>
      <c r="AX77" s="156">
        <f>('Breakfast Data'!AX77-'Breakfast Data'!AX$50)</f>
        <v>-3.3888888888888893</v>
      </c>
      <c r="AY77" s="156"/>
      <c r="AZ77" s="156">
        <f>('Breakfast Data'!AZ77-'Breakfast Data'!AZ$50)</f>
        <v>-3.3333333333333339</v>
      </c>
    </row>
    <row r="78" spans="1:52">
      <c r="A78" s="113">
        <v>140</v>
      </c>
      <c r="C78" s="156"/>
      <c r="D78" s="156"/>
      <c r="E78" s="156">
        <f>('Breakfast Data'!E78-'Breakfast Data'!E$50)</f>
        <v>-6.8333333333333321</v>
      </c>
      <c r="F78" s="156">
        <f>('Breakfast Data'!F78-'Breakfast Data'!F$50)</f>
        <v>-7.6666666666666661</v>
      </c>
      <c r="G78" s="156">
        <f>('Breakfast Data'!G78-'Breakfast Data'!G$50)</f>
        <v>-7.8888888888888893</v>
      </c>
      <c r="H78" s="156">
        <f>('Breakfast Data'!H78-'Breakfast Data'!H$50)</f>
        <v>-4.9444444444444446</v>
      </c>
      <c r="I78" s="156">
        <f>('Breakfast Data'!I78-'Breakfast Data'!I$50)</f>
        <v>-5.4444444444444446</v>
      </c>
      <c r="J78" s="156"/>
      <c r="K78" s="156">
        <f>('Breakfast Data'!K78-'Breakfast Data'!K$50)</f>
        <v>-2.6666666666666679</v>
      </c>
      <c r="L78" s="156">
        <f>('Breakfast Data'!L78-'Breakfast Data'!L$50)</f>
        <v>-4.8888888888888911</v>
      </c>
      <c r="M78" s="156">
        <f>('Breakfast Data'!M78-'Breakfast Data'!M$50)</f>
        <v>-1.9444444444444429</v>
      </c>
      <c r="N78" s="156">
        <f>('Breakfast Data'!N78-'Breakfast Data'!N$50)</f>
        <v>-8.7222222222222214</v>
      </c>
      <c r="O78" s="156">
        <f>('Breakfast Data'!O78-'Breakfast Data'!O$50)</f>
        <v>-3.7222222222222223</v>
      </c>
      <c r="P78" s="156">
        <f>('Breakfast Data'!P78-'Breakfast Data'!P$50)</f>
        <v>-4.8888888888888893</v>
      </c>
      <c r="Q78" s="156"/>
      <c r="R78" s="156"/>
      <c r="S78" s="156"/>
      <c r="T78" s="156"/>
      <c r="U78" s="155"/>
      <c r="V78" s="156">
        <f>('Breakfast Data'!V78-'Breakfast Data'!V$50)</f>
        <v>-6.8333333333333321</v>
      </c>
      <c r="W78" s="156"/>
      <c r="X78" s="156">
        <f>('Breakfast Data'!X78-'Breakfast Data'!X$50)</f>
        <v>-2.2222222222222214</v>
      </c>
      <c r="Y78" s="156">
        <f>('Breakfast Data'!Y78-'Breakfast Data'!Y$50)</f>
        <v>-7.2222222222222232</v>
      </c>
      <c r="Z78" s="156"/>
      <c r="AA78" s="156">
        <f>('Breakfast Data'!AA78-'Breakfast Data'!AA$50)</f>
        <v>-1.7777777777777786</v>
      </c>
      <c r="AB78" s="156">
        <f>('Breakfast Data'!AB78-'Breakfast Data'!AB$50)</f>
        <v>-9.2222222222222214</v>
      </c>
      <c r="AC78" s="156">
        <f>('Breakfast Data'!AC78-'Breakfast Data'!AC$50)</f>
        <v>-2.8333333333333321</v>
      </c>
      <c r="AD78" s="156">
        <f>('Breakfast Data'!AD78-'Breakfast Data'!AD$50)</f>
        <v>-1.2222222222222339</v>
      </c>
      <c r="AE78" s="156"/>
      <c r="AF78" s="156"/>
      <c r="AG78" s="156">
        <f>('Breakfast Data'!AG78-'Breakfast Data'!AG$50)</f>
        <v>-4.5555555555555571</v>
      </c>
      <c r="AH78" s="156">
        <f>('Breakfast Data'!AH78-'Breakfast Data'!AH$50)</f>
        <v>-7.833333333333333</v>
      </c>
      <c r="AI78" s="156">
        <f>('Breakfast Data'!AI78-'Breakfast Data'!AI$50)</f>
        <v>-6.8888888888888893</v>
      </c>
      <c r="AJ78" s="156">
        <f>('Breakfast Data'!AJ78-'Breakfast Data'!AJ$50)</f>
        <v>-0.83333333333333393</v>
      </c>
      <c r="AK78" s="156">
        <f>('Breakfast Data'!AK78-'Breakfast Data'!AK$50)</f>
        <v>-3.4444444444444446</v>
      </c>
      <c r="AL78" s="156">
        <f>('Breakfast Data'!AL78-'Breakfast Data'!AL$50)</f>
        <v>-5.1111111111111107</v>
      </c>
      <c r="AM78" s="156"/>
      <c r="AN78" s="156">
        <f>('Breakfast Data'!AN78-'Breakfast Data'!AN$50)</f>
        <v>-5.3888888888888893</v>
      </c>
      <c r="AO78" s="156">
        <f>('Breakfast Data'!AO78-'Breakfast Data'!AO$50)</f>
        <v>-4.6111111111111107</v>
      </c>
      <c r="AP78" s="156">
        <f>('Breakfast Data'!AP78-'Breakfast Data'!AP$50)</f>
        <v>-5.5</v>
      </c>
      <c r="AQ78" s="156">
        <f>('Breakfast Data'!AQ78-'Breakfast Data'!AQ$50)</f>
        <v>-4.0555555555555571</v>
      </c>
      <c r="AR78" s="156">
        <f>('Breakfast Data'!AR78-'Breakfast Data'!AR$50)</f>
        <v>-3.8333333333333321</v>
      </c>
      <c r="AS78" s="156"/>
      <c r="AT78" s="156">
        <f>('Breakfast Data'!AT78-'Breakfast Data'!AT$50)</f>
        <v>-6.5555555555555571</v>
      </c>
      <c r="AU78" s="156">
        <f>('Breakfast Data'!AU78-'Breakfast Data'!AU$50)</f>
        <v>-2.6666666666666661</v>
      </c>
      <c r="AV78" s="156">
        <f>('Breakfast Data'!AV78-'Breakfast Data'!AV$50)</f>
        <v>-10.500000000000002</v>
      </c>
      <c r="AW78" s="156">
        <f>('Breakfast Data'!AW78-'Breakfast Data'!AW$50)</f>
        <v>-8.8333333333333339</v>
      </c>
      <c r="AX78" s="156">
        <f>('Breakfast Data'!AX78-'Breakfast Data'!AX$50)</f>
        <v>-3.5000000000000018</v>
      </c>
      <c r="AY78" s="156"/>
      <c r="AZ78" s="156">
        <f>('Breakfast Data'!AZ78-'Breakfast Data'!AZ$50)</f>
        <v>-3.3888888888888893</v>
      </c>
    </row>
    <row r="79" spans="1:52">
      <c r="A79" s="113">
        <v>145</v>
      </c>
      <c r="C79" s="156"/>
      <c r="D79" s="156"/>
      <c r="E79" s="156">
        <f>('Breakfast Data'!E79-'Breakfast Data'!E$50)</f>
        <v>-7.1111111111111107</v>
      </c>
      <c r="F79" s="156">
        <f>('Breakfast Data'!F79-'Breakfast Data'!F$50)</f>
        <v>-8.2222222222222214</v>
      </c>
      <c r="G79" s="156">
        <f>('Breakfast Data'!G79-'Breakfast Data'!G$50)</f>
        <v>-7.6111111111111116</v>
      </c>
      <c r="H79" s="156">
        <f>('Breakfast Data'!H79-'Breakfast Data'!H$50)</f>
        <v>-5.2777777777777786</v>
      </c>
      <c r="I79" s="156">
        <f>('Breakfast Data'!I79-'Breakfast Data'!I$50)</f>
        <v>-5.5</v>
      </c>
      <c r="J79" s="156"/>
      <c r="K79" s="156">
        <f>('Breakfast Data'!K79-'Breakfast Data'!K$50)</f>
        <v>-2.6111111111111107</v>
      </c>
      <c r="L79" s="156">
        <f>('Breakfast Data'!L79-'Breakfast Data'!L$50)</f>
        <v>-5.2222222222222232</v>
      </c>
      <c r="M79" s="156">
        <f>('Breakfast Data'!M79-'Breakfast Data'!M$50)</f>
        <v>-1.8888888888888875</v>
      </c>
      <c r="N79" s="156">
        <f>('Breakfast Data'!N79-'Breakfast Data'!N$50)</f>
        <v>-8.8333333333333339</v>
      </c>
      <c r="O79" s="156">
        <f>('Breakfast Data'!O79-'Breakfast Data'!O$50)</f>
        <v>-3.8333333333333339</v>
      </c>
      <c r="P79" s="156">
        <f>('Breakfast Data'!P79-'Breakfast Data'!P$50)</f>
        <v>-4.2777777777777768</v>
      </c>
      <c r="Q79" s="156"/>
      <c r="R79" s="156"/>
      <c r="S79" s="156"/>
      <c r="T79" s="156"/>
      <c r="U79" s="155"/>
      <c r="V79" s="156">
        <f>('Breakfast Data'!V79-'Breakfast Data'!V$50)</f>
        <v>-7.1111111111111089</v>
      </c>
      <c r="W79" s="156"/>
      <c r="X79" s="156">
        <f>('Breakfast Data'!X79-'Breakfast Data'!X$50)</f>
        <v>-2.3333333333333339</v>
      </c>
      <c r="Y79" s="156">
        <f>('Breakfast Data'!Y79-'Breakfast Data'!Y$50)</f>
        <v>-7.4444444444444446</v>
      </c>
      <c r="Z79" s="156"/>
      <c r="AA79" s="156">
        <f>('Breakfast Data'!AA79-'Breakfast Data'!AA$50)</f>
        <v>-1.8333333333333339</v>
      </c>
      <c r="AB79" s="156">
        <f>('Breakfast Data'!AB79-'Breakfast Data'!AB$50)</f>
        <v>-10</v>
      </c>
      <c r="AC79" s="156">
        <f>('Breakfast Data'!AC79-'Breakfast Data'!AC$50)</f>
        <v>-2.7222222222222214</v>
      </c>
      <c r="AD79" s="156">
        <f>('Breakfast Data'!AD79-'Breakfast Data'!AD$50)</f>
        <v>-1.3333333333333446</v>
      </c>
      <c r="AE79" s="156"/>
      <c r="AF79" s="156"/>
      <c r="AG79" s="156">
        <f>('Breakfast Data'!AG79-'Breakfast Data'!AG$50)</f>
        <v>-4.8888888888888893</v>
      </c>
      <c r="AH79" s="156">
        <f>('Breakfast Data'!AH79-'Breakfast Data'!AH$50)</f>
        <v>-7.9444444444444446</v>
      </c>
      <c r="AI79" s="156">
        <f>('Breakfast Data'!AI79-'Breakfast Data'!AI$50)</f>
        <v>-6.3888888888888893</v>
      </c>
      <c r="AJ79" s="156">
        <f>('Breakfast Data'!AJ79-'Breakfast Data'!AJ$50)</f>
        <v>-0.94444444444444464</v>
      </c>
      <c r="AK79" s="156">
        <f>('Breakfast Data'!AK79-'Breakfast Data'!AK$50)</f>
        <v>-3.2222222222222232</v>
      </c>
      <c r="AL79" s="156">
        <f>('Breakfast Data'!AL79-'Breakfast Data'!AL$50)</f>
        <v>-5</v>
      </c>
      <c r="AM79" s="156"/>
      <c r="AN79" s="156">
        <f>('Breakfast Data'!AN79-'Breakfast Data'!AN$50)</f>
        <v>-5.6666666666666661</v>
      </c>
      <c r="AO79" s="156">
        <f>('Breakfast Data'!AO79-'Breakfast Data'!AO$50)</f>
        <v>-4.8333333333333339</v>
      </c>
      <c r="AP79" s="156">
        <f>('Breakfast Data'!AP79-'Breakfast Data'!AP$50)</f>
        <v>-5.6666666666666661</v>
      </c>
      <c r="AQ79" s="156">
        <f>('Breakfast Data'!AQ79-'Breakfast Data'!AQ$50)</f>
        <v>-4.3333333333333357</v>
      </c>
      <c r="AR79" s="156"/>
      <c r="AS79" s="156"/>
      <c r="AT79" s="156">
        <f>('Breakfast Data'!AT79-'Breakfast Data'!AT$50)</f>
        <v>-6.5555555555555571</v>
      </c>
      <c r="AU79" s="156">
        <f>('Breakfast Data'!AU79-'Breakfast Data'!AU$50)</f>
        <v>-2.6111111111111107</v>
      </c>
      <c r="AV79" s="156">
        <f>('Breakfast Data'!AV79-'Breakfast Data'!AV$50)</f>
        <v>-10.888888888888889</v>
      </c>
      <c r="AW79" s="156">
        <f>('Breakfast Data'!AW79-'Breakfast Data'!AW$50)</f>
        <v>-8.6111111111111107</v>
      </c>
      <c r="AX79" s="156">
        <f>('Breakfast Data'!AX79-'Breakfast Data'!AX$50)</f>
        <v>-3.6111111111111125</v>
      </c>
      <c r="AY79" s="156"/>
      <c r="AZ79" s="156">
        <f>('Breakfast Data'!AZ79-'Breakfast Data'!AZ$50)</f>
        <v>-3.3888888888888893</v>
      </c>
    </row>
    <row r="80" spans="1:52">
      <c r="A80" s="113">
        <v>150</v>
      </c>
      <c r="C80" s="156"/>
      <c r="D80" s="156"/>
      <c r="E80" s="156"/>
      <c r="F80" s="156">
        <f>('Breakfast Data'!F80-'Breakfast Data'!F$50)</f>
        <v>-8.5</v>
      </c>
      <c r="G80" s="156">
        <f>('Breakfast Data'!G80-'Breakfast Data'!G$50)</f>
        <v>-7.5555555555555562</v>
      </c>
      <c r="H80" s="156">
        <f>('Breakfast Data'!H80-'Breakfast Data'!H$50)</f>
        <v>-5.6111111111111107</v>
      </c>
      <c r="I80" s="156">
        <f>('Breakfast Data'!I80-'Breakfast Data'!I$50)</f>
        <v>-5.6666666666666661</v>
      </c>
      <c r="J80" s="156"/>
      <c r="K80" s="156">
        <f>('Breakfast Data'!K80-'Breakfast Data'!K$50)</f>
        <v>-2.5</v>
      </c>
      <c r="L80" s="156">
        <f>('Breakfast Data'!L80-'Breakfast Data'!L$50)</f>
        <v>-5.6666666666666679</v>
      </c>
      <c r="M80" s="156">
        <f>('Breakfast Data'!M80-'Breakfast Data'!M$50)</f>
        <v>-1.8888888888888875</v>
      </c>
      <c r="N80" s="156">
        <f>('Breakfast Data'!N80-'Breakfast Data'!N$50)</f>
        <v>-8.8333333333333339</v>
      </c>
      <c r="O80" s="156">
        <f>('Breakfast Data'!O80-'Breakfast Data'!O$50)</f>
        <v>-3.8888888888888893</v>
      </c>
      <c r="P80" s="156">
        <f>('Breakfast Data'!P80-'Breakfast Data'!P$50)</f>
        <v>-3.9444444444444446</v>
      </c>
      <c r="Q80" s="156"/>
      <c r="R80" s="156"/>
      <c r="S80" s="156"/>
      <c r="T80" s="156"/>
      <c r="U80" s="155"/>
      <c r="V80" s="156">
        <f>('Breakfast Data'!V80-'Breakfast Data'!V$50)</f>
        <v>-7.2777777777777768</v>
      </c>
      <c r="W80" s="156"/>
      <c r="X80" s="156">
        <f>('Breakfast Data'!X80-'Breakfast Data'!X$50)</f>
        <v>-2.4444444444444446</v>
      </c>
      <c r="Y80" s="156">
        <f>('Breakfast Data'!Y80-'Breakfast Data'!Y$50)</f>
        <v>-7.7222222222222232</v>
      </c>
      <c r="Z80" s="156"/>
      <c r="AA80" s="156">
        <f>('Breakfast Data'!AA80-'Breakfast Data'!AA$50)</f>
        <v>-1.8333333333333339</v>
      </c>
      <c r="AB80" s="156">
        <f>('Breakfast Data'!AB80-'Breakfast Data'!AB$50)</f>
        <v>-10.666666666666666</v>
      </c>
      <c r="AC80" s="156">
        <f>('Breakfast Data'!AC80-'Breakfast Data'!AC$50)</f>
        <v>-2.8888888888888875</v>
      </c>
      <c r="AD80" s="156">
        <f>('Breakfast Data'!AD80-'Breakfast Data'!AD$50)</f>
        <v>-1.9444444444444553</v>
      </c>
      <c r="AE80" s="156"/>
      <c r="AF80" s="156"/>
      <c r="AG80" s="156">
        <f>('Breakfast Data'!AG80-'Breakfast Data'!AG$50)</f>
        <v>-5.1111111111111125</v>
      </c>
      <c r="AH80" s="156">
        <f>('Breakfast Data'!AH80-'Breakfast Data'!AH$50)</f>
        <v>-8.0555555555555554</v>
      </c>
      <c r="AI80" s="156">
        <f>('Breakfast Data'!AI80-'Breakfast Data'!AI$50)</f>
        <v>-6.1111111111111116</v>
      </c>
      <c r="AJ80" s="156">
        <f>('Breakfast Data'!AJ80-'Breakfast Data'!AJ$50)</f>
        <v>-1.0555555555555554</v>
      </c>
      <c r="AK80" s="156">
        <f>('Breakfast Data'!AK80-'Breakfast Data'!AK$50)</f>
        <v>-3.1666666666666679</v>
      </c>
      <c r="AL80" s="156">
        <f>('Breakfast Data'!AL80-'Breakfast Data'!AL$50)</f>
        <v>-5</v>
      </c>
      <c r="AM80" s="156"/>
      <c r="AN80" s="156">
        <f>('Breakfast Data'!AN80-'Breakfast Data'!AN$50)</f>
        <v>-5.9444444444444446</v>
      </c>
      <c r="AO80" s="156">
        <f>('Breakfast Data'!AO80-'Breakfast Data'!AO$50)</f>
        <v>-5.1111111111111107</v>
      </c>
      <c r="AP80" s="156">
        <f>('Breakfast Data'!AP80-'Breakfast Data'!AP$50)</f>
        <v>-5.6666666666666661</v>
      </c>
      <c r="AQ80" s="156">
        <f>('Breakfast Data'!AQ80-'Breakfast Data'!AQ$50)</f>
        <v>-4.6111111111111143</v>
      </c>
      <c r="AR80" s="156"/>
      <c r="AS80" s="156"/>
      <c r="AT80" s="156">
        <f>('Breakfast Data'!AT80-'Breakfast Data'!AT$50)</f>
        <v>-6.5000000000000018</v>
      </c>
      <c r="AU80" s="156">
        <f>('Breakfast Data'!AU80-'Breakfast Data'!AU$50)</f>
        <v>-2.6111111111111107</v>
      </c>
      <c r="AV80" s="156">
        <f>('Breakfast Data'!AV80-'Breakfast Data'!AV$50)</f>
        <v>-11.166666666666668</v>
      </c>
      <c r="AW80" s="156">
        <f>('Breakfast Data'!AW80-'Breakfast Data'!AW$50)</f>
        <v>-8.4444444444444446</v>
      </c>
      <c r="AX80" s="156">
        <f>('Breakfast Data'!AX80-'Breakfast Data'!AX$50)</f>
        <v>-3.7222222222222232</v>
      </c>
      <c r="AY80" s="156"/>
      <c r="AZ80" s="156">
        <f>('Breakfast Data'!AZ80-'Breakfast Data'!AZ$50)</f>
        <v>-3.3333333333333339</v>
      </c>
    </row>
    <row r="81" spans="1:52">
      <c r="A81" s="113">
        <v>155</v>
      </c>
      <c r="C81" s="156"/>
      <c r="D81" s="156"/>
      <c r="E81" s="156"/>
      <c r="F81" s="156">
        <f>('Breakfast Data'!F81-'Breakfast Data'!F$50)</f>
        <v>-8.8333333333333321</v>
      </c>
      <c r="G81" s="156">
        <f>('Breakfast Data'!G81-'Breakfast Data'!G$50)</f>
        <v>-7.666666666666667</v>
      </c>
      <c r="H81" s="156">
        <f>('Breakfast Data'!H81-'Breakfast Data'!H$50)</f>
        <v>-5.7222222222222232</v>
      </c>
      <c r="I81" s="156">
        <f>('Breakfast Data'!I81-'Breakfast Data'!I$50)</f>
        <v>-6.1111111111111107</v>
      </c>
      <c r="J81" s="156"/>
      <c r="K81" s="156">
        <f>('Breakfast Data'!K81-'Breakfast Data'!K$50)</f>
        <v>-2.5555555555555554</v>
      </c>
      <c r="L81" s="156">
        <f>('Breakfast Data'!L81-'Breakfast Data'!L$50)</f>
        <v>-5.9444444444444464</v>
      </c>
      <c r="M81" s="156">
        <f>('Breakfast Data'!M81-'Breakfast Data'!M$50)</f>
        <v>-2.2777777777777768</v>
      </c>
      <c r="N81" s="156">
        <f>('Breakfast Data'!N81-'Breakfast Data'!N$50)</f>
        <v>-8.9444444444444446</v>
      </c>
      <c r="O81" s="156">
        <f>('Breakfast Data'!O81-'Breakfast Data'!O$50)</f>
        <v>-4</v>
      </c>
      <c r="P81" s="156">
        <f>('Breakfast Data'!P81-'Breakfast Data'!P$50)</f>
        <v>-4</v>
      </c>
      <c r="Q81" s="156"/>
      <c r="R81" s="156"/>
      <c r="S81" s="156"/>
      <c r="T81" s="156"/>
      <c r="U81" s="155"/>
      <c r="V81" s="156">
        <f>('Breakfast Data'!V81-'Breakfast Data'!V$50)</f>
        <v>-7.4444444444444429</v>
      </c>
      <c r="W81" s="156"/>
      <c r="X81" s="156">
        <f>('Breakfast Data'!X81-'Breakfast Data'!X$50)</f>
        <v>-2.5</v>
      </c>
      <c r="Y81" s="156">
        <f>('Breakfast Data'!Y81-'Breakfast Data'!Y$50)</f>
        <v>-7.8888888888888893</v>
      </c>
      <c r="Z81" s="156"/>
      <c r="AA81" s="156">
        <f>('Breakfast Data'!AA81-'Breakfast Data'!AA$50)</f>
        <v>-1.7777777777777786</v>
      </c>
      <c r="AB81" s="156">
        <f>('Breakfast Data'!AB81-'Breakfast Data'!AB$50)</f>
        <v>-11.166666666666666</v>
      </c>
      <c r="AC81" s="156">
        <f>('Breakfast Data'!AC81-'Breakfast Data'!AC$50)</f>
        <v>-2.8888888888888875</v>
      </c>
      <c r="AD81" s="156">
        <f>('Breakfast Data'!AD81-'Breakfast Data'!AD$50)</f>
        <v>-2.4444444444444553</v>
      </c>
      <c r="AE81" s="156"/>
      <c r="AF81" s="156"/>
      <c r="AG81" s="156">
        <f>('Breakfast Data'!AG81-'Breakfast Data'!AG$50)</f>
        <v>-5.2777777777777786</v>
      </c>
      <c r="AH81" s="156">
        <f>('Breakfast Data'!AH81-'Breakfast Data'!AH$50)</f>
        <v>-8.2777777777777786</v>
      </c>
      <c r="AI81" s="156">
        <f>('Breakfast Data'!AI81-'Breakfast Data'!AI$50)</f>
        <v>-6.0555555555555562</v>
      </c>
      <c r="AJ81" s="156">
        <f>('Breakfast Data'!AJ81-'Breakfast Data'!AJ$50)</f>
        <v>-1.1111111111111107</v>
      </c>
      <c r="AK81" s="156">
        <f>('Breakfast Data'!AK81-'Breakfast Data'!AK$50)</f>
        <v>-3.1111111111111125</v>
      </c>
      <c r="AL81" s="156">
        <f>('Breakfast Data'!AL81-'Breakfast Data'!AL$50)</f>
        <v>-5</v>
      </c>
      <c r="AM81" s="156"/>
      <c r="AN81" s="156">
        <f>('Breakfast Data'!AN81-'Breakfast Data'!AN$50)</f>
        <v>-6.2222222222222214</v>
      </c>
      <c r="AO81" s="156">
        <f>('Breakfast Data'!AO81-'Breakfast Data'!AO$50)</f>
        <v>-5.1666666666666679</v>
      </c>
      <c r="AP81" s="156">
        <f>('Breakfast Data'!AP81-'Breakfast Data'!AP$50)</f>
        <v>-5.6111111111111107</v>
      </c>
      <c r="AQ81" s="156">
        <f>('Breakfast Data'!AQ81-'Breakfast Data'!AQ$50)</f>
        <v>-4.7777777777777786</v>
      </c>
      <c r="AR81" s="156"/>
      <c r="AS81" s="156"/>
      <c r="AT81" s="156">
        <f>('Breakfast Data'!AT81-'Breakfast Data'!AT$50)</f>
        <v>-6.5000000000000018</v>
      </c>
      <c r="AU81" s="156">
        <f>('Breakfast Data'!AU81-'Breakfast Data'!AU$50)</f>
        <v>-2.7777777777777786</v>
      </c>
      <c r="AV81" s="156">
        <f>('Breakfast Data'!AV81-'Breakfast Data'!AV$50)</f>
        <v>-11.444444444444446</v>
      </c>
      <c r="AW81" s="156">
        <f>('Breakfast Data'!AW81-'Breakfast Data'!AW$50)</f>
        <v>-8.2777777777777786</v>
      </c>
      <c r="AX81" s="156">
        <f>('Breakfast Data'!AX81-'Breakfast Data'!AX$50)</f>
        <v>-3.9444444444444464</v>
      </c>
      <c r="AY81" s="156"/>
      <c r="AZ81" s="156">
        <f>('Breakfast Data'!AZ81-'Breakfast Data'!AZ$50)</f>
        <v>-3.2777777777777786</v>
      </c>
    </row>
    <row r="82" spans="1:52">
      <c r="A82" s="113">
        <v>160</v>
      </c>
      <c r="C82" s="156"/>
      <c r="D82" s="156"/>
      <c r="E82" s="156"/>
      <c r="F82" s="156">
        <f>('Breakfast Data'!F82-'Breakfast Data'!F$50)</f>
        <v>-9</v>
      </c>
      <c r="G82" s="156">
        <f>('Breakfast Data'!G82-'Breakfast Data'!G$50)</f>
        <v>-7.666666666666667</v>
      </c>
      <c r="H82" s="156"/>
      <c r="I82" s="156"/>
      <c r="J82" s="156"/>
      <c r="K82" s="156">
        <f>('Breakfast Data'!K82-'Breakfast Data'!K$50)</f>
        <v>-2.5555555555555554</v>
      </c>
      <c r="L82" s="156">
        <f>('Breakfast Data'!L82-'Breakfast Data'!L$50)</f>
        <v>-6.1666666666666679</v>
      </c>
      <c r="M82" s="156">
        <f>('Breakfast Data'!M82-'Breakfast Data'!M$50)</f>
        <v>-2.5555555555555554</v>
      </c>
      <c r="N82" s="156">
        <f>('Breakfast Data'!N82-'Breakfast Data'!N$50)</f>
        <v>-9</v>
      </c>
      <c r="O82" s="156">
        <f>('Breakfast Data'!O82-'Breakfast Data'!O$50)</f>
        <v>-4.166666666666667</v>
      </c>
      <c r="P82" s="156">
        <f>('Breakfast Data'!P82-'Breakfast Data'!P$50)</f>
        <v>-4.2777777777777768</v>
      </c>
      <c r="Q82" s="156"/>
      <c r="R82" s="156"/>
      <c r="S82" s="156"/>
      <c r="T82" s="156"/>
      <c r="U82" s="155"/>
      <c r="V82" s="156">
        <f>('Breakfast Data'!V82-'Breakfast Data'!V$50)</f>
        <v>-7.5555555555555536</v>
      </c>
      <c r="W82" s="156"/>
      <c r="X82" s="156">
        <f>('Breakfast Data'!X82-'Breakfast Data'!X$50)</f>
        <v>-2.5</v>
      </c>
      <c r="Y82" s="155"/>
      <c r="Z82" s="156"/>
      <c r="AA82" s="156">
        <f>('Breakfast Data'!AA82-'Breakfast Data'!AA$50)</f>
        <v>-1.6666666666666679</v>
      </c>
      <c r="AB82" s="156">
        <f>('Breakfast Data'!AB82-'Breakfast Data'!AB$50)</f>
        <v>-11.611111111111111</v>
      </c>
      <c r="AC82" s="156">
        <f>('Breakfast Data'!AC82-'Breakfast Data'!AC$50)</f>
        <v>-2.9444444444444429</v>
      </c>
      <c r="AD82" s="156">
        <f>('Breakfast Data'!AD82-'Breakfast Data'!AD$50)</f>
        <v>-2.2222222222222339</v>
      </c>
      <c r="AE82" s="156"/>
      <c r="AF82" s="156"/>
      <c r="AG82" s="156">
        <f>('Breakfast Data'!AG82-'Breakfast Data'!AG$50)</f>
        <v>-5.4444444444444446</v>
      </c>
      <c r="AH82" s="156">
        <f>('Breakfast Data'!AH82-'Breakfast Data'!AH$50)</f>
        <v>-8.8888888888888893</v>
      </c>
      <c r="AI82" s="156">
        <f>('Breakfast Data'!AI82-'Breakfast Data'!AI$50)</f>
        <v>-6.1111111111111116</v>
      </c>
      <c r="AJ82" s="156">
        <f>('Breakfast Data'!AJ82-'Breakfast Data'!AJ$50)</f>
        <v>-1.1666666666666661</v>
      </c>
      <c r="AK82" s="156">
        <f>('Breakfast Data'!AK82-'Breakfast Data'!AK$50)</f>
        <v>-3.0555555555555571</v>
      </c>
      <c r="AL82" s="156">
        <f>('Breakfast Data'!AL82-'Breakfast Data'!AL$50)</f>
        <v>-4.6666666666666679</v>
      </c>
      <c r="AM82" s="156"/>
      <c r="AN82" s="156">
        <f>('Breakfast Data'!AN82-'Breakfast Data'!AN$50)</f>
        <v>-6.5555555555555554</v>
      </c>
      <c r="AO82" s="156">
        <f>('Breakfast Data'!AO82-'Breakfast Data'!AO$50)</f>
        <v>-5.1666666666666679</v>
      </c>
      <c r="AP82" s="156">
        <f>('Breakfast Data'!AP82-'Breakfast Data'!AP$50)</f>
        <v>-5.5</v>
      </c>
      <c r="AQ82" s="156">
        <f>('Breakfast Data'!AQ82-'Breakfast Data'!AQ$50)</f>
        <v>-5.0555555555555571</v>
      </c>
      <c r="AR82" s="156"/>
      <c r="AS82" s="156"/>
      <c r="AT82" s="156">
        <f>('Breakfast Data'!AT82-'Breakfast Data'!AT$50)</f>
        <v>-6.5555555555555571</v>
      </c>
      <c r="AU82" s="156">
        <f>('Breakfast Data'!AU82-'Breakfast Data'!AU$50)</f>
        <v>-2.8888888888888893</v>
      </c>
      <c r="AV82" s="156">
        <f>('Breakfast Data'!AV82-'Breakfast Data'!AV$50)</f>
        <v>-11.611111111111112</v>
      </c>
      <c r="AW82" s="156">
        <f>('Breakfast Data'!AW82-'Breakfast Data'!AW$50)</f>
        <v>-8.2222222222222232</v>
      </c>
      <c r="AX82" s="156">
        <f>('Breakfast Data'!AX82-'Breakfast Data'!AX$50)</f>
        <v>-4.1111111111111125</v>
      </c>
      <c r="AY82" s="156"/>
      <c r="AZ82" s="156">
        <f>('Breakfast Data'!AZ82-'Breakfast Data'!AZ$50)</f>
        <v>-3.3888888888888893</v>
      </c>
    </row>
    <row r="83" spans="1:52">
      <c r="A83" s="113">
        <v>165</v>
      </c>
      <c r="C83" s="156"/>
      <c r="D83" s="156"/>
      <c r="E83" s="156"/>
      <c r="F83" s="156">
        <f>('Breakfast Data'!F83-'Breakfast Data'!F$50)</f>
        <v>-8.9444444444444429</v>
      </c>
      <c r="G83" s="156">
        <f>('Breakfast Data'!G83-'Breakfast Data'!G$50)</f>
        <v>-7.5555555555555562</v>
      </c>
      <c r="H83" s="156"/>
      <c r="I83" s="156"/>
      <c r="J83" s="156"/>
      <c r="K83" s="156">
        <f>('Breakfast Data'!K83-'Breakfast Data'!K$50)</f>
        <v>-2.7222222222222232</v>
      </c>
      <c r="L83" s="156">
        <f>('Breakfast Data'!L83-'Breakfast Data'!L$50)</f>
        <v>-6.3888888888888911</v>
      </c>
      <c r="M83" s="156">
        <f>('Breakfast Data'!M83-'Breakfast Data'!M$50)</f>
        <v>-2.7222222222222214</v>
      </c>
      <c r="N83" s="156">
        <f>('Breakfast Data'!N83-'Breakfast Data'!N$50)</f>
        <v>-9.0555555555555554</v>
      </c>
      <c r="O83" s="156">
        <f>('Breakfast Data'!O83-'Breakfast Data'!O$50)</f>
        <v>-4.166666666666667</v>
      </c>
      <c r="P83" s="156">
        <f>('Breakfast Data'!P83-'Breakfast Data'!P$50)</f>
        <v>-4.8333333333333339</v>
      </c>
      <c r="Q83" s="156"/>
      <c r="R83" s="156"/>
      <c r="S83" s="156"/>
      <c r="T83" s="156"/>
      <c r="U83" s="155"/>
      <c r="V83" s="156">
        <f>('Breakfast Data'!V83-'Breakfast Data'!V$50)</f>
        <v>-7.8333333333333321</v>
      </c>
      <c r="W83" s="156"/>
      <c r="X83" s="156">
        <f>('Breakfast Data'!X83-'Breakfast Data'!X$50)</f>
        <v>-2.5555555555555554</v>
      </c>
      <c r="Y83" s="155"/>
      <c r="Z83" s="156"/>
      <c r="AA83" s="156">
        <f>('Breakfast Data'!AA83-'Breakfast Data'!AA$50)</f>
        <v>-1.5</v>
      </c>
      <c r="AB83" s="156">
        <f>('Breakfast Data'!AB83-'Breakfast Data'!AB$50)</f>
        <v>-12.055555555555554</v>
      </c>
      <c r="AC83" s="156">
        <f>('Breakfast Data'!AC83-'Breakfast Data'!AC$50)</f>
        <v>-2.9444444444444429</v>
      </c>
      <c r="AD83" s="156">
        <f>('Breakfast Data'!AD83-'Breakfast Data'!AD$50)</f>
        <v>-2.6111111111111214</v>
      </c>
      <c r="AE83" s="156"/>
      <c r="AF83" s="156"/>
      <c r="AG83" s="156">
        <f>('Breakfast Data'!AG83-'Breakfast Data'!AG$50)</f>
        <v>-5.6111111111111125</v>
      </c>
      <c r="AH83" s="156">
        <f>('Breakfast Data'!AH83-'Breakfast Data'!AH$50)</f>
        <v>-9.3888888888888893</v>
      </c>
      <c r="AI83" s="156">
        <f>('Breakfast Data'!AI83-'Breakfast Data'!AI$50)</f>
        <v>-6.1666666666666679</v>
      </c>
      <c r="AJ83" s="156">
        <f>('Breakfast Data'!AJ83-'Breakfast Data'!AJ$50)</f>
        <v>-1</v>
      </c>
      <c r="AK83" s="156">
        <f>('Breakfast Data'!AK83-'Breakfast Data'!AK$50)</f>
        <v>-2.8333333333333339</v>
      </c>
      <c r="AL83" s="156">
        <f>('Breakfast Data'!AL83-'Breakfast Data'!AL$50)</f>
        <v>-4.2222222222222232</v>
      </c>
      <c r="AM83" s="156"/>
      <c r="AN83" s="156">
        <f>('Breakfast Data'!AN83-'Breakfast Data'!AN$50)</f>
        <v>-7.0555555555555554</v>
      </c>
      <c r="AO83" s="156">
        <f>('Breakfast Data'!AO83-'Breakfast Data'!AO$50)</f>
        <v>-5.4444444444444446</v>
      </c>
      <c r="AP83" s="156">
        <f>('Breakfast Data'!AP83-'Breakfast Data'!AP$50)</f>
        <v>-5.3333333333333339</v>
      </c>
      <c r="AQ83" s="156">
        <f>('Breakfast Data'!AQ83-'Breakfast Data'!AQ$50)</f>
        <v>-5.3333333333333357</v>
      </c>
      <c r="AR83" s="156"/>
      <c r="AS83" s="156"/>
      <c r="AT83" s="156">
        <f>('Breakfast Data'!AT83-'Breakfast Data'!AT$50)</f>
        <v>-6.6666666666666679</v>
      </c>
      <c r="AU83" s="156">
        <f>('Breakfast Data'!AU83-'Breakfast Data'!AU$50)</f>
        <v>-3.0555555555555554</v>
      </c>
      <c r="AV83" s="156">
        <f>('Breakfast Data'!AV83-'Breakfast Data'!AV$50)</f>
        <v>-11.833333333333336</v>
      </c>
      <c r="AW83" s="156">
        <f>('Breakfast Data'!AW83-'Breakfast Data'!AW$50)</f>
        <v>-8.2222222222222232</v>
      </c>
      <c r="AX83" s="156">
        <f>('Breakfast Data'!AX83-'Breakfast Data'!AX$50)</f>
        <v>-4.1666666666666679</v>
      </c>
      <c r="AY83" s="156"/>
      <c r="AZ83" s="156">
        <f>('Breakfast Data'!AZ83-'Breakfast Data'!AZ$50)</f>
        <v>-3.4444444444444464</v>
      </c>
    </row>
    <row r="84" spans="1:52">
      <c r="A84" s="113">
        <v>170</v>
      </c>
      <c r="C84" s="156"/>
      <c r="D84" s="156"/>
      <c r="E84" s="156"/>
      <c r="F84" s="156">
        <f>('Breakfast Data'!F84-'Breakfast Data'!F$50)</f>
        <v>-9.1111111111111107</v>
      </c>
      <c r="G84" s="156">
        <f>('Breakfast Data'!G84-'Breakfast Data'!G$50)</f>
        <v>-7.5555555555555562</v>
      </c>
      <c r="H84" s="156"/>
      <c r="I84" s="156"/>
      <c r="J84" s="156"/>
      <c r="K84" s="156">
        <f>('Breakfast Data'!K84-'Breakfast Data'!K$50)</f>
        <v>-2.7222222222222232</v>
      </c>
      <c r="L84" s="156">
        <f>('Breakfast Data'!L84-'Breakfast Data'!L$50)</f>
        <v>-6.6111111111111125</v>
      </c>
      <c r="M84" s="156"/>
      <c r="N84" s="156">
        <f>('Breakfast Data'!N84-'Breakfast Data'!N$50)</f>
        <v>-9.0555555555555554</v>
      </c>
      <c r="O84" s="156">
        <f>('Breakfast Data'!O84-'Breakfast Data'!O$50)</f>
        <v>-4.166666666666667</v>
      </c>
      <c r="P84" s="156">
        <f>('Breakfast Data'!P84-'Breakfast Data'!P$50)</f>
        <v>-5.1666666666666661</v>
      </c>
      <c r="Q84" s="156"/>
      <c r="R84" s="156"/>
      <c r="S84" s="156"/>
      <c r="T84" s="156"/>
      <c r="U84" s="155"/>
      <c r="V84" s="156">
        <f>('Breakfast Data'!V84-'Breakfast Data'!V$50)</f>
        <v>-7.9444444444444429</v>
      </c>
      <c r="W84" s="156"/>
      <c r="X84" s="156">
        <f>('Breakfast Data'!X84-'Breakfast Data'!X$50)</f>
        <v>-2.6111111111111107</v>
      </c>
      <c r="Y84" s="155"/>
      <c r="Z84" s="156"/>
      <c r="AA84" s="156">
        <f>('Breakfast Data'!AA84-'Breakfast Data'!AA$50)</f>
        <v>-1.2777777777777786</v>
      </c>
      <c r="AB84" s="156">
        <f>('Breakfast Data'!AB84-'Breakfast Data'!AB$50)</f>
        <v>-12.888888888888889</v>
      </c>
      <c r="AC84" s="156">
        <f>('Breakfast Data'!AC84-'Breakfast Data'!AC$50)</f>
        <v>-2.9444444444444429</v>
      </c>
      <c r="AD84" s="156">
        <f>('Breakfast Data'!AD84-'Breakfast Data'!AD$50)</f>
        <v>-2.555555555555566</v>
      </c>
      <c r="AE84" s="156"/>
      <c r="AF84" s="156"/>
      <c r="AG84" s="156">
        <f>('Breakfast Data'!AG84-'Breakfast Data'!AG$50)</f>
        <v>-5.7222222222222232</v>
      </c>
      <c r="AH84" s="156">
        <f>('Breakfast Data'!AH84-'Breakfast Data'!AH$50)</f>
        <v>-9.6666666666666679</v>
      </c>
      <c r="AI84" s="156">
        <f>('Breakfast Data'!AI84-'Breakfast Data'!AI$50)</f>
        <v>-6.1111111111111116</v>
      </c>
      <c r="AJ84" s="156">
        <f>('Breakfast Data'!AJ84-'Breakfast Data'!AJ$50)</f>
        <v>-0.77777777777777679</v>
      </c>
      <c r="AK84" s="156">
        <f>('Breakfast Data'!AK84-'Breakfast Data'!AK$50)</f>
        <v>-2.5</v>
      </c>
      <c r="AL84" s="155"/>
      <c r="AM84" s="156"/>
      <c r="AN84" s="156">
        <f>('Breakfast Data'!AN84-'Breakfast Data'!AN$50)</f>
        <v>-7.5</v>
      </c>
      <c r="AO84" s="156">
        <f>('Breakfast Data'!AO84-'Breakfast Data'!AO$50)</f>
        <v>-5.5555555555555554</v>
      </c>
      <c r="AP84" s="156">
        <f>('Breakfast Data'!AP84-'Breakfast Data'!AP$50)</f>
        <v>-5.1111111111111107</v>
      </c>
      <c r="AQ84" s="156">
        <f>('Breakfast Data'!AQ84-'Breakfast Data'!AQ$50)</f>
        <v>-5.5555555555555571</v>
      </c>
      <c r="AR84" s="156"/>
      <c r="AS84" s="156"/>
      <c r="AT84" s="156">
        <f>('Breakfast Data'!AT84-'Breakfast Data'!AT$50)</f>
        <v>-6.7777777777777786</v>
      </c>
      <c r="AU84" s="156">
        <f>('Breakfast Data'!AU84-'Breakfast Data'!AU$50)</f>
        <v>-3.1666666666666661</v>
      </c>
      <c r="AV84" s="156">
        <f>('Breakfast Data'!AV84-'Breakfast Data'!AV$50)</f>
        <v>-11.944444444444446</v>
      </c>
      <c r="AW84" s="156">
        <f>('Breakfast Data'!AW84-'Breakfast Data'!AW$50)</f>
        <v>-8.2777777777777786</v>
      </c>
      <c r="AX84" s="156">
        <f>('Breakfast Data'!AX84-'Breakfast Data'!AX$50)</f>
        <v>-4.2222222222222232</v>
      </c>
      <c r="AY84" s="156"/>
      <c r="AZ84" s="156">
        <f>('Breakfast Data'!AZ84-'Breakfast Data'!AZ$50)</f>
        <v>-3.3888888888888893</v>
      </c>
    </row>
    <row r="85" spans="1:52">
      <c r="A85" s="113">
        <v>175</v>
      </c>
      <c r="C85" s="156"/>
      <c r="D85" s="156"/>
      <c r="E85" s="156"/>
      <c r="F85" s="156">
        <f>('Breakfast Data'!F85-'Breakfast Data'!F$50)</f>
        <v>-9.2222222222222214</v>
      </c>
      <c r="G85" s="156">
        <f>('Breakfast Data'!G85-'Breakfast Data'!G$50)</f>
        <v>-7.6111111111111116</v>
      </c>
      <c r="H85" s="156"/>
      <c r="I85" s="156"/>
      <c r="J85" s="156"/>
      <c r="K85" s="156">
        <f>('Breakfast Data'!K85-'Breakfast Data'!K$50)</f>
        <v>-2.7777777777777786</v>
      </c>
      <c r="L85" s="155"/>
      <c r="M85" s="156"/>
      <c r="N85" s="156">
        <f>('Breakfast Data'!N85-'Breakfast Data'!N$50)</f>
        <v>-9.0555555555555554</v>
      </c>
      <c r="O85" s="156">
        <f>('Breakfast Data'!O85-'Breakfast Data'!O$50)</f>
        <v>-4.2222222222222223</v>
      </c>
      <c r="P85" s="156">
        <f>('Breakfast Data'!P85-'Breakfast Data'!P$50)</f>
        <v>-5.4444444444444446</v>
      </c>
      <c r="Q85" s="156"/>
      <c r="R85" s="156"/>
      <c r="S85" s="156"/>
      <c r="T85" s="156"/>
      <c r="U85" s="155"/>
      <c r="V85" s="156">
        <f>('Breakfast Data'!V85-'Breakfast Data'!V$50)</f>
        <v>-7.9444444444444429</v>
      </c>
      <c r="W85" s="156"/>
      <c r="X85" s="156">
        <f>('Breakfast Data'!X85-'Breakfast Data'!X$50)</f>
        <v>-2.7777777777777768</v>
      </c>
      <c r="Y85" s="155"/>
      <c r="Z85" s="156"/>
      <c r="AA85" s="156">
        <f>('Breakfast Data'!AA85-'Breakfast Data'!AA$50)</f>
        <v>-1.2777777777777786</v>
      </c>
      <c r="AB85" s="156">
        <f>('Breakfast Data'!AB85-'Breakfast Data'!AB$50)</f>
        <v>-13</v>
      </c>
      <c r="AC85" s="156">
        <f>('Breakfast Data'!AC85-'Breakfast Data'!AC$50)</f>
        <v>-2.9999999999999982</v>
      </c>
      <c r="AD85" s="156">
        <f>('Breakfast Data'!AD85-'Breakfast Data'!AD$50)</f>
        <v>-2.7222222222222339</v>
      </c>
      <c r="AE85" s="156"/>
      <c r="AF85" s="156"/>
      <c r="AG85" s="156">
        <f>('Breakfast Data'!AG85-'Breakfast Data'!AG$50)</f>
        <v>-5.8333333333333339</v>
      </c>
      <c r="AH85" s="156">
        <f>('Breakfast Data'!AH85-'Breakfast Data'!AH$50)</f>
        <v>-9.7222222222222214</v>
      </c>
      <c r="AI85" s="156">
        <f>('Breakfast Data'!AI85-'Breakfast Data'!AI$50)</f>
        <v>-6.0555555555555562</v>
      </c>
      <c r="AJ85" s="156">
        <f>('Breakfast Data'!AJ85-'Breakfast Data'!AJ$50)</f>
        <v>-0.66666666666666607</v>
      </c>
      <c r="AK85" s="156">
        <f>('Breakfast Data'!AK85-'Breakfast Data'!AK$50)</f>
        <v>-2.2777777777777786</v>
      </c>
      <c r="AL85" s="155"/>
      <c r="AM85" s="156"/>
      <c r="AN85" s="156">
        <f>('Breakfast Data'!AN85-'Breakfast Data'!AN$50)</f>
        <v>-7.8888888888888893</v>
      </c>
      <c r="AO85" s="156">
        <f>('Breakfast Data'!AO85-'Breakfast Data'!AO$50)</f>
        <v>-5.8888888888888893</v>
      </c>
      <c r="AP85" s="156">
        <f>('Breakfast Data'!AP85-'Breakfast Data'!AP$50)</f>
        <v>-4.9444444444444446</v>
      </c>
      <c r="AQ85" s="156">
        <f>('Breakfast Data'!AQ85-'Breakfast Data'!AQ$50)</f>
        <v>-5.9444444444444464</v>
      </c>
      <c r="AR85" s="156"/>
      <c r="AS85" s="156"/>
      <c r="AT85" s="156">
        <f>('Breakfast Data'!AT85-'Breakfast Data'!AT$50)</f>
        <v>-6.8333333333333357</v>
      </c>
      <c r="AU85" s="156">
        <f>('Breakfast Data'!AU85-'Breakfast Data'!AU$50)</f>
        <v>-3.2777777777777786</v>
      </c>
      <c r="AV85" s="156">
        <f>('Breakfast Data'!AV85-'Breakfast Data'!AV$50)</f>
        <v>-12.111111111111112</v>
      </c>
      <c r="AW85" s="156"/>
      <c r="AX85" s="156">
        <f>('Breakfast Data'!AX85-'Breakfast Data'!AX$50)</f>
        <v>-5.0000000000000018</v>
      </c>
      <c r="AY85" s="156"/>
      <c r="AZ85" s="156">
        <f>('Breakfast Data'!AZ85-'Breakfast Data'!AZ$50)</f>
        <v>-3.3888888888888893</v>
      </c>
    </row>
    <row r="86" spans="1:52">
      <c r="A86" s="113">
        <v>180</v>
      </c>
      <c r="C86" s="156"/>
      <c r="D86" s="156"/>
      <c r="E86" s="156"/>
      <c r="F86" s="156">
        <f>('Breakfast Data'!F86-'Breakfast Data'!F$50)</f>
        <v>-9.0555555555555536</v>
      </c>
      <c r="G86" s="156">
        <f>('Breakfast Data'!G86-'Breakfast Data'!G$50)</f>
        <v>-7.6111111111111116</v>
      </c>
      <c r="H86" s="156"/>
      <c r="I86" s="156"/>
      <c r="J86" s="156"/>
      <c r="K86" s="156">
        <f>('Breakfast Data'!K86-'Breakfast Data'!K$50)</f>
        <v>-2.8888888888888893</v>
      </c>
      <c r="L86" s="155"/>
      <c r="M86" s="156"/>
      <c r="N86" s="156">
        <f>('Breakfast Data'!N86-'Breakfast Data'!N$50)</f>
        <v>-9.0555555555555554</v>
      </c>
      <c r="O86" s="156">
        <f>('Breakfast Data'!O86-'Breakfast Data'!O$50)</f>
        <v>-4.2222222222222223</v>
      </c>
      <c r="P86" s="156">
        <f>('Breakfast Data'!P86-'Breakfast Data'!P$50)</f>
        <v>-5.8333333333333339</v>
      </c>
      <c r="Q86" s="156"/>
      <c r="R86" s="156"/>
      <c r="S86" s="156"/>
      <c r="T86" s="156"/>
      <c r="U86" s="155"/>
      <c r="V86" s="155"/>
      <c r="W86" s="156"/>
      <c r="X86" s="156">
        <f>('Breakfast Data'!X86-'Breakfast Data'!X$50)</f>
        <v>-3</v>
      </c>
      <c r="Y86" s="155"/>
      <c r="Z86" s="156"/>
      <c r="AA86" s="156">
        <f>('Breakfast Data'!AA86-'Breakfast Data'!AA$50)</f>
        <v>-1.3333333333333339</v>
      </c>
      <c r="AB86" s="156">
        <f>('Breakfast Data'!AB86-'Breakfast Data'!AB$50)</f>
        <v>-13.277777777777777</v>
      </c>
      <c r="AC86" s="156">
        <f>('Breakfast Data'!AC86-'Breakfast Data'!AC$50)</f>
        <v>-2.9999999999999982</v>
      </c>
      <c r="AD86" s="156">
        <f>('Breakfast Data'!AD86-'Breakfast Data'!AD$50)</f>
        <v>-2.8888888888888999</v>
      </c>
      <c r="AE86" s="156"/>
      <c r="AF86" s="156"/>
      <c r="AG86" s="156"/>
      <c r="AH86" s="156">
        <f>('Breakfast Data'!AH86-'Breakfast Data'!AH$50)</f>
        <v>-9.8333333333333321</v>
      </c>
      <c r="AI86" s="156">
        <f>('Breakfast Data'!AI86-'Breakfast Data'!AI$50)</f>
        <v>-5.6666666666666679</v>
      </c>
      <c r="AJ86" s="156">
        <f>('Breakfast Data'!AJ86-'Breakfast Data'!AJ$50)</f>
        <v>-0.72222222222222143</v>
      </c>
      <c r="AK86" s="156">
        <f>('Breakfast Data'!AK86-'Breakfast Data'!AK$50)</f>
        <v>-2.1666666666666679</v>
      </c>
      <c r="AL86" s="155"/>
      <c r="AM86" s="156"/>
      <c r="AN86" s="156">
        <f>('Breakfast Data'!AN86-'Breakfast Data'!AN$50)</f>
        <v>-8.3888888888888893</v>
      </c>
      <c r="AO86" s="156">
        <f>('Breakfast Data'!AO86-'Breakfast Data'!AO$50)</f>
        <v>-6.1666666666666679</v>
      </c>
      <c r="AP86" s="156">
        <f>('Breakfast Data'!AP86-'Breakfast Data'!AP$50)</f>
        <v>-4.8888888888888893</v>
      </c>
      <c r="AQ86" s="156">
        <f>('Breakfast Data'!AQ86-'Breakfast Data'!AQ$50)</f>
        <v>-6.2777777777777786</v>
      </c>
      <c r="AR86" s="156"/>
      <c r="AS86" s="156"/>
      <c r="AT86" s="156">
        <f>('Breakfast Data'!AT86-'Breakfast Data'!AT$50)</f>
        <v>-6.8888888888888911</v>
      </c>
      <c r="AU86" s="156">
        <f>('Breakfast Data'!AU86-'Breakfast Data'!AU$50)</f>
        <v>-3.7222222222222214</v>
      </c>
      <c r="AV86" s="156"/>
      <c r="AW86" s="156"/>
      <c r="AX86" s="156">
        <f>('Breakfast Data'!AX86-'Breakfast Data'!AX$50)</f>
        <v>-6.0555555555555571</v>
      </c>
      <c r="AY86" s="156"/>
      <c r="AZ86" s="156">
        <f>('Breakfast Data'!AZ86-'Breakfast Data'!AZ$50)</f>
        <v>-3.3333333333333339</v>
      </c>
    </row>
    <row r="87" spans="1:52">
      <c r="A87" s="113">
        <v>185</v>
      </c>
      <c r="C87" s="156"/>
      <c r="D87" s="156"/>
      <c r="E87" s="156"/>
      <c r="F87" s="156">
        <f>('Breakfast Data'!F87-'Breakfast Data'!F$50)</f>
        <v>-9.0555555555555536</v>
      </c>
      <c r="G87" s="156">
        <f>('Breakfast Data'!G87-'Breakfast Data'!G$50)</f>
        <v>-7.5555555555555562</v>
      </c>
      <c r="H87" s="156"/>
      <c r="I87" s="156"/>
      <c r="J87" s="156"/>
      <c r="K87" s="156">
        <f>('Breakfast Data'!K87-'Breakfast Data'!K$50)</f>
        <v>-3</v>
      </c>
      <c r="L87" s="155"/>
      <c r="M87" s="156"/>
      <c r="N87" s="156">
        <f>('Breakfast Data'!N87-'Breakfast Data'!N$50)</f>
        <v>-9.1666666666666679</v>
      </c>
      <c r="O87" s="156">
        <f>('Breakfast Data'!O87-'Breakfast Data'!O$50)</f>
        <v>-4.166666666666667</v>
      </c>
      <c r="P87" s="156">
        <f>('Breakfast Data'!P87-'Breakfast Data'!P$50)</f>
        <v>-6.2222222222222214</v>
      </c>
      <c r="Q87" s="156"/>
      <c r="R87" s="156"/>
      <c r="S87" s="156"/>
      <c r="T87" s="156"/>
      <c r="U87" s="155"/>
      <c r="V87" s="155"/>
      <c r="W87" s="156"/>
      <c r="X87" s="156">
        <f>('Breakfast Data'!X87-'Breakfast Data'!X$50)</f>
        <v>-3.1666666666666661</v>
      </c>
      <c r="Y87" s="155"/>
      <c r="Z87" s="156"/>
      <c r="AA87" s="156">
        <f>('Breakfast Data'!AA87-'Breakfast Data'!AA$50)</f>
        <v>-1.2777777777777786</v>
      </c>
      <c r="AB87" s="156">
        <f>('Breakfast Data'!AB87-'Breakfast Data'!AB$50)</f>
        <v>-13.777777777777777</v>
      </c>
      <c r="AC87" s="156">
        <f>('Breakfast Data'!AC87-'Breakfast Data'!AC$50)</f>
        <v>-3.1111111111111107</v>
      </c>
      <c r="AD87" s="156">
        <f>('Breakfast Data'!AD87-'Breakfast Data'!AD$50)</f>
        <v>-2.8888888888888999</v>
      </c>
      <c r="AE87" s="156"/>
      <c r="AF87" s="156"/>
      <c r="AG87" s="156"/>
      <c r="AH87" s="156">
        <f>('Breakfast Data'!AH87-'Breakfast Data'!AH$50)</f>
        <v>-9.8333333333333321</v>
      </c>
      <c r="AI87" s="156">
        <f>('Breakfast Data'!AI87-'Breakfast Data'!AI$50)</f>
        <v>-5.6111111111111125</v>
      </c>
      <c r="AJ87" s="156">
        <f>('Breakfast Data'!AJ87-'Breakfast Data'!AJ$50)</f>
        <v>-0.61111111111111072</v>
      </c>
      <c r="AK87" s="156">
        <f>('Breakfast Data'!AK87-'Breakfast Data'!AK$50)</f>
        <v>-2.2777777777777786</v>
      </c>
      <c r="AL87" s="155"/>
      <c r="AM87" s="156"/>
      <c r="AN87" s="156">
        <f>('Breakfast Data'!AN87-'Breakfast Data'!AN$50)</f>
        <v>-9.1666666666666661</v>
      </c>
      <c r="AO87" s="156">
        <f>('Breakfast Data'!AO87-'Breakfast Data'!AO$50)</f>
        <v>-6.2222222222222232</v>
      </c>
      <c r="AP87" s="156">
        <f>('Breakfast Data'!AP87-'Breakfast Data'!AP$50)</f>
        <v>-4.8333333333333339</v>
      </c>
      <c r="AQ87" s="156">
        <f>('Breakfast Data'!AQ87-'Breakfast Data'!AQ$50)</f>
        <v>-6.3333333333333357</v>
      </c>
      <c r="AR87" s="156"/>
      <c r="AS87" s="156"/>
      <c r="AT87" s="156">
        <f>('Breakfast Data'!AT87-'Breakfast Data'!AT$50)</f>
        <v>-7.0000000000000018</v>
      </c>
      <c r="AU87" s="156">
        <f>('Breakfast Data'!AU87-'Breakfast Data'!AU$50)</f>
        <v>-4</v>
      </c>
      <c r="AV87" s="156"/>
      <c r="AW87" s="156"/>
      <c r="AX87" s="156">
        <f>('Breakfast Data'!AX87-'Breakfast Data'!AX$50)</f>
        <v>-7.0000000000000018</v>
      </c>
      <c r="AY87" s="156"/>
      <c r="AZ87" s="156">
        <f>('Breakfast Data'!AZ87-'Breakfast Data'!AZ$50)</f>
        <v>-3.2777777777777786</v>
      </c>
    </row>
    <row r="88" spans="1:52">
      <c r="A88" s="113">
        <v>190</v>
      </c>
      <c r="C88" s="156"/>
      <c r="D88" s="156"/>
      <c r="E88" s="156"/>
      <c r="F88" s="156">
        <f>('Breakfast Data'!F88-'Breakfast Data'!F$50)</f>
        <v>-9.0555555555555536</v>
      </c>
      <c r="G88" s="156">
        <f>('Breakfast Data'!G88-'Breakfast Data'!G$50)</f>
        <v>-7.5000000000000009</v>
      </c>
      <c r="H88" s="156"/>
      <c r="I88" s="156"/>
      <c r="J88" s="156"/>
      <c r="K88" s="156">
        <f>('Breakfast Data'!K88-'Breakfast Data'!K$50)</f>
        <v>-3.2222222222222232</v>
      </c>
      <c r="L88" s="156"/>
      <c r="M88" s="156"/>
      <c r="N88" s="156">
        <f>('Breakfast Data'!N88-'Breakfast Data'!N$50)</f>
        <v>-9.1111111111111107</v>
      </c>
      <c r="O88" s="156">
        <f>('Breakfast Data'!O88-'Breakfast Data'!O$50)</f>
        <v>-4.166666666666667</v>
      </c>
      <c r="P88" s="156"/>
      <c r="Q88" s="156"/>
      <c r="R88" s="156"/>
      <c r="S88" s="156"/>
      <c r="T88" s="156"/>
      <c r="U88" s="155"/>
      <c r="V88" s="155"/>
      <c r="W88" s="156"/>
      <c r="X88" s="156">
        <f>('Breakfast Data'!X88-'Breakfast Data'!X$50)</f>
        <v>-3.2222222222222214</v>
      </c>
      <c r="Y88" s="155"/>
      <c r="Z88" s="156"/>
      <c r="AA88" s="155"/>
      <c r="AB88" s="156">
        <f>('Breakfast Data'!AB88-'Breakfast Data'!AB$50)</f>
        <v>-13.944444444444443</v>
      </c>
      <c r="AC88" s="156">
        <f>('Breakfast Data'!AC88-'Breakfast Data'!AC$50)</f>
        <v>-3.3333333333333321</v>
      </c>
      <c r="AD88" s="156">
        <f>('Breakfast Data'!AD88-'Breakfast Data'!AD$50)</f>
        <v>-2.8333333333333446</v>
      </c>
      <c r="AE88" s="156"/>
      <c r="AF88" s="156"/>
      <c r="AG88" s="156"/>
      <c r="AH88" s="156">
        <f>('Breakfast Data'!AH88-'Breakfast Data'!AH$50)</f>
        <v>-9.8888888888888893</v>
      </c>
      <c r="AI88" s="156">
        <f>('Breakfast Data'!AI88-'Breakfast Data'!AI$50)</f>
        <v>-5.7222222222222232</v>
      </c>
      <c r="AJ88" s="156">
        <f>('Breakfast Data'!AJ88-'Breakfast Data'!AJ$50)</f>
        <v>-0.55555555555555536</v>
      </c>
      <c r="AK88" s="156">
        <f>('Breakfast Data'!AK88-'Breakfast Data'!AK$50)</f>
        <v>-2.4444444444444446</v>
      </c>
      <c r="AL88" s="155"/>
      <c r="AM88" s="156"/>
      <c r="AN88" s="155"/>
      <c r="AO88" s="156">
        <f>('Breakfast Data'!AO88-'Breakfast Data'!AO$50)</f>
        <v>-6.3333333333333339</v>
      </c>
      <c r="AP88" s="156">
        <f>('Breakfast Data'!AP88-'Breakfast Data'!AP$50)</f>
        <v>-4.7777777777777786</v>
      </c>
      <c r="AQ88" s="156">
        <f>('Breakfast Data'!AQ88-'Breakfast Data'!AQ$50)</f>
        <v>-6.5555555555555571</v>
      </c>
      <c r="AR88" s="156"/>
      <c r="AS88" s="156"/>
      <c r="AT88" s="156"/>
      <c r="AU88" s="156">
        <f>('Breakfast Data'!AU88-'Breakfast Data'!AU$50)</f>
        <v>-4.2777777777777786</v>
      </c>
      <c r="AV88" s="155"/>
      <c r="AW88" s="155"/>
      <c r="AX88" s="156"/>
      <c r="AY88" s="156"/>
      <c r="AZ88" s="156">
        <f>('Breakfast Data'!AZ88-'Breakfast Data'!AZ$50)</f>
        <v>-3.2777777777777786</v>
      </c>
    </row>
    <row r="89" spans="1:52">
      <c r="A89" s="113">
        <v>195</v>
      </c>
      <c r="C89" s="156"/>
      <c r="D89" s="156"/>
      <c r="E89" s="156"/>
      <c r="F89" s="156">
        <f>('Breakfast Data'!F89-'Breakfast Data'!F$50)</f>
        <v>-8.9444444444444429</v>
      </c>
      <c r="G89" s="156">
        <f>('Breakfast Data'!G89-'Breakfast Data'!G$50)</f>
        <v>-7.5000000000000009</v>
      </c>
      <c r="H89" s="156"/>
      <c r="I89" s="156"/>
      <c r="J89" s="156"/>
      <c r="K89" s="155"/>
      <c r="L89" s="156"/>
      <c r="M89" s="156"/>
      <c r="N89" s="156">
        <f>('Breakfast Data'!N89-'Breakfast Data'!N$50)</f>
        <v>-9.1111111111111107</v>
      </c>
      <c r="O89" s="156">
        <f>('Breakfast Data'!O89-'Breakfast Data'!O$50)</f>
        <v>-4.166666666666667</v>
      </c>
      <c r="P89" s="156"/>
      <c r="Q89" s="156"/>
      <c r="R89" s="156"/>
      <c r="S89" s="156"/>
      <c r="T89" s="156"/>
      <c r="U89" s="155"/>
      <c r="V89" s="155"/>
      <c r="W89" s="156"/>
      <c r="X89" s="156">
        <f>('Breakfast Data'!X89-'Breakfast Data'!X$50)</f>
        <v>-2.7777777777777768</v>
      </c>
      <c r="Y89" s="155"/>
      <c r="Z89" s="155"/>
      <c r="AA89" s="155"/>
      <c r="AB89" s="156">
        <f>('Breakfast Data'!AB89-'Breakfast Data'!AB$50)</f>
        <v>-14.055555555555555</v>
      </c>
      <c r="AC89" s="156">
        <f>('Breakfast Data'!AC89-'Breakfast Data'!AC$50)</f>
        <v>-3.3333333333333321</v>
      </c>
      <c r="AD89" s="156">
        <f>('Breakfast Data'!AD89-'Breakfast Data'!AD$50)</f>
        <v>-2.6111111111111214</v>
      </c>
      <c r="AE89" s="156"/>
      <c r="AF89" s="156"/>
      <c r="AG89" s="156"/>
      <c r="AH89" s="156"/>
      <c r="AI89" s="156">
        <f>('Breakfast Data'!AI89-'Breakfast Data'!AI$50)</f>
        <v>-5.6666666666666679</v>
      </c>
      <c r="AJ89" s="156">
        <f>('Breakfast Data'!AJ89-'Breakfast Data'!AJ$50)</f>
        <v>-0.33333333333333393</v>
      </c>
      <c r="AK89" s="156">
        <f>('Breakfast Data'!AK89-'Breakfast Data'!AK$50)</f>
        <v>-2.5555555555555571</v>
      </c>
      <c r="AL89" s="155"/>
      <c r="AM89" s="156"/>
      <c r="AN89" s="155"/>
      <c r="AO89" s="156">
        <f>('Breakfast Data'!AO89-'Breakfast Data'!AO$50)</f>
        <v>-6.5</v>
      </c>
      <c r="AP89" s="156">
        <f>('Breakfast Data'!AP89-'Breakfast Data'!AP$50)</f>
        <v>-4.7777777777777786</v>
      </c>
      <c r="AQ89" s="156"/>
      <c r="AR89" s="156"/>
      <c r="AS89" s="156"/>
      <c r="AT89" s="156"/>
      <c r="AU89" s="156">
        <f>('Breakfast Data'!AU89-'Breakfast Data'!AU$50)</f>
        <v>-4.5555555555555554</v>
      </c>
      <c r="AV89" s="155"/>
      <c r="AW89" s="155"/>
      <c r="AX89" s="156"/>
      <c r="AY89" s="156"/>
      <c r="AZ89" s="156">
        <f>('Breakfast Data'!AZ89-'Breakfast Data'!AZ$50)</f>
        <v>-3.3888888888888893</v>
      </c>
    </row>
    <row r="90" spans="1:52">
      <c r="A90" s="113">
        <v>200</v>
      </c>
      <c r="C90" s="156"/>
      <c r="D90" s="156"/>
      <c r="E90" s="156"/>
      <c r="F90" s="156">
        <f>('Breakfast Data'!F90-'Breakfast Data'!F$50)</f>
        <v>-8.8888888888888893</v>
      </c>
      <c r="G90" s="156">
        <f>('Breakfast Data'!G90-'Breakfast Data'!G$50)</f>
        <v>-7.5555555555555562</v>
      </c>
      <c r="H90" s="156"/>
      <c r="I90" s="156"/>
      <c r="J90" s="156"/>
      <c r="K90" s="156"/>
      <c r="L90" s="156"/>
      <c r="M90" s="156"/>
      <c r="N90" s="156"/>
      <c r="O90" s="156">
        <f>('Breakfast Data'!O90-'Breakfast Data'!O$50)</f>
        <v>-4.1111111111111116</v>
      </c>
      <c r="P90" s="156"/>
      <c r="Q90" s="156"/>
      <c r="R90" s="156"/>
      <c r="S90" s="156"/>
      <c r="T90" s="156"/>
      <c r="U90" s="155"/>
      <c r="V90" s="155"/>
      <c r="W90" s="156"/>
      <c r="X90" s="155"/>
      <c r="Y90" s="155"/>
      <c r="Z90" s="156"/>
      <c r="AA90" s="155"/>
      <c r="AB90" s="155"/>
      <c r="AC90" s="156">
        <f>('Breakfast Data'!AC90-'Breakfast Data'!AC$50)</f>
        <v>-3.3333333333333321</v>
      </c>
      <c r="AD90" s="156">
        <f>('Breakfast Data'!AD90-'Breakfast Data'!AD$50)</f>
        <v>-2.2222222222222339</v>
      </c>
      <c r="AE90" s="156"/>
      <c r="AF90" s="156"/>
      <c r="AG90" s="156"/>
      <c r="AH90" s="156"/>
      <c r="AI90" s="156">
        <f>('Breakfast Data'!AI90-'Breakfast Data'!AI$50)</f>
        <v>-5.6111111111111125</v>
      </c>
      <c r="AJ90" s="156">
        <f>('Breakfast Data'!AJ90-'Breakfast Data'!AJ$50)</f>
        <v>-0.27777777777777679</v>
      </c>
      <c r="AK90" s="156">
        <f>('Breakfast Data'!AK90-'Breakfast Data'!AK$50)</f>
        <v>-2.6111111111111125</v>
      </c>
      <c r="AL90" s="155"/>
      <c r="AM90" s="156"/>
      <c r="AN90" s="155"/>
      <c r="AO90" s="156">
        <f>('Breakfast Data'!AO90-'Breakfast Data'!AO$50)</f>
        <v>-6.6666666666666679</v>
      </c>
      <c r="AP90" s="156">
        <f>('Breakfast Data'!AP90-'Breakfast Data'!AP$50)</f>
        <v>-4.7777777777777786</v>
      </c>
      <c r="AQ90" s="156"/>
      <c r="AR90" s="156"/>
      <c r="AS90" s="156"/>
      <c r="AT90" s="156"/>
      <c r="AU90" s="156"/>
      <c r="AV90" s="155"/>
      <c r="AW90" s="155"/>
      <c r="AX90" s="156"/>
      <c r="AY90" s="156"/>
      <c r="AZ90" s="155"/>
    </row>
    <row r="91" spans="1:52">
      <c r="A91" s="113">
        <v>205</v>
      </c>
      <c r="C91" s="156"/>
      <c r="D91" s="156"/>
      <c r="E91" s="156"/>
      <c r="F91" s="156">
        <f>('Breakfast Data'!F91-'Breakfast Data'!F$50)</f>
        <v>-8.6666666666666661</v>
      </c>
      <c r="G91" s="156">
        <f>('Breakfast Data'!G91-'Breakfast Data'!G$50)</f>
        <v>-7.6111111111111116</v>
      </c>
      <c r="H91" s="156"/>
      <c r="I91" s="156"/>
      <c r="J91" s="156"/>
      <c r="K91" s="156"/>
      <c r="L91" s="156"/>
      <c r="M91" s="155"/>
      <c r="N91" s="155"/>
      <c r="O91" s="156">
        <f>('Breakfast Data'!O91-'Breakfast Data'!O$50)</f>
        <v>-4</v>
      </c>
      <c r="P91" s="156"/>
      <c r="Q91" s="156"/>
      <c r="R91" s="156"/>
      <c r="S91" s="156"/>
      <c r="T91" s="156"/>
      <c r="U91" s="155"/>
      <c r="V91" s="155"/>
      <c r="W91" s="156"/>
      <c r="X91" s="155"/>
      <c r="Y91" s="155"/>
      <c r="Z91" s="156"/>
      <c r="AA91" s="155"/>
      <c r="AB91" s="155"/>
      <c r="AC91" s="156">
        <f>('Breakfast Data'!AC91-'Breakfast Data'!AC$50)</f>
        <v>-3.2777777777777768</v>
      </c>
      <c r="AD91" s="156">
        <f>('Breakfast Data'!AD91-'Breakfast Data'!AD$50)</f>
        <v>-2.1111111111111214</v>
      </c>
      <c r="AE91" s="156"/>
      <c r="AF91" s="156"/>
      <c r="AG91" s="156"/>
      <c r="AH91" s="156"/>
      <c r="AI91" s="156">
        <f>('Breakfast Data'!AI91-'Breakfast Data'!AI$50)</f>
        <v>-5.6666666666666679</v>
      </c>
      <c r="AJ91" s="156"/>
      <c r="AK91" s="156">
        <f>('Breakfast Data'!AK91-'Breakfast Data'!AK$50)</f>
        <v>-2.6111111111111125</v>
      </c>
      <c r="AL91" s="155"/>
      <c r="AM91" s="156"/>
      <c r="AN91" s="155"/>
      <c r="AO91" s="156">
        <f>('Breakfast Data'!AO91-'Breakfast Data'!AO$50)</f>
        <v>-6.8333333333333339</v>
      </c>
      <c r="AP91" s="156">
        <f>('Breakfast Data'!AP91-'Breakfast Data'!AP$50)</f>
        <v>-5</v>
      </c>
      <c r="AQ91" s="156"/>
      <c r="AR91" s="156"/>
      <c r="AS91" s="156"/>
      <c r="AT91" s="156"/>
      <c r="AU91" s="156"/>
      <c r="AV91" s="155"/>
      <c r="AW91" s="155"/>
      <c r="AX91" s="156"/>
      <c r="AY91" s="156"/>
      <c r="AZ91" s="156"/>
    </row>
    <row r="92" spans="1:52">
      <c r="A92" s="113">
        <v>210</v>
      </c>
      <c r="C92" s="156"/>
      <c r="D92" s="156"/>
      <c r="E92" s="156"/>
      <c r="F92" s="156">
        <f>('Breakfast Data'!F92-'Breakfast Data'!F$50)</f>
        <v>-8.6111111111111107</v>
      </c>
      <c r="G92" s="155"/>
      <c r="H92" s="156"/>
      <c r="I92" s="156"/>
      <c r="J92" s="156"/>
      <c r="K92" s="156"/>
      <c r="L92" s="156"/>
      <c r="M92" s="155"/>
      <c r="N92" s="155"/>
      <c r="O92" s="156">
        <f>('Breakfast Data'!O92-'Breakfast Data'!O$50)</f>
        <v>-3.8888888888888893</v>
      </c>
      <c r="P92" s="156"/>
      <c r="Q92" s="156"/>
      <c r="R92" s="156"/>
      <c r="S92" s="156"/>
      <c r="T92" s="156"/>
      <c r="U92" s="155"/>
      <c r="V92" s="155"/>
      <c r="W92" s="156"/>
      <c r="X92" s="155"/>
      <c r="Y92" s="155"/>
      <c r="Z92" s="156"/>
      <c r="AA92" s="155"/>
      <c r="AB92" s="155"/>
      <c r="AC92" s="156"/>
      <c r="AD92" s="156">
        <f>('Breakfast Data'!AD92-'Breakfast Data'!AD$50)</f>
        <v>-2.2222222222222339</v>
      </c>
      <c r="AE92" s="156"/>
      <c r="AF92" s="156"/>
      <c r="AG92" s="156"/>
      <c r="AH92" s="156"/>
      <c r="AI92" s="156">
        <f>('Breakfast Data'!AI92-'Breakfast Data'!AI$50)</f>
        <v>-5.6111111111111125</v>
      </c>
      <c r="AJ92" s="156"/>
      <c r="AK92" s="156">
        <f>('Breakfast Data'!AK92-'Breakfast Data'!AK$50)</f>
        <v>-2.6666666666666679</v>
      </c>
      <c r="AL92" s="155"/>
      <c r="AM92" s="156"/>
      <c r="AN92" s="155"/>
      <c r="AO92" s="156">
        <f>('Breakfast Data'!AO92-'Breakfast Data'!AO$50)</f>
        <v>-6.9444444444444446</v>
      </c>
      <c r="AP92" s="156">
        <f>('Breakfast Data'!AP92-'Breakfast Data'!AP$50)</f>
        <v>-5.1666666666666661</v>
      </c>
      <c r="AQ92" s="156"/>
      <c r="AR92" s="156"/>
      <c r="AS92" s="156"/>
      <c r="AT92" s="156"/>
      <c r="AU92" s="156"/>
      <c r="AV92" s="155"/>
      <c r="AW92" s="155"/>
      <c r="AX92" s="156"/>
      <c r="AY92" s="156"/>
      <c r="AZ92" s="156"/>
    </row>
    <row r="93" spans="1:52">
      <c r="A93" s="113">
        <v>215</v>
      </c>
      <c r="C93" s="156"/>
      <c r="D93" s="156"/>
      <c r="E93" s="156"/>
      <c r="F93" s="156">
        <f>('Breakfast Data'!F93-'Breakfast Data'!F$50)</f>
        <v>-8.7222222222222214</v>
      </c>
      <c r="G93" s="155"/>
      <c r="H93" s="156"/>
      <c r="I93" s="156"/>
      <c r="J93" s="156"/>
      <c r="K93" s="156"/>
      <c r="L93" s="156"/>
      <c r="M93" s="155"/>
      <c r="N93" s="155"/>
      <c r="O93" s="156">
        <f>('Breakfast Data'!O93-'Breakfast Data'!O$50)</f>
        <v>-3.8333333333333339</v>
      </c>
      <c r="P93" s="156"/>
      <c r="Q93" s="156"/>
      <c r="R93" s="156"/>
      <c r="S93" s="156"/>
      <c r="T93" s="156"/>
      <c r="U93" s="155"/>
      <c r="V93" s="155"/>
      <c r="W93" s="156"/>
      <c r="X93" s="155"/>
      <c r="Y93" s="155"/>
      <c r="Z93" s="156"/>
      <c r="AA93" s="155"/>
      <c r="AB93" s="155"/>
      <c r="AC93" s="156"/>
      <c r="AD93" s="156">
        <f>('Breakfast Data'!AD93-'Breakfast Data'!AD$50)</f>
        <v>-2.2777777777777892</v>
      </c>
      <c r="AE93" s="156"/>
      <c r="AF93" s="156"/>
      <c r="AG93" s="156"/>
      <c r="AH93" s="155"/>
      <c r="AI93" s="156">
        <f>('Breakfast Data'!AI93-'Breakfast Data'!AI$50)</f>
        <v>-5.3333333333333339</v>
      </c>
      <c r="AJ93" s="156"/>
      <c r="AK93" s="156">
        <f>('Breakfast Data'!AK93-'Breakfast Data'!AK$50)</f>
        <v>-2.7777777777777786</v>
      </c>
      <c r="AL93" s="155"/>
      <c r="AM93" s="156"/>
      <c r="AN93" s="155"/>
      <c r="AO93" s="156">
        <f>('Breakfast Data'!AO93-'Breakfast Data'!AO$50)</f>
        <v>-7.0555555555555554</v>
      </c>
      <c r="AP93" s="155"/>
      <c r="AQ93" s="156"/>
      <c r="AR93" s="156"/>
      <c r="AS93" s="156"/>
      <c r="AT93" s="156"/>
      <c r="AU93" s="156"/>
      <c r="AV93" s="155"/>
      <c r="AW93" s="155"/>
      <c r="AX93" s="156"/>
      <c r="AY93" s="156"/>
      <c r="AZ93" s="156"/>
    </row>
    <row r="94" spans="1:52">
      <c r="A94" s="112">
        <v>220</v>
      </c>
      <c r="C94" s="156"/>
      <c r="D94" s="156"/>
      <c r="E94" s="156"/>
      <c r="F94" s="156">
        <f>('Breakfast Data'!F94-'Breakfast Data'!F$50)</f>
        <v>-8.7222222222222214</v>
      </c>
      <c r="G94" s="155"/>
      <c r="H94" s="156"/>
      <c r="I94" s="156"/>
      <c r="J94" s="156"/>
      <c r="K94" s="156"/>
      <c r="L94" s="156"/>
      <c r="M94" s="155"/>
      <c r="N94" s="155"/>
      <c r="O94" s="156">
        <f>('Breakfast Data'!O94-'Breakfast Data'!O$50)</f>
        <v>-3.8333333333333339</v>
      </c>
      <c r="P94" s="156"/>
      <c r="Q94" s="156"/>
      <c r="R94" s="156"/>
      <c r="S94" s="156"/>
      <c r="T94" s="156"/>
      <c r="U94" s="155"/>
      <c r="V94" s="155"/>
      <c r="W94" s="156"/>
      <c r="X94" s="155"/>
      <c r="Y94" s="155"/>
      <c r="Z94" s="156"/>
      <c r="AA94" s="155"/>
      <c r="AB94" s="155"/>
      <c r="AC94" s="156"/>
      <c r="AD94" s="156">
        <f>('Breakfast Data'!AD94-'Breakfast Data'!AD$50)</f>
        <v>-2.4444444444444553</v>
      </c>
      <c r="AE94" s="156"/>
      <c r="AF94" s="156"/>
      <c r="AG94" s="156"/>
      <c r="AH94" s="155"/>
      <c r="AI94" s="155"/>
      <c r="AJ94" s="156"/>
      <c r="AK94" s="156">
        <f>('Breakfast Data'!AK94-'Breakfast Data'!AK$50)</f>
        <v>-2.6666666666666679</v>
      </c>
      <c r="AL94" s="155"/>
      <c r="AM94" s="156"/>
      <c r="AN94" s="155"/>
      <c r="AO94" s="156">
        <f>('Breakfast Data'!AO94-'Breakfast Data'!AO$50)</f>
        <v>-7</v>
      </c>
      <c r="AP94" s="155"/>
      <c r="AQ94" s="156"/>
      <c r="AR94" s="156"/>
      <c r="AS94" s="156"/>
      <c r="AT94" s="156"/>
      <c r="AU94" s="156"/>
      <c r="AV94" s="155"/>
      <c r="AW94" s="155"/>
      <c r="AX94" s="156"/>
      <c r="AY94" s="156"/>
      <c r="AZ94" s="156"/>
    </row>
    <row r="95" spans="1:52">
      <c r="A95" s="115">
        <v>225</v>
      </c>
      <c r="C95" s="156"/>
      <c r="D95" s="156"/>
      <c r="E95" s="156"/>
      <c r="F95" s="156">
        <f>('Breakfast Data'!F95-'Breakfast Data'!F$50)</f>
        <v>-8.7222222222222214</v>
      </c>
      <c r="G95" s="155"/>
      <c r="H95" s="156"/>
      <c r="I95" s="156"/>
      <c r="J95" s="156"/>
      <c r="K95" s="156"/>
      <c r="L95" s="156"/>
      <c r="M95" s="155"/>
      <c r="N95" s="155"/>
      <c r="O95" s="156">
        <f>('Breakfast Data'!O95-'Breakfast Data'!O$50)</f>
        <v>-3.7777777777777786</v>
      </c>
      <c r="P95" s="156"/>
      <c r="Q95" s="156"/>
      <c r="R95" s="156"/>
      <c r="S95" s="156"/>
      <c r="T95" s="156"/>
      <c r="U95" s="155"/>
      <c r="V95" s="155"/>
      <c r="W95" s="156"/>
      <c r="X95" s="155"/>
      <c r="Y95" s="155"/>
      <c r="Z95" s="156"/>
      <c r="AA95" s="155"/>
      <c r="AB95" s="155"/>
      <c r="AC95" s="156"/>
      <c r="AD95" s="156">
        <f>('Breakfast Data'!AD95-'Breakfast Data'!AD$50)</f>
        <v>-2.7222222222222339</v>
      </c>
      <c r="AE95" s="156"/>
      <c r="AF95" s="156"/>
      <c r="AG95" s="155"/>
      <c r="AH95" s="155"/>
      <c r="AI95" s="155"/>
      <c r="AJ95" s="156"/>
      <c r="AK95" s="156">
        <f>('Breakfast Data'!AK95-'Breakfast Data'!AK$50)</f>
        <v>-2.5555555555555571</v>
      </c>
      <c r="AL95" s="155"/>
      <c r="AM95" s="156"/>
      <c r="AN95" s="155"/>
      <c r="AO95" s="156">
        <f>('Breakfast Data'!AO95-'Breakfast Data'!AO$50)</f>
        <v>-7.1111111111111107</v>
      </c>
      <c r="AP95" s="155"/>
      <c r="AQ95" s="156"/>
      <c r="AR95" s="156"/>
      <c r="AS95" s="156"/>
      <c r="AT95" s="156"/>
      <c r="AU95" s="156"/>
      <c r="AV95" s="155"/>
      <c r="AW95" s="155"/>
      <c r="AX95" s="156"/>
      <c r="AY95" s="156"/>
      <c r="AZ95" s="156"/>
    </row>
    <row r="96" spans="1:52">
      <c r="A96" s="115">
        <v>230</v>
      </c>
      <c r="C96" s="156"/>
      <c r="D96" s="156"/>
      <c r="E96" s="156"/>
      <c r="F96" s="156">
        <f>('Breakfast Data'!F96-'Breakfast Data'!F$50)</f>
        <v>-8.6111111111111107</v>
      </c>
      <c r="G96" s="155"/>
      <c r="H96" s="156"/>
      <c r="I96" s="156"/>
      <c r="J96" s="156"/>
      <c r="K96" s="156"/>
      <c r="L96" s="156"/>
      <c r="M96" s="155"/>
      <c r="N96" s="155"/>
      <c r="O96" s="156">
        <f>('Breakfast Data'!O96-'Breakfast Data'!O$50)</f>
        <v>-3.8333333333333339</v>
      </c>
      <c r="P96" s="156"/>
      <c r="Q96" s="156"/>
      <c r="R96" s="156"/>
      <c r="S96" s="156"/>
      <c r="T96" s="156"/>
      <c r="U96" s="155"/>
      <c r="V96" s="155"/>
      <c r="W96" s="156"/>
      <c r="X96" s="155"/>
      <c r="Y96" s="155"/>
      <c r="Z96" s="156"/>
      <c r="AA96" s="155"/>
      <c r="AB96" s="155"/>
      <c r="AC96" s="156"/>
      <c r="AD96" s="156">
        <f>('Breakfast Data'!AD96-'Breakfast Data'!AD$50)</f>
        <v>-3.3333333333333446</v>
      </c>
      <c r="AE96" s="156"/>
      <c r="AF96" s="156"/>
      <c r="AG96" s="155"/>
      <c r="AH96" s="155"/>
      <c r="AI96" s="155"/>
      <c r="AJ96" s="156"/>
      <c r="AK96" s="156">
        <f>('Breakfast Data'!AK96-'Breakfast Data'!AK$50)</f>
        <v>-2.3888888888888893</v>
      </c>
      <c r="AM96" s="14"/>
      <c r="AQ96" s="14"/>
      <c r="AR96" s="14"/>
      <c r="AS96" s="14"/>
      <c r="AT96" s="14"/>
      <c r="AU96" s="14"/>
      <c r="AX96" s="14"/>
      <c r="AY96" s="14"/>
      <c r="AZ96" s="14"/>
    </row>
    <row r="97" spans="1:52">
      <c r="A97" s="115">
        <v>235</v>
      </c>
      <c r="C97" s="156"/>
      <c r="D97" s="156"/>
      <c r="E97" s="156"/>
      <c r="F97" s="156">
        <f>('Breakfast Data'!F97-'Breakfast Data'!F$50)</f>
        <v>-8.4444444444444429</v>
      </c>
      <c r="G97" s="155"/>
      <c r="H97" s="156"/>
      <c r="I97" s="156"/>
      <c r="J97" s="156"/>
      <c r="K97" s="156"/>
      <c r="L97" s="156"/>
      <c r="M97" s="155"/>
      <c r="N97" s="155"/>
      <c r="O97" s="156">
        <f>('Breakfast Data'!O97-'Breakfast Data'!O$50)</f>
        <v>-3.666666666666667</v>
      </c>
      <c r="P97" s="156"/>
      <c r="Q97" s="156"/>
      <c r="R97" s="156"/>
      <c r="S97" s="156"/>
      <c r="T97" s="156"/>
      <c r="U97" s="155"/>
      <c r="V97" s="155"/>
      <c r="W97" s="156"/>
      <c r="X97" s="155"/>
      <c r="Y97" s="155"/>
      <c r="Z97" s="156"/>
      <c r="AA97" s="155"/>
      <c r="AB97" s="155"/>
      <c r="AC97" s="156"/>
      <c r="AD97" s="156">
        <f>('Breakfast Data'!AD97-'Breakfast Data'!AD$50)</f>
        <v>-3.2222222222222339</v>
      </c>
      <c r="AE97" s="156"/>
      <c r="AF97" s="156"/>
      <c r="AG97" s="155"/>
      <c r="AH97" s="155"/>
      <c r="AI97" s="155"/>
      <c r="AJ97" s="156"/>
      <c r="AK97" s="156">
        <f>('Breakfast Data'!AK97-'Breakfast Data'!AK$50)</f>
        <v>-2.3333333333333339</v>
      </c>
      <c r="AM97" s="14"/>
      <c r="AR97" s="14"/>
      <c r="AS97" s="14"/>
      <c r="AT97" s="14"/>
      <c r="AU97" s="14"/>
      <c r="AX97" s="14"/>
      <c r="AY97" s="14"/>
      <c r="AZ97" s="14"/>
    </row>
    <row r="98" spans="1:52">
      <c r="A98" s="115">
        <v>240</v>
      </c>
      <c r="C98" s="156"/>
      <c r="D98" s="156"/>
      <c r="E98" s="156"/>
      <c r="F98" s="155"/>
      <c r="G98" s="155"/>
      <c r="H98" s="156"/>
      <c r="I98" s="156"/>
      <c r="J98" s="156"/>
      <c r="K98" s="156"/>
      <c r="L98" s="156"/>
      <c r="M98" s="155"/>
      <c r="N98" s="155"/>
      <c r="O98" s="156">
        <f>('Breakfast Data'!O98-'Breakfast Data'!O$50)</f>
        <v>-3.4444444444444446</v>
      </c>
      <c r="P98" s="156"/>
      <c r="Q98" s="156"/>
      <c r="R98" s="156"/>
      <c r="S98" s="156"/>
      <c r="T98" s="156"/>
      <c r="U98" s="155"/>
      <c r="V98" s="155"/>
      <c r="W98" s="156"/>
      <c r="X98" s="155"/>
      <c r="Y98" s="155"/>
      <c r="Z98" s="156"/>
      <c r="AA98" s="155"/>
      <c r="AB98" s="155"/>
      <c r="AC98" s="156"/>
      <c r="AD98" s="156">
        <f>('Breakfast Data'!AD98-'Breakfast Data'!AD$50)</f>
        <v>-2.9444444444444553</v>
      </c>
      <c r="AE98" s="156"/>
      <c r="AF98" s="156"/>
      <c r="AG98" s="155"/>
      <c r="AH98" s="155"/>
      <c r="AI98" s="155"/>
      <c r="AJ98" s="156"/>
      <c r="AK98" s="156">
        <f>('Breakfast Data'!AK98-'Breakfast Data'!AK$50)</f>
        <v>-2.3333333333333339</v>
      </c>
      <c r="AM98" s="14"/>
      <c r="AR98" s="14"/>
      <c r="AS98" s="14"/>
      <c r="AT98" s="14"/>
      <c r="AU98" s="14"/>
      <c r="AX98" s="14"/>
      <c r="AY98" s="14"/>
      <c r="AZ98" s="14"/>
    </row>
    <row r="99" spans="1:52"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</row>
    <row r="100" spans="1:52"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</row>
    <row r="101" spans="1:52"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7C96-C7B6-3C41-B255-6EBA339FC973}">
  <dimension ref="A1:AY151"/>
  <sheetViews>
    <sheetView zoomScale="80" zoomScaleNormal="80" workbookViewId="0">
      <selection sqref="A1:XFD150"/>
    </sheetView>
  </sheetViews>
  <sheetFormatPr baseColWidth="10" defaultRowHeight="16"/>
  <cols>
    <col min="3" max="16" width="10.83203125" customWidth="1"/>
    <col min="19" max="25" width="10.83203125" customWidth="1"/>
    <col min="26" max="26" width="11" customWidth="1"/>
    <col min="27" max="51" width="10.83203125" customWidth="1"/>
  </cols>
  <sheetData>
    <row r="1" spans="1:51" ht="19">
      <c r="A1" s="124" t="s">
        <v>14532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6"/>
    </row>
    <row r="2" spans="1:51" ht="16" customHeight="1">
      <c r="C2" s="44" t="s">
        <v>14470</v>
      </c>
      <c r="D2" s="45" t="s">
        <v>14471</v>
      </c>
      <c r="E2" s="45" t="s">
        <v>14533</v>
      </c>
      <c r="F2" s="45" t="s">
        <v>15103</v>
      </c>
      <c r="G2" s="45" t="s">
        <v>14474</v>
      </c>
      <c r="H2" s="45" t="s">
        <v>14475</v>
      </c>
      <c r="I2" s="45" t="s">
        <v>14534</v>
      </c>
      <c r="J2" s="45" t="s">
        <v>14477</v>
      </c>
      <c r="K2" s="45" t="s">
        <v>14478</v>
      </c>
      <c r="L2" s="45" t="s">
        <v>14479</v>
      </c>
      <c r="M2" s="45" t="s">
        <v>14480</v>
      </c>
      <c r="N2" s="45" t="s">
        <v>14481</v>
      </c>
      <c r="O2" s="45" t="s">
        <v>14482</v>
      </c>
      <c r="P2" s="45" t="s">
        <v>14535</v>
      </c>
      <c r="Q2" s="45" t="s">
        <v>14484</v>
      </c>
      <c r="R2" s="45" t="s">
        <v>14485</v>
      </c>
      <c r="S2" s="45" t="s">
        <v>14486</v>
      </c>
      <c r="T2" s="45" t="s">
        <v>14488</v>
      </c>
      <c r="U2" s="45" t="s">
        <v>14536</v>
      </c>
      <c r="V2" s="45" t="s">
        <v>14537</v>
      </c>
      <c r="W2" s="45" t="s">
        <v>14538</v>
      </c>
      <c r="X2" s="45" t="s">
        <v>14492</v>
      </c>
      <c r="Y2" s="45" t="s">
        <v>14493</v>
      </c>
      <c r="Z2" s="45" t="s">
        <v>14539</v>
      </c>
      <c r="AA2" s="45" t="s">
        <v>14540</v>
      </c>
      <c r="AB2" s="45" t="s">
        <v>14496</v>
      </c>
      <c r="AC2" s="45" t="s">
        <v>14541</v>
      </c>
      <c r="AD2" s="45" t="s">
        <v>14498</v>
      </c>
      <c r="AE2" s="45" t="s">
        <v>14499</v>
      </c>
      <c r="AF2" s="45" t="s">
        <v>14500</v>
      </c>
      <c r="AG2" s="45" t="s">
        <v>14501</v>
      </c>
      <c r="AH2" s="45" t="s">
        <v>14502</v>
      </c>
      <c r="AI2" s="45" t="s">
        <v>14503</v>
      </c>
      <c r="AJ2" s="45" t="s">
        <v>14542</v>
      </c>
      <c r="AK2" s="45" t="s">
        <v>14505</v>
      </c>
      <c r="AL2" s="45" t="s">
        <v>14543</v>
      </c>
      <c r="AM2" s="45" t="s">
        <v>14507</v>
      </c>
      <c r="AN2" s="45" t="s">
        <v>14508</v>
      </c>
      <c r="AO2" s="45" t="s">
        <v>14509</v>
      </c>
      <c r="AP2" s="45" t="s">
        <v>14510</v>
      </c>
      <c r="AQ2" s="45" t="s">
        <v>14544</v>
      </c>
      <c r="AR2" s="45" t="s">
        <v>14512</v>
      </c>
      <c r="AS2" s="45" t="s">
        <v>14513</v>
      </c>
      <c r="AT2" s="45" t="s">
        <v>14514</v>
      </c>
      <c r="AU2" s="45" t="s">
        <v>14515</v>
      </c>
      <c r="AV2" s="45" t="s">
        <v>14516</v>
      </c>
      <c r="AW2" s="45" t="s">
        <v>14517</v>
      </c>
      <c r="AX2" s="45" t="s">
        <v>14545</v>
      </c>
      <c r="AY2" s="46" t="s">
        <v>14519</v>
      </c>
    </row>
    <row r="3" spans="1:51" ht="51">
      <c r="A3" s="127" t="s">
        <v>14470</v>
      </c>
      <c r="B3" s="47" t="s">
        <v>14546</v>
      </c>
      <c r="C3" s="48">
        <v>1</v>
      </c>
      <c r="D3" s="49" t="s">
        <v>15104</v>
      </c>
      <c r="E3" s="50">
        <v>0.10898625715235681</v>
      </c>
      <c r="F3" s="99" t="s">
        <v>15105</v>
      </c>
      <c r="G3" s="99" t="s">
        <v>14734</v>
      </c>
      <c r="H3" s="99" t="s">
        <v>14913</v>
      </c>
      <c r="I3" s="99" t="s">
        <v>15106</v>
      </c>
      <c r="J3" s="99" t="s">
        <v>15107</v>
      </c>
      <c r="K3" s="50">
        <v>5.7060480140316797E-2</v>
      </c>
      <c r="L3" s="50">
        <v>-0.15274596868003368</v>
      </c>
      <c r="M3" s="50">
        <v>0.15128728113837223</v>
      </c>
      <c r="N3" s="99" t="s">
        <v>15108</v>
      </c>
      <c r="O3" s="99" t="s">
        <v>14617</v>
      </c>
      <c r="P3" s="50">
        <v>-0.1542544240749433</v>
      </c>
      <c r="Q3" s="99" t="s">
        <v>15109</v>
      </c>
      <c r="R3" s="50">
        <v>-2.4752870102031022E-2</v>
      </c>
      <c r="S3" s="99" t="s">
        <v>15110</v>
      </c>
      <c r="T3" s="99" t="s">
        <v>15111</v>
      </c>
      <c r="U3" s="50">
        <v>0.1191369340672722</v>
      </c>
      <c r="V3" s="99" t="s">
        <v>14812</v>
      </c>
      <c r="W3" s="99" t="s">
        <v>15112</v>
      </c>
      <c r="X3" s="99" t="s">
        <v>15113</v>
      </c>
      <c r="Y3" s="99" t="s">
        <v>14903</v>
      </c>
      <c r="Z3" s="99" t="s">
        <v>14767</v>
      </c>
      <c r="AA3" s="50">
        <v>-6.8812068321765119E-2</v>
      </c>
      <c r="AB3" s="50">
        <v>-0.15292398429646867</v>
      </c>
      <c r="AC3" s="99" t="s">
        <v>14771</v>
      </c>
      <c r="AD3" s="99" t="s">
        <v>15114</v>
      </c>
      <c r="AE3" s="99" t="s">
        <v>15115</v>
      </c>
      <c r="AF3" s="50">
        <v>8.2527979313376146E-2</v>
      </c>
      <c r="AG3" s="50">
        <v>-0.23655152042350541</v>
      </c>
      <c r="AH3" s="99" t="s">
        <v>14955</v>
      </c>
      <c r="AI3" s="99" t="s">
        <v>15116</v>
      </c>
      <c r="AJ3" s="50">
        <v>-0.18738665785491448</v>
      </c>
      <c r="AK3" s="99" t="s">
        <v>15117</v>
      </c>
      <c r="AL3" s="99" t="s">
        <v>15118</v>
      </c>
      <c r="AM3" s="50">
        <v>-0.18317500965276345</v>
      </c>
      <c r="AN3" s="99" t="s">
        <v>14934</v>
      </c>
      <c r="AO3" s="99" t="s">
        <v>15024</v>
      </c>
      <c r="AP3" s="49" t="s">
        <v>14604</v>
      </c>
      <c r="AQ3" s="99" t="s">
        <v>15119</v>
      </c>
      <c r="AR3" s="99" t="s">
        <v>14672</v>
      </c>
      <c r="AS3" s="99" t="s">
        <v>14630</v>
      </c>
      <c r="AT3" s="50">
        <v>-0.16571845316031325</v>
      </c>
      <c r="AU3" s="50">
        <v>-0.10655462421066432</v>
      </c>
      <c r="AV3" s="50">
        <v>-0.18371019556156065</v>
      </c>
      <c r="AW3" s="50">
        <v>0.11605103238977874</v>
      </c>
      <c r="AX3" s="99" t="s">
        <v>14922</v>
      </c>
      <c r="AY3" s="51">
        <v>-0.11130365447896201</v>
      </c>
    </row>
    <row r="4" spans="1:51" ht="34">
      <c r="A4" s="123"/>
      <c r="B4" s="52" t="s">
        <v>14582</v>
      </c>
      <c r="C4" s="53"/>
      <c r="D4" s="54">
        <v>1.4385551276003189E-2</v>
      </c>
      <c r="E4" s="54">
        <v>0.45600944025678092</v>
      </c>
      <c r="F4" s="54">
        <v>2.6173053245443251E-10</v>
      </c>
      <c r="G4" s="54">
        <v>7.8919010591832433E-10</v>
      </c>
      <c r="H4" s="54">
        <v>4.0319458267196065E-6</v>
      </c>
      <c r="I4" s="54">
        <v>1.8945282219703035E-4</v>
      </c>
      <c r="J4" s="54">
        <v>9.2577212168495537E-13</v>
      </c>
      <c r="K4" s="54">
        <v>0.69695830694202421</v>
      </c>
      <c r="L4" s="54">
        <v>0.2947384066883173</v>
      </c>
      <c r="M4" s="54">
        <v>0.29942846552210506</v>
      </c>
      <c r="N4" s="54">
        <v>1.375570757563688E-4</v>
      </c>
      <c r="O4" s="54">
        <v>8.4503333882505227E-19</v>
      </c>
      <c r="P4" s="54">
        <v>0.28993871150177458</v>
      </c>
      <c r="Q4" s="54">
        <v>2.841520982023258E-3</v>
      </c>
      <c r="R4" s="54">
        <v>0.86593597815400991</v>
      </c>
      <c r="S4" s="54">
        <v>1.0154999792136135E-11</v>
      </c>
      <c r="T4" s="54">
        <v>1.4093138442545642E-19</v>
      </c>
      <c r="U4" s="54">
        <v>0.41487801809307556</v>
      </c>
      <c r="V4" s="54">
        <v>2.6375227240748002E-7</v>
      </c>
      <c r="W4" s="54">
        <v>9.2974590402001563E-10</v>
      </c>
      <c r="X4" s="54">
        <v>1.0630344503386301E-3</v>
      </c>
      <c r="Y4" s="54">
        <v>7.5144677312900134E-27</v>
      </c>
      <c r="Z4" s="54">
        <v>2.4212164573757659E-4</v>
      </c>
      <c r="AA4" s="54">
        <v>0.63849275654050464</v>
      </c>
      <c r="AB4" s="54">
        <v>0.294169320141001</v>
      </c>
      <c r="AC4" s="54">
        <v>8.2551168880798274E-7</v>
      </c>
      <c r="AD4" s="54">
        <v>4.9766672375819569E-15</v>
      </c>
      <c r="AE4" s="54">
        <v>4.4092409862742055E-21</v>
      </c>
      <c r="AF4" s="54">
        <v>0.57292728823126426</v>
      </c>
      <c r="AG4" s="54">
        <v>0.10174919162750806</v>
      </c>
      <c r="AH4" s="54">
        <v>1.4746517899942014E-28</v>
      </c>
      <c r="AI4" s="54">
        <v>3.6715860246409914E-4</v>
      </c>
      <c r="AJ4" s="54">
        <v>0.19729373564456998</v>
      </c>
      <c r="AK4" s="54">
        <v>7.072261558962713E-5</v>
      </c>
      <c r="AL4" s="54">
        <v>9.70100722744117E-21</v>
      </c>
      <c r="AM4" s="54">
        <v>0.20773603091569723</v>
      </c>
      <c r="AN4" s="54">
        <v>5.7954300080866219E-6</v>
      </c>
      <c r="AO4" s="54">
        <v>4.7515833267710255E-13</v>
      </c>
      <c r="AP4" s="54">
        <v>1.68833443087569E-2</v>
      </c>
      <c r="AQ4" s="54">
        <v>1.0883982691293464E-6</v>
      </c>
      <c r="AR4" s="54">
        <v>4.4810504329439157E-7</v>
      </c>
      <c r="AS4" s="54">
        <v>1.959895196059735E-3</v>
      </c>
      <c r="AT4" s="54">
        <v>0.25513201671477487</v>
      </c>
      <c r="AU4" s="54">
        <v>0.46618171864886881</v>
      </c>
      <c r="AV4" s="54">
        <v>0.20638800883022973</v>
      </c>
      <c r="AW4" s="54">
        <v>0.42715211800209141</v>
      </c>
      <c r="AX4" s="54">
        <v>6.2529860552279751E-15</v>
      </c>
      <c r="AY4" s="55">
        <v>0.44642859065490414</v>
      </c>
    </row>
    <row r="5" spans="1:51" ht="17">
      <c r="A5" s="122"/>
      <c r="B5" s="56" t="s">
        <v>14583</v>
      </c>
      <c r="C5" s="57">
        <v>49</v>
      </c>
      <c r="D5" s="58">
        <v>49</v>
      </c>
      <c r="E5" s="58">
        <v>49</v>
      </c>
      <c r="F5" s="58">
        <v>49</v>
      </c>
      <c r="G5" s="58">
        <v>49</v>
      </c>
      <c r="H5" s="58">
        <v>49</v>
      </c>
      <c r="I5" s="58">
        <v>49</v>
      </c>
      <c r="J5" s="58">
        <v>49</v>
      </c>
      <c r="K5" s="58">
        <v>49</v>
      </c>
      <c r="L5" s="58">
        <v>49</v>
      </c>
      <c r="M5" s="58">
        <v>49</v>
      </c>
      <c r="N5" s="58">
        <v>49</v>
      </c>
      <c r="O5" s="58">
        <v>49</v>
      </c>
      <c r="P5" s="58">
        <v>49</v>
      </c>
      <c r="Q5" s="58">
        <v>49</v>
      </c>
      <c r="R5" s="58">
        <v>49</v>
      </c>
      <c r="S5" s="58">
        <v>49</v>
      </c>
      <c r="T5" s="58">
        <v>49</v>
      </c>
      <c r="U5" s="58">
        <v>49</v>
      </c>
      <c r="V5" s="58">
        <v>49</v>
      </c>
      <c r="W5" s="58">
        <v>49</v>
      </c>
      <c r="X5" s="58">
        <v>49</v>
      </c>
      <c r="Y5" s="58">
        <v>49</v>
      </c>
      <c r="Z5" s="58">
        <v>49</v>
      </c>
      <c r="AA5" s="58">
        <v>49</v>
      </c>
      <c r="AB5" s="58">
        <v>49</v>
      </c>
      <c r="AC5" s="58">
        <v>49</v>
      </c>
      <c r="AD5" s="58">
        <v>49</v>
      </c>
      <c r="AE5" s="58">
        <v>49</v>
      </c>
      <c r="AF5" s="58">
        <v>49</v>
      </c>
      <c r="AG5" s="58">
        <v>49</v>
      </c>
      <c r="AH5" s="58">
        <v>49</v>
      </c>
      <c r="AI5" s="58">
        <v>49</v>
      </c>
      <c r="AJ5" s="58">
        <v>49</v>
      </c>
      <c r="AK5" s="58">
        <v>49</v>
      </c>
      <c r="AL5" s="58">
        <v>49</v>
      </c>
      <c r="AM5" s="58">
        <v>49</v>
      </c>
      <c r="AN5" s="58">
        <v>49</v>
      </c>
      <c r="AO5" s="58">
        <v>49</v>
      </c>
      <c r="AP5" s="58">
        <v>49</v>
      </c>
      <c r="AQ5" s="58">
        <v>49</v>
      </c>
      <c r="AR5" s="58">
        <v>20</v>
      </c>
      <c r="AS5" s="58">
        <v>49</v>
      </c>
      <c r="AT5" s="58">
        <v>49</v>
      </c>
      <c r="AU5" s="58">
        <v>49</v>
      </c>
      <c r="AV5" s="58">
        <v>49</v>
      </c>
      <c r="AW5" s="58">
        <v>49</v>
      </c>
      <c r="AX5" s="58">
        <v>49</v>
      </c>
      <c r="AY5" s="59">
        <v>49</v>
      </c>
    </row>
    <row r="6" spans="1:51" ht="51">
      <c r="A6" s="122" t="s">
        <v>14471</v>
      </c>
      <c r="B6" s="52" t="s">
        <v>14546</v>
      </c>
      <c r="C6" s="60" t="s">
        <v>15104</v>
      </c>
      <c r="D6" s="61">
        <v>1</v>
      </c>
      <c r="E6" s="100" t="s">
        <v>15120</v>
      </c>
      <c r="F6" s="62" t="s">
        <v>14570</v>
      </c>
      <c r="G6" s="54">
        <v>0.19302706872472283</v>
      </c>
      <c r="H6" s="100" t="s">
        <v>14794</v>
      </c>
      <c r="I6" s="100" t="s">
        <v>15121</v>
      </c>
      <c r="J6" s="100" t="s">
        <v>14556</v>
      </c>
      <c r="K6" s="100" t="s">
        <v>15122</v>
      </c>
      <c r="L6" s="100" t="s">
        <v>15060</v>
      </c>
      <c r="M6" s="100" t="s">
        <v>14672</v>
      </c>
      <c r="N6" s="100" t="s">
        <v>14593</v>
      </c>
      <c r="O6" s="54">
        <v>2.3101817105715457E-2</v>
      </c>
      <c r="P6" s="100" t="s">
        <v>15107</v>
      </c>
      <c r="Q6" s="54">
        <v>-8.7498326104005764E-2</v>
      </c>
      <c r="R6" s="100" t="s">
        <v>15123</v>
      </c>
      <c r="S6" s="100" t="s">
        <v>15124</v>
      </c>
      <c r="T6" s="54">
        <v>-3.4245721825142378E-2</v>
      </c>
      <c r="U6" s="100" t="s">
        <v>15125</v>
      </c>
      <c r="V6" s="100" t="s">
        <v>15126</v>
      </c>
      <c r="W6" s="54">
        <v>0.19666433122540719</v>
      </c>
      <c r="X6" s="100" t="s">
        <v>15127</v>
      </c>
      <c r="Y6" s="100" t="s">
        <v>15128</v>
      </c>
      <c r="Z6" s="100" t="s">
        <v>14780</v>
      </c>
      <c r="AA6" s="100" t="s">
        <v>15129</v>
      </c>
      <c r="AB6" s="100" t="s">
        <v>15130</v>
      </c>
      <c r="AC6" s="62" t="s">
        <v>15131</v>
      </c>
      <c r="AD6" s="100" t="s">
        <v>15132</v>
      </c>
      <c r="AE6" s="100" t="s">
        <v>15061</v>
      </c>
      <c r="AF6" s="100" t="s">
        <v>15133</v>
      </c>
      <c r="AG6" s="100" t="s">
        <v>14624</v>
      </c>
      <c r="AH6" s="54">
        <v>-0.1472318804312418</v>
      </c>
      <c r="AI6" s="100" t="s">
        <v>15134</v>
      </c>
      <c r="AJ6" s="100" t="s">
        <v>15070</v>
      </c>
      <c r="AK6" s="100" t="s">
        <v>15135</v>
      </c>
      <c r="AL6" s="62" t="s">
        <v>14783</v>
      </c>
      <c r="AM6" s="100" t="s">
        <v>15136</v>
      </c>
      <c r="AN6" s="100" t="s">
        <v>14835</v>
      </c>
      <c r="AO6" s="54">
        <v>0.12525106040686548</v>
      </c>
      <c r="AP6" s="100" t="s">
        <v>15137</v>
      </c>
      <c r="AQ6" s="100" t="s">
        <v>15138</v>
      </c>
      <c r="AR6" s="100" t="s">
        <v>14796</v>
      </c>
      <c r="AS6" s="100" t="s">
        <v>15139</v>
      </c>
      <c r="AT6" s="100" t="s">
        <v>15140</v>
      </c>
      <c r="AU6" s="100" t="s">
        <v>15141</v>
      </c>
      <c r="AV6" s="100" t="s">
        <v>14779</v>
      </c>
      <c r="AW6" s="100" t="s">
        <v>14567</v>
      </c>
      <c r="AX6" s="54">
        <v>-8.7339233156711327E-2</v>
      </c>
      <c r="AY6" s="102" t="s">
        <v>14631</v>
      </c>
    </row>
    <row r="7" spans="1:51" ht="34">
      <c r="A7" s="123"/>
      <c r="B7" s="52" t="s">
        <v>14582</v>
      </c>
      <c r="C7" s="64">
        <v>1.4385551276003189E-2</v>
      </c>
      <c r="D7" s="65"/>
      <c r="E7" s="54">
        <v>1.8069559702322252E-23</v>
      </c>
      <c r="F7" s="54">
        <v>4.5950880728375068E-2</v>
      </c>
      <c r="G7" s="54">
        <v>0.1838991733831713</v>
      </c>
      <c r="H7" s="54">
        <v>2.6671797627263926E-14</v>
      </c>
      <c r="I7" s="54">
        <v>1.6449299914983482E-18</v>
      </c>
      <c r="J7" s="54">
        <v>3.3321490126351995E-11</v>
      </c>
      <c r="K7" s="54">
        <v>1.9244517994434474E-12</v>
      </c>
      <c r="L7" s="54">
        <v>1.3463287965245316E-11</v>
      </c>
      <c r="M7" s="54">
        <v>2.1272460098337336E-16</v>
      </c>
      <c r="N7" s="54">
        <v>6.2856166034295829E-4</v>
      </c>
      <c r="O7" s="54">
        <v>0.87480430934150677</v>
      </c>
      <c r="P7" s="54">
        <v>9.3954000734361583E-13</v>
      </c>
      <c r="Q7" s="54">
        <v>0.54995662287805924</v>
      </c>
      <c r="R7" s="54">
        <v>2.7774119304578453E-3</v>
      </c>
      <c r="S7" s="54">
        <v>2.7855322364092916E-11</v>
      </c>
      <c r="T7" s="54">
        <v>0.81529547150348303</v>
      </c>
      <c r="U7" s="54">
        <v>1.7238572241344086E-11</v>
      </c>
      <c r="V7" s="54">
        <v>9.3287406054076424E-15</v>
      </c>
      <c r="W7" s="54">
        <v>0.17561483702933434</v>
      </c>
      <c r="X7" s="54">
        <v>6.0197510445837703E-11</v>
      </c>
      <c r="Y7" s="54">
        <v>1.0893691361932489E-3</v>
      </c>
      <c r="Z7" s="54">
        <v>1.7440273346484801E-3</v>
      </c>
      <c r="AA7" s="54">
        <v>8.7416838230421938E-14</v>
      </c>
      <c r="AB7" s="54">
        <v>4.0809304602657238E-9</v>
      </c>
      <c r="AC7" s="54">
        <v>2.890640950529343E-2</v>
      </c>
      <c r="AD7" s="54">
        <v>3.0075452119183027E-5</v>
      </c>
      <c r="AE7" s="54">
        <v>9.6240209895175142E-4</v>
      </c>
      <c r="AF7" s="54">
        <v>2.4103082146018068E-8</v>
      </c>
      <c r="AG7" s="54">
        <v>3.8501204573804028E-8</v>
      </c>
      <c r="AH7" s="54">
        <v>0.31271937130547195</v>
      </c>
      <c r="AI7" s="54">
        <v>2.2421630768491676E-5</v>
      </c>
      <c r="AJ7" s="54">
        <v>3.697977980325996E-3</v>
      </c>
      <c r="AK7" s="54">
        <v>2.362927834989881E-13</v>
      </c>
      <c r="AL7" s="54">
        <v>2.6139999684661196E-2</v>
      </c>
      <c r="AM7" s="54">
        <v>1.2384383254755629E-9</v>
      </c>
      <c r="AN7" s="54">
        <v>4.6514496293699432E-4</v>
      </c>
      <c r="AO7" s="54">
        <v>0.39116435161097129</v>
      </c>
      <c r="AP7" s="54">
        <v>2.4256792205150343E-7</v>
      </c>
      <c r="AQ7" s="54">
        <v>7.2457229116391304E-13</v>
      </c>
      <c r="AR7" s="54">
        <v>4.3710276033543832E-9</v>
      </c>
      <c r="AS7" s="54">
        <v>2.1768097159112035E-4</v>
      </c>
      <c r="AT7" s="54">
        <v>1.1105971712532714E-9</v>
      </c>
      <c r="AU7" s="54">
        <v>3.5162768518784751E-9</v>
      </c>
      <c r="AV7" s="54">
        <v>7.3239487015615655E-7</v>
      </c>
      <c r="AW7" s="54">
        <v>1.7833423712728231E-13</v>
      </c>
      <c r="AX7" s="54">
        <v>0.55068501966007932</v>
      </c>
      <c r="AY7" s="55">
        <v>6.7737505622399577E-9</v>
      </c>
    </row>
    <row r="8" spans="1:51" ht="17">
      <c r="A8" s="122"/>
      <c r="B8" s="56" t="s">
        <v>14583</v>
      </c>
      <c r="C8" s="57">
        <v>49</v>
      </c>
      <c r="D8" s="58">
        <v>49</v>
      </c>
      <c r="E8" s="58">
        <v>49</v>
      </c>
      <c r="F8" s="58">
        <v>49</v>
      </c>
      <c r="G8" s="58">
        <v>49</v>
      </c>
      <c r="H8" s="58">
        <v>49</v>
      </c>
      <c r="I8" s="58">
        <v>49</v>
      </c>
      <c r="J8" s="58">
        <v>49</v>
      </c>
      <c r="K8" s="58">
        <v>49</v>
      </c>
      <c r="L8" s="58">
        <v>49</v>
      </c>
      <c r="M8" s="58">
        <v>49</v>
      </c>
      <c r="N8" s="58">
        <v>49</v>
      </c>
      <c r="O8" s="58">
        <v>49</v>
      </c>
      <c r="P8" s="58">
        <v>49</v>
      </c>
      <c r="Q8" s="58">
        <v>49</v>
      </c>
      <c r="R8" s="58">
        <v>49</v>
      </c>
      <c r="S8" s="58">
        <v>49</v>
      </c>
      <c r="T8" s="58">
        <v>49</v>
      </c>
      <c r="U8" s="58">
        <v>49</v>
      </c>
      <c r="V8" s="58">
        <v>49</v>
      </c>
      <c r="W8" s="58">
        <v>49</v>
      </c>
      <c r="X8" s="58">
        <v>49</v>
      </c>
      <c r="Y8" s="58">
        <v>49</v>
      </c>
      <c r="Z8" s="58">
        <v>49</v>
      </c>
      <c r="AA8" s="58">
        <v>49</v>
      </c>
      <c r="AB8" s="58">
        <v>49</v>
      </c>
      <c r="AC8" s="58">
        <v>49</v>
      </c>
      <c r="AD8" s="58">
        <v>49</v>
      </c>
      <c r="AE8" s="58">
        <v>49</v>
      </c>
      <c r="AF8" s="58">
        <v>49</v>
      </c>
      <c r="AG8" s="58">
        <v>49</v>
      </c>
      <c r="AH8" s="58">
        <v>49</v>
      </c>
      <c r="AI8" s="58">
        <v>49</v>
      </c>
      <c r="AJ8" s="58">
        <v>49</v>
      </c>
      <c r="AK8" s="58">
        <v>49</v>
      </c>
      <c r="AL8" s="58">
        <v>49</v>
      </c>
      <c r="AM8" s="58">
        <v>49</v>
      </c>
      <c r="AN8" s="58">
        <v>49</v>
      </c>
      <c r="AO8" s="58">
        <v>49</v>
      </c>
      <c r="AP8" s="58">
        <v>49</v>
      </c>
      <c r="AQ8" s="58">
        <v>49</v>
      </c>
      <c r="AR8" s="58">
        <v>20</v>
      </c>
      <c r="AS8" s="58">
        <v>49</v>
      </c>
      <c r="AT8" s="58">
        <v>49</v>
      </c>
      <c r="AU8" s="58">
        <v>49</v>
      </c>
      <c r="AV8" s="58">
        <v>49</v>
      </c>
      <c r="AW8" s="58">
        <v>49</v>
      </c>
      <c r="AX8" s="58">
        <v>49</v>
      </c>
      <c r="AY8" s="59">
        <v>49</v>
      </c>
    </row>
    <row r="9" spans="1:51" ht="51">
      <c r="A9" s="122" t="s">
        <v>14533</v>
      </c>
      <c r="B9" s="52" t="s">
        <v>14546</v>
      </c>
      <c r="C9" s="64">
        <v>0.10898625715235681</v>
      </c>
      <c r="D9" s="62" t="s">
        <v>15120</v>
      </c>
      <c r="E9" s="61">
        <v>1</v>
      </c>
      <c r="F9" s="100" t="s">
        <v>15035</v>
      </c>
      <c r="G9" s="100" t="s">
        <v>15142</v>
      </c>
      <c r="H9" s="100" t="s">
        <v>15143</v>
      </c>
      <c r="I9" s="100" t="s">
        <v>15126</v>
      </c>
      <c r="J9" s="100" t="s">
        <v>15144</v>
      </c>
      <c r="K9" s="100" t="s">
        <v>15145</v>
      </c>
      <c r="L9" s="100" t="s">
        <v>14796</v>
      </c>
      <c r="M9" s="100" t="s">
        <v>14952</v>
      </c>
      <c r="N9" s="100" t="s">
        <v>15146</v>
      </c>
      <c r="O9" s="54">
        <v>0.23292702510480012</v>
      </c>
      <c r="P9" s="100" t="s">
        <v>15147</v>
      </c>
      <c r="Q9" s="54">
        <v>-0.24588575333586507</v>
      </c>
      <c r="R9" s="62" t="s">
        <v>15030</v>
      </c>
      <c r="S9" s="100" t="s">
        <v>15018</v>
      </c>
      <c r="T9" s="54">
        <v>-0.2792428848876406</v>
      </c>
      <c r="U9" s="100" t="s">
        <v>15148</v>
      </c>
      <c r="V9" s="100" t="s">
        <v>15149</v>
      </c>
      <c r="W9" s="100" t="s">
        <v>15150</v>
      </c>
      <c r="X9" s="100" t="s">
        <v>15127</v>
      </c>
      <c r="Y9" s="54">
        <v>0.23189734064080617</v>
      </c>
      <c r="Z9" s="100" t="s">
        <v>15151</v>
      </c>
      <c r="AA9" s="100" t="s">
        <v>14698</v>
      </c>
      <c r="AB9" s="100" t="s">
        <v>14690</v>
      </c>
      <c r="AC9" s="100" t="s">
        <v>15152</v>
      </c>
      <c r="AD9" s="100" t="s">
        <v>15153</v>
      </c>
      <c r="AE9" s="54">
        <v>0.20059873988071122</v>
      </c>
      <c r="AF9" s="100" t="s">
        <v>15122</v>
      </c>
      <c r="AG9" s="100" t="s">
        <v>15154</v>
      </c>
      <c r="AH9" s="54">
        <v>0.10414753679927979</v>
      </c>
      <c r="AI9" s="100" t="s">
        <v>15155</v>
      </c>
      <c r="AJ9" s="100" t="s">
        <v>14853</v>
      </c>
      <c r="AK9" s="100" t="s">
        <v>15156</v>
      </c>
      <c r="AL9" s="54">
        <v>8.7610677904850831E-2</v>
      </c>
      <c r="AM9" s="100" t="s">
        <v>15145</v>
      </c>
      <c r="AN9" s="100" t="s">
        <v>15157</v>
      </c>
      <c r="AO9" s="62" t="s">
        <v>15158</v>
      </c>
      <c r="AP9" s="100" t="s">
        <v>14648</v>
      </c>
      <c r="AQ9" s="100" t="s">
        <v>15159</v>
      </c>
      <c r="AR9" s="100" t="s">
        <v>15160</v>
      </c>
      <c r="AS9" s="100" t="s">
        <v>15161</v>
      </c>
      <c r="AT9" s="100" t="s">
        <v>14939</v>
      </c>
      <c r="AU9" s="100" t="s">
        <v>14922</v>
      </c>
      <c r="AV9" s="100" t="s">
        <v>15162</v>
      </c>
      <c r="AW9" s="100" t="s">
        <v>15012</v>
      </c>
      <c r="AX9" s="62" t="s">
        <v>14856</v>
      </c>
      <c r="AY9" s="102" t="s">
        <v>15163</v>
      </c>
    </row>
    <row r="10" spans="1:51" ht="34">
      <c r="A10" s="123"/>
      <c r="B10" s="52" t="s">
        <v>14582</v>
      </c>
      <c r="C10" s="64">
        <v>0.45600944025678092</v>
      </c>
      <c r="D10" s="54">
        <v>1.8069559702322252E-23</v>
      </c>
      <c r="E10" s="65"/>
      <c r="F10" s="54">
        <v>9.8157345243953396E-5</v>
      </c>
      <c r="G10" s="54">
        <v>1.0984629885639184E-3</v>
      </c>
      <c r="H10" s="54">
        <v>2.9705247960825615E-11</v>
      </c>
      <c r="I10" s="54">
        <v>9.9270136210858794E-15</v>
      </c>
      <c r="J10" s="54">
        <v>3.5292452957571531E-6</v>
      </c>
      <c r="K10" s="54">
        <v>3.8163185870903546E-18</v>
      </c>
      <c r="L10" s="54">
        <v>1.1409422203331715E-21</v>
      </c>
      <c r="M10" s="54">
        <v>1.0060824622556069E-18</v>
      </c>
      <c r="N10" s="54">
        <v>3.1649096147796078E-8</v>
      </c>
      <c r="O10" s="54">
        <v>0.10725852656168801</v>
      </c>
      <c r="P10" s="54">
        <v>2.2314095385121276E-22</v>
      </c>
      <c r="Q10" s="54">
        <v>8.8563779829246292E-2</v>
      </c>
      <c r="R10" s="54">
        <v>1.6760381802786981E-2</v>
      </c>
      <c r="S10" s="54">
        <v>7.7735506920208779E-7</v>
      </c>
      <c r="T10" s="54">
        <v>5.2005880921882831E-2</v>
      </c>
      <c r="U10" s="54">
        <v>4.8134924176127698E-16</v>
      </c>
      <c r="V10" s="54">
        <v>5.08196917905354E-10</v>
      </c>
      <c r="W10" s="54">
        <v>2.6333096639525933E-3</v>
      </c>
      <c r="X10" s="54">
        <v>5.7466464626909805E-11</v>
      </c>
      <c r="Y10" s="54">
        <v>0.10886463859412024</v>
      </c>
      <c r="Z10" s="54">
        <v>6.9800217198599544E-7</v>
      </c>
      <c r="AA10" s="54">
        <v>5.9825464186616326E-23</v>
      </c>
      <c r="AB10" s="54">
        <v>5.2097012515887922E-14</v>
      </c>
      <c r="AC10" s="54">
        <v>9.1195928677225129E-4</v>
      </c>
      <c r="AD10" s="54">
        <v>4.1758856300062293E-3</v>
      </c>
      <c r="AE10" s="54">
        <v>0.16696072662841419</v>
      </c>
      <c r="AF10" s="54">
        <v>2.0954008081240136E-12</v>
      </c>
      <c r="AG10" s="54">
        <v>2.0206457395057743E-14</v>
      </c>
      <c r="AH10" s="54">
        <v>0.47637017343831789</v>
      </c>
      <c r="AI10" s="54">
        <v>1.0334046173604199E-4</v>
      </c>
      <c r="AJ10" s="54">
        <v>5.7273606100729157E-4</v>
      </c>
      <c r="AK10" s="54">
        <v>3.6964117711371617E-11</v>
      </c>
      <c r="AL10" s="54">
        <v>0.54944250430727448</v>
      </c>
      <c r="AM10" s="54">
        <v>3.5382488059930318E-18</v>
      </c>
      <c r="AN10" s="54">
        <v>2.0098986412664353E-8</v>
      </c>
      <c r="AO10" s="54">
        <v>7.3681905949320083E-3</v>
      </c>
      <c r="AP10" s="54">
        <v>1.1341928269255832E-13</v>
      </c>
      <c r="AQ10" s="54">
        <v>6.7421572248651747E-10</v>
      </c>
      <c r="AR10" s="54">
        <v>7.5322499354833567E-11</v>
      </c>
      <c r="AS10" s="54">
        <v>5.1760081610981371E-9</v>
      </c>
      <c r="AT10" s="54">
        <v>8.4674294143609243E-17</v>
      </c>
      <c r="AU10" s="54">
        <v>5.991897392220413E-15</v>
      </c>
      <c r="AV10" s="54">
        <v>7.8846404952830669E-12</v>
      </c>
      <c r="AW10" s="54">
        <v>9.6566884252380134E-20</v>
      </c>
      <c r="AX10" s="54">
        <v>2.336702787459758E-2</v>
      </c>
      <c r="AY10" s="55">
        <v>3.9307396862764065E-14</v>
      </c>
    </row>
    <row r="11" spans="1:51" ht="17">
      <c r="A11" s="122"/>
      <c r="B11" s="56" t="s">
        <v>14583</v>
      </c>
      <c r="C11" s="57">
        <v>49</v>
      </c>
      <c r="D11" s="58">
        <v>49</v>
      </c>
      <c r="E11" s="58">
        <v>49</v>
      </c>
      <c r="F11" s="58">
        <v>49</v>
      </c>
      <c r="G11" s="58">
        <v>49</v>
      </c>
      <c r="H11" s="58">
        <v>49</v>
      </c>
      <c r="I11" s="58">
        <v>49</v>
      </c>
      <c r="J11" s="58">
        <v>49</v>
      </c>
      <c r="K11" s="58">
        <v>49</v>
      </c>
      <c r="L11" s="58">
        <v>49</v>
      </c>
      <c r="M11" s="58">
        <v>49</v>
      </c>
      <c r="N11" s="58">
        <v>49</v>
      </c>
      <c r="O11" s="58">
        <v>49</v>
      </c>
      <c r="P11" s="58">
        <v>49</v>
      </c>
      <c r="Q11" s="58">
        <v>49</v>
      </c>
      <c r="R11" s="58">
        <v>49</v>
      </c>
      <c r="S11" s="58">
        <v>49</v>
      </c>
      <c r="T11" s="58">
        <v>49</v>
      </c>
      <c r="U11" s="58">
        <v>49</v>
      </c>
      <c r="V11" s="58">
        <v>49</v>
      </c>
      <c r="W11" s="58">
        <v>49</v>
      </c>
      <c r="X11" s="58">
        <v>49</v>
      </c>
      <c r="Y11" s="58">
        <v>49</v>
      </c>
      <c r="Z11" s="58">
        <v>49</v>
      </c>
      <c r="AA11" s="58">
        <v>49</v>
      </c>
      <c r="AB11" s="58">
        <v>49</v>
      </c>
      <c r="AC11" s="58">
        <v>49</v>
      </c>
      <c r="AD11" s="58">
        <v>49</v>
      </c>
      <c r="AE11" s="58">
        <v>49</v>
      </c>
      <c r="AF11" s="58">
        <v>49</v>
      </c>
      <c r="AG11" s="58">
        <v>49</v>
      </c>
      <c r="AH11" s="58">
        <v>49</v>
      </c>
      <c r="AI11" s="58">
        <v>49</v>
      </c>
      <c r="AJ11" s="58">
        <v>49</v>
      </c>
      <c r="AK11" s="58">
        <v>49</v>
      </c>
      <c r="AL11" s="58">
        <v>49</v>
      </c>
      <c r="AM11" s="58">
        <v>49</v>
      </c>
      <c r="AN11" s="58">
        <v>49</v>
      </c>
      <c r="AO11" s="58">
        <v>49</v>
      </c>
      <c r="AP11" s="58">
        <v>49</v>
      </c>
      <c r="AQ11" s="58">
        <v>49</v>
      </c>
      <c r="AR11" s="58">
        <v>20</v>
      </c>
      <c r="AS11" s="58">
        <v>49</v>
      </c>
      <c r="AT11" s="58">
        <v>49</v>
      </c>
      <c r="AU11" s="58">
        <v>49</v>
      </c>
      <c r="AV11" s="58">
        <v>49</v>
      </c>
      <c r="AW11" s="58">
        <v>49</v>
      </c>
      <c r="AX11" s="58">
        <v>49</v>
      </c>
      <c r="AY11" s="59">
        <v>49</v>
      </c>
    </row>
    <row r="12" spans="1:51" ht="51">
      <c r="A12" s="122" t="s">
        <v>15103</v>
      </c>
      <c r="B12" s="52" t="s">
        <v>14546</v>
      </c>
      <c r="C12" s="60" t="s">
        <v>15105</v>
      </c>
      <c r="D12" s="62" t="s">
        <v>14570</v>
      </c>
      <c r="E12" s="62" t="s">
        <v>15035</v>
      </c>
      <c r="F12" s="61">
        <v>1</v>
      </c>
      <c r="G12" s="100" t="s">
        <v>15164</v>
      </c>
      <c r="H12" s="54">
        <v>1.1592095471739743E-2</v>
      </c>
      <c r="I12" s="54">
        <v>0.10724094363563201</v>
      </c>
      <c r="J12" s="62" t="s">
        <v>15165</v>
      </c>
      <c r="K12" s="100" t="s">
        <v>15166</v>
      </c>
      <c r="L12" s="100" t="s">
        <v>14992</v>
      </c>
      <c r="M12" s="100" t="s">
        <v>14824</v>
      </c>
      <c r="N12" s="100" t="s">
        <v>15167</v>
      </c>
      <c r="O12" s="100" t="s">
        <v>14641</v>
      </c>
      <c r="P12" s="100" t="s">
        <v>14814</v>
      </c>
      <c r="Q12" s="100" t="s">
        <v>15168</v>
      </c>
      <c r="R12" s="54">
        <v>0.20595282248373234</v>
      </c>
      <c r="S12" s="62" t="s">
        <v>15169</v>
      </c>
      <c r="T12" s="100" t="s">
        <v>15170</v>
      </c>
      <c r="U12" s="100" t="s">
        <v>14635</v>
      </c>
      <c r="V12" s="54">
        <v>-6.7670394191798197E-2</v>
      </c>
      <c r="W12" s="100" t="s">
        <v>15145</v>
      </c>
      <c r="X12" s="54">
        <v>0.17406168719569054</v>
      </c>
      <c r="Y12" s="100" t="s">
        <v>15171</v>
      </c>
      <c r="Z12" s="100" t="s">
        <v>15172</v>
      </c>
      <c r="AA12" s="100" t="s">
        <v>14619</v>
      </c>
      <c r="AB12" s="100" t="s">
        <v>14631</v>
      </c>
      <c r="AC12" s="100" t="s">
        <v>15173</v>
      </c>
      <c r="AD12" s="100" t="s">
        <v>14970</v>
      </c>
      <c r="AE12" s="100" t="s">
        <v>15174</v>
      </c>
      <c r="AF12" s="100" t="s">
        <v>15175</v>
      </c>
      <c r="AG12" s="100" t="s">
        <v>15176</v>
      </c>
      <c r="AH12" s="100" t="s">
        <v>14805</v>
      </c>
      <c r="AI12" s="54">
        <v>7.4700518039440514E-2</v>
      </c>
      <c r="AJ12" s="54">
        <v>-0.26432286997510906</v>
      </c>
      <c r="AK12" s="54">
        <v>8.9650882662510839E-2</v>
      </c>
      <c r="AL12" s="100" t="s">
        <v>14561</v>
      </c>
      <c r="AM12" s="100" t="s">
        <v>15177</v>
      </c>
      <c r="AN12" s="100" t="s">
        <v>14903</v>
      </c>
      <c r="AO12" s="100" t="s">
        <v>14683</v>
      </c>
      <c r="AP12" s="100" t="s">
        <v>15107</v>
      </c>
      <c r="AQ12" s="54">
        <v>-1.4867115802982112E-2</v>
      </c>
      <c r="AR12" s="54">
        <v>0.20771116538626413</v>
      </c>
      <c r="AS12" s="100" t="s">
        <v>15069</v>
      </c>
      <c r="AT12" s="100" t="s">
        <v>14818</v>
      </c>
      <c r="AU12" s="100" t="s">
        <v>15178</v>
      </c>
      <c r="AV12" s="100" t="s">
        <v>14713</v>
      </c>
      <c r="AW12" s="100" t="s">
        <v>15001</v>
      </c>
      <c r="AX12" s="100" t="s">
        <v>14695</v>
      </c>
      <c r="AY12" s="102" t="s">
        <v>14555</v>
      </c>
    </row>
    <row r="13" spans="1:51" ht="34">
      <c r="A13" s="123"/>
      <c r="B13" s="52" t="s">
        <v>14582</v>
      </c>
      <c r="C13" s="64">
        <v>2.6173053245443251E-10</v>
      </c>
      <c r="D13" s="54">
        <v>4.5950880728375068E-2</v>
      </c>
      <c r="E13" s="54">
        <v>9.8157345243953396E-5</v>
      </c>
      <c r="F13" s="65"/>
      <c r="G13" s="54">
        <v>2.1082321012355765E-28</v>
      </c>
      <c r="H13" s="54">
        <v>0.9369908671404924</v>
      </c>
      <c r="I13" s="54">
        <v>0.46329834719216301</v>
      </c>
      <c r="J13" s="54">
        <v>2.4352679049490514E-2</v>
      </c>
      <c r="K13" s="54">
        <v>1.2947357919960185E-5</v>
      </c>
      <c r="L13" s="54">
        <v>4.4890753380731116E-9</v>
      </c>
      <c r="M13" s="54">
        <v>2.4088835033593487E-3</v>
      </c>
      <c r="N13" s="54">
        <v>6.1293632541922496E-22</v>
      </c>
      <c r="O13" s="54">
        <v>5.7294515896130338E-17</v>
      </c>
      <c r="P13" s="54">
        <v>5.8352808897506201E-9</v>
      </c>
      <c r="Q13" s="54">
        <v>2.0618345992853937E-3</v>
      </c>
      <c r="R13" s="54">
        <v>0.15568792640204188</v>
      </c>
      <c r="S13" s="54">
        <v>4.6506334204507678E-2</v>
      </c>
      <c r="T13" s="54">
        <v>5.0890740789197263E-24</v>
      </c>
      <c r="U13" s="54">
        <v>1.9941706630713878E-4</v>
      </c>
      <c r="V13" s="54">
        <v>0.64408529476991094</v>
      </c>
      <c r="W13" s="54">
        <v>3.2512518163781145E-18</v>
      </c>
      <c r="X13" s="54">
        <v>0.23164409094727195</v>
      </c>
      <c r="Y13" s="54">
        <v>3.8775279568821511E-7</v>
      </c>
      <c r="Z13" s="54">
        <v>1.1797585288220169E-18</v>
      </c>
      <c r="AA13" s="54">
        <v>1.2062000699045106E-7</v>
      </c>
      <c r="AB13" s="54">
        <v>6.8861899499027771E-9</v>
      </c>
      <c r="AC13" s="54">
        <v>1.7179920425117555E-12</v>
      </c>
      <c r="AD13" s="54">
        <v>3.7994879633934586E-3</v>
      </c>
      <c r="AE13" s="54">
        <v>2.4846171586046579E-8</v>
      </c>
      <c r="AF13" s="54">
        <v>1.4196311474123086E-4</v>
      </c>
      <c r="AG13" s="54">
        <v>4.0457972067489137E-11</v>
      </c>
      <c r="AH13" s="54">
        <v>9.8792413141221109E-17</v>
      </c>
      <c r="AI13" s="54">
        <v>0.60996850547804982</v>
      </c>
      <c r="AJ13" s="54">
        <v>6.6463117887340259E-2</v>
      </c>
      <c r="AK13" s="54">
        <v>0.54014669229860135</v>
      </c>
      <c r="AL13" s="54">
        <v>3.8237093286846227E-9</v>
      </c>
      <c r="AM13" s="54">
        <v>1.6052312372546473E-9</v>
      </c>
      <c r="AN13" s="54">
        <v>7.8351332841540063E-27</v>
      </c>
      <c r="AO13" s="54">
        <v>3.9635924005866228E-30</v>
      </c>
      <c r="AP13" s="54">
        <v>9.3037944251378039E-13</v>
      </c>
      <c r="AQ13" s="54">
        <v>0.91924186202419433</v>
      </c>
      <c r="AR13" s="54">
        <v>0.37954179782545161</v>
      </c>
      <c r="AS13" s="54">
        <v>2.4020575898060305E-17</v>
      </c>
      <c r="AT13" s="54">
        <v>8.2002267928673226E-9</v>
      </c>
      <c r="AU13" s="54">
        <v>1.2951643010241097E-7</v>
      </c>
      <c r="AV13" s="54">
        <v>3.2096833030672724E-9</v>
      </c>
      <c r="AW13" s="54">
        <v>2.9228708867436377E-4</v>
      </c>
      <c r="AX13" s="54">
        <v>2.2511743378507862E-22</v>
      </c>
      <c r="AY13" s="55">
        <v>1.6596958524050542E-8</v>
      </c>
    </row>
    <row r="14" spans="1:51" ht="17">
      <c r="A14" s="122"/>
      <c r="B14" s="56" t="s">
        <v>14583</v>
      </c>
      <c r="C14" s="57">
        <v>49</v>
      </c>
      <c r="D14" s="58">
        <v>49</v>
      </c>
      <c r="E14" s="58">
        <v>49</v>
      </c>
      <c r="F14" s="58">
        <v>49</v>
      </c>
      <c r="G14" s="58">
        <v>49</v>
      </c>
      <c r="H14" s="58">
        <v>49</v>
      </c>
      <c r="I14" s="58">
        <v>49</v>
      </c>
      <c r="J14" s="58">
        <v>49</v>
      </c>
      <c r="K14" s="58">
        <v>49</v>
      </c>
      <c r="L14" s="58">
        <v>49</v>
      </c>
      <c r="M14" s="58">
        <v>49</v>
      </c>
      <c r="N14" s="58">
        <v>49</v>
      </c>
      <c r="O14" s="58">
        <v>49</v>
      </c>
      <c r="P14" s="58">
        <v>49</v>
      </c>
      <c r="Q14" s="58">
        <v>49</v>
      </c>
      <c r="R14" s="58">
        <v>49</v>
      </c>
      <c r="S14" s="58">
        <v>49</v>
      </c>
      <c r="T14" s="58">
        <v>49</v>
      </c>
      <c r="U14" s="58">
        <v>49</v>
      </c>
      <c r="V14" s="58">
        <v>49</v>
      </c>
      <c r="W14" s="58">
        <v>49</v>
      </c>
      <c r="X14" s="58">
        <v>49</v>
      </c>
      <c r="Y14" s="58">
        <v>49</v>
      </c>
      <c r="Z14" s="58">
        <v>49</v>
      </c>
      <c r="AA14" s="58">
        <v>49</v>
      </c>
      <c r="AB14" s="58">
        <v>49</v>
      </c>
      <c r="AC14" s="58">
        <v>49</v>
      </c>
      <c r="AD14" s="58">
        <v>49</v>
      </c>
      <c r="AE14" s="58">
        <v>49</v>
      </c>
      <c r="AF14" s="58">
        <v>49</v>
      </c>
      <c r="AG14" s="58">
        <v>49</v>
      </c>
      <c r="AH14" s="58">
        <v>49</v>
      </c>
      <c r="AI14" s="58">
        <v>49</v>
      </c>
      <c r="AJ14" s="58">
        <v>49</v>
      </c>
      <c r="AK14" s="58">
        <v>49</v>
      </c>
      <c r="AL14" s="58">
        <v>49</v>
      </c>
      <c r="AM14" s="58">
        <v>49</v>
      </c>
      <c r="AN14" s="58">
        <v>49</v>
      </c>
      <c r="AO14" s="58">
        <v>49</v>
      </c>
      <c r="AP14" s="58">
        <v>49</v>
      </c>
      <c r="AQ14" s="58">
        <v>49</v>
      </c>
      <c r="AR14" s="58">
        <v>20</v>
      </c>
      <c r="AS14" s="58">
        <v>49</v>
      </c>
      <c r="AT14" s="58">
        <v>49</v>
      </c>
      <c r="AU14" s="58">
        <v>49</v>
      </c>
      <c r="AV14" s="58">
        <v>49</v>
      </c>
      <c r="AW14" s="58">
        <v>49</v>
      </c>
      <c r="AX14" s="58">
        <v>49</v>
      </c>
      <c r="AY14" s="59">
        <v>49</v>
      </c>
    </row>
    <row r="15" spans="1:51" ht="51">
      <c r="A15" s="122" t="s">
        <v>14474</v>
      </c>
      <c r="B15" s="52" t="s">
        <v>14546</v>
      </c>
      <c r="C15" s="60" t="s">
        <v>14734</v>
      </c>
      <c r="D15" s="54">
        <v>0.19302706872472283</v>
      </c>
      <c r="E15" s="62" t="s">
        <v>15142</v>
      </c>
      <c r="F15" s="62" t="s">
        <v>15164</v>
      </c>
      <c r="G15" s="61">
        <v>1</v>
      </c>
      <c r="H15" s="54">
        <v>3.3587161562888754E-2</v>
      </c>
      <c r="I15" s="54">
        <v>0.10771499495277224</v>
      </c>
      <c r="J15" s="62" t="s">
        <v>15179</v>
      </c>
      <c r="K15" s="100" t="s">
        <v>15065</v>
      </c>
      <c r="L15" s="100" t="s">
        <v>14964</v>
      </c>
      <c r="M15" s="62" t="s">
        <v>15180</v>
      </c>
      <c r="N15" s="100" t="s">
        <v>15181</v>
      </c>
      <c r="O15" s="100" t="s">
        <v>14809</v>
      </c>
      <c r="P15" s="100" t="s">
        <v>14618</v>
      </c>
      <c r="Q15" s="100" t="s">
        <v>15044</v>
      </c>
      <c r="R15" s="54">
        <v>0.1207690818186242</v>
      </c>
      <c r="S15" s="62" t="s">
        <v>15067</v>
      </c>
      <c r="T15" s="100" t="s">
        <v>15182</v>
      </c>
      <c r="U15" s="100" t="s">
        <v>14979</v>
      </c>
      <c r="V15" s="54">
        <v>-9.2801313665124632E-2</v>
      </c>
      <c r="W15" s="100" t="s">
        <v>15183</v>
      </c>
      <c r="X15" s="54">
        <v>0.24149144898341082</v>
      </c>
      <c r="Y15" s="100" t="s">
        <v>14571</v>
      </c>
      <c r="Z15" s="100" t="s">
        <v>15184</v>
      </c>
      <c r="AA15" s="100" t="s">
        <v>15185</v>
      </c>
      <c r="AB15" s="100" t="s">
        <v>15186</v>
      </c>
      <c r="AC15" s="100" t="s">
        <v>14956</v>
      </c>
      <c r="AD15" s="62" t="s">
        <v>14574</v>
      </c>
      <c r="AE15" s="100" t="s">
        <v>14587</v>
      </c>
      <c r="AF15" s="100" t="s">
        <v>15100</v>
      </c>
      <c r="AG15" s="100" t="s">
        <v>15110</v>
      </c>
      <c r="AH15" s="100" t="s">
        <v>14897</v>
      </c>
      <c r="AI15" s="54">
        <v>3.3464754930994385E-2</v>
      </c>
      <c r="AJ15" s="100" t="s">
        <v>15187</v>
      </c>
      <c r="AK15" s="54">
        <v>0.13081356240452816</v>
      </c>
      <c r="AL15" s="100" t="s">
        <v>14764</v>
      </c>
      <c r="AM15" s="100" t="s">
        <v>15140</v>
      </c>
      <c r="AN15" s="100" t="s">
        <v>14698</v>
      </c>
      <c r="AO15" s="100" t="s">
        <v>15188</v>
      </c>
      <c r="AP15" s="100" t="s">
        <v>15122</v>
      </c>
      <c r="AQ15" s="54">
        <v>7.4370807873069232E-3</v>
      </c>
      <c r="AR15" s="100" t="s">
        <v>15189</v>
      </c>
      <c r="AS15" s="100" t="s">
        <v>15183</v>
      </c>
      <c r="AT15" s="100" t="s">
        <v>14555</v>
      </c>
      <c r="AU15" s="100" t="s">
        <v>15190</v>
      </c>
      <c r="AV15" s="100" t="s">
        <v>14556</v>
      </c>
      <c r="AW15" s="100" t="s">
        <v>14616</v>
      </c>
      <c r="AX15" s="100" t="s">
        <v>15191</v>
      </c>
      <c r="AY15" s="102" t="s">
        <v>14966</v>
      </c>
    </row>
    <row r="16" spans="1:51" ht="34">
      <c r="A16" s="123"/>
      <c r="B16" s="52" t="s">
        <v>14582</v>
      </c>
      <c r="C16" s="64">
        <v>7.8919010591832433E-10</v>
      </c>
      <c r="D16" s="54">
        <v>0.1838991733831713</v>
      </c>
      <c r="E16" s="54">
        <v>1.0984629885639184E-3</v>
      </c>
      <c r="F16" s="54">
        <v>2.1082321012355765E-28</v>
      </c>
      <c r="G16" s="65"/>
      <c r="H16" s="54">
        <v>0.81878709379493564</v>
      </c>
      <c r="I16" s="54">
        <v>0.46131238824638832</v>
      </c>
      <c r="J16" s="54">
        <v>8.8205898420374955E-3</v>
      </c>
      <c r="K16" s="54">
        <v>1.3399817796572106E-5</v>
      </c>
      <c r="L16" s="54">
        <v>1.3230622251710829E-8</v>
      </c>
      <c r="M16" s="54">
        <v>6.024837696712167E-3</v>
      </c>
      <c r="N16" s="54">
        <v>1.487500878595432E-24</v>
      </c>
      <c r="O16" s="54">
        <v>4.2804521773940518E-11</v>
      </c>
      <c r="P16" s="54">
        <v>1.5299023075508742E-7</v>
      </c>
      <c r="Q16" s="54">
        <v>8.2211733334264367E-4</v>
      </c>
      <c r="R16" s="54">
        <v>0.40846865071299177</v>
      </c>
      <c r="S16" s="54">
        <v>3.3746679155494258E-2</v>
      </c>
      <c r="T16" s="54">
        <v>1.1726190547562958E-17</v>
      </c>
      <c r="U16" s="54">
        <v>4.039488467586324E-5</v>
      </c>
      <c r="V16" s="54">
        <v>0.52594362512154114</v>
      </c>
      <c r="W16" s="54">
        <v>4.3183283633782801E-20</v>
      </c>
      <c r="X16" s="54">
        <v>9.4594575719760793E-2</v>
      </c>
      <c r="Y16" s="54">
        <v>2.201865801248605E-6</v>
      </c>
      <c r="Z16" s="54">
        <v>1.1455845546404709E-15</v>
      </c>
      <c r="AA16" s="54">
        <v>6.0863704922536647E-7</v>
      </c>
      <c r="AB16" s="54">
        <v>3.014129137151705E-8</v>
      </c>
      <c r="AC16" s="54">
        <v>6.3012023509644385E-8</v>
      </c>
      <c r="AD16" s="54">
        <v>1.194329364985058E-2</v>
      </c>
      <c r="AE16" s="54">
        <v>1.9338588478500052E-10</v>
      </c>
      <c r="AF16" s="54">
        <v>6.7124139011113109E-6</v>
      </c>
      <c r="AG16" s="54">
        <v>9.503439804247089E-12</v>
      </c>
      <c r="AH16" s="54">
        <v>1.8191898074974405E-14</v>
      </c>
      <c r="AI16" s="54">
        <v>0.81943646740976483</v>
      </c>
      <c r="AJ16" s="54">
        <v>2.1870228865722321E-3</v>
      </c>
      <c r="AK16" s="54">
        <v>0.37029853067949081</v>
      </c>
      <c r="AL16" s="54">
        <v>1.6231799985473949E-8</v>
      </c>
      <c r="AM16" s="54">
        <v>1.1554084853347592E-9</v>
      </c>
      <c r="AN16" s="54">
        <v>6.6645967346644478E-23</v>
      </c>
      <c r="AO16" s="54">
        <v>4.6586958982234981E-33</v>
      </c>
      <c r="AP16" s="54">
        <v>2.0463731314506465E-12</v>
      </c>
      <c r="AQ16" s="54">
        <v>0.95955158977129429</v>
      </c>
      <c r="AR16" s="54">
        <v>1.1471485413417817E-3</v>
      </c>
      <c r="AS16" s="54">
        <v>4.3225984673766813E-20</v>
      </c>
      <c r="AT16" s="54">
        <v>1.6170572266292553E-8</v>
      </c>
      <c r="AU16" s="54">
        <v>9.6512012067703537E-9</v>
      </c>
      <c r="AV16" s="54">
        <v>3.1562586055945888E-11</v>
      </c>
      <c r="AW16" s="54">
        <v>3.2815992029053894E-4</v>
      </c>
      <c r="AX16" s="54">
        <v>2.7743288168230375E-15</v>
      </c>
      <c r="AY16" s="55">
        <v>1.8068080021952668E-8</v>
      </c>
    </row>
    <row r="17" spans="1:51" ht="17">
      <c r="A17" s="122"/>
      <c r="B17" s="56" t="s">
        <v>14583</v>
      </c>
      <c r="C17" s="57">
        <v>49</v>
      </c>
      <c r="D17" s="58">
        <v>49</v>
      </c>
      <c r="E17" s="58">
        <v>49</v>
      </c>
      <c r="F17" s="58">
        <v>49</v>
      </c>
      <c r="G17" s="58">
        <v>49</v>
      </c>
      <c r="H17" s="58">
        <v>49</v>
      </c>
      <c r="I17" s="58">
        <v>49</v>
      </c>
      <c r="J17" s="58">
        <v>49</v>
      </c>
      <c r="K17" s="58">
        <v>49</v>
      </c>
      <c r="L17" s="58">
        <v>49</v>
      </c>
      <c r="M17" s="58">
        <v>49</v>
      </c>
      <c r="N17" s="58">
        <v>49</v>
      </c>
      <c r="O17" s="58">
        <v>49</v>
      </c>
      <c r="P17" s="58">
        <v>49</v>
      </c>
      <c r="Q17" s="58">
        <v>49</v>
      </c>
      <c r="R17" s="58">
        <v>49</v>
      </c>
      <c r="S17" s="58">
        <v>49</v>
      </c>
      <c r="T17" s="58">
        <v>49</v>
      </c>
      <c r="U17" s="58">
        <v>49</v>
      </c>
      <c r="V17" s="58">
        <v>49</v>
      </c>
      <c r="W17" s="58">
        <v>49</v>
      </c>
      <c r="X17" s="58">
        <v>49</v>
      </c>
      <c r="Y17" s="58">
        <v>49</v>
      </c>
      <c r="Z17" s="58">
        <v>49</v>
      </c>
      <c r="AA17" s="58">
        <v>49</v>
      </c>
      <c r="AB17" s="58">
        <v>49</v>
      </c>
      <c r="AC17" s="58">
        <v>49</v>
      </c>
      <c r="AD17" s="58">
        <v>49</v>
      </c>
      <c r="AE17" s="58">
        <v>49</v>
      </c>
      <c r="AF17" s="58">
        <v>49</v>
      </c>
      <c r="AG17" s="58">
        <v>49</v>
      </c>
      <c r="AH17" s="58">
        <v>49</v>
      </c>
      <c r="AI17" s="58">
        <v>49</v>
      </c>
      <c r="AJ17" s="58">
        <v>49</v>
      </c>
      <c r="AK17" s="58">
        <v>49</v>
      </c>
      <c r="AL17" s="58">
        <v>49</v>
      </c>
      <c r="AM17" s="58">
        <v>49</v>
      </c>
      <c r="AN17" s="58">
        <v>49</v>
      </c>
      <c r="AO17" s="58">
        <v>49</v>
      </c>
      <c r="AP17" s="58">
        <v>49</v>
      </c>
      <c r="AQ17" s="58">
        <v>49</v>
      </c>
      <c r="AR17" s="58">
        <v>20</v>
      </c>
      <c r="AS17" s="58">
        <v>49</v>
      </c>
      <c r="AT17" s="58">
        <v>49</v>
      </c>
      <c r="AU17" s="58">
        <v>49</v>
      </c>
      <c r="AV17" s="58">
        <v>49</v>
      </c>
      <c r="AW17" s="58">
        <v>49</v>
      </c>
      <c r="AX17" s="58">
        <v>49</v>
      </c>
      <c r="AY17" s="59">
        <v>49</v>
      </c>
    </row>
    <row r="18" spans="1:51" ht="51">
      <c r="A18" s="122" t="s">
        <v>14475</v>
      </c>
      <c r="B18" s="52" t="s">
        <v>14546</v>
      </c>
      <c r="C18" s="60" t="s">
        <v>14913</v>
      </c>
      <c r="D18" s="62" t="s">
        <v>14794</v>
      </c>
      <c r="E18" s="62" t="s">
        <v>15143</v>
      </c>
      <c r="F18" s="54">
        <v>1.1592095471739743E-2</v>
      </c>
      <c r="G18" s="54">
        <v>3.3587161562888754E-2</v>
      </c>
      <c r="H18" s="61">
        <v>1</v>
      </c>
      <c r="I18" s="100" t="s">
        <v>14568</v>
      </c>
      <c r="J18" s="100" t="s">
        <v>15192</v>
      </c>
      <c r="K18" s="100" t="s">
        <v>15193</v>
      </c>
      <c r="L18" s="100" t="s">
        <v>15178</v>
      </c>
      <c r="M18" s="100" t="s">
        <v>15194</v>
      </c>
      <c r="N18" s="62" t="s">
        <v>14769</v>
      </c>
      <c r="O18" s="62" t="s">
        <v>15195</v>
      </c>
      <c r="P18" s="100" t="s">
        <v>15196</v>
      </c>
      <c r="Q18" s="54">
        <v>8.3046520956526135E-2</v>
      </c>
      <c r="R18" s="54">
        <v>0.17831959886945875</v>
      </c>
      <c r="S18" s="100" t="s">
        <v>15197</v>
      </c>
      <c r="T18" s="54">
        <v>0.27271571455426535</v>
      </c>
      <c r="U18" s="100" t="s">
        <v>15198</v>
      </c>
      <c r="V18" s="100" t="s">
        <v>15199</v>
      </c>
      <c r="W18" s="54">
        <v>1.1187738914033761E-2</v>
      </c>
      <c r="X18" s="100" t="s">
        <v>15181</v>
      </c>
      <c r="Y18" s="100" t="s">
        <v>15190</v>
      </c>
      <c r="Z18" s="54">
        <v>0.23500162961629253</v>
      </c>
      <c r="AA18" s="100" t="s">
        <v>15200</v>
      </c>
      <c r="AB18" s="100" t="s">
        <v>14946</v>
      </c>
      <c r="AC18" s="54">
        <v>-1.872305652272567E-2</v>
      </c>
      <c r="AD18" s="100" t="s">
        <v>15201</v>
      </c>
      <c r="AE18" s="100" t="s">
        <v>15202</v>
      </c>
      <c r="AF18" s="100" t="s">
        <v>15203</v>
      </c>
      <c r="AG18" s="100" t="s">
        <v>15144</v>
      </c>
      <c r="AH18" s="100" t="s">
        <v>14729</v>
      </c>
      <c r="AI18" s="100" t="s">
        <v>15204</v>
      </c>
      <c r="AJ18" s="100" t="s">
        <v>15205</v>
      </c>
      <c r="AK18" s="100" t="s">
        <v>15206</v>
      </c>
      <c r="AL18" s="100" t="s">
        <v>14760</v>
      </c>
      <c r="AM18" s="100" t="s">
        <v>14600</v>
      </c>
      <c r="AN18" s="54">
        <v>0.24841900711585232</v>
      </c>
      <c r="AO18" s="54">
        <v>-8.4884011107689103E-2</v>
      </c>
      <c r="AP18" s="100" t="s">
        <v>15207</v>
      </c>
      <c r="AQ18" s="100" t="s">
        <v>14622</v>
      </c>
      <c r="AR18" s="100" t="s">
        <v>15208</v>
      </c>
      <c r="AS18" s="100" t="s">
        <v>15209</v>
      </c>
      <c r="AT18" s="100" t="s">
        <v>15210</v>
      </c>
      <c r="AU18" s="100" t="s">
        <v>14966</v>
      </c>
      <c r="AV18" s="100" t="s">
        <v>14913</v>
      </c>
      <c r="AW18" s="100" t="s">
        <v>15163</v>
      </c>
      <c r="AX18" s="54">
        <v>0.27295296033186001</v>
      </c>
      <c r="AY18" s="102" t="s">
        <v>15211</v>
      </c>
    </row>
    <row r="19" spans="1:51" ht="34">
      <c r="A19" s="123"/>
      <c r="B19" s="52" t="s">
        <v>14582</v>
      </c>
      <c r="C19" s="64">
        <v>4.0319458267196065E-6</v>
      </c>
      <c r="D19" s="54">
        <v>2.6671797627263926E-14</v>
      </c>
      <c r="E19" s="54">
        <v>2.9705247960825615E-11</v>
      </c>
      <c r="F19" s="54">
        <v>0.9369908671404924</v>
      </c>
      <c r="G19" s="54">
        <v>0.81878709379493564</v>
      </c>
      <c r="H19" s="65"/>
      <c r="I19" s="54">
        <v>4.8489079688495169E-28</v>
      </c>
      <c r="J19" s="54">
        <v>1.2871362943224228E-15</v>
      </c>
      <c r="K19" s="54">
        <v>6.7517393401644491E-11</v>
      </c>
      <c r="L19" s="54">
        <v>1.3086811046003122E-7</v>
      </c>
      <c r="M19" s="54">
        <v>3.529174823598933E-10</v>
      </c>
      <c r="N19" s="54">
        <v>2.3409086891612557E-2</v>
      </c>
      <c r="O19" s="54">
        <v>7.6893537906541493E-3</v>
      </c>
      <c r="P19" s="54">
        <v>5.3928166204350916E-7</v>
      </c>
      <c r="Q19" s="54">
        <v>0.57051038122579067</v>
      </c>
      <c r="R19" s="54">
        <v>0.22024864300301039</v>
      </c>
      <c r="S19" s="54">
        <v>5.0035968190152649E-21</v>
      </c>
      <c r="T19" s="54">
        <v>5.7981437501067178E-2</v>
      </c>
      <c r="U19" s="54">
        <v>4.510507582797557E-14</v>
      </c>
      <c r="V19" s="54">
        <v>2.393626743919727E-25</v>
      </c>
      <c r="W19" s="54">
        <v>0.93918455932807043</v>
      </c>
      <c r="X19" s="54">
        <v>1.307820521575929E-24</v>
      </c>
      <c r="Y19" s="54">
        <v>9.9933881232235194E-9</v>
      </c>
      <c r="Z19" s="54">
        <v>0.10407776649036805</v>
      </c>
      <c r="AA19" s="54">
        <v>2.7894197383141924E-9</v>
      </c>
      <c r="AB19" s="54">
        <v>1.3097297906920983E-6</v>
      </c>
      <c r="AC19" s="54">
        <v>0.89839499706555015</v>
      </c>
      <c r="AD19" s="54">
        <v>3.0876061653885876E-14</v>
      </c>
      <c r="AE19" s="54">
        <v>1.8706551413253732E-5</v>
      </c>
      <c r="AF19" s="54">
        <v>2.1013318867741775E-11</v>
      </c>
      <c r="AG19" s="54">
        <v>3.5890439843833846E-6</v>
      </c>
      <c r="AH19" s="54">
        <v>1.7804929576729666E-3</v>
      </c>
      <c r="AI19" s="54">
        <v>1.9358360551078548E-7</v>
      </c>
      <c r="AJ19" s="54">
        <v>6.1192550978650888E-8</v>
      </c>
      <c r="AK19" s="54">
        <v>1.7963651369857674E-22</v>
      </c>
      <c r="AL19" s="54">
        <v>7.1933384280933433E-6</v>
      </c>
      <c r="AM19" s="54">
        <v>3.656389571022299E-7</v>
      </c>
      <c r="AN19" s="54">
        <v>8.5225933590817038E-2</v>
      </c>
      <c r="AO19" s="54">
        <v>0.56198396352037694</v>
      </c>
      <c r="AP19" s="54">
        <v>1.5333796386373259E-4</v>
      </c>
      <c r="AQ19" s="54">
        <v>4.607511302895126E-24</v>
      </c>
      <c r="AR19" s="54">
        <v>9.4846219614914981E-15</v>
      </c>
      <c r="AS19" s="54">
        <v>4.2711887239060249E-3</v>
      </c>
      <c r="AT19" s="54">
        <v>1.7723184146981613E-7</v>
      </c>
      <c r="AU19" s="54">
        <v>1.8153342585796009E-8</v>
      </c>
      <c r="AV19" s="54">
        <v>3.8828722674370665E-6</v>
      </c>
      <c r="AW19" s="54">
        <v>3.9366525215891522E-14</v>
      </c>
      <c r="AX19" s="54">
        <v>5.7754975296876072E-2</v>
      </c>
      <c r="AY19" s="55">
        <v>3.7897182365682932E-7</v>
      </c>
    </row>
    <row r="20" spans="1:51" ht="17">
      <c r="A20" s="122"/>
      <c r="B20" s="56" t="s">
        <v>14583</v>
      </c>
      <c r="C20" s="57">
        <v>49</v>
      </c>
      <c r="D20" s="58">
        <v>49</v>
      </c>
      <c r="E20" s="58">
        <v>49</v>
      </c>
      <c r="F20" s="58">
        <v>49</v>
      </c>
      <c r="G20" s="58">
        <v>49</v>
      </c>
      <c r="H20" s="58">
        <v>49</v>
      </c>
      <c r="I20" s="58">
        <v>49</v>
      </c>
      <c r="J20" s="58">
        <v>49</v>
      </c>
      <c r="K20" s="58">
        <v>49</v>
      </c>
      <c r="L20" s="58">
        <v>49</v>
      </c>
      <c r="M20" s="58">
        <v>49</v>
      </c>
      <c r="N20" s="58">
        <v>49</v>
      </c>
      <c r="O20" s="58">
        <v>49</v>
      </c>
      <c r="P20" s="58">
        <v>49</v>
      </c>
      <c r="Q20" s="58">
        <v>49</v>
      </c>
      <c r="R20" s="58">
        <v>49</v>
      </c>
      <c r="S20" s="58">
        <v>49</v>
      </c>
      <c r="T20" s="58">
        <v>49</v>
      </c>
      <c r="U20" s="58">
        <v>49</v>
      </c>
      <c r="V20" s="58">
        <v>49</v>
      </c>
      <c r="W20" s="58">
        <v>49</v>
      </c>
      <c r="X20" s="58">
        <v>49</v>
      </c>
      <c r="Y20" s="58">
        <v>49</v>
      </c>
      <c r="Z20" s="58">
        <v>49</v>
      </c>
      <c r="AA20" s="58">
        <v>49</v>
      </c>
      <c r="AB20" s="58">
        <v>49</v>
      </c>
      <c r="AC20" s="58">
        <v>49</v>
      </c>
      <c r="AD20" s="58">
        <v>49</v>
      </c>
      <c r="AE20" s="58">
        <v>49</v>
      </c>
      <c r="AF20" s="58">
        <v>49</v>
      </c>
      <c r="AG20" s="58">
        <v>49</v>
      </c>
      <c r="AH20" s="58">
        <v>49</v>
      </c>
      <c r="AI20" s="58">
        <v>49</v>
      </c>
      <c r="AJ20" s="58">
        <v>49</v>
      </c>
      <c r="AK20" s="58">
        <v>49</v>
      </c>
      <c r="AL20" s="58">
        <v>49</v>
      </c>
      <c r="AM20" s="58">
        <v>49</v>
      </c>
      <c r="AN20" s="58">
        <v>49</v>
      </c>
      <c r="AO20" s="58">
        <v>49</v>
      </c>
      <c r="AP20" s="58">
        <v>49</v>
      </c>
      <c r="AQ20" s="58">
        <v>49</v>
      </c>
      <c r="AR20" s="58">
        <v>20</v>
      </c>
      <c r="AS20" s="58">
        <v>49</v>
      </c>
      <c r="AT20" s="58">
        <v>49</v>
      </c>
      <c r="AU20" s="58">
        <v>49</v>
      </c>
      <c r="AV20" s="58">
        <v>49</v>
      </c>
      <c r="AW20" s="58">
        <v>49</v>
      </c>
      <c r="AX20" s="58">
        <v>49</v>
      </c>
      <c r="AY20" s="59">
        <v>49</v>
      </c>
    </row>
    <row r="21" spans="1:51" ht="51">
      <c r="A21" s="122" t="s">
        <v>14534</v>
      </c>
      <c r="B21" s="52" t="s">
        <v>14546</v>
      </c>
      <c r="C21" s="60" t="s">
        <v>15106</v>
      </c>
      <c r="D21" s="62" t="s">
        <v>15121</v>
      </c>
      <c r="E21" s="62" t="s">
        <v>15126</v>
      </c>
      <c r="F21" s="54">
        <v>0.10724094363563201</v>
      </c>
      <c r="G21" s="54">
        <v>0.10771499495277224</v>
      </c>
      <c r="H21" s="62" t="s">
        <v>14568</v>
      </c>
      <c r="I21" s="61">
        <v>1</v>
      </c>
      <c r="J21" s="100" t="s">
        <v>14799</v>
      </c>
      <c r="K21" s="100" t="s">
        <v>15203</v>
      </c>
      <c r="L21" s="100" t="s">
        <v>14789</v>
      </c>
      <c r="M21" s="100" t="s">
        <v>15039</v>
      </c>
      <c r="N21" s="62" t="s">
        <v>14858</v>
      </c>
      <c r="O21" s="54">
        <v>-0.25000105987258336</v>
      </c>
      <c r="P21" s="100" t="s">
        <v>15212</v>
      </c>
      <c r="Q21" s="54">
        <v>-6.354474605284445E-2</v>
      </c>
      <c r="R21" s="62" t="s">
        <v>15213</v>
      </c>
      <c r="S21" s="100" t="s">
        <v>14610</v>
      </c>
      <c r="T21" s="54">
        <v>0.16971055095680171</v>
      </c>
      <c r="U21" s="100" t="s">
        <v>14993</v>
      </c>
      <c r="V21" s="100" t="s">
        <v>15214</v>
      </c>
      <c r="W21" s="54">
        <v>0.13239487490336804</v>
      </c>
      <c r="X21" s="100" t="s">
        <v>14603</v>
      </c>
      <c r="Y21" s="100" t="s">
        <v>15215</v>
      </c>
      <c r="Z21" s="54">
        <v>0.27832401759944342</v>
      </c>
      <c r="AA21" s="100" t="s">
        <v>15060</v>
      </c>
      <c r="AB21" s="100" t="s">
        <v>15137</v>
      </c>
      <c r="AC21" s="54">
        <v>7.0685318418207632E-2</v>
      </c>
      <c r="AD21" s="100" t="s">
        <v>14940</v>
      </c>
      <c r="AE21" s="100" t="s">
        <v>14774</v>
      </c>
      <c r="AF21" s="100" t="s">
        <v>15216</v>
      </c>
      <c r="AG21" s="100" t="s">
        <v>15217</v>
      </c>
      <c r="AH21" s="62" t="s">
        <v>14984</v>
      </c>
      <c r="AI21" s="100" t="s">
        <v>15218</v>
      </c>
      <c r="AJ21" s="100" t="s">
        <v>15219</v>
      </c>
      <c r="AK21" s="100" t="s">
        <v>15147</v>
      </c>
      <c r="AL21" s="100" t="s">
        <v>15220</v>
      </c>
      <c r="AM21" s="100" t="s">
        <v>14699</v>
      </c>
      <c r="AN21" s="62" t="s">
        <v>14821</v>
      </c>
      <c r="AO21" s="54">
        <v>9.5111778759833961E-3</v>
      </c>
      <c r="AP21" s="100" t="s">
        <v>14857</v>
      </c>
      <c r="AQ21" s="100" t="s">
        <v>15221</v>
      </c>
      <c r="AR21" s="100" t="s">
        <v>14622</v>
      </c>
      <c r="AS21" s="100" t="s">
        <v>15222</v>
      </c>
      <c r="AT21" s="100" t="s">
        <v>14631</v>
      </c>
      <c r="AU21" s="100" t="s">
        <v>14877</v>
      </c>
      <c r="AV21" s="100" t="s">
        <v>15211</v>
      </c>
      <c r="AW21" s="100" t="s">
        <v>15223</v>
      </c>
      <c r="AX21" s="54">
        <v>0.16455575747763404</v>
      </c>
      <c r="AY21" s="102" t="s">
        <v>15224</v>
      </c>
    </row>
    <row r="22" spans="1:51" ht="34">
      <c r="A22" s="123"/>
      <c r="B22" s="52" t="s">
        <v>14582</v>
      </c>
      <c r="C22" s="64">
        <v>1.8945282219703035E-4</v>
      </c>
      <c r="D22" s="54">
        <v>1.6449299914983482E-18</v>
      </c>
      <c r="E22" s="54">
        <v>9.9270136210858794E-15</v>
      </c>
      <c r="F22" s="54">
        <v>0.46329834719216301</v>
      </c>
      <c r="G22" s="54">
        <v>0.46131238824638832</v>
      </c>
      <c r="H22" s="54">
        <v>4.8489079688495169E-28</v>
      </c>
      <c r="I22" s="65"/>
      <c r="J22" s="54">
        <v>2.3081133817656227E-14</v>
      </c>
      <c r="K22" s="54">
        <v>2.0025634072000984E-11</v>
      </c>
      <c r="L22" s="54">
        <v>2.5517885755490497E-9</v>
      </c>
      <c r="M22" s="54">
        <v>6.7465949510308832E-15</v>
      </c>
      <c r="N22" s="54">
        <v>5.3347684751849584E-3</v>
      </c>
      <c r="O22" s="54">
        <v>8.3191856768168912E-2</v>
      </c>
      <c r="P22" s="54">
        <v>3.8960764964756408E-9</v>
      </c>
      <c r="Q22" s="54">
        <v>0.66445612030146295</v>
      </c>
      <c r="R22" s="54">
        <v>1.9774925507555528E-2</v>
      </c>
      <c r="S22" s="54">
        <v>2.1973640308003848E-18</v>
      </c>
      <c r="T22" s="54">
        <v>0.24370096863485288</v>
      </c>
      <c r="U22" s="54">
        <v>1.2418959702378294E-14</v>
      </c>
      <c r="V22" s="54">
        <v>1.5301903678778989E-23</v>
      </c>
      <c r="W22" s="54">
        <v>0.36449125820370831</v>
      </c>
      <c r="X22" s="54">
        <v>3.0165847186331675E-19</v>
      </c>
      <c r="Y22" s="54">
        <v>2.332824251663021E-7</v>
      </c>
      <c r="Z22" s="54">
        <v>5.2815618652141939E-2</v>
      </c>
      <c r="AA22" s="54">
        <v>1.3967278636644502E-11</v>
      </c>
      <c r="AB22" s="54">
        <v>2.5464782144592844E-7</v>
      </c>
      <c r="AC22" s="54">
        <v>0.62935964451079085</v>
      </c>
      <c r="AD22" s="54">
        <v>1.6677568805382487E-9</v>
      </c>
      <c r="AE22" s="54">
        <v>9.1959272973923134E-5</v>
      </c>
      <c r="AF22" s="54">
        <v>8.1129440686437041E-11</v>
      </c>
      <c r="AG22" s="54">
        <v>1.9401117316717201E-7</v>
      </c>
      <c r="AH22" s="54">
        <v>2.0125274217259889E-2</v>
      </c>
      <c r="AI22" s="54">
        <v>3.7460776990860074E-6</v>
      </c>
      <c r="AJ22" s="54">
        <v>1.9245043152371633E-6</v>
      </c>
      <c r="AK22" s="54">
        <v>2.6177305075803074E-22</v>
      </c>
      <c r="AL22" s="54">
        <v>8.1169550610659953E-5</v>
      </c>
      <c r="AM22" s="54">
        <v>1.5996630875321289E-8</v>
      </c>
      <c r="AN22" s="54">
        <v>1.1810316321742328E-2</v>
      </c>
      <c r="AO22" s="54">
        <v>0.94828472860263324</v>
      </c>
      <c r="AP22" s="54">
        <v>2.3879202040964758E-6</v>
      </c>
      <c r="AQ22" s="54">
        <v>3.9320945768848492E-19</v>
      </c>
      <c r="AR22" s="54">
        <v>5.1356969569438473E-10</v>
      </c>
      <c r="AS22" s="54">
        <v>1.5382998758622511E-3</v>
      </c>
      <c r="AT22" s="54">
        <v>6.8686843817865198E-9</v>
      </c>
      <c r="AU22" s="54">
        <v>2.1620086541870486E-10</v>
      </c>
      <c r="AV22" s="54">
        <v>3.9168862631384447E-7</v>
      </c>
      <c r="AW22" s="54">
        <v>3.5590244848860467E-15</v>
      </c>
      <c r="AX22" s="54">
        <v>0.25852803258705209</v>
      </c>
      <c r="AY22" s="55">
        <v>8.4545104576691967E-8</v>
      </c>
    </row>
    <row r="23" spans="1:51" ht="17">
      <c r="A23" s="122"/>
      <c r="B23" s="56" t="s">
        <v>14583</v>
      </c>
      <c r="C23" s="57">
        <v>49</v>
      </c>
      <c r="D23" s="58">
        <v>49</v>
      </c>
      <c r="E23" s="58">
        <v>49</v>
      </c>
      <c r="F23" s="58">
        <v>49</v>
      </c>
      <c r="G23" s="58">
        <v>49</v>
      </c>
      <c r="H23" s="58">
        <v>49</v>
      </c>
      <c r="I23" s="58">
        <v>49</v>
      </c>
      <c r="J23" s="58">
        <v>49</v>
      </c>
      <c r="K23" s="58">
        <v>49</v>
      </c>
      <c r="L23" s="58">
        <v>49</v>
      </c>
      <c r="M23" s="58">
        <v>49</v>
      </c>
      <c r="N23" s="58">
        <v>49</v>
      </c>
      <c r="O23" s="58">
        <v>49</v>
      </c>
      <c r="P23" s="58">
        <v>49</v>
      </c>
      <c r="Q23" s="58">
        <v>49</v>
      </c>
      <c r="R23" s="58">
        <v>49</v>
      </c>
      <c r="S23" s="58">
        <v>49</v>
      </c>
      <c r="T23" s="58">
        <v>49</v>
      </c>
      <c r="U23" s="58">
        <v>49</v>
      </c>
      <c r="V23" s="58">
        <v>49</v>
      </c>
      <c r="W23" s="58">
        <v>49</v>
      </c>
      <c r="X23" s="58">
        <v>49</v>
      </c>
      <c r="Y23" s="58">
        <v>49</v>
      </c>
      <c r="Z23" s="58">
        <v>49</v>
      </c>
      <c r="AA23" s="58">
        <v>49</v>
      </c>
      <c r="AB23" s="58">
        <v>49</v>
      </c>
      <c r="AC23" s="58">
        <v>49</v>
      </c>
      <c r="AD23" s="58">
        <v>49</v>
      </c>
      <c r="AE23" s="58">
        <v>49</v>
      </c>
      <c r="AF23" s="58">
        <v>49</v>
      </c>
      <c r="AG23" s="58">
        <v>49</v>
      </c>
      <c r="AH23" s="58">
        <v>49</v>
      </c>
      <c r="AI23" s="58">
        <v>49</v>
      </c>
      <c r="AJ23" s="58">
        <v>49</v>
      </c>
      <c r="AK23" s="58">
        <v>49</v>
      </c>
      <c r="AL23" s="58">
        <v>49</v>
      </c>
      <c r="AM23" s="58">
        <v>49</v>
      </c>
      <c r="AN23" s="58">
        <v>49</v>
      </c>
      <c r="AO23" s="58">
        <v>49</v>
      </c>
      <c r="AP23" s="58">
        <v>49</v>
      </c>
      <c r="AQ23" s="58">
        <v>49</v>
      </c>
      <c r="AR23" s="58">
        <v>20</v>
      </c>
      <c r="AS23" s="58">
        <v>49</v>
      </c>
      <c r="AT23" s="58">
        <v>49</v>
      </c>
      <c r="AU23" s="58">
        <v>49</v>
      </c>
      <c r="AV23" s="58">
        <v>49</v>
      </c>
      <c r="AW23" s="58">
        <v>49</v>
      </c>
      <c r="AX23" s="58">
        <v>49</v>
      </c>
      <c r="AY23" s="59">
        <v>49</v>
      </c>
    </row>
    <row r="24" spans="1:51" ht="51">
      <c r="A24" s="122" t="s">
        <v>14477</v>
      </c>
      <c r="B24" s="52" t="s">
        <v>14546</v>
      </c>
      <c r="C24" s="60" t="s">
        <v>15107</v>
      </c>
      <c r="D24" s="62" t="s">
        <v>14556</v>
      </c>
      <c r="E24" s="62" t="s">
        <v>15144</v>
      </c>
      <c r="F24" s="62" t="s">
        <v>15165</v>
      </c>
      <c r="G24" s="62" t="s">
        <v>15179</v>
      </c>
      <c r="H24" s="62" t="s">
        <v>15192</v>
      </c>
      <c r="I24" s="62" t="s">
        <v>14799</v>
      </c>
      <c r="J24" s="61">
        <v>1</v>
      </c>
      <c r="K24" s="100" t="s">
        <v>14635</v>
      </c>
      <c r="L24" s="62" t="s">
        <v>15225</v>
      </c>
      <c r="M24" s="100" t="s">
        <v>14678</v>
      </c>
      <c r="N24" s="54">
        <v>-7.0379709077482852E-2</v>
      </c>
      <c r="O24" s="100" t="s">
        <v>15226</v>
      </c>
      <c r="P24" s="62" t="s">
        <v>15227</v>
      </c>
      <c r="Q24" s="54">
        <v>0.23837952799201287</v>
      </c>
      <c r="R24" s="54">
        <v>0.19855067320875497</v>
      </c>
      <c r="S24" s="100" t="s">
        <v>15228</v>
      </c>
      <c r="T24" s="100" t="s">
        <v>15229</v>
      </c>
      <c r="U24" s="100" t="s">
        <v>15207</v>
      </c>
      <c r="V24" s="100" t="s">
        <v>14917</v>
      </c>
      <c r="W24" s="62" t="s">
        <v>15230</v>
      </c>
      <c r="X24" s="100" t="s">
        <v>15231</v>
      </c>
      <c r="Y24" s="100" t="s">
        <v>14993</v>
      </c>
      <c r="Z24" s="54">
        <v>-0.10435758325050715</v>
      </c>
      <c r="AA24" s="100" t="s">
        <v>14716</v>
      </c>
      <c r="AB24" s="62" t="s">
        <v>14748</v>
      </c>
      <c r="AC24" s="54">
        <v>-0.17826311191209854</v>
      </c>
      <c r="AD24" s="100" t="s">
        <v>14688</v>
      </c>
      <c r="AE24" s="100" t="s">
        <v>15192</v>
      </c>
      <c r="AF24" s="100" t="s">
        <v>15232</v>
      </c>
      <c r="AG24" s="54">
        <v>0.24150273659531157</v>
      </c>
      <c r="AH24" s="100" t="s">
        <v>15205</v>
      </c>
      <c r="AI24" s="100" t="s">
        <v>14670</v>
      </c>
      <c r="AJ24" s="62" t="s">
        <v>15233</v>
      </c>
      <c r="AK24" s="100" t="s">
        <v>15234</v>
      </c>
      <c r="AL24" s="100" t="s">
        <v>14891</v>
      </c>
      <c r="AM24" s="62" t="s">
        <v>15131</v>
      </c>
      <c r="AN24" s="54">
        <v>-0.10324841541041989</v>
      </c>
      <c r="AO24" s="100" t="s">
        <v>15096</v>
      </c>
      <c r="AP24" s="54">
        <v>0.18265681044581591</v>
      </c>
      <c r="AQ24" s="100" t="s">
        <v>15154</v>
      </c>
      <c r="AR24" s="100" t="s">
        <v>14752</v>
      </c>
      <c r="AS24" s="54">
        <v>-1.6399261717755043E-3</v>
      </c>
      <c r="AT24" s="62" t="s">
        <v>15235</v>
      </c>
      <c r="AU24" s="62" t="s">
        <v>14733</v>
      </c>
      <c r="AV24" s="54">
        <v>0.22260383575604936</v>
      </c>
      <c r="AW24" s="100" t="s">
        <v>14605</v>
      </c>
      <c r="AX24" s="100" t="s">
        <v>15236</v>
      </c>
      <c r="AY24" s="63" t="s">
        <v>15030</v>
      </c>
    </row>
    <row r="25" spans="1:51" ht="34">
      <c r="A25" s="123"/>
      <c r="B25" s="52" t="s">
        <v>14582</v>
      </c>
      <c r="C25" s="64">
        <v>9.2577212168495537E-13</v>
      </c>
      <c r="D25" s="54">
        <v>3.3321490126351995E-11</v>
      </c>
      <c r="E25" s="54">
        <v>3.5292452957571531E-6</v>
      </c>
      <c r="F25" s="54">
        <v>2.4352679049490514E-2</v>
      </c>
      <c r="G25" s="54">
        <v>8.8205898420374955E-3</v>
      </c>
      <c r="H25" s="54">
        <v>1.2871362943224228E-15</v>
      </c>
      <c r="I25" s="54">
        <v>2.3081133817656227E-14</v>
      </c>
      <c r="J25" s="65"/>
      <c r="K25" s="54">
        <v>2.0427415682967899E-4</v>
      </c>
      <c r="L25" s="54">
        <v>1.3089449148547018E-2</v>
      </c>
      <c r="M25" s="54">
        <v>4.4949512817719121E-6</v>
      </c>
      <c r="N25" s="54">
        <v>0.63084596374876167</v>
      </c>
      <c r="O25" s="54">
        <v>3.9515026457824548E-5</v>
      </c>
      <c r="P25" s="54">
        <v>6.4877990483000322E-3</v>
      </c>
      <c r="Q25" s="54">
        <v>9.9054587770144559E-2</v>
      </c>
      <c r="R25" s="54">
        <v>0.17142610538651659</v>
      </c>
      <c r="S25" s="54">
        <v>6.6987185648919749E-32</v>
      </c>
      <c r="T25" s="54">
        <v>5.580523504158568E-5</v>
      </c>
      <c r="U25" s="54">
        <v>1.5506963029320516E-4</v>
      </c>
      <c r="V25" s="54">
        <v>7.3806039820296689E-21</v>
      </c>
      <c r="W25" s="54">
        <v>2.0450095904078851E-2</v>
      </c>
      <c r="X25" s="54">
        <v>7.7747862537068716E-9</v>
      </c>
      <c r="Y25" s="54">
        <v>1.3745728774402651E-14</v>
      </c>
      <c r="Z25" s="54">
        <v>0.47547643754274627</v>
      </c>
      <c r="AA25" s="54">
        <v>1.5067479125703725E-3</v>
      </c>
      <c r="AB25" s="54">
        <v>1.9186401605468972E-2</v>
      </c>
      <c r="AC25" s="54">
        <v>0.22039722445110588</v>
      </c>
      <c r="AD25" s="54">
        <v>2.442896749641563E-15</v>
      </c>
      <c r="AE25" s="54">
        <v>1.2868993711768534E-15</v>
      </c>
      <c r="AF25" s="54">
        <v>2.159255157972992E-3</v>
      </c>
      <c r="AG25" s="54">
        <v>9.4578686678961105E-2</v>
      </c>
      <c r="AH25" s="54">
        <v>6.0460551124395431E-8</v>
      </c>
      <c r="AI25" s="54">
        <v>2.1562400879177562E-5</v>
      </c>
      <c r="AJ25" s="54">
        <v>2.1728647786294499E-2</v>
      </c>
      <c r="AK25" s="54">
        <v>4.9333775337874866E-11</v>
      </c>
      <c r="AL25" s="54">
        <v>6.9126734579632636E-12</v>
      </c>
      <c r="AM25" s="54">
        <v>2.9159227049601721E-2</v>
      </c>
      <c r="AN25" s="54">
        <v>0.48020593043080073</v>
      </c>
      <c r="AO25" s="54">
        <v>1.6240021914239304E-3</v>
      </c>
      <c r="AP25" s="54">
        <v>0.20904714370226107</v>
      </c>
      <c r="AQ25" s="54">
        <v>1.8577588360475762E-14</v>
      </c>
      <c r="AR25" s="54">
        <v>2.6974889093582526E-11</v>
      </c>
      <c r="AS25" s="54">
        <v>0.99107733424005962</v>
      </c>
      <c r="AT25" s="54">
        <v>1.6549791693183151E-2</v>
      </c>
      <c r="AU25" s="54">
        <v>1.4799590952929029E-2</v>
      </c>
      <c r="AV25" s="54">
        <v>0.12420468065397268</v>
      </c>
      <c r="AW25" s="54">
        <v>1.1498634733112083E-5</v>
      </c>
      <c r="AX25" s="54">
        <v>2.2481753307880737E-4</v>
      </c>
      <c r="AY25" s="55">
        <v>1.6885315834561283E-2</v>
      </c>
    </row>
    <row r="26" spans="1:51" ht="17">
      <c r="A26" s="122"/>
      <c r="B26" s="56" t="s">
        <v>14583</v>
      </c>
      <c r="C26" s="57">
        <v>49</v>
      </c>
      <c r="D26" s="58">
        <v>49</v>
      </c>
      <c r="E26" s="58">
        <v>49</v>
      </c>
      <c r="F26" s="58">
        <v>49</v>
      </c>
      <c r="G26" s="58">
        <v>49</v>
      </c>
      <c r="H26" s="58">
        <v>49</v>
      </c>
      <c r="I26" s="58">
        <v>49</v>
      </c>
      <c r="J26" s="58">
        <v>49</v>
      </c>
      <c r="K26" s="58">
        <v>49</v>
      </c>
      <c r="L26" s="58">
        <v>49</v>
      </c>
      <c r="M26" s="58">
        <v>49</v>
      </c>
      <c r="N26" s="58">
        <v>49</v>
      </c>
      <c r="O26" s="58">
        <v>49</v>
      </c>
      <c r="P26" s="58">
        <v>49</v>
      </c>
      <c r="Q26" s="58">
        <v>49</v>
      </c>
      <c r="R26" s="58">
        <v>49</v>
      </c>
      <c r="S26" s="58">
        <v>49</v>
      </c>
      <c r="T26" s="58">
        <v>49</v>
      </c>
      <c r="U26" s="58">
        <v>49</v>
      </c>
      <c r="V26" s="58">
        <v>49</v>
      </c>
      <c r="W26" s="58">
        <v>49</v>
      </c>
      <c r="X26" s="58">
        <v>49</v>
      </c>
      <c r="Y26" s="58">
        <v>49</v>
      </c>
      <c r="Z26" s="58">
        <v>49</v>
      </c>
      <c r="AA26" s="58">
        <v>49</v>
      </c>
      <c r="AB26" s="58">
        <v>49</v>
      </c>
      <c r="AC26" s="58">
        <v>49</v>
      </c>
      <c r="AD26" s="58">
        <v>49</v>
      </c>
      <c r="AE26" s="58">
        <v>49</v>
      </c>
      <c r="AF26" s="58">
        <v>49</v>
      </c>
      <c r="AG26" s="58">
        <v>49</v>
      </c>
      <c r="AH26" s="58">
        <v>49</v>
      </c>
      <c r="AI26" s="58">
        <v>49</v>
      </c>
      <c r="AJ26" s="58">
        <v>49</v>
      </c>
      <c r="AK26" s="58">
        <v>49</v>
      </c>
      <c r="AL26" s="58">
        <v>49</v>
      </c>
      <c r="AM26" s="58">
        <v>49</v>
      </c>
      <c r="AN26" s="58">
        <v>49</v>
      </c>
      <c r="AO26" s="58">
        <v>49</v>
      </c>
      <c r="AP26" s="58">
        <v>49</v>
      </c>
      <c r="AQ26" s="58">
        <v>49</v>
      </c>
      <c r="AR26" s="58">
        <v>20</v>
      </c>
      <c r="AS26" s="58">
        <v>49</v>
      </c>
      <c r="AT26" s="58">
        <v>49</v>
      </c>
      <c r="AU26" s="58">
        <v>49</v>
      </c>
      <c r="AV26" s="58">
        <v>49</v>
      </c>
      <c r="AW26" s="58">
        <v>49</v>
      </c>
      <c r="AX26" s="58">
        <v>49</v>
      </c>
      <c r="AY26" s="59">
        <v>49</v>
      </c>
    </row>
    <row r="27" spans="1:51" ht="51">
      <c r="A27" s="122" t="s">
        <v>14478</v>
      </c>
      <c r="B27" s="52" t="s">
        <v>14546</v>
      </c>
      <c r="C27" s="64">
        <v>5.7060480140316797E-2</v>
      </c>
      <c r="D27" s="62" t="s">
        <v>15122</v>
      </c>
      <c r="E27" s="62" t="s">
        <v>15145</v>
      </c>
      <c r="F27" s="62" t="s">
        <v>15166</v>
      </c>
      <c r="G27" s="62" t="s">
        <v>15065</v>
      </c>
      <c r="H27" s="62" t="s">
        <v>15193</v>
      </c>
      <c r="I27" s="62" t="s">
        <v>15203</v>
      </c>
      <c r="J27" s="62" t="s">
        <v>14635</v>
      </c>
      <c r="K27" s="61">
        <v>1</v>
      </c>
      <c r="L27" s="100" t="s">
        <v>15221</v>
      </c>
      <c r="M27" s="100" t="s">
        <v>15237</v>
      </c>
      <c r="N27" s="100" t="s">
        <v>14715</v>
      </c>
      <c r="O27" s="54">
        <v>0.18724289949719003</v>
      </c>
      <c r="P27" s="100" t="s">
        <v>15069</v>
      </c>
      <c r="Q27" s="54">
        <v>-0.11173307021690092</v>
      </c>
      <c r="R27" s="54">
        <v>0.26346327378735779</v>
      </c>
      <c r="S27" s="100" t="s">
        <v>15055</v>
      </c>
      <c r="T27" s="62" t="s">
        <v>15238</v>
      </c>
      <c r="U27" s="100" t="s">
        <v>14698</v>
      </c>
      <c r="V27" s="100" t="s">
        <v>15239</v>
      </c>
      <c r="W27" s="100" t="s">
        <v>15075</v>
      </c>
      <c r="X27" s="100" t="s">
        <v>14688</v>
      </c>
      <c r="Y27" s="54">
        <v>0.17388540908777506</v>
      </c>
      <c r="Z27" s="100" t="s">
        <v>14992</v>
      </c>
      <c r="AA27" s="100" t="s">
        <v>14691</v>
      </c>
      <c r="AB27" s="100" t="s">
        <v>15167</v>
      </c>
      <c r="AC27" s="100" t="s">
        <v>15240</v>
      </c>
      <c r="AD27" s="100" t="s">
        <v>14786</v>
      </c>
      <c r="AE27" s="54">
        <v>3.5703676900070959E-2</v>
      </c>
      <c r="AF27" s="100" t="s">
        <v>15167</v>
      </c>
      <c r="AG27" s="100" t="s">
        <v>15172</v>
      </c>
      <c r="AH27" s="54">
        <v>0.14256790578766876</v>
      </c>
      <c r="AI27" s="100" t="s">
        <v>15241</v>
      </c>
      <c r="AJ27" s="100" t="s">
        <v>15242</v>
      </c>
      <c r="AK27" s="100" t="s">
        <v>14755</v>
      </c>
      <c r="AL27" s="54">
        <v>4.2637556302454166E-2</v>
      </c>
      <c r="AM27" s="100" t="s">
        <v>14702</v>
      </c>
      <c r="AN27" s="100" t="s">
        <v>15243</v>
      </c>
      <c r="AO27" s="100" t="s">
        <v>14616</v>
      </c>
      <c r="AP27" s="100" t="s">
        <v>15135</v>
      </c>
      <c r="AQ27" s="100" t="s">
        <v>15244</v>
      </c>
      <c r="AR27" s="100" t="s">
        <v>14702</v>
      </c>
      <c r="AS27" s="100" t="s">
        <v>15245</v>
      </c>
      <c r="AT27" s="100" t="s">
        <v>15246</v>
      </c>
      <c r="AU27" s="100" t="s">
        <v>15076</v>
      </c>
      <c r="AV27" s="100" t="s">
        <v>15111</v>
      </c>
      <c r="AW27" s="100" t="s">
        <v>15115</v>
      </c>
      <c r="AX27" s="62" t="s">
        <v>15233</v>
      </c>
      <c r="AY27" s="102" t="s">
        <v>14752</v>
      </c>
    </row>
    <row r="28" spans="1:51" ht="34">
      <c r="A28" s="123"/>
      <c r="B28" s="52" t="s">
        <v>14582</v>
      </c>
      <c r="C28" s="64">
        <v>0.69695830694202421</v>
      </c>
      <c r="D28" s="54">
        <v>1.9244517994434474E-12</v>
      </c>
      <c r="E28" s="54">
        <v>3.8163185870903546E-18</v>
      </c>
      <c r="F28" s="54">
        <v>1.2947357919960185E-5</v>
      </c>
      <c r="G28" s="54">
        <v>1.3399817796572106E-5</v>
      </c>
      <c r="H28" s="54">
        <v>6.7517393401644491E-11</v>
      </c>
      <c r="I28" s="54">
        <v>2.0025634072000984E-11</v>
      </c>
      <c r="J28" s="54">
        <v>2.0427415682967899E-4</v>
      </c>
      <c r="K28" s="65"/>
      <c r="L28" s="54">
        <v>3.4001823165490037E-19</v>
      </c>
      <c r="M28" s="54">
        <v>1.4991125412204166E-13</v>
      </c>
      <c r="N28" s="54">
        <v>1.4363145785704372E-11</v>
      </c>
      <c r="O28" s="54">
        <v>0.19764392061645752</v>
      </c>
      <c r="P28" s="54">
        <v>2.4197050580147974E-17</v>
      </c>
      <c r="Q28" s="54">
        <v>0.44466551200445181</v>
      </c>
      <c r="R28" s="54">
        <v>6.7384899136396781E-2</v>
      </c>
      <c r="S28" s="54">
        <v>8.335272074889134E-5</v>
      </c>
      <c r="T28" s="54">
        <v>2.9067465160269344E-2</v>
      </c>
      <c r="U28" s="54">
        <v>5.1518673243904241E-23</v>
      </c>
      <c r="V28" s="54">
        <v>4.663433891658551E-8</v>
      </c>
      <c r="W28" s="54">
        <v>4.3311298532106149E-4</v>
      </c>
      <c r="X28" s="54">
        <v>2.6674223139899368E-15</v>
      </c>
      <c r="Y28" s="54">
        <v>0.23212443616715792</v>
      </c>
      <c r="Z28" s="54">
        <v>4.4953079218620788E-9</v>
      </c>
      <c r="AA28" s="54">
        <v>3.1919295119207461E-22</v>
      </c>
      <c r="AB28" s="54">
        <v>5.6938525423126694E-22</v>
      </c>
      <c r="AC28" s="54">
        <v>1.7783651218870572E-3</v>
      </c>
      <c r="AD28" s="54">
        <v>8.9380627658223338E-4</v>
      </c>
      <c r="AE28" s="54">
        <v>0.80757824353982777</v>
      </c>
      <c r="AF28" s="54">
        <v>7.2987578673759287E-22</v>
      </c>
      <c r="AG28" s="54">
        <v>1.0899779322588467E-18</v>
      </c>
      <c r="AH28" s="54">
        <v>0.32846226489277552</v>
      </c>
      <c r="AI28" s="54">
        <v>4.5320273081341953E-4</v>
      </c>
      <c r="AJ28" s="54">
        <v>5.5021158070815171E-9</v>
      </c>
      <c r="AK28" s="54">
        <v>2.4897993358711988E-12</v>
      </c>
      <c r="AL28" s="54">
        <v>0.77113523105025161</v>
      </c>
      <c r="AM28" s="54">
        <v>6.6624046474022715E-19</v>
      </c>
      <c r="AN28" s="54">
        <v>1.0955365495589539E-8</v>
      </c>
      <c r="AO28" s="54">
        <v>3.2623694236269264E-4</v>
      </c>
      <c r="AP28" s="54">
        <v>2.5247830437631897E-13</v>
      </c>
      <c r="AQ28" s="54">
        <v>3.1244934898909838E-10</v>
      </c>
      <c r="AR28" s="54">
        <v>4.9649261597017187E-8</v>
      </c>
      <c r="AS28" s="54">
        <v>3.5579533285659377E-14</v>
      </c>
      <c r="AT28" s="54">
        <v>1.6721722190949877E-19</v>
      </c>
      <c r="AU28" s="54">
        <v>2.3966816352777375E-19</v>
      </c>
      <c r="AV28" s="54">
        <v>1.2588410524072398E-19</v>
      </c>
      <c r="AW28" s="54">
        <v>4.6192446579765479E-21</v>
      </c>
      <c r="AX28" s="54">
        <v>2.1839058035268942E-2</v>
      </c>
      <c r="AY28" s="55">
        <v>1.9135043961636821E-27</v>
      </c>
    </row>
    <row r="29" spans="1:51" ht="17">
      <c r="A29" s="122"/>
      <c r="B29" s="56" t="s">
        <v>14583</v>
      </c>
      <c r="C29" s="57">
        <v>49</v>
      </c>
      <c r="D29" s="58">
        <v>49</v>
      </c>
      <c r="E29" s="58">
        <v>49</v>
      </c>
      <c r="F29" s="58">
        <v>49</v>
      </c>
      <c r="G29" s="58">
        <v>49</v>
      </c>
      <c r="H29" s="58">
        <v>49</v>
      </c>
      <c r="I29" s="58">
        <v>49</v>
      </c>
      <c r="J29" s="58">
        <v>49</v>
      </c>
      <c r="K29" s="58">
        <v>49</v>
      </c>
      <c r="L29" s="58">
        <v>49</v>
      </c>
      <c r="M29" s="58">
        <v>49</v>
      </c>
      <c r="N29" s="58">
        <v>49</v>
      </c>
      <c r="O29" s="58">
        <v>49</v>
      </c>
      <c r="P29" s="58">
        <v>49</v>
      </c>
      <c r="Q29" s="58">
        <v>49</v>
      </c>
      <c r="R29" s="58">
        <v>49</v>
      </c>
      <c r="S29" s="58">
        <v>49</v>
      </c>
      <c r="T29" s="58">
        <v>49</v>
      </c>
      <c r="U29" s="58">
        <v>49</v>
      </c>
      <c r="V29" s="58">
        <v>49</v>
      </c>
      <c r="W29" s="58">
        <v>49</v>
      </c>
      <c r="X29" s="58">
        <v>49</v>
      </c>
      <c r="Y29" s="58">
        <v>49</v>
      </c>
      <c r="Z29" s="58">
        <v>49</v>
      </c>
      <c r="AA29" s="58">
        <v>49</v>
      </c>
      <c r="AB29" s="58">
        <v>49</v>
      </c>
      <c r="AC29" s="58">
        <v>49</v>
      </c>
      <c r="AD29" s="58">
        <v>49</v>
      </c>
      <c r="AE29" s="58">
        <v>49</v>
      </c>
      <c r="AF29" s="58">
        <v>49</v>
      </c>
      <c r="AG29" s="58">
        <v>49</v>
      </c>
      <c r="AH29" s="58">
        <v>49</v>
      </c>
      <c r="AI29" s="58">
        <v>49</v>
      </c>
      <c r="AJ29" s="58">
        <v>49</v>
      </c>
      <c r="AK29" s="58">
        <v>49</v>
      </c>
      <c r="AL29" s="58">
        <v>49</v>
      </c>
      <c r="AM29" s="58">
        <v>49</v>
      </c>
      <c r="AN29" s="58">
        <v>49</v>
      </c>
      <c r="AO29" s="58">
        <v>49</v>
      </c>
      <c r="AP29" s="58">
        <v>49</v>
      </c>
      <c r="AQ29" s="58">
        <v>49</v>
      </c>
      <c r="AR29" s="58">
        <v>20</v>
      </c>
      <c r="AS29" s="58">
        <v>49</v>
      </c>
      <c r="AT29" s="58">
        <v>49</v>
      </c>
      <c r="AU29" s="58">
        <v>49</v>
      </c>
      <c r="AV29" s="58">
        <v>49</v>
      </c>
      <c r="AW29" s="58">
        <v>49</v>
      </c>
      <c r="AX29" s="58">
        <v>49</v>
      </c>
      <c r="AY29" s="59">
        <v>49</v>
      </c>
    </row>
    <row r="30" spans="1:51" ht="51">
      <c r="A30" s="122" t="s">
        <v>14479</v>
      </c>
      <c r="B30" s="52" t="s">
        <v>14546</v>
      </c>
      <c r="C30" s="64">
        <v>-0.15274596868003368</v>
      </c>
      <c r="D30" s="62" t="s">
        <v>15060</v>
      </c>
      <c r="E30" s="62" t="s">
        <v>14796</v>
      </c>
      <c r="F30" s="62" t="s">
        <v>14992</v>
      </c>
      <c r="G30" s="62" t="s">
        <v>14964</v>
      </c>
      <c r="H30" s="62" t="s">
        <v>15178</v>
      </c>
      <c r="I30" s="62" t="s">
        <v>14789</v>
      </c>
      <c r="J30" s="62" t="s">
        <v>15225</v>
      </c>
      <c r="K30" s="62" t="s">
        <v>15221</v>
      </c>
      <c r="L30" s="61">
        <v>1</v>
      </c>
      <c r="M30" s="100" t="s">
        <v>15201</v>
      </c>
      <c r="N30" s="100" t="s">
        <v>14672</v>
      </c>
      <c r="O30" s="62" t="s">
        <v>15247</v>
      </c>
      <c r="P30" s="100" t="s">
        <v>15083</v>
      </c>
      <c r="Q30" s="62" t="s">
        <v>15248</v>
      </c>
      <c r="R30" s="54">
        <v>0.24885017632382095</v>
      </c>
      <c r="S30" s="100" t="s">
        <v>14608</v>
      </c>
      <c r="T30" s="100" t="s">
        <v>15249</v>
      </c>
      <c r="U30" s="100" t="s">
        <v>15221</v>
      </c>
      <c r="V30" s="100" t="s">
        <v>14976</v>
      </c>
      <c r="W30" s="100" t="s">
        <v>14905</v>
      </c>
      <c r="X30" s="100" t="s">
        <v>15250</v>
      </c>
      <c r="Y30" s="54">
        <v>-5.0673064353103665E-3</v>
      </c>
      <c r="Z30" s="100" t="s">
        <v>14761</v>
      </c>
      <c r="AA30" s="100" t="s">
        <v>15083</v>
      </c>
      <c r="AB30" s="100" t="s">
        <v>15251</v>
      </c>
      <c r="AC30" s="100" t="s">
        <v>15252</v>
      </c>
      <c r="AD30" s="54">
        <v>0.21857677324711394</v>
      </c>
      <c r="AE30" s="54">
        <v>-0.11420210216380844</v>
      </c>
      <c r="AF30" s="100" t="s">
        <v>15253</v>
      </c>
      <c r="AG30" s="100" t="s">
        <v>14903</v>
      </c>
      <c r="AH30" s="62" t="s">
        <v>15254</v>
      </c>
      <c r="AI30" s="100" t="s">
        <v>15255</v>
      </c>
      <c r="AJ30" s="100" t="s">
        <v>14849</v>
      </c>
      <c r="AK30" s="100" t="s">
        <v>14956</v>
      </c>
      <c r="AL30" s="54">
        <v>-0.15887291578317314</v>
      </c>
      <c r="AM30" s="100" t="s">
        <v>15256</v>
      </c>
      <c r="AN30" s="100" t="s">
        <v>15257</v>
      </c>
      <c r="AO30" s="100" t="s">
        <v>15258</v>
      </c>
      <c r="AP30" s="100" t="s">
        <v>15160</v>
      </c>
      <c r="AQ30" s="100" t="s">
        <v>15095</v>
      </c>
      <c r="AR30" s="100" t="s">
        <v>15188</v>
      </c>
      <c r="AS30" s="100" t="s">
        <v>15259</v>
      </c>
      <c r="AT30" s="100" t="s">
        <v>14568</v>
      </c>
      <c r="AU30" s="100" t="s">
        <v>15181</v>
      </c>
      <c r="AV30" s="100" t="s">
        <v>15260</v>
      </c>
      <c r="AW30" s="100" t="s">
        <v>15260</v>
      </c>
      <c r="AX30" s="100" t="s">
        <v>15261</v>
      </c>
      <c r="AY30" s="102" t="s">
        <v>14931</v>
      </c>
    </row>
    <row r="31" spans="1:51" ht="34">
      <c r="A31" s="123"/>
      <c r="B31" s="52" t="s">
        <v>14582</v>
      </c>
      <c r="C31" s="64">
        <v>0.2947384066883173</v>
      </c>
      <c r="D31" s="54">
        <v>1.3463287965245316E-11</v>
      </c>
      <c r="E31" s="54">
        <v>1.1409422203331715E-21</v>
      </c>
      <c r="F31" s="54">
        <v>4.4890753380731116E-9</v>
      </c>
      <c r="G31" s="54">
        <v>1.3230622251710829E-8</v>
      </c>
      <c r="H31" s="54">
        <v>1.3086811046003122E-7</v>
      </c>
      <c r="I31" s="54">
        <v>2.5517885755490497E-9</v>
      </c>
      <c r="J31" s="54">
        <v>1.3089449148547018E-2</v>
      </c>
      <c r="K31" s="54">
        <v>3.4001823165490037E-19</v>
      </c>
      <c r="L31" s="65"/>
      <c r="M31" s="54">
        <v>3.0544652369428822E-14</v>
      </c>
      <c r="N31" s="54">
        <v>2.1482633407664716E-16</v>
      </c>
      <c r="O31" s="54">
        <v>5.029342204225489E-3</v>
      </c>
      <c r="P31" s="54">
        <v>1.3827649972196371E-27</v>
      </c>
      <c r="Q31" s="54">
        <v>1.0029536678845152E-2</v>
      </c>
      <c r="R31" s="54">
        <v>8.4667753034511212E-2</v>
      </c>
      <c r="S31" s="54">
        <v>2.3433817344695193E-3</v>
      </c>
      <c r="T31" s="54">
        <v>2.5026663416257241E-4</v>
      </c>
      <c r="U31" s="54">
        <v>3.6050727088226231E-19</v>
      </c>
      <c r="V31" s="54">
        <v>2.4513844407824791E-5</v>
      </c>
      <c r="W31" s="54">
        <v>2.272778577726167E-7</v>
      </c>
      <c r="X31" s="54">
        <v>1.8001784860247906E-9</v>
      </c>
      <c r="Y31" s="54">
        <v>0.97243407156563866</v>
      </c>
      <c r="Z31" s="54">
        <v>2.9686345476827691E-10</v>
      </c>
      <c r="AA31" s="54">
        <v>1.2987789046353448E-27</v>
      </c>
      <c r="AB31" s="54">
        <v>2.7306659345216989E-17</v>
      </c>
      <c r="AC31" s="54">
        <v>3.5088595412238231E-5</v>
      </c>
      <c r="AD31" s="54">
        <v>0.13133711532877826</v>
      </c>
      <c r="AE31" s="54">
        <v>0.43460317856066299</v>
      </c>
      <c r="AF31" s="54">
        <v>1.7655052305488391E-17</v>
      </c>
      <c r="AG31" s="54">
        <v>8.0043957910080071E-27</v>
      </c>
      <c r="AH31" s="54">
        <v>1.4592618805853236E-2</v>
      </c>
      <c r="AI31" s="54">
        <v>9.9105585173062225E-4</v>
      </c>
      <c r="AJ31" s="54">
        <v>8.9567147192398178E-6</v>
      </c>
      <c r="AK31" s="54">
        <v>6.486129232494741E-8</v>
      </c>
      <c r="AL31" s="54">
        <v>0.27556157778162288</v>
      </c>
      <c r="AM31" s="54">
        <v>4.4328442072184896E-42</v>
      </c>
      <c r="AN31" s="54">
        <v>3.5435902400848391E-16</v>
      </c>
      <c r="AO31" s="54">
        <v>1.4652448961088941E-6</v>
      </c>
      <c r="AP31" s="54">
        <v>3.5519355276489129E-26</v>
      </c>
      <c r="AQ31" s="54">
        <v>2.2203227995959694E-6</v>
      </c>
      <c r="AR31" s="54">
        <v>1.4412101094243473E-13</v>
      </c>
      <c r="AS31" s="54">
        <v>9.1116751730665335E-18</v>
      </c>
      <c r="AT31" s="54">
        <v>4.2547809128726172E-28</v>
      </c>
      <c r="AU31" s="54">
        <v>1.3450295788813551E-24</v>
      </c>
      <c r="AV31" s="54">
        <v>8.4894374856777068E-20</v>
      </c>
      <c r="AW31" s="54">
        <v>7.2406747536424791E-20</v>
      </c>
      <c r="AX31" s="54">
        <v>3.3563211841088818E-4</v>
      </c>
      <c r="AY31" s="55">
        <v>4.6250970207035575E-18</v>
      </c>
    </row>
    <row r="32" spans="1:51" ht="17">
      <c r="A32" s="122"/>
      <c r="B32" s="56" t="s">
        <v>14583</v>
      </c>
      <c r="C32" s="57">
        <v>49</v>
      </c>
      <c r="D32" s="58">
        <v>49</v>
      </c>
      <c r="E32" s="58">
        <v>49</v>
      </c>
      <c r="F32" s="58">
        <v>49</v>
      </c>
      <c r="G32" s="58">
        <v>49</v>
      </c>
      <c r="H32" s="58">
        <v>49</v>
      </c>
      <c r="I32" s="58">
        <v>49</v>
      </c>
      <c r="J32" s="58">
        <v>49</v>
      </c>
      <c r="K32" s="58">
        <v>49</v>
      </c>
      <c r="L32" s="58">
        <v>49</v>
      </c>
      <c r="M32" s="58">
        <v>49</v>
      </c>
      <c r="N32" s="58">
        <v>49</v>
      </c>
      <c r="O32" s="58">
        <v>49</v>
      </c>
      <c r="P32" s="58">
        <v>49</v>
      </c>
      <c r="Q32" s="58">
        <v>49</v>
      </c>
      <c r="R32" s="58">
        <v>49</v>
      </c>
      <c r="S32" s="58">
        <v>49</v>
      </c>
      <c r="T32" s="58">
        <v>49</v>
      </c>
      <c r="U32" s="58">
        <v>49</v>
      </c>
      <c r="V32" s="58">
        <v>49</v>
      </c>
      <c r="W32" s="58">
        <v>49</v>
      </c>
      <c r="X32" s="58">
        <v>49</v>
      </c>
      <c r="Y32" s="58">
        <v>49</v>
      </c>
      <c r="Z32" s="58">
        <v>49</v>
      </c>
      <c r="AA32" s="58">
        <v>49</v>
      </c>
      <c r="AB32" s="58">
        <v>49</v>
      </c>
      <c r="AC32" s="58">
        <v>49</v>
      </c>
      <c r="AD32" s="58">
        <v>49</v>
      </c>
      <c r="AE32" s="58">
        <v>49</v>
      </c>
      <c r="AF32" s="58">
        <v>49</v>
      </c>
      <c r="AG32" s="58">
        <v>49</v>
      </c>
      <c r="AH32" s="58">
        <v>49</v>
      </c>
      <c r="AI32" s="58">
        <v>49</v>
      </c>
      <c r="AJ32" s="58">
        <v>49</v>
      </c>
      <c r="AK32" s="58">
        <v>49</v>
      </c>
      <c r="AL32" s="58">
        <v>49</v>
      </c>
      <c r="AM32" s="58">
        <v>49</v>
      </c>
      <c r="AN32" s="58">
        <v>49</v>
      </c>
      <c r="AO32" s="58">
        <v>49</v>
      </c>
      <c r="AP32" s="58">
        <v>49</v>
      </c>
      <c r="AQ32" s="58">
        <v>49</v>
      </c>
      <c r="AR32" s="58">
        <v>20</v>
      </c>
      <c r="AS32" s="58">
        <v>49</v>
      </c>
      <c r="AT32" s="58">
        <v>49</v>
      </c>
      <c r="AU32" s="58">
        <v>49</v>
      </c>
      <c r="AV32" s="58">
        <v>49</v>
      </c>
      <c r="AW32" s="58">
        <v>49</v>
      </c>
      <c r="AX32" s="58">
        <v>49</v>
      </c>
      <c r="AY32" s="59">
        <v>49</v>
      </c>
    </row>
    <row r="33" spans="1:51" ht="51">
      <c r="A33" s="122" t="s">
        <v>14480</v>
      </c>
      <c r="B33" s="52" t="s">
        <v>14546</v>
      </c>
      <c r="C33" s="64">
        <v>0.15128728113837223</v>
      </c>
      <c r="D33" s="62" t="s">
        <v>14672</v>
      </c>
      <c r="E33" s="62" t="s">
        <v>14952</v>
      </c>
      <c r="F33" s="62" t="s">
        <v>14824</v>
      </c>
      <c r="G33" s="62" t="s">
        <v>15180</v>
      </c>
      <c r="H33" s="62" t="s">
        <v>15194</v>
      </c>
      <c r="I33" s="62" t="s">
        <v>15039</v>
      </c>
      <c r="J33" s="62" t="s">
        <v>14678</v>
      </c>
      <c r="K33" s="62" t="s">
        <v>15237</v>
      </c>
      <c r="L33" s="62" t="s">
        <v>15201</v>
      </c>
      <c r="M33" s="61">
        <v>1</v>
      </c>
      <c r="N33" s="100" t="s">
        <v>14562</v>
      </c>
      <c r="O33" s="54">
        <v>0.12212326306171198</v>
      </c>
      <c r="P33" s="100" t="s">
        <v>14922</v>
      </c>
      <c r="Q33" s="62" t="s">
        <v>15067</v>
      </c>
      <c r="R33" s="100" t="s">
        <v>15055</v>
      </c>
      <c r="S33" s="100" t="s">
        <v>14925</v>
      </c>
      <c r="T33" s="54">
        <v>-0.173930488262351</v>
      </c>
      <c r="U33" s="100" t="s">
        <v>15262</v>
      </c>
      <c r="V33" s="100" t="s">
        <v>15263</v>
      </c>
      <c r="W33" s="62" t="s">
        <v>15264</v>
      </c>
      <c r="X33" s="100" t="s">
        <v>14629</v>
      </c>
      <c r="Y33" s="62" t="s">
        <v>15265</v>
      </c>
      <c r="Z33" s="100" t="s">
        <v>15236</v>
      </c>
      <c r="AA33" s="100" t="s">
        <v>15266</v>
      </c>
      <c r="AB33" s="100" t="s">
        <v>15243</v>
      </c>
      <c r="AC33" s="62" t="s">
        <v>14843</v>
      </c>
      <c r="AD33" s="62" t="s">
        <v>15158</v>
      </c>
      <c r="AE33" s="54">
        <v>0.21371836985245687</v>
      </c>
      <c r="AF33" s="100" t="s">
        <v>14629</v>
      </c>
      <c r="AG33" s="100" t="s">
        <v>14831</v>
      </c>
      <c r="AH33" s="54">
        <v>1.0859657153662631E-2</v>
      </c>
      <c r="AI33" s="100" t="s">
        <v>15267</v>
      </c>
      <c r="AJ33" s="100" t="s">
        <v>15088</v>
      </c>
      <c r="AK33" s="100" t="s">
        <v>15268</v>
      </c>
      <c r="AL33" s="54">
        <v>0.13647172152272261</v>
      </c>
      <c r="AM33" s="100" t="s">
        <v>15269</v>
      </c>
      <c r="AN33" s="100" t="s">
        <v>15270</v>
      </c>
      <c r="AO33" s="62" t="s">
        <v>15271</v>
      </c>
      <c r="AP33" s="100" t="s">
        <v>15272</v>
      </c>
      <c r="AQ33" s="100" t="s">
        <v>15273</v>
      </c>
      <c r="AR33" s="100" t="s">
        <v>14663</v>
      </c>
      <c r="AS33" s="100" t="s">
        <v>15274</v>
      </c>
      <c r="AT33" s="100" t="s">
        <v>15162</v>
      </c>
      <c r="AU33" s="100" t="s">
        <v>15107</v>
      </c>
      <c r="AV33" s="100" t="s">
        <v>14693</v>
      </c>
      <c r="AW33" s="100" t="s">
        <v>15266</v>
      </c>
      <c r="AX33" s="54">
        <v>-0.20129073757430765</v>
      </c>
      <c r="AY33" s="102" t="s">
        <v>15275</v>
      </c>
    </row>
    <row r="34" spans="1:51" ht="34">
      <c r="A34" s="123"/>
      <c r="B34" s="52" t="s">
        <v>14582</v>
      </c>
      <c r="C34" s="64">
        <v>0.29942846552210506</v>
      </c>
      <c r="D34" s="54">
        <v>2.1272460098337336E-16</v>
      </c>
      <c r="E34" s="54">
        <v>1.0060824622556069E-18</v>
      </c>
      <c r="F34" s="54">
        <v>2.4088835033593487E-3</v>
      </c>
      <c r="G34" s="54">
        <v>6.024837696712167E-3</v>
      </c>
      <c r="H34" s="54">
        <v>3.529174823598933E-10</v>
      </c>
      <c r="I34" s="54">
        <v>6.7465949510308832E-15</v>
      </c>
      <c r="J34" s="54">
        <v>4.4949512817719121E-6</v>
      </c>
      <c r="K34" s="54">
        <v>1.4991125412204166E-13</v>
      </c>
      <c r="L34" s="54">
        <v>3.0544652369428822E-14</v>
      </c>
      <c r="M34" s="65"/>
      <c r="N34" s="54">
        <v>2.7837874253946978E-6</v>
      </c>
      <c r="O34" s="54">
        <v>0.40319442726307453</v>
      </c>
      <c r="P34" s="54">
        <v>6.3270701400574847E-15</v>
      </c>
      <c r="Q34" s="54">
        <v>3.3731198744827141E-2</v>
      </c>
      <c r="R34" s="54">
        <v>8.376476009615795E-5</v>
      </c>
      <c r="S34" s="54">
        <v>8.5917070825789624E-7</v>
      </c>
      <c r="T34" s="54">
        <v>0.23200153358883771</v>
      </c>
      <c r="U34" s="54">
        <v>1.1594227372815557E-12</v>
      </c>
      <c r="V34" s="54">
        <v>9.8009081817448525E-8</v>
      </c>
      <c r="W34" s="54">
        <v>6.7615434685743842E-3</v>
      </c>
      <c r="X34" s="54">
        <v>9.8765864466701107E-11</v>
      </c>
      <c r="Y34" s="54">
        <v>3.7135680176807337E-2</v>
      </c>
      <c r="Z34" s="54">
        <v>2.2177346749831543E-4</v>
      </c>
      <c r="AA34" s="54">
        <v>5.9378549986816497E-14</v>
      </c>
      <c r="AB34" s="54">
        <v>1.1044703602011704E-8</v>
      </c>
      <c r="AC34" s="54">
        <v>2.0302522602297368E-2</v>
      </c>
      <c r="AD34" s="54">
        <v>7.4599570997839013E-3</v>
      </c>
      <c r="AE34" s="54">
        <v>0.14034573288863345</v>
      </c>
      <c r="AF34" s="54">
        <v>9.9383106704976807E-11</v>
      </c>
      <c r="AG34" s="54">
        <v>1.4450386511686593E-10</v>
      </c>
      <c r="AH34" s="54">
        <v>0.94096477880445495</v>
      </c>
      <c r="AI34" s="54">
        <v>6.739563892239998E-6</v>
      </c>
      <c r="AJ34" s="54">
        <v>9.6591507357034068E-5</v>
      </c>
      <c r="AK34" s="54">
        <v>2.7308738261844227E-12</v>
      </c>
      <c r="AL34" s="54">
        <v>0.34977526836851891</v>
      </c>
      <c r="AM34" s="54">
        <v>6.4002884822442823E-13</v>
      </c>
      <c r="AN34" s="54">
        <v>2.7693384090430007E-6</v>
      </c>
      <c r="AO34" s="54">
        <v>2.2080074247867783E-2</v>
      </c>
      <c r="AP34" s="54">
        <v>1.05712567157217E-10</v>
      </c>
      <c r="AQ34" s="54">
        <v>1.2971910330472806E-10</v>
      </c>
      <c r="AR34" s="54">
        <v>1.047656041294546E-6</v>
      </c>
      <c r="AS34" s="54">
        <v>9.8251671582193566E-7</v>
      </c>
      <c r="AT34" s="54">
        <v>8.2923829478866847E-12</v>
      </c>
      <c r="AU34" s="54">
        <v>9.6285058190505618E-13</v>
      </c>
      <c r="AV34" s="54">
        <v>1.2216151233541234E-10</v>
      </c>
      <c r="AW34" s="54">
        <v>5.8767375467090295E-14</v>
      </c>
      <c r="AX34" s="54">
        <v>0.16547126113192753</v>
      </c>
      <c r="AY34" s="55">
        <v>7.518019990554637E-10</v>
      </c>
    </row>
    <row r="35" spans="1:51" ht="17">
      <c r="A35" s="122"/>
      <c r="B35" s="56" t="s">
        <v>14583</v>
      </c>
      <c r="C35" s="57">
        <v>49</v>
      </c>
      <c r="D35" s="58">
        <v>49</v>
      </c>
      <c r="E35" s="58">
        <v>49</v>
      </c>
      <c r="F35" s="58">
        <v>49</v>
      </c>
      <c r="G35" s="58">
        <v>49</v>
      </c>
      <c r="H35" s="58">
        <v>49</v>
      </c>
      <c r="I35" s="58">
        <v>49</v>
      </c>
      <c r="J35" s="58">
        <v>49</v>
      </c>
      <c r="K35" s="58">
        <v>49</v>
      </c>
      <c r="L35" s="58">
        <v>49</v>
      </c>
      <c r="M35" s="58">
        <v>49</v>
      </c>
      <c r="N35" s="58">
        <v>49</v>
      </c>
      <c r="O35" s="58">
        <v>49</v>
      </c>
      <c r="P35" s="58">
        <v>49</v>
      </c>
      <c r="Q35" s="58">
        <v>49</v>
      </c>
      <c r="R35" s="58">
        <v>49</v>
      </c>
      <c r="S35" s="58">
        <v>49</v>
      </c>
      <c r="T35" s="58">
        <v>49</v>
      </c>
      <c r="U35" s="58">
        <v>49</v>
      </c>
      <c r="V35" s="58">
        <v>49</v>
      </c>
      <c r="W35" s="58">
        <v>49</v>
      </c>
      <c r="X35" s="58">
        <v>49</v>
      </c>
      <c r="Y35" s="58">
        <v>49</v>
      </c>
      <c r="Z35" s="58">
        <v>49</v>
      </c>
      <c r="AA35" s="58">
        <v>49</v>
      </c>
      <c r="AB35" s="58">
        <v>49</v>
      </c>
      <c r="AC35" s="58">
        <v>49</v>
      </c>
      <c r="AD35" s="58">
        <v>49</v>
      </c>
      <c r="AE35" s="58">
        <v>49</v>
      </c>
      <c r="AF35" s="58">
        <v>49</v>
      </c>
      <c r="AG35" s="58">
        <v>49</v>
      </c>
      <c r="AH35" s="58">
        <v>49</v>
      </c>
      <c r="AI35" s="58">
        <v>49</v>
      </c>
      <c r="AJ35" s="58">
        <v>49</v>
      </c>
      <c r="AK35" s="58">
        <v>49</v>
      </c>
      <c r="AL35" s="58">
        <v>49</v>
      </c>
      <c r="AM35" s="58">
        <v>49</v>
      </c>
      <c r="AN35" s="58">
        <v>49</v>
      </c>
      <c r="AO35" s="58">
        <v>49</v>
      </c>
      <c r="AP35" s="58">
        <v>49</v>
      </c>
      <c r="AQ35" s="58">
        <v>49</v>
      </c>
      <c r="AR35" s="58">
        <v>20</v>
      </c>
      <c r="AS35" s="58">
        <v>49</v>
      </c>
      <c r="AT35" s="58">
        <v>49</v>
      </c>
      <c r="AU35" s="58">
        <v>49</v>
      </c>
      <c r="AV35" s="58">
        <v>49</v>
      </c>
      <c r="AW35" s="58">
        <v>49</v>
      </c>
      <c r="AX35" s="58">
        <v>49</v>
      </c>
      <c r="AY35" s="59">
        <v>49</v>
      </c>
    </row>
    <row r="36" spans="1:51" ht="51">
      <c r="A36" s="122" t="s">
        <v>14481</v>
      </c>
      <c r="B36" s="52" t="s">
        <v>14546</v>
      </c>
      <c r="C36" s="60" t="s">
        <v>15108</v>
      </c>
      <c r="D36" s="62" t="s">
        <v>14593</v>
      </c>
      <c r="E36" s="62" t="s">
        <v>15146</v>
      </c>
      <c r="F36" s="62" t="s">
        <v>15167</v>
      </c>
      <c r="G36" s="62" t="s">
        <v>15181</v>
      </c>
      <c r="H36" s="62" t="s">
        <v>14769</v>
      </c>
      <c r="I36" s="62" t="s">
        <v>14858</v>
      </c>
      <c r="J36" s="54">
        <v>-7.0379709077482852E-2</v>
      </c>
      <c r="K36" s="62" t="s">
        <v>14715</v>
      </c>
      <c r="L36" s="62" t="s">
        <v>14672</v>
      </c>
      <c r="M36" s="62" t="s">
        <v>14562</v>
      </c>
      <c r="N36" s="61">
        <v>1</v>
      </c>
      <c r="O36" s="100" t="s">
        <v>14600</v>
      </c>
      <c r="P36" s="100" t="s">
        <v>15276</v>
      </c>
      <c r="Q36" s="100" t="s">
        <v>14611</v>
      </c>
      <c r="R36" s="54">
        <v>0.21577298913400142</v>
      </c>
      <c r="S36" s="54">
        <v>-9.5599304655932821E-3</v>
      </c>
      <c r="T36" s="100" t="s">
        <v>15277</v>
      </c>
      <c r="U36" s="100" t="s">
        <v>15273</v>
      </c>
      <c r="V36" s="54">
        <v>0.20899542968020141</v>
      </c>
      <c r="W36" s="100" t="s">
        <v>15073</v>
      </c>
      <c r="X36" s="100" t="s">
        <v>15139</v>
      </c>
      <c r="Y36" s="62" t="s">
        <v>15195</v>
      </c>
      <c r="Z36" s="100" t="s">
        <v>14917</v>
      </c>
      <c r="AA36" s="100" t="s">
        <v>15073</v>
      </c>
      <c r="AB36" s="100" t="s">
        <v>15114</v>
      </c>
      <c r="AC36" s="100" t="s">
        <v>14586</v>
      </c>
      <c r="AD36" s="54">
        <v>-9.2976425078364622E-2</v>
      </c>
      <c r="AE36" s="100" t="s">
        <v>15278</v>
      </c>
      <c r="AF36" s="100" t="s">
        <v>15279</v>
      </c>
      <c r="AG36" s="100" t="s">
        <v>15063</v>
      </c>
      <c r="AH36" s="100" t="s">
        <v>15099</v>
      </c>
      <c r="AI36" s="54">
        <v>-0.19120775007647706</v>
      </c>
      <c r="AJ36" s="100" t="s">
        <v>15280</v>
      </c>
      <c r="AK36" s="100" t="s">
        <v>14634</v>
      </c>
      <c r="AL36" s="100" t="s">
        <v>14775</v>
      </c>
      <c r="AM36" s="100" t="s">
        <v>15281</v>
      </c>
      <c r="AN36" s="100" t="s">
        <v>15282</v>
      </c>
      <c r="AO36" s="100" t="s">
        <v>15283</v>
      </c>
      <c r="AP36" s="100" t="s">
        <v>15284</v>
      </c>
      <c r="AQ36" s="62" t="s">
        <v>15064</v>
      </c>
      <c r="AR36" s="100" t="s">
        <v>14603</v>
      </c>
      <c r="AS36" s="100" t="s">
        <v>15285</v>
      </c>
      <c r="AT36" s="100" t="s">
        <v>14922</v>
      </c>
      <c r="AU36" s="100" t="s">
        <v>14672</v>
      </c>
      <c r="AV36" s="100" t="s">
        <v>15286</v>
      </c>
      <c r="AW36" s="100" t="s">
        <v>15243</v>
      </c>
      <c r="AX36" s="100" t="s">
        <v>15287</v>
      </c>
      <c r="AY36" s="102" t="s">
        <v>14805</v>
      </c>
    </row>
    <row r="37" spans="1:51" ht="34">
      <c r="A37" s="123"/>
      <c r="B37" s="52" t="s">
        <v>14582</v>
      </c>
      <c r="C37" s="64">
        <v>1.375570757563688E-4</v>
      </c>
      <c r="D37" s="54">
        <v>6.2856166034295829E-4</v>
      </c>
      <c r="E37" s="54">
        <v>3.1649096147796078E-8</v>
      </c>
      <c r="F37" s="54">
        <v>6.1293632541922496E-22</v>
      </c>
      <c r="G37" s="54">
        <v>1.487500878595432E-24</v>
      </c>
      <c r="H37" s="54">
        <v>2.3409086891612557E-2</v>
      </c>
      <c r="I37" s="54">
        <v>5.3347684751849584E-3</v>
      </c>
      <c r="J37" s="54">
        <v>0.63084596374876167</v>
      </c>
      <c r="K37" s="54">
        <v>1.4363145785704372E-11</v>
      </c>
      <c r="L37" s="54">
        <v>2.1482633407664716E-16</v>
      </c>
      <c r="M37" s="54">
        <v>2.7837874253946978E-6</v>
      </c>
      <c r="N37" s="65"/>
      <c r="O37" s="54">
        <v>3.769728038521104E-7</v>
      </c>
      <c r="P37" s="54">
        <v>6.5344045169119295E-14</v>
      </c>
      <c r="Q37" s="54">
        <v>1.6538731561876593E-3</v>
      </c>
      <c r="R37" s="54">
        <v>0.13648146227577559</v>
      </c>
      <c r="S37" s="54">
        <v>0.94802000770187012</v>
      </c>
      <c r="T37" s="54">
        <v>1.3615541059139156E-10</v>
      </c>
      <c r="U37" s="54">
        <v>1.2775511391360441E-10</v>
      </c>
      <c r="V37" s="54">
        <v>0.14953635308011881</v>
      </c>
      <c r="W37" s="54">
        <v>9.894952499780727E-14</v>
      </c>
      <c r="X37" s="54">
        <v>2.125448258028299E-4</v>
      </c>
      <c r="Y37" s="54">
        <v>7.7190437162153484E-3</v>
      </c>
      <c r="Z37" s="54">
        <v>6.6966711971195118E-21</v>
      </c>
      <c r="AA37" s="54">
        <v>1.0489124306053636E-13</v>
      </c>
      <c r="AB37" s="54">
        <v>5.2802987963686781E-15</v>
      </c>
      <c r="AC37" s="54">
        <v>5.0192407590991836E-7</v>
      </c>
      <c r="AD37" s="54">
        <v>0.52515962749421508</v>
      </c>
      <c r="AE37" s="54">
        <v>8.5709501661262704E-5</v>
      </c>
      <c r="AF37" s="54">
        <v>2.1317721768419062E-11</v>
      </c>
      <c r="AG37" s="54">
        <v>3.6740108451446676E-23</v>
      </c>
      <c r="AH37" s="54">
        <v>9.1991734103336837E-8</v>
      </c>
      <c r="AI37" s="54">
        <v>0.18814638076670115</v>
      </c>
      <c r="AJ37" s="54">
        <v>1.6397413652676595E-5</v>
      </c>
      <c r="AK37" s="54">
        <v>4.1220020576612773E-3</v>
      </c>
      <c r="AL37" s="54">
        <v>2.3986772485146463E-4</v>
      </c>
      <c r="AM37" s="54">
        <v>2.9122502942457941E-18</v>
      </c>
      <c r="AN37" s="54">
        <v>1.738778621461722E-29</v>
      </c>
      <c r="AO37" s="54">
        <v>6.4909247598513802E-18</v>
      </c>
      <c r="AP37" s="54">
        <v>1.853935428189673E-20</v>
      </c>
      <c r="AQ37" s="54">
        <v>3.4697069987793518E-2</v>
      </c>
      <c r="AR37" s="54">
        <v>3.4120744645147762E-8</v>
      </c>
      <c r="AS37" s="54">
        <v>2.8570572204186747E-39</v>
      </c>
      <c r="AT37" s="54">
        <v>6.2624013577476537E-15</v>
      </c>
      <c r="AU37" s="54">
        <v>2.1744796611485961E-16</v>
      </c>
      <c r="AV37" s="54">
        <v>2.2287250333216697E-20</v>
      </c>
      <c r="AW37" s="54">
        <v>1.0894019092294742E-8</v>
      </c>
      <c r="AX37" s="54">
        <v>9.1153538673205443E-11</v>
      </c>
      <c r="AY37" s="55">
        <v>1.0651006188485757E-16</v>
      </c>
    </row>
    <row r="38" spans="1:51" ht="17">
      <c r="A38" s="122"/>
      <c r="B38" s="56" t="s">
        <v>14583</v>
      </c>
      <c r="C38" s="57">
        <v>49</v>
      </c>
      <c r="D38" s="58">
        <v>49</v>
      </c>
      <c r="E38" s="58">
        <v>49</v>
      </c>
      <c r="F38" s="58">
        <v>49</v>
      </c>
      <c r="G38" s="58">
        <v>49</v>
      </c>
      <c r="H38" s="58">
        <v>49</v>
      </c>
      <c r="I38" s="58">
        <v>49</v>
      </c>
      <c r="J38" s="58">
        <v>49</v>
      </c>
      <c r="K38" s="58">
        <v>49</v>
      </c>
      <c r="L38" s="58">
        <v>49</v>
      </c>
      <c r="M38" s="58">
        <v>49</v>
      </c>
      <c r="N38" s="58">
        <v>49</v>
      </c>
      <c r="O38" s="58">
        <v>49</v>
      </c>
      <c r="P38" s="58">
        <v>49</v>
      </c>
      <c r="Q38" s="58">
        <v>49</v>
      </c>
      <c r="R38" s="58">
        <v>49</v>
      </c>
      <c r="S38" s="58">
        <v>49</v>
      </c>
      <c r="T38" s="58">
        <v>49</v>
      </c>
      <c r="U38" s="58">
        <v>49</v>
      </c>
      <c r="V38" s="58">
        <v>49</v>
      </c>
      <c r="W38" s="58">
        <v>49</v>
      </c>
      <c r="X38" s="58">
        <v>49</v>
      </c>
      <c r="Y38" s="58">
        <v>49</v>
      </c>
      <c r="Z38" s="58">
        <v>49</v>
      </c>
      <c r="AA38" s="58">
        <v>49</v>
      </c>
      <c r="AB38" s="58">
        <v>49</v>
      </c>
      <c r="AC38" s="58">
        <v>49</v>
      </c>
      <c r="AD38" s="58">
        <v>49</v>
      </c>
      <c r="AE38" s="58">
        <v>49</v>
      </c>
      <c r="AF38" s="58">
        <v>49</v>
      </c>
      <c r="AG38" s="58">
        <v>49</v>
      </c>
      <c r="AH38" s="58">
        <v>49</v>
      </c>
      <c r="AI38" s="58">
        <v>49</v>
      </c>
      <c r="AJ38" s="58">
        <v>49</v>
      </c>
      <c r="AK38" s="58">
        <v>49</v>
      </c>
      <c r="AL38" s="58">
        <v>49</v>
      </c>
      <c r="AM38" s="58">
        <v>49</v>
      </c>
      <c r="AN38" s="58">
        <v>49</v>
      </c>
      <c r="AO38" s="58">
        <v>49</v>
      </c>
      <c r="AP38" s="58">
        <v>49</v>
      </c>
      <c r="AQ38" s="58">
        <v>49</v>
      </c>
      <c r="AR38" s="58">
        <v>20</v>
      </c>
      <c r="AS38" s="58">
        <v>49</v>
      </c>
      <c r="AT38" s="58">
        <v>49</v>
      </c>
      <c r="AU38" s="58">
        <v>49</v>
      </c>
      <c r="AV38" s="58">
        <v>49</v>
      </c>
      <c r="AW38" s="58">
        <v>49</v>
      </c>
      <c r="AX38" s="58">
        <v>49</v>
      </c>
      <c r="AY38" s="59">
        <v>49</v>
      </c>
    </row>
    <row r="39" spans="1:51" ht="51">
      <c r="A39" s="122" t="s">
        <v>14482</v>
      </c>
      <c r="B39" s="52" t="s">
        <v>14546</v>
      </c>
      <c r="C39" s="60" t="s">
        <v>14617</v>
      </c>
      <c r="D39" s="54">
        <v>2.3101817105715457E-2</v>
      </c>
      <c r="E39" s="54">
        <v>0.23292702510480012</v>
      </c>
      <c r="F39" s="62" t="s">
        <v>14641</v>
      </c>
      <c r="G39" s="62" t="s">
        <v>14809</v>
      </c>
      <c r="H39" s="62" t="s">
        <v>15195</v>
      </c>
      <c r="I39" s="54">
        <v>-0.25000105987258336</v>
      </c>
      <c r="J39" s="62" t="s">
        <v>15226</v>
      </c>
      <c r="K39" s="54">
        <v>0.18724289949719003</v>
      </c>
      <c r="L39" s="62" t="s">
        <v>15247</v>
      </c>
      <c r="M39" s="54">
        <v>0.12212326306171198</v>
      </c>
      <c r="N39" s="62" t="s">
        <v>14600</v>
      </c>
      <c r="O39" s="61">
        <v>1</v>
      </c>
      <c r="P39" s="100" t="s">
        <v>15288</v>
      </c>
      <c r="Q39" s="100" t="s">
        <v>14988</v>
      </c>
      <c r="R39" s="54">
        <v>0.19676803181361519</v>
      </c>
      <c r="S39" s="100" t="s">
        <v>14898</v>
      </c>
      <c r="T39" s="100" t="s">
        <v>15289</v>
      </c>
      <c r="U39" s="54">
        <v>8.3362855218405474E-2</v>
      </c>
      <c r="V39" s="62" t="s">
        <v>15290</v>
      </c>
      <c r="W39" s="100" t="s">
        <v>15176</v>
      </c>
      <c r="X39" s="54">
        <v>-0.27530541261052954</v>
      </c>
      <c r="Y39" s="100" t="s">
        <v>14792</v>
      </c>
      <c r="Z39" s="100" t="s">
        <v>15291</v>
      </c>
      <c r="AA39" s="62" t="s">
        <v>14894</v>
      </c>
      <c r="AB39" s="62" t="s">
        <v>14623</v>
      </c>
      <c r="AC39" s="100" t="s">
        <v>15292</v>
      </c>
      <c r="AD39" s="100" t="s">
        <v>15293</v>
      </c>
      <c r="AE39" s="100" t="s">
        <v>14863</v>
      </c>
      <c r="AF39" s="54">
        <v>6.6635243818288156E-2</v>
      </c>
      <c r="AG39" s="100" t="s">
        <v>15294</v>
      </c>
      <c r="AH39" s="100" t="s">
        <v>14790</v>
      </c>
      <c r="AI39" s="62" t="s">
        <v>14830</v>
      </c>
      <c r="AJ39" s="54">
        <v>0.19625237793189523</v>
      </c>
      <c r="AK39" s="62" t="s">
        <v>15032</v>
      </c>
      <c r="AL39" s="100" t="s">
        <v>14602</v>
      </c>
      <c r="AM39" s="62" t="s">
        <v>14737</v>
      </c>
      <c r="AN39" s="100" t="s">
        <v>14761</v>
      </c>
      <c r="AO39" s="100" t="s">
        <v>15039</v>
      </c>
      <c r="AP39" s="100" t="s">
        <v>15019</v>
      </c>
      <c r="AQ39" s="100" t="s">
        <v>15295</v>
      </c>
      <c r="AR39" s="100" t="s">
        <v>14670</v>
      </c>
      <c r="AS39" s="100" t="s">
        <v>15296</v>
      </c>
      <c r="AT39" s="62" t="s">
        <v>15297</v>
      </c>
      <c r="AU39" s="62" t="s">
        <v>15298</v>
      </c>
      <c r="AV39" s="62" t="s">
        <v>15299</v>
      </c>
      <c r="AW39" s="54">
        <v>0.12691204985989893</v>
      </c>
      <c r="AX39" s="100" t="s">
        <v>14701</v>
      </c>
      <c r="AY39" s="63" t="s">
        <v>14957</v>
      </c>
    </row>
    <row r="40" spans="1:51" ht="34">
      <c r="A40" s="123"/>
      <c r="B40" s="52" t="s">
        <v>14582</v>
      </c>
      <c r="C40" s="64">
        <v>8.4503333882505227E-19</v>
      </c>
      <c r="D40" s="54">
        <v>0.87480430934150677</v>
      </c>
      <c r="E40" s="54">
        <v>0.10725852656168801</v>
      </c>
      <c r="F40" s="54">
        <v>5.7294515896130338E-17</v>
      </c>
      <c r="G40" s="54">
        <v>4.2804521773940518E-11</v>
      </c>
      <c r="H40" s="54">
        <v>7.6893537906541493E-3</v>
      </c>
      <c r="I40" s="54">
        <v>8.3191856768168912E-2</v>
      </c>
      <c r="J40" s="54">
        <v>3.9515026457824548E-5</v>
      </c>
      <c r="K40" s="54">
        <v>0.19764392061645752</v>
      </c>
      <c r="L40" s="54">
        <v>5.029342204225489E-3</v>
      </c>
      <c r="M40" s="54">
        <v>0.40319442726307453</v>
      </c>
      <c r="N40" s="54">
        <v>3.769728038521104E-7</v>
      </c>
      <c r="O40" s="65"/>
      <c r="P40" s="54">
        <v>1.6165061166256939E-3</v>
      </c>
      <c r="Q40" s="54">
        <v>3.1745984173478306E-3</v>
      </c>
      <c r="R40" s="54">
        <v>0.17538266258858348</v>
      </c>
      <c r="S40" s="54">
        <v>3.4084738197141673E-5</v>
      </c>
      <c r="T40" s="54">
        <v>7.5520765646976899E-29</v>
      </c>
      <c r="U40" s="54">
        <v>0.56903826925018808</v>
      </c>
      <c r="V40" s="54">
        <v>7.1051994316885308E-3</v>
      </c>
      <c r="W40" s="54">
        <v>3.9833694167909786E-11</v>
      </c>
      <c r="X40" s="54">
        <v>5.5547732916879623E-2</v>
      </c>
      <c r="Y40" s="54">
        <v>1.3540547786686592E-14</v>
      </c>
      <c r="Z40" s="54">
        <v>5.5465912758008898E-8</v>
      </c>
      <c r="AA40" s="54">
        <v>1.5797001124160978E-2</v>
      </c>
      <c r="AB40" s="54">
        <v>4.6936535382582694E-3</v>
      </c>
      <c r="AC40" s="54">
        <v>1.3332054720182073E-13</v>
      </c>
      <c r="AD40" s="54">
        <v>5.8777046350561665E-9</v>
      </c>
      <c r="AE40" s="54">
        <v>9.8419414615053363E-10</v>
      </c>
      <c r="AF40" s="54">
        <v>0.64917294225213285</v>
      </c>
      <c r="AG40" s="54">
        <v>1.8989111146805147E-3</v>
      </c>
      <c r="AH40" s="54">
        <v>4.2449551669639262E-26</v>
      </c>
      <c r="AI40" s="54">
        <v>1.0193284166824509E-2</v>
      </c>
      <c r="AJ40" s="54">
        <v>0.17653934709814775</v>
      </c>
      <c r="AK40" s="54">
        <v>2.4151334220939236E-2</v>
      </c>
      <c r="AL40" s="54">
        <v>1.9940030466692414E-14</v>
      </c>
      <c r="AM40" s="54">
        <v>5.1256613441854346E-3</v>
      </c>
      <c r="AN40" s="54">
        <v>2.8353455744950656E-10</v>
      </c>
      <c r="AO40" s="54">
        <v>6.8621830842431961E-15</v>
      </c>
      <c r="AP40" s="54">
        <v>7.360706709299643E-5</v>
      </c>
      <c r="AQ40" s="54">
        <v>3.6254004352039987E-3</v>
      </c>
      <c r="AR40" s="54">
        <v>9.193402032461202E-3</v>
      </c>
      <c r="AS40" s="54">
        <v>1.9766906615891305E-5</v>
      </c>
      <c r="AT40" s="54">
        <v>6.1314804967605024E-3</v>
      </c>
      <c r="AU40" s="54">
        <v>4.418528499311862E-2</v>
      </c>
      <c r="AV40" s="54">
        <v>1.8134435442888012E-2</v>
      </c>
      <c r="AW40" s="54">
        <v>0.38486258735202394</v>
      </c>
      <c r="AX40" s="54">
        <v>1.0664636718346278E-26</v>
      </c>
      <c r="AY40" s="55">
        <v>1.7724752103692665E-2</v>
      </c>
    </row>
    <row r="41" spans="1:51" ht="17">
      <c r="A41" s="122"/>
      <c r="B41" s="56" t="s">
        <v>14583</v>
      </c>
      <c r="C41" s="57">
        <v>49</v>
      </c>
      <c r="D41" s="58">
        <v>49</v>
      </c>
      <c r="E41" s="58">
        <v>49</v>
      </c>
      <c r="F41" s="58">
        <v>49</v>
      </c>
      <c r="G41" s="58">
        <v>49</v>
      </c>
      <c r="H41" s="58">
        <v>49</v>
      </c>
      <c r="I41" s="58">
        <v>49</v>
      </c>
      <c r="J41" s="58">
        <v>49</v>
      </c>
      <c r="K41" s="58">
        <v>49</v>
      </c>
      <c r="L41" s="58">
        <v>49</v>
      </c>
      <c r="M41" s="58">
        <v>49</v>
      </c>
      <c r="N41" s="58">
        <v>49</v>
      </c>
      <c r="O41" s="58">
        <v>49</v>
      </c>
      <c r="P41" s="58">
        <v>49</v>
      </c>
      <c r="Q41" s="58">
        <v>49</v>
      </c>
      <c r="R41" s="58">
        <v>49</v>
      </c>
      <c r="S41" s="58">
        <v>49</v>
      </c>
      <c r="T41" s="58">
        <v>49</v>
      </c>
      <c r="U41" s="58">
        <v>49</v>
      </c>
      <c r="V41" s="58">
        <v>49</v>
      </c>
      <c r="W41" s="58">
        <v>49</v>
      </c>
      <c r="X41" s="58">
        <v>49</v>
      </c>
      <c r="Y41" s="58">
        <v>49</v>
      </c>
      <c r="Z41" s="58">
        <v>49</v>
      </c>
      <c r="AA41" s="58">
        <v>49</v>
      </c>
      <c r="AB41" s="58">
        <v>49</v>
      </c>
      <c r="AC41" s="58">
        <v>49</v>
      </c>
      <c r="AD41" s="58">
        <v>49</v>
      </c>
      <c r="AE41" s="58">
        <v>49</v>
      </c>
      <c r="AF41" s="58">
        <v>49</v>
      </c>
      <c r="AG41" s="58">
        <v>49</v>
      </c>
      <c r="AH41" s="58">
        <v>49</v>
      </c>
      <c r="AI41" s="58">
        <v>49</v>
      </c>
      <c r="AJ41" s="58">
        <v>49</v>
      </c>
      <c r="AK41" s="58">
        <v>49</v>
      </c>
      <c r="AL41" s="58">
        <v>49</v>
      </c>
      <c r="AM41" s="58">
        <v>49</v>
      </c>
      <c r="AN41" s="58">
        <v>49</v>
      </c>
      <c r="AO41" s="58">
        <v>49</v>
      </c>
      <c r="AP41" s="58">
        <v>49</v>
      </c>
      <c r="AQ41" s="58">
        <v>49</v>
      </c>
      <c r="AR41" s="58">
        <v>20</v>
      </c>
      <c r="AS41" s="58">
        <v>49</v>
      </c>
      <c r="AT41" s="58">
        <v>49</v>
      </c>
      <c r="AU41" s="58">
        <v>49</v>
      </c>
      <c r="AV41" s="58">
        <v>49</v>
      </c>
      <c r="AW41" s="58">
        <v>49</v>
      </c>
      <c r="AX41" s="58">
        <v>49</v>
      </c>
      <c r="AY41" s="59">
        <v>49</v>
      </c>
    </row>
    <row r="42" spans="1:51" ht="51">
      <c r="A42" s="122" t="s">
        <v>14535</v>
      </c>
      <c r="B42" s="52" t="s">
        <v>14546</v>
      </c>
      <c r="C42" s="64">
        <v>-0.1542544240749433</v>
      </c>
      <c r="D42" s="62" t="s">
        <v>15107</v>
      </c>
      <c r="E42" s="62" t="s">
        <v>15147</v>
      </c>
      <c r="F42" s="62" t="s">
        <v>14814</v>
      </c>
      <c r="G42" s="62" t="s">
        <v>14618</v>
      </c>
      <c r="H42" s="62" t="s">
        <v>15196</v>
      </c>
      <c r="I42" s="62" t="s">
        <v>15212</v>
      </c>
      <c r="J42" s="62" t="s">
        <v>15227</v>
      </c>
      <c r="K42" s="62" t="s">
        <v>15069</v>
      </c>
      <c r="L42" s="62" t="s">
        <v>15083</v>
      </c>
      <c r="M42" s="62" t="s">
        <v>14922</v>
      </c>
      <c r="N42" s="62" t="s">
        <v>15276</v>
      </c>
      <c r="O42" s="62" t="s">
        <v>15288</v>
      </c>
      <c r="P42" s="61">
        <v>1</v>
      </c>
      <c r="Q42" s="54">
        <v>-0.27619781732966009</v>
      </c>
      <c r="R42" s="62" t="s">
        <v>15300</v>
      </c>
      <c r="S42" s="100" t="s">
        <v>15222</v>
      </c>
      <c r="T42" s="100" t="s">
        <v>15108</v>
      </c>
      <c r="U42" s="100" t="s">
        <v>15148</v>
      </c>
      <c r="V42" s="100" t="s">
        <v>14585</v>
      </c>
      <c r="W42" s="100" t="s">
        <v>15301</v>
      </c>
      <c r="X42" s="100" t="s">
        <v>15302</v>
      </c>
      <c r="Y42" s="54">
        <v>-7.1149462569711159E-3</v>
      </c>
      <c r="Z42" s="100" t="s">
        <v>15303</v>
      </c>
      <c r="AA42" s="100" t="s">
        <v>15304</v>
      </c>
      <c r="AB42" s="100" t="s">
        <v>15305</v>
      </c>
      <c r="AC42" s="100" t="s">
        <v>15306</v>
      </c>
      <c r="AD42" s="54">
        <v>0.21941240147430055</v>
      </c>
      <c r="AE42" s="54">
        <v>-6.3580233657388616E-2</v>
      </c>
      <c r="AF42" s="100" t="s">
        <v>15307</v>
      </c>
      <c r="AG42" s="100" t="s">
        <v>15147</v>
      </c>
      <c r="AH42" s="62" t="s">
        <v>15308</v>
      </c>
      <c r="AI42" s="62" t="s">
        <v>14604</v>
      </c>
      <c r="AJ42" s="100" t="s">
        <v>15309</v>
      </c>
      <c r="AK42" s="100" t="s">
        <v>15018</v>
      </c>
      <c r="AL42" s="54">
        <v>-0.11294909744885795</v>
      </c>
      <c r="AM42" s="100" t="s">
        <v>14682</v>
      </c>
      <c r="AN42" s="100" t="s">
        <v>15223</v>
      </c>
      <c r="AO42" s="100" t="s">
        <v>14857</v>
      </c>
      <c r="AP42" s="100" t="s">
        <v>15310</v>
      </c>
      <c r="AQ42" s="100" t="s">
        <v>14585</v>
      </c>
      <c r="AR42" s="100" t="s">
        <v>14698</v>
      </c>
      <c r="AS42" s="100" t="s">
        <v>15201</v>
      </c>
      <c r="AT42" s="100" t="s">
        <v>15181</v>
      </c>
      <c r="AU42" s="100" t="s">
        <v>15286</v>
      </c>
      <c r="AV42" s="100" t="s">
        <v>15311</v>
      </c>
      <c r="AW42" s="100" t="s">
        <v>15012</v>
      </c>
      <c r="AX42" s="100" t="s">
        <v>15312</v>
      </c>
      <c r="AY42" s="102" t="s">
        <v>15313</v>
      </c>
    </row>
    <row r="43" spans="1:51" ht="34">
      <c r="A43" s="123"/>
      <c r="B43" s="52" t="s">
        <v>14582</v>
      </c>
      <c r="C43" s="64">
        <v>0.28993871150177458</v>
      </c>
      <c r="D43" s="54">
        <v>9.3954000734361583E-13</v>
      </c>
      <c r="E43" s="54">
        <v>2.2314095385121276E-22</v>
      </c>
      <c r="F43" s="54">
        <v>5.8352808897506201E-9</v>
      </c>
      <c r="G43" s="54">
        <v>1.5299023075508742E-7</v>
      </c>
      <c r="H43" s="54">
        <v>5.3928166204350916E-7</v>
      </c>
      <c r="I43" s="54">
        <v>3.8960764964756408E-9</v>
      </c>
      <c r="J43" s="54">
        <v>6.4877990483000322E-3</v>
      </c>
      <c r="K43" s="54">
        <v>2.4197050580147974E-17</v>
      </c>
      <c r="L43" s="54">
        <v>1.3827649972196371E-27</v>
      </c>
      <c r="M43" s="54">
        <v>6.3270701400574847E-15</v>
      </c>
      <c r="N43" s="54">
        <v>6.5344045169119295E-14</v>
      </c>
      <c r="O43" s="54">
        <v>1.6165061166256939E-3</v>
      </c>
      <c r="P43" s="65"/>
      <c r="Q43" s="54">
        <v>5.4728419384428163E-2</v>
      </c>
      <c r="R43" s="54">
        <v>2.5006727479346652E-2</v>
      </c>
      <c r="S43" s="54">
        <v>1.5676437559859204E-3</v>
      </c>
      <c r="T43" s="54">
        <v>1.3797601351857395E-4</v>
      </c>
      <c r="U43" s="54">
        <v>4.7786321749162432E-16</v>
      </c>
      <c r="V43" s="54">
        <v>8.2403266548723669E-6</v>
      </c>
      <c r="W43" s="54">
        <v>3.4969025538725656E-7</v>
      </c>
      <c r="X43" s="54">
        <v>4.9299330439656306E-8</v>
      </c>
      <c r="Y43" s="54">
        <v>0.96130223827302541</v>
      </c>
      <c r="Z43" s="54">
        <v>2.6602256974999117E-10</v>
      </c>
      <c r="AA43" s="54">
        <v>1.8945717341781512E-30</v>
      </c>
      <c r="AB43" s="54">
        <v>4.4631204684578533E-19</v>
      </c>
      <c r="AC43" s="54">
        <v>4.5673267533863001E-7</v>
      </c>
      <c r="AD43" s="54">
        <v>0.1298324190143402</v>
      </c>
      <c r="AE43" s="54">
        <v>0.66427984292498843</v>
      </c>
      <c r="AF43" s="54">
        <v>1.3623914793609156E-12</v>
      </c>
      <c r="AG43" s="54">
        <v>2.6021030835186535E-22</v>
      </c>
      <c r="AH43" s="54">
        <v>1.2580857956639199E-2</v>
      </c>
      <c r="AI43" s="54">
        <v>1.6720924014484426E-2</v>
      </c>
      <c r="AJ43" s="54">
        <v>1.6800856670380558E-4</v>
      </c>
      <c r="AK43" s="54">
        <v>7.6837293599542634E-7</v>
      </c>
      <c r="AL43" s="54">
        <v>0.43969370756125836</v>
      </c>
      <c r="AM43" s="54">
        <v>4.8726661783645308E-25</v>
      </c>
      <c r="AN43" s="54">
        <v>3.5214838573823389E-15</v>
      </c>
      <c r="AO43" s="54">
        <v>2.336852266089812E-6</v>
      </c>
      <c r="AP43" s="54">
        <v>4.7282309281275409E-22</v>
      </c>
      <c r="AQ43" s="54">
        <v>8.3167548705533367E-6</v>
      </c>
      <c r="AR43" s="54">
        <v>1.2749004549558654E-9</v>
      </c>
      <c r="AS43" s="54">
        <v>2.8333264254026083E-14</v>
      </c>
      <c r="AT43" s="54">
        <v>1.3638738473413639E-24</v>
      </c>
      <c r="AU43" s="54">
        <v>2.2461851585409725E-20</v>
      </c>
      <c r="AV43" s="54">
        <v>9.660193068694972E-16</v>
      </c>
      <c r="AW43" s="54">
        <v>1.0358977631842866E-19</v>
      </c>
      <c r="AX43" s="54">
        <v>1.8345571641740111E-4</v>
      </c>
      <c r="AY43" s="55">
        <v>1.1594488288189686E-16</v>
      </c>
    </row>
    <row r="44" spans="1:51" ht="17">
      <c r="A44" s="122"/>
      <c r="B44" s="56" t="s">
        <v>14583</v>
      </c>
      <c r="C44" s="57">
        <v>49</v>
      </c>
      <c r="D44" s="58">
        <v>49</v>
      </c>
      <c r="E44" s="58">
        <v>49</v>
      </c>
      <c r="F44" s="58">
        <v>49</v>
      </c>
      <c r="G44" s="58">
        <v>49</v>
      </c>
      <c r="H44" s="58">
        <v>49</v>
      </c>
      <c r="I44" s="58">
        <v>49</v>
      </c>
      <c r="J44" s="58">
        <v>49</v>
      </c>
      <c r="K44" s="58">
        <v>49</v>
      </c>
      <c r="L44" s="58">
        <v>49</v>
      </c>
      <c r="M44" s="58">
        <v>49</v>
      </c>
      <c r="N44" s="58">
        <v>49</v>
      </c>
      <c r="O44" s="58">
        <v>49</v>
      </c>
      <c r="P44" s="58">
        <v>49</v>
      </c>
      <c r="Q44" s="58">
        <v>49</v>
      </c>
      <c r="R44" s="58">
        <v>49</v>
      </c>
      <c r="S44" s="58">
        <v>49</v>
      </c>
      <c r="T44" s="58">
        <v>49</v>
      </c>
      <c r="U44" s="58">
        <v>49</v>
      </c>
      <c r="V44" s="58">
        <v>49</v>
      </c>
      <c r="W44" s="58">
        <v>49</v>
      </c>
      <c r="X44" s="58">
        <v>49</v>
      </c>
      <c r="Y44" s="58">
        <v>49</v>
      </c>
      <c r="Z44" s="58">
        <v>49</v>
      </c>
      <c r="AA44" s="58">
        <v>49</v>
      </c>
      <c r="AB44" s="58">
        <v>49</v>
      </c>
      <c r="AC44" s="58">
        <v>49</v>
      </c>
      <c r="AD44" s="58">
        <v>49</v>
      </c>
      <c r="AE44" s="58">
        <v>49</v>
      </c>
      <c r="AF44" s="58">
        <v>49</v>
      </c>
      <c r="AG44" s="58">
        <v>49</v>
      </c>
      <c r="AH44" s="58">
        <v>49</v>
      </c>
      <c r="AI44" s="58">
        <v>49</v>
      </c>
      <c r="AJ44" s="58">
        <v>49</v>
      </c>
      <c r="AK44" s="58">
        <v>49</v>
      </c>
      <c r="AL44" s="58">
        <v>49</v>
      </c>
      <c r="AM44" s="58">
        <v>49</v>
      </c>
      <c r="AN44" s="58">
        <v>49</v>
      </c>
      <c r="AO44" s="58">
        <v>49</v>
      </c>
      <c r="AP44" s="58">
        <v>49</v>
      </c>
      <c r="AQ44" s="58">
        <v>49</v>
      </c>
      <c r="AR44" s="58">
        <v>20</v>
      </c>
      <c r="AS44" s="58">
        <v>49</v>
      </c>
      <c r="AT44" s="58">
        <v>49</v>
      </c>
      <c r="AU44" s="58">
        <v>49</v>
      </c>
      <c r="AV44" s="58">
        <v>49</v>
      </c>
      <c r="AW44" s="58">
        <v>49</v>
      </c>
      <c r="AX44" s="58">
        <v>49</v>
      </c>
      <c r="AY44" s="59">
        <v>49</v>
      </c>
    </row>
    <row r="45" spans="1:51" ht="51">
      <c r="A45" s="122" t="s">
        <v>14484</v>
      </c>
      <c r="B45" s="52" t="s">
        <v>14546</v>
      </c>
      <c r="C45" s="60" t="s">
        <v>15109</v>
      </c>
      <c r="D45" s="54">
        <v>-8.7498326104005764E-2</v>
      </c>
      <c r="E45" s="54">
        <v>-0.24588575333586507</v>
      </c>
      <c r="F45" s="62" t="s">
        <v>15168</v>
      </c>
      <c r="G45" s="62" t="s">
        <v>15044</v>
      </c>
      <c r="H45" s="54">
        <v>8.3046520956526135E-2</v>
      </c>
      <c r="I45" s="54">
        <v>-6.354474605284445E-2</v>
      </c>
      <c r="J45" s="54">
        <v>0.23837952799201287</v>
      </c>
      <c r="K45" s="54">
        <v>-0.11173307021690092</v>
      </c>
      <c r="L45" s="62" t="s">
        <v>15248</v>
      </c>
      <c r="M45" s="62" t="s">
        <v>15067</v>
      </c>
      <c r="N45" s="62" t="s">
        <v>14611</v>
      </c>
      <c r="O45" s="62" t="s">
        <v>14988</v>
      </c>
      <c r="P45" s="54">
        <v>-0.27619781732966009</v>
      </c>
      <c r="Q45" s="61">
        <v>1</v>
      </c>
      <c r="R45" s="54">
        <v>-0.16788860755491858</v>
      </c>
      <c r="S45" s="54">
        <v>0.18518399278807154</v>
      </c>
      <c r="T45" s="62" t="s">
        <v>15314</v>
      </c>
      <c r="U45" s="54">
        <v>-0.17185448479111365</v>
      </c>
      <c r="V45" s="54">
        <v>0.16077378429870745</v>
      </c>
      <c r="W45" s="62" t="s">
        <v>15315</v>
      </c>
      <c r="X45" s="54">
        <v>-2.6843670274015005E-2</v>
      </c>
      <c r="Y45" s="62" t="s">
        <v>14832</v>
      </c>
      <c r="Z45" s="54">
        <v>-0.26474646460460077</v>
      </c>
      <c r="AA45" s="54">
        <v>-0.20148235285309046</v>
      </c>
      <c r="AB45" s="54">
        <v>-0.11823684245356497</v>
      </c>
      <c r="AC45" s="54">
        <v>-4.6230364535552279E-2</v>
      </c>
      <c r="AD45" s="62" t="s">
        <v>15264</v>
      </c>
      <c r="AE45" s="100" t="s">
        <v>14741</v>
      </c>
      <c r="AF45" s="54">
        <v>-0.23027378105723867</v>
      </c>
      <c r="AG45" s="62" t="s">
        <v>14893</v>
      </c>
      <c r="AH45" s="100" t="s">
        <v>15316</v>
      </c>
      <c r="AI45" s="62" t="s">
        <v>15317</v>
      </c>
      <c r="AJ45" s="54">
        <v>2.8208791106311845E-2</v>
      </c>
      <c r="AK45" s="54">
        <v>-1.9684385888751602E-2</v>
      </c>
      <c r="AL45" s="100" t="s">
        <v>14872</v>
      </c>
      <c r="AM45" s="62" t="s">
        <v>14854</v>
      </c>
      <c r="AN45" s="100" t="s">
        <v>15318</v>
      </c>
      <c r="AO45" s="62" t="s">
        <v>15319</v>
      </c>
      <c r="AP45" s="100" t="s">
        <v>15168</v>
      </c>
      <c r="AQ45" s="54">
        <v>6.4268832559571096E-2</v>
      </c>
      <c r="AR45" s="54">
        <v>-0.3447059719478448</v>
      </c>
      <c r="AS45" s="62" t="s">
        <v>14854</v>
      </c>
      <c r="AT45" s="54">
        <v>-0.21064695185141502</v>
      </c>
      <c r="AU45" s="62" t="s">
        <v>15067</v>
      </c>
      <c r="AV45" s="62" t="s">
        <v>15320</v>
      </c>
      <c r="AW45" s="54">
        <v>-0.10512954506053231</v>
      </c>
      <c r="AX45" s="100" t="s">
        <v>15075</v>
      </c>
      <c r="AY45" s="55">
        <v>-0.14684649523964322</v>
      </c>
    </row>
    <row r="46" spans="1:51" ht="34">
      <c r="A46" s="123"/>
      <c r="B46" s="52" t="s">
        <v>14582</v>
      </c>
      <c r="C46" s="64">
        <v>2.841520982023258E-3</v>
      </c>
      <c r="D46" s="54">
        <v>0.54995662287805924</v>
      </c>
      <c r="E46" s="54">
        <v>8.8563779829246292E-2</v>
      </c>
      <c r="F46" s="54">
        <v>2.0618345992853937E-3</v>
      </c>
      <c r="G46" s="54">
        <v>8.2211733334264367E-4</v>
      </c>
      <c r="H46" s="54">
        <v>0.57051038122579067</v>
      </c>
      <c r="I46" s="54">
        <v>0.66445612030146295</v>
      </c>
      <c r="J46" s="54">
        <v>9.9054587770144559E-2</v>
      </c>
      <c r="K46" s="54">
        <v>0.44466551200445181</v>
      </c>
      <c r="L46" s="54">
        <v>1.0029536678845152E-2</v>
      </c>
      <c r="M46" s="54">
        <v>3.3731198744827141E-2</v>
      </c>
      <c r="N46" s="54">
        <v>1.6538731561876593E-3</v>
      </c>
      <c r="O46" s="54">
        <v>3.1745984173478306E-3</v>
      </c>
      <c r="P46" s="54">
        <v>5.4728419384428163E-2</v>
      </c>
      <c r="Q46" s="65"/>
      <c r="R46" s="54">
        <v>0.24887400126359704</v>
      </c>
      <c r="S46" s="54">
        <v>0.20270762252933977</v>
      </c>
      <c r="T46" s="54">
        <v>5.4969302868968289E-3</v>
      </c>
      <c r="U46" s="54">
        <v>0.23770793302976739</v>
      </c>
      <c r="V46" s="54">
        <v>0.26978345459996173</v>
      </c>
      <c r="W46" s="54">
        <v>5.483845021490511E-3</v>
      </c>
      <c r="X46" s="54">
        <v>0.85472915608422806</v>
      </c>
      <c r="Y46" s="54">
        <v>3.4542543853055878E-2</v>
      </c>
      <c r="Z46" s="54">
        <v>6.6012590517847081E-2</v>
      </c>
      <c r="AA46" s="54">
        <v>0.16506054151467078</v>
      </c>
      <c r="AB46" s="54">
        <v>0.41843710078723528</v>
      </c>
      <c r="AC46" s="54">
        <v>0.75243738643642877</v>
      </c>
      <c r="AD46" s="54">
        <v>6.7198426314474544E-3</v>
      </c>
      <c r="AE46" s="54">
        <v>3.9227283176857712E-3</v>
      </c>
      <c r="AF46" s="54">
        <v>0.1114343909186344</v>
      </c>
      <c r="AG46" s="54">
        <v>2.1044487405948702E-2</v>
      </c>
      <c r="AH46" s="54">
        <v>1.2969572064245483E-3</v>
      </c>
      <c r="AI46" s="54">
        <v>3.8820533723097586E-2</v>
      </c>
      <c r="AJ46" s="54">
        <v>0.8474271530315608</v>
      </c>
      <c r="AK46" s="54">
        <v>0.89320763833511663</v>
      </c>
      <c r="AL46" s="54">
        <v>8.5072775776585876E-4</v>
      </c>
      <c r="AM46" s="54">
        <v>8.0258381522862118E-3</v>
      </c>
      <c r="AN46" s="54">
        <v>3.7846423425106062E-4</v>
      </c>
      <c r="AO46" s="54">
        <v>5.1231364991669356E-3</v>
      </c>
      <c r="AP46" s="54">
        <v>2.0507014345363468E-3</v>
      </c>
      <c r="AQ46" s="54">
        <v>0.66086293683021968</v>
      </c>
      <c r="AR46" s="54">
        <v>0.13665337155410753</v>
      </c>
      <c r="AS46" s="54">
        <v>8.1789291883032304E-3</v>
      </c>
      <c r="AT46" s="54">
        <v>0.14627337988445471</v>
      </c>
      <c r="AU46" s="54">
        <v>3.3982625515890194E-2</v>
      </c>
      <c r="AV46" s="54">
        <v>2.2930233260342582E-2</v>
      </c>
      <c r="AW46" s="54">
        <v>0.47219944377193146</v>
      </c>
      <c r="AX46" s="54">
        <v>4.3799409703341758E-4</v>
      </c>
      <c r="AY46" s="55">
        <v>0.31400166977765342</v>
      </c>
    </row>
    <row r="47" spans="1:51" ht="17">
      <c r="A47" s="122"/>
      <c r="B47" s="56" t="s">
        <v>14583</v>
      </c>
      <c r="C47" s="57">
        <v>49</v>
      </c>
      <c r="D47" s="58">
        <v>49</v>
      </c>
      <c r="E47" s="58">
        <v>49</v>
      </c>
      <c r="F47" s="58">
        <v>49</v>
      </c>
      <c r="G47" s="58">
        <v>49</v>
      </c>
      <c r="H47" s="58">
        <v>49</v>
      </c>
      <c r="I47" s="58">
        <v>49</v>
      </c>
      <c r="J47" s="58">
        <v>49</v>
      </c>
      <c r="K47" s="58">
        <v>49</v>
      </c>
      <c r="L47" s="58">
        <v>49</v>
      </c>
      <c r="M47" s="58">
        <v>49</v>
      </c>
      <c r="N47" s="58">
        <v>49</v>
      </c>
      <c r="O47" s="58">
        <v>49</v>
      </c>
      <c r="P47" s="58">
        <v>49</v>
      </c>
      <c r="Q47" s="58">
        <v>49</v>
      </c>
      <c r="R47" s="58">
        <v>49</v>
      </c>
      <c r="S47" s="58">
        <v>49</v>
      </c>
      <c r="T47" s="58">
        <v>49</v>
      </c>
      <c r="U47" s="58">
        <v>49</v>
      </c>
      <c r="V47" s="58">
        <v>49</v>
      </c>
      <c r="W47" s="58">
        <v>49</v>
      </c>
      <c r="X47" s="58">
        <v>49</v>
      </c>
      <c r="Y47" s="58">
        <v>49</v>
      </c>
      <c r="Z47" s="58">
        <v>49</v>
      </c>
      <c r="AA47" s="58">
        <v>49</v>
      </c>
      <c r="AB47" s="58">
        <v>49</v>
      </c>
      <c r="AC47" s="58">
        <v>49</v>
      </c>
      <c r="AD47" s="58">
        <v>49</v>
      </c>
      <c r="AE47" s="58">
        <v>49</v>
      </c>
      <c r="AF47" s="58">
        <v>49</v>
      </c>
      <c r="AG47" s="58">
        <v>49</v>
      </c>
      <c r="AH47" s="58">
        <v>49</v>
      </c>
      <c r="AI47" s="58">
        <v>49</v>
      </c>
      <c r="AJ47" s="58">
        <v>49</v>
      </c>
      <c r="AK47" s="58">
        <v>49</v>
      </c>
      <c r="AL47" s="58">
        <v>49</v>
      </c>
      <c r="AM47" s="58">
        <v>49</v>
      </c>
      <c r="AN47" s="58">
        <v>49</v>
      </c>
      <c r="AO47" s="58">
        <v>49</v>
      </c>
      <c r="AP47" s="58">
        <v>49</v>
      </c>
      <c r="AQ47" s="58">
        <v>49</v>
      </c>
      <c r="AR47" s="58">
        <v>20</v>
      </c>
      <c r="AS47" s="58">
        <v>49</v>
      </c>
      <c r="AT47" s="58">
        <v>49</v>
      </c>
      <c r="AU47" s="58">
        <v>49</v>
      </c>
      <c r="AV47" s="58">
        <v>49</v>
      </c>
      <c r="AW47" s="58">
        <v>49</v>
      </c>
      <c r="AX47" s="58">
        <v>49</v>
      </c>
      <c r="AY47" s="59">
        <v>49</v>
      </c>
    </row>
    <row r="48" spans="1:51" ht="51">
      <c r="A48" s="122" t="s">
        <v>14485</v>
      </c>
      <c r="B48" s="52" t="s">
        <v>14546</v>
      </c>
      <c r="C48" s="64">
        <v>-2.4752870102031022E-2</v>
      </c>
      <c r="D48" s="62" t="s">
        <v>15123</v>
      </c>
      <c r="E48" s="62" t="s">
        <v>15030</v>
      </c>
      <c r="F48" s="54">
        <v>0.20595282248373234</v>
      </c>
      <c r="G48" s="54">
        <v>0.1207690818186242</v>
      </c>
      <c r="H48" s="54">
        <v>0.17831959886945875</v>
      </c>
      <c r="I48" s="62" t="s">
        <v>15213</v>
      </c>
      <c r="J48" s="54">
        <v>0.19855067320875497</v>
      </c>
      <c r="K48" s="54">
        <v>0.26346327378735779</v>
      </c>
      <c r="L48" s="54">
        <v>0.24885017632382095</v>
      </c>
      <c r="M48" s="62" t="s">
        <v>15055</v>
      </c>
      <c r="N48" s="54">
        <v>0.21577298913400142</v>
      </c>
      <c r="O48" s="54">
        <v>0.19676803181361519</v>
      </c>
      <c r="P48" s="62" t="s">
        <v>15300</v>
      </c>
      <c r="Q48" s="54">
        <v>-0.16788860755491858</v>
      </c>
      <c r="R48" s="61">
        <v>1</v>
      </c>
      <c r="S48" s="54">
        <v>0.17173378290413779</v>
      </c>
      <c r="T48" s="54">
        <v>-0.11216583266135804</v>
      </c>
      <c r="U48" s="54">
        <v>0.2445237915303774</v>
      </c>
      <c r="V48" s="54">
        <v>0.21370911064957587</v>
      </c>
      <c r="W48" s="54">
        <v>0.15454989962608118</v>
      </c>
      <c r="X48" s="54">
        <v>0.18656159451395501</v>
      </c>
      <c r="Y48" s="54">
        <v>0.11129795804812423</v>
      </c>
      <c r="Z48" s="54">
        <v>0.22654897225489234</v>
      </c>
      <c r="AA48" s="62" t="s">
        <v>15080</v>
      </c>
      <c r="AB48" s="54">
        <v>0.24662757764231</v>
      </c>
      <c r="AC48" s="54">
        <v>0.22347670654479027</v>
      </c>
      <c r="AD48" s="54">
        <v>-9.1277131776265497E-3</v>
      </c>
      <c r="AE48" s="54">
        <v>0.13500670138693502</v>
      </c>
      <c r="AF48" s="54">
        <v>0.11944583597242987</v>
      </c>
      <c r="AG48" s="54">
        <v>0.27127405675856181</v>
      </c>
      <c r="AH48" s="54">
        <v>3.9430034664137401E-2</v>
      </c>
      <c r="AI48" s="54">
        <v>-0.17223339191464782</v>
      </c>
      <c r="AJ48" s="54">
        <v>-9.7216586203664149E-2</v>
      </c>
      <c r="AK48" s="62" t="s">
        <v>15321</v>
      </c>
      <c r="AL48" s="54">
        <v>3.3048268185479478E-2</v>
      </c>
      <c r="AM48" s="54">
        <v>0.21347732726724655</v>
      </c>
      <c r="AN48" s="54">
        <v>0.25079438451381358</v>
      </c>
      <c r="AO48" s="54">
        <v>0.17728259964485982</v>
      </c>
      <c r="AP48" s="54">
        <v>0.27107184161928</v>
      </c>
      <c r="AQ48" s="54">
        <v>0.22087401624237663</v>
      </c>
      <c r="AR48" s="54">
        <v>0.35956057963355198</v>
      </c>
      <c r="AS48" s="54">
        <v>0.15887034389231974</v>
      </c>
      <c r="AT48" s="54">
        <v>0.20185555329325294</v>
      </c>
      <c r="AU48" s="62" t="s">
        <v>15322</v>
      </c>
      <c r="AV48" s="54">
        <v>0.26552603834462668</v>
      </c>
      <c r="AW48" s="54">
        <v>0.18306124680059058</v>
      </c>
      <c r="AX48" s="54">
        <v>-0.16338876121648993</v>
      </c>
      <c r="AY48" s="63" t="s">
        <v>15323</v>
      </c>
    </row>
    <row r="49" spans="1:51" ht="34">
      <c r="A49" s="123"/>
      <c r="B49" s="52" t="s">
        <v>14582</v>
      </c>
      <c r="C49" s="64">
        <v>0.86593597815400991</v>
      </c>
      <c r="D49" s="54">
        <v>2.7774119304578453E-3</v>
      </c>
      <c r="E49" s="54">
        <v>1.6760381802786981E-2</v>
      </c>
      <c r="F49" s="54">
        <v>0.15568792640204188</v>
      </c>
      <c r="G49" s="54">
        <v>0.40846865071299177</v>
      </c>
      <c r="H49" s="54">
        <v>0.22024864300301039</v>
      </c>
      <c r="I49" s="54">
        <v>1.9774925507555528E-2</v>
      </c>
      <c r="J49" s="54">
        <v>0.17142610538651659</v>
      </c>
      <c r="K49" s="54">
        <v>6.7384899136396781E-2</v>
      </c>
      <c r="L49" s="54">
        <v>8.4667753034511212E-2</v>
      </c>
      <c r="M49" s="54">
        <v>8.376476009615795E-5</v>
      </c>
      <c r="N49" s="54">
        <v>0.13648146227577559</v>
      </c>
      <c r="O49" s="54">
        <v>0.17538266258858348</v>
      </c>
      <c r="P49" s="54">
        <v>2.5006727479346652E-2</v>
      </c>
      <c r="Q49" s="54">
        <v>0.24887400126359704</v>
      </c>
      <c r="R49" s="65"/>
      <c r="S49" s="54">
        <v>0.23804263605809495</v>
      </c>
      <c r="T49" s="54">
        <v>0.44289258829345068</v>
      </c>
      <c r="U49" s="54">
        <v>9.0399980221773868E-2</v>
      </c>
      <c r="V49" s="54">
        <v>0.14036332970800836</v>
      </c>
      <c r="W49" s="54">
        <v>0.28900454769145584</v>
      </c>
      <c r="X49" s="54">
        <v>0.19930951562935983</v>
      </c>
      <c r="Y49" s="54">
        <v>0.44645200469012281</v>
      </c>
      <c r="Z49" s="54">
        <v>0.11750477804138669</v>
      </c>
      <c r="AA49" s="54">
        <v>2.1706827069114431E-2</v>
      </c>
      <c r="AB49" s="54">
        <v>8.7575959373033446E-2</v>
      </c>
      <c r="AC49" s="54">
        <v>0.12269802723980441</v>
      </c>
      <c r="AD49" s="54">
        <v>0.95036708774846634</v>
      </c>
      <c r="AE49" s="54">
        <v>0.35502092071456803</v>
      </c>
      <c r="AF49" s="54">
        <v>0.41366058172249387</v>
      </c>
      <c r="AG49" s="54">
        <v>5.9372962845483553E-2</v>
      </c>
      <c r="AH49" s="54">
        <v>0.78793772850961086</v>
      </c>
      <c r="AI49" s="54">
        <v>0.23665932418524011</v>
      </c>
      <c r="AJ49" s="54">
        <v>0.50635424001765339</v>
      </c>
      <c r="AK49" s="54">
        <v>4.8070877288994875E-2</v>
      </c>
      <c r="AL49" s="54">
        <v>0.8216468465938801</v>
      </c>
      <c r="AM49" s="54">
        <v>0.14080436183358461</v>
      </c>
      <c r="AN49" s="54">
        <v>8.2186291730641958E-2</v>
      </c>
      <c r="AO49" s="54">
        <v>0.2229874217217942</v>
      </c>
      <c r="AP49" s="54">
        <v>5.9570272424941471E-2</v>
      </c>
      <c r="AQ49" s="54">
        <v>0.12723171062453487</v>
      </c>
      <c r="AR49" s="54">
        <v>0.11945363878887995</v>
      </c>
      <c r="AS49" s="54">
        <v>0.27556945055776971</v>
      </c>
      <c r="AT49" s="54">
        <v>0.16426273389535401</v>
      </c>
      <c r="AU49" s="54">
        <v>4.1636505521163165E-2</v>
      </c>
      <c r="AV49" s="54">
        <v>6.5189817049499235E-2</v>
      </c>
      <c r="AW49" s="54">
        <v>0.20802337041189212</v>
      </c>
      <c r="AX49" s="54">
        <v>0.26196696330721803</v>
      </c>
      <c r="AY49" s="55">
        <v>4.613674316585669E-2</v>
      </c>
    </row>
    <row r="50" spans="1:51" ht="17">
      <c r="A50" s="122"/>
      <c r="B50" s="56" t="s">
        <v>14583</v>
      </c>
      <c r="C50" s="57">
        <v>49</v>
      </c>
      <c r="D50" s="58">
        <v>49</v>
      </c>
      <c r="E50" s="58">
        <v>49</v>
      </c>
      <c r="F50" s="58">
        <v>49</v>
      </c>
      <c r="G50" s="58">
        <v>49</v>
      </c>
      <c r="H50" s="58">
        <v>49</v>
      </c>
      <c r="I50" s="58">
        <v>49</v>
      </c>
      <c r="J50" s="58">
        <v>49</v>
      </c>
      <c r="K50" s="58">
        <v>49</v>
      </c>
      <c r="L50" s="58">
        <v>49</v>
      </c>
      <c r="M50" s="58">
        <v>49</v>
      </c>
      <c r="N50" s="58">
        <v>49</v>
      </c>
      <c r="O50" s="58">
        <v>49</v>
      </c>
      <c r="P50" s="58">
        <v>49</v>
      </c>
      <c r="Q50" s="58">
        <v>49</v>
      </c>
      <c r="R50" s="58">
        <v>49</v>
      </c>
      <c r="S50" s="58">
        <v>49</v>
      </c>
      <c r="T50" s="58">
        <v>49</v>
      </c>
      <c r="U50" s="58">
        <v>49</v>
      </c>
      <c r="V50" s="58">
        <v>49</v>
      </c>
      <c r="W50" s="58">
        <v>49</v>
      </c>
      <c r="X50" s="58">
        <v>49</v>
      </c>
      <c r="Y50" s="58">
        <v>49</v>
      </c>
      <c r="Z50" s="58">
        <v>49</v>
      </c>
      <c r="AA50" s="58">
        <v>49</v>
      </c>
      <c r="AB50" s="58">
        <v>49</v>
      </c>
      <c r="AC50" s="58">
        <v>49</v>
      </c>
      <c r="AD50" s="58">
        <v>49</v>
      </c>
      <c r="AE50" s="58">
        <v>49</v>
      </c>
      <c r="AF50" s="58">
        <v>49</v>
      </c>
      <c r="AG50" s="58">
        <v>49</v>
      </c>
      <c r="AH50" s="58">
        <v>49</v>
      </c>
      <c r="AI50" s="58">
        <v>49</v>
      </c>
      <c r="AJ50" s="58">
        <v>49</v>
      </c>
      <c r="AK50" s="58">
        <v>49</v>
      </c>
      <c r="AL50" s="58">
        <v>49</v>
      </c>
      <c r="AM50" s="58">
        <v>49</v>
      </c>
      <c r="AN50" s="58">
        <v>49</v>
      </c>
      <c r="AO50" s="58">
        <v>49</v>
      </c>
      <c r="AP50" s="58">
        <v>49</v>
      </c>
      <c r="AQ50" s="58">
        <v>49</v>
      </c>
      <c r="AR50" s="58">
        <v>20</v>
      </c>
      <c r="AS50" s="58">
        <v>49</v>
      </c>
      <c r="AT50" s="58">
        <v>49</v>
      </c>
      <c r="AU50" s="58">
        <v>49</v>
      </c>
      <c r="AV50" s="58">
        <v>49</v>
      </c>
      <c r="AW50" s="58">
        <v>49</v>
      </c>
      <c r="AX50" s="58">
        <v>49</v>
      </c>
      <c r="AY50" s="59">
        <v>49</v>
      </c>
    </row>
    <row r="51" spans="1:51" ht="51">
      <c r="A51" s="122" t="s">
        <v>14486</v>
      </c>
      <c r="B51" s="52" t="s">
        <v>14546</v>
      </c>
      <c r="C51" s="60" t="s">
        <v>15110</v>
      </c>
      <c r="D51" s="62" t="s">
        <v>15124</v>
      </c>
      <c r="E51" s="62" t="s">
        <v>15018</v>
      </c>
      <c r="F51" s="62" t="s">
        <v>15169</v>
      </c>
      <c r="G51" s="62" t="s">
        <v>15067</v>
      </c>
      <c r="H51" s="62" t="s">
        <v>15197</v>
      </c>
      <c r="I51" s="62" t="s">
        <v>14610</v>
      </c>
      <c r="J51" s="62" t="s">
        <v>15228</v>
      </c>
      <c r="K51" s="62" t="s">
        <v>15055</v>
      </c>
      <c r="L51" s="62" t="s">
        <v>14608</v>
      </c>
      <c r="M51" s="62" t="s">
        <v>14925</v>
      </c>
      <c r="N51" s="54">
        <v>-9.5599304655932821E-3</v>
      </c>
      <c r="O51" s="62" t="s">
        <v>14898</v>
      </c>
      <c r="P51" s="62" t="s">
        <v>15222</v>
      </c>
      <c r="Q51" s="54">
        <v>0.18518399278807154</v>
      </c>
      <c r="R51" s="54">
        <v>0.17173378290413779</v>
      </c>
      <c r="S51" s="61">
        <v>1</v>
      </c>
      <c r="T51" s="100" t="s">
        <v>15324</v>
      </c>
      <c r="U51" s="100" t="s">
        <v>15325</v>
      </c>
      <c r="V51" s="100" t="s">
        <v>14612</v>
      </c>
      <c r="W51" s="54">
        <v>-0.2525583980557739</v>
      </c>
      <c r="X51" s="100" t="s">
        <v>15234</v>
      </c>
      <c r="Y51" s="100" t="s">
        <v>14815</v>
      </c>
      <c r="Z51" s="54">
        <v>-7.8871933845388653E-2</v>
      </c>
      <c r="AA51" s="100" t="s">
        <v>14658</v>
      </c>
      <c r="AB51" s="62" t="s">
        <v>15326</v>
      </c>
      <c r="AC51" s="54">
        <v>-0.1764494285156103</v>
      </c>
      <c r="AD51" s="100" t="s">
        <v>15257</v>
      </c>
      <c r="AE51" s="100" t="s">
        <v>15327</v>
      </c>
      <c r="AF51" s="100" t="s">
        <v>14839</v>
      </c>
      <c r="AG51" s="62" t="s">
        <v>14783</v>
      </c>
      <c r="AH51" s="100" t="s">
        <v>15328</v>
      </c>
      <c r="AI51" s="100" t="s">
        <v>14965</v>
      </c>
      <c r="AJ51" s="100" t="s">
        <v>15329</v>
      </c>
      <c r="AK51" s="100" t="s">
        <v>14645</v>
      </c>
      <c r="AL51" s="100" t="s">
        <v>14565</v>
      </c>
      <c r="AM51" s="62" t="s">
        <v>15314</v>
      </c>
      <c r="AN51" s="54">
        <v>-3.9296969831107947E-2</v>
      </c>
      <c r="AO51" s="62" t="s">
        <v>15330</v>
      </c>
      <c r="AP51" s="54">
        <v>0.26113424836964416</v>
      </c>
      <c r="AQ51" s="100" t="s">
        <v>15331</v>
      </c>
      <c r="AR51" s="100" t="s">
        <v>15188</v>
      </c>
      <c r="AS51" s="54">
        <v>5.9787469248826906E-2</v>
      </c>
      <c r="AT51" s="100" t="s">
        <v>15332</v>
      </c>
      <c r="AU51" s="100" t="s">
        <v>15240</v>
      </c>
      <c r="AV51" s="62" t="s">
        <v>15333</v>
      </c>
      <c r="AW51" s="100" t="s">
        <v>14884</v>
      </c>
      <c r="AX51" s="100" t="s">
        <v>14839</v>
      </c>
      <c r="AY51" s="63" t="s">
        <v>15326</v>
      </c>
    </row>
    <row r="52" spans="1:51" ht="34">
      <c r="A52" s="123"/>
      <c r="B52" s="52" t="s">
        <v>14582</v>
      </c>
      <c r="C52" s="64">
        <v>1.0154999792136135E-11</v>
      </c>
      <c r="D52" s="54">
        <v>2.7855322364092916E-11</v>
      </c>
      <c r="E52" s="54">
        <v>7.7735506920208779E-7</v>
      </c>
      <c r="F52" s="54">
        <v>4.6506334204507678E-2</v>
      </c>
      <c r="G52" s="54">
        <v>3.3746679155494258E-2</v>
      </c>
      <c r="H52" s="54">
        <v>5.0035968190152649E-21</v>
      </c>
      <c r="I52" s="54">
        <v>2.1973640308003848E-18</v>
      </c>
      <c r="J52" s="54">
        <v>6.6987185648919749E-32</v>
      </c>
      <c r="K52" s="54">
        <v>8.335272074889134E-5</v>
      </c>
      <c r="L52" s="54">
        <v>2.3433817344695193E-3</v>
      </c>
      <c r="M52" s="54">
        <v>8.5917070825789624E-7</v>
      </c>
      <c r="N52" s="54">
        <v>0.94802000770187012</v>
      </c>
      <c r="O52" s="54">
        <v>3.4084738197141673E-5</v>
      </c>
      <c r="P52" s="54">
        <v>1.5676437559859204E-3</v>
      </c>
      <c r="Q52" s="54">
        <v>0.20270762252933977</v>
      </c>
      <c r="R52" s="54">
        <v>0.23804263605809495</v>
      </c>
      <c r="S52" s="65"/>
      <c r="T52" s="54">
        <v>1.4564693075544397E-4</v>
      </c>
      <c r="U52" s="54">
        <v>6.1245989183966582E-6</v>
      </c>
      <c r="V52" s="54">
        <v>2.4147872911943739E-24</v>
      </c>
      <c r="W52" s="54">
        <v>7.9984531176712934E-2</v>
      </c>
      <c r="X52" s="54">
        <v>4.9446835813935037E-11</v>
      </c>
      <c r="Y52" s="54">
        <v>2.8450800775198506E-15</v>
      </c>
      <c r="Z52" s="54">
        <v>0.59009993107990022</v>
      </c>
      <c r="AA52" s="54">
        <v>2.3218021705903846E-4</v>
      </c>
      <c r="AB52" s="54">
        <v>9.3487810925137853E-3</v>
      </c>
      <c r="AC52" s="54">
        <v>0.2252048955786688</v>
      </c>
      <c r="AD52" s="54">
        <v>3.4398502955964517E-16</v>
      </c>
      <c r="AE52" s="54">
        <v>3.6677136192544596E-13</v>
      </c>
      <c r="AF52" s="54">
        <v>1.9259326336663646E-4</v>
      </c>
      <c r="AG52" s="54">
        <v>2.6026259703690463E-2</v>
      </c>
      <c r="AH52" s="54">
        <v>2.3786733916588537E-7</v>
      </c>
      <c r="AI52" s="54">
        <v>5.3436460815706416E-6</v>
      </c>
      <c r="AJ52" s="54">
        <v>2.583898178147886E-3</v>
      </c>
      <c r="AK52" s="54">
        <v>5.8451950835160778E-13</v>
      </c>
      <c r="AL52" s="54">
        <v>8.8763833297157822E-12</v>
      </c>
      <c r="AM52" s="54">
        <v>5.4227992941261651E-3</v>
      </c>
      <c r="AN52" s="54">
        <v>0.78863690953586918</v>
      </c>
      <c r="AO52" s="54">
        <v>5.5705597556486479E-3</v>
      </c>
      <c r="AP52" s="54">
        <v>6.9933628309036031E-2</v>
      </c>
      <c r="AQ52" s="54">
        <v>2.9719683229829034E-16</v>
      </c>
      <c r="AR52" s="54">
        <v>1.5496899316849768E-13</v>
      </c>
      <c r="AS52" s="54">
        <v>0.68321959017871192</v>
      </c>
      <c r="AT52" s="54">
        <v>2.9803707585377729E-3</v>
      </c>
      <c r="AU52" s="54">
        <v>1.7726793195286684E-3</v>
      </c>
      <c r="AV52" s="54">
        <v>3.9388296110397542E-2</v>
      </c>
      <c r="AW52" s="54">
        <v>4.0286226227027317E-7</v>
      </c>
      <c r="AX52" s="54">
        <v>1.9218339888175403E-4</v>
      </c>
      <c r="AY52" s="55">
        <v>9.2067361919610964E-3</v>
      </c>
    </row>
    <row r="53" spans="1:51" ht="17">
      <c r="A53" s="122"/>
      <c r="B53" s="56" t="s">
        <v>14583</v>
      </c>
      <c r="C53" s="57">
        <v>49</v>
      </c>
      <c r="D53" s="58">
        <v>49</v>
      </c>
      <c r="E53" s="58">
        <v>49</v>
      </c>
      <c r="F53" s="58">
        <v>49</v>
      </c>
      <c r="G53" s="58">
        <v>49</v>
      </c>
      <c r="H53" s="58">
        <v>49</v>
      </c>
      <c r="I53" s="58">
        <v>49</v>
      </c>
      <c r="J53" s="58">
        <v>49</v>
      </c>
      <c r="K53" s="58">
        <v>49</v>
      </c>
      <c r="L53" s="58">
        <v>49</v>
      </c>
      <c r="M53" s="58">
        <v>49</v>
      </c>
      <c r="N53" s="58">
        <v>49</v>
      </c>
      <c r="O53" s="58">
        <v>49</v>
      </c>
      <c r="P53" s="58">
        <v>49</v>
      </c>
      <c r="Q53" s="58">
        <v>49</v>
      </c>
      <c r="R53" s="58">
        <v>49</v>
      </c>
      <c r="S53" s="58">
        <v>49</v>
      </c>
      <c r="T53" s="58">
        <v>49</v>
      </c>
      <c r="U53" s="58">
        <v>49</v>
      </c>
      <c r="V53" s="58">
        <v>49</v>
      </c>
      <c r="W53" s="58">
        <v>49</v>
      </c>
      <c r="X53" s="58">
        <v>49</v>
      </c>
      <c r="Y53" s="58">
        <v>49</v>
      </c>
      <c r="Z53" s="58">
        <v>49</v>
      </c>
      <c r="AA53" s="58">
        <v>49</v>
      </c>
      <c r="AB53" s="58">
        <v>49</v>
      </c>
      <c r="AC53" s="58">
        <v>49</v>
      </c>
      <c r="AD53" s="58">
        <v>49</v>
      </c>
      <c r="AE53" s="58">
        <v>49</v>
      </c>
      <c r="AF53" s="58">
        <v>49</v>
      </c>
      <c r="AG53" s="58">
        <v>49</v>
      </c>
      <c r="AH53" s="58">
        <v>49</v>
      </c>
      <c r="AI53" s="58">
        <v>49</v>
      </c>
      <c r="AJ53" s="58">
        <v>49</v>
      </c>
      <c r="AK53" s="58">
        <v>49</v>
      </c>
      <c r="AL53" s="58">
        <v>49</v>
      </c>
      <c r="AM53" s="58">
        <v>49</v>
      </c>
      <c r="AN53" s="58">
        <v>49</v>
      </c>
      <c r="AO53" s="58">
        <v>49</v>
      </c>
      <c r="AP53" s="58">
        <v>49</v>
      </c>
      <c r="AQ53" s="58">
        <v>49</v>
      </c>
      <c r="AR53" s="58">
        <v>20</v>
      </c>
      <c r="AS53" s="58">
        <v>49</v>
      </c>
      <c r="AT53" s="58">
        <v>49</v>
      </c>
      <c r="AU53" s="58">
        <v>49</v>
      </c>
      <c r="AV53" s="58">
        <v>49</v>
      </c>
      <c r="AW53" s="58">
        <v>49</v>
      </c>
      <c r="AX53" s="58">
        <v>49</v>
      </c>
      <c r="AY53" s="59">
        <v>49</v>
      </c>
    </row>
    <row r="54" spans="1:51" ht="51">
      <c r="A54" s="122" t="s">
        <v>14488</v>
      </c>
      <c r="B54" s="52" t="s">
        <v>14546</v>
      </c>
      <c r="C54" s="60" t="s">
        <v>15111</v>
      </c>
      <c r="D54" s="54">
        <v>-3.4245721825142378E-2</v>
      </c>
      <c r="E54" s="54">
        <v>-0.2792428848876406</v>
      </c>
      <c r="F54" s="62" t="s">
        <v>15170</v>
      </c>
      <c r="G54" s="62" t="s">
        <v>15182</v>
      </c>
      <c r="H54" s="54">
        <v>0.27271571455426535</v>
      </c>
      <c r="I54" s="54">
        <v>0.16971055095680171</v>
      </c>
      <c r="J54" s="62" t="s">
        <v>15229</v>
      </c>
      <c r="K54" s="62" t="s">
        <v>15238</v>
      </c>
      <c r="L54" s="62" t="s">
        <v>15249</v>
      </c>
      <c r="M54" s="54">
        <v>-0.173930488262351</v>
      </c>
      <c r="N54" s="62" t="s">
        <v>15277</v>
      </c>
      <c r="O54" s="62" t="s">
        <v>15289</v>
      </c>
      <c r="P54" s="62" t="s">
        <v>15108</v>
      </c>
      <c r="Q54" s="62" t="s">
        <v>15314</v>
      </c>
      <c r="R54" s="54">
        <v>-0.11216583266135804</v>
      </c>
      <c r="S54" s="62" t="s">
        <v>15324</v>
      </c>
      <c r="T54" s="61">
        <v>1</v>
      </c>
      <c r="U54" s="54">
        <v>-0.21992644575257672</v>
      </c>
      <c r="V54" s="62" t="s">
        <v>15004</v>
      </c>
      <c r="W54" s="100" t="s">
        <v>15021</v>
      </c>
      <c r="X54" s="54">
        <v>0.14119190112257923</v>
      </c>
      <c r="Y54" s="100" t="s">
        <v>14648</v>
      </c>
      <c r="Z54" s="100" t="s">
        <v>15077</v>
      </c>
      <c r="AA54" s="100" t="s">
        <v>15334</v>
      </c>
      <c r="AB54" s="100" t="s">
        <v>14775</v>
      </c>
      <c r="AC54" s="100" t="s">
        <v>15335</v>
      </c>
      <c r="AD54" s="100" t="s">
        <v>15336</v>
      </c>
      <c r="AE54" s="100" t="s">
        <v>15122</v>
      </c>
      <c r="AF54" s="54">
        <v>-0.2305343973773348</v>
      </c>
      <c r="AG54" s="100" t="s">
        <v>14898</v>
      </c>
      <c r="AH54" s="100" t="s">
        <v>15337</v>
      </c>
      <c r="AI54" s="62" t="s">
        <v>14859</v>
      </c>
      <c r="AJ54" s="54">
        <v>-3.0095410512864427E-3</v>
      </c>
      <c r="AK54" s="54">
        <v>0.22194864934324876</v>
      </c>
      <c r="AL54" s="100" t="s">
        <v>15198</v>
      </c>
      <c r="AM54" s="100" t="s">
        <v>15338</v>
      </c>
      <c r="AN54" s="100" t="s">
        <v>15036</v>
      </c>
      <c r="AO54" s="100" t="s">
        <v>15170</v>
      </c>
      <c r="AP54" s="100" t="s">
        <v>15029</v>
      </c>
      <c r="AQ54" s="62" t="s">
        <v>14769</v>
      </c>
      <c r="AR54" s="100" t="s">
        <v>15339</v>
      </c>
      <c r="AS54" s="100" t="s">
        <v>14820</v>
      </c>
      <c r="AT54" s="100" t="s">
        <v>15079</v>
      </c>
      <c r="AU54" s="100" t="s">
        <v>14923</v>
      </c>
      <c r="AV54" s="100" t="s">
        <v>14606</v>
      </c>
      <c r="AW54" s="54">
        <v>-0.25022060151947911</v>
      </c>
      <c r="AX54" s="100" t="s">
        <v>14915</v>
      </c>
      <c r="AY54" s="102" t="s">
        <v>14659</v>
      </c>
    </row>
    <row r="55" spans="1:51" ht="34">
      <c r="A55" s="123"/>
      <c r="B55" s="52" t="s">
        <v>14582</v>
      </c>
      <c r="C55" s="64">
        <v>1.4093138442545642E-19</v>
      </c>
      <c r="D55" s="54">
        <v>0.81529547150348303</v>
      </c>
      <c r="E55" s="54">
        <v>5.2005880921882831E-2</v>
      </c>
      <c r="F55" s="54">
        <v>5.0890740789197263E-24</v>
      </c>
      <c r="G55" s="54">
        <v>1.1726190547562958E-17</v>
      </c>
      <c r="H55" s="54">
        <v>5.7981437501067178E-2</v>
      </c>
      <c r="I55" s="54">
        <v>0.24370096863485288</v>
      </c>
      <c r="J55" s="54">
        <v>5.580523504158568E-5</v>
      </c>
      <c r="K55" s="54">
        <v>2.9067465160269344E-2</v>
      </c>
      <c r="L55" s="54">
        <v>2.5026663416257241E-4</v>
      </c>
      <c r="M55" s="54">
        <v>0.23200153358883771</v>
      </c>
      <c r="N55" s="54">
        <v>1.3615541059139156E-10</v>
      </c>
      <c r="O55" s="54">
        <v>7.5520765646976899E-29</v>
      </c>
      <c r="P55" s="54">
        <v>1.3797601351857395E-4</v>
      </c>
      <c r="Q55" s="54">
        <v>5.4969302868968289E-3</v>
      </c>
      <c r="R55" s="54">
        <v>0.44289258829345068</v>
      </c>
      <c r="S55" s="54">
        <v>1.4564693075544397E-4</v>
      </c>
      <c r="T55" s="65"/>
      <c r="U55" s="54">
        <v>0.12891324654639727</v>
      </c>
      <c r="V55" s="54">
        <v>2.2565523357795925E-2</v>
      </c>
      <c r="W55" s="54">
        <v>4.2339284694789168E-17</v>
      </c>
      <c r="X55" s="54">
        <v>0.33320021102576891</v>
      </c>
      <c r="Y55" s="54">
        <v>1.2005193450242159E-13</v>
      </c>
      <c r="Z55" s="54">
        <v>5.6009389903169253E-10</v>
      </c>
      <c r="AA55" s="54">
        <v>1.5372112707892726E-3</v>
      </c>
      <c r="AB55" s="54">
        <v>2.4151541500547991E-4</v>
      </c>
      <c r="AC55" s="54">
        <v>1.7986013885857736E-14</v>
      </c>
      <c r="AD55" s="54">
        <v>5.6056281310162275E-7</v>
      </c>
      <c r="AE55" s="54">
        <v>1.991200876925428E-12</v>
      </c>
      <c r="AF55" s="54">
        <v>0.11101879869128632</v>
      </c>
      <c r="AG55" s="54">
        <v>3.3803759921463295E-5</v>
      </c>
      <c r="AH55" s="54">
        <v>6.0446394983754939E-32</v>
      </c>
      <c r="AI55" s="54">
        <v>1.9501239112421548E-2</v>
      </c>
      <c r="AJ55" s="54">
        <v>0.98362618578593031</v>
      </c>
      <c r="AK55" s="54">
        <v>0.12534473613797306</v>
      </c>
      <c r="AL55" s="54">
        <v>4.3154519652614193E-14</v>
      </c>
      <c r="AM55" s="54">
        <v>1.6506754111246484E-4</v>
      </c>
      <c r="AN55" s="54">
        <v>4.4859152591854821E-14</v>
      </c>
      <c r="AO55" s="54">
        <v>3.751383147122753E-24</v>
      </c>
      <c r="AP55" s="54">
        <v>6.6749155286445845E-7</v>
      </c>
      <c r="AQ55" s="54">
        <v>2.3772171940454907E-2</v>
      </c>
      <c r="AR55" s="54">
        <v>2.130576655829395E-2</v>
      </c>
      <c r="AS55" s="54">
        <v>2.2493203725900933E-8</v>
      </c>
      <c r="AT55" s="54">
        <v>1.3164373536292458E-4</v>
      </c>
      <c r="AU55" s="54">
        <v>2.3852785556377778E-3</v>
      </c>
      <c r="AV55" s="54">
        <v>5.3186459140998441E-4</v>
      </c>
      <c r="AW55" s="54">
        <v>8.2912620349337496E-2</v>
      </c>
      <c r="AX55" s="54">
        <v>8.2848156216247854E-25</v>
      </c>
      <c r="AY55" s="55">
        <v>1.0278991443718095E-3</v>
      </c>
    </row>
    <row r="56" spans="1:51" ht="17">
      <c r="A56" s="122"/>
      <c r="B56" s="56" t="s">
        <v>14583</v>
      </c>
      <c r="C56" s="57">
        <v>49</v>
      </c>
      <c r="D56" s="58">
        <v>49</v>
      </c>
      <c r="E56" s="58">
        <v>49</v>
      </c>
      <c r="F56" s="58">
        <v>49</v>
      </c>
      <c r="G56" s="58">
        <v>49</v>
      </c>
      <c r="H56" s="58">
        <v>49</v>
      </c>
      <c r="I56" s="58">
        <v>49</v>
      </c>
      <c r="J56" s="58">
        <v>49</v>
      </c>
      <c r="K56" s="58">
        <v>49</v>
      </c>
      <c r="L56" s="58">
        <v>49</v>
      </c>
      <c r="M56" s="58">
        <v>49</v>
      </c>
      <c r="N56" s="58">
        <v>49</v>
      </c>
      <c r="O56" s="58">
        <v>49</v>
      </c>
      <c r="P56" s="58">
        <v>49</v>
      </c>
      <c r="Q56" s="58">
        <v>49</v>
      </c>
      <c r="R56" s="58">
        <v>49</v>
      </c>
      <c r="S56" s="58">
        <v>49</v>
      </c>
      <c r="T56" s="58">
        <v>49</v>
      </c>
      <c r="U56" s="58">
        <v>49</v>
      </c>
      <c r="V56" s="58">
        <v>49</v>
      </c>
      <c r="W56" s="58">
        <v>49</v>
      </c>
      <c r="X56" s="58">
        <v>49</v>
      </c>
      <c r="Y56" s="58">
        <v>49</v>
      </c>
      <c r="Z56" s="58">
        <v>49</v>
      </c>
      <c r="AA56" s="58">
        <v>49</v>
      </c>
      <c r="AB56" s="58">
        <v>49</v>
      </c>
      <c r="AC56" s="58">
        <v>49</v>
      </c>
      <c r="AD56" s="58">
        <v>49</v>
      </c>
      <c r="AE56" s="58">
        <v>49</v>
      </c>
      <c r="AF56" s="58">
        <v>49</v>
      </c>
      <c r="AG56" s="58">
        <v>49</v>
      </c>
      <c r="AH56" s="58">
        <v>49</v>
      </c>
      <c r="AI56" s="58">
        <v>49</v>
      </c>
      <c r="AJ56" s="58">
        <v>49</v>
      </c>
      <c r="AK56" s="58">
        <v>49</v>
      </c>
      <c r="AL56" s="58">
        <v>49</v>
      </c>
      <c r="AM56" s="58">
        <v>49</v>
      </c>
      <c r="AN56" s="58">
        <v>49</v>
      </c>
      <c r="AO56" s="58">
        <v>49</v>
      </c>
      <c r="AP56" s="58">
        <v>49</v>
      </c>
      <c r="AQ56" s="58">
        <v>49</v>
      </c>
      <c r="AR56" s="58">
        <v>20</v>
      </c>
      <c r="AS56" s="58">
        <v>49</v>
      </c>
      <c r="AT56" s="58">
        <v>49</v>
      </c>
      <c r="AU56" s="58">
        <v>49</v>
      </c>
      <c r="AV56" s="58">
        <v>49</v>
      </c>
      <c r="AW56" s="58">
        <v>49</v>
      </c>
      <c r="AX56" s="58">
        <v>49</v>
      </c>
      <c r="AY56" s="59">
        <v>49</v>
      </c>
    </row>
    <row r="57" spans="1:51" ht="51">
      <c r="A57" s="122" t="s">
        <v>14536</v>
      </c>
      <c r="B57" s="52" t="s">
        <v>14546</v>
      </c>
      <c r="C57" s="64">
        <v>0.1191369340672722</v>
      </c>
      <c r="D57" s="62" t="s">
        <v>15125</v>
      </c>
      <c r="E57" s="62" t="s">
        <v>15148</v>
      </c>
      <c r="F57" s="62" t="s">
        <v>14635</v>
      </c>
      <c r="G57" s="62" t="s">
        <v>14979</v>
      </c>
      <c r="H57" s="62" t="s">
        <v>15198</v>
      </c>
      <c r="I57" s="62" t="s">
        <v>14993</v>
      </c>
      <c r="J57" s="62" t="s">
        <v>15207</v>
      </c>
      <c r="K57" s="62" t="s">
        <v>14698</v>
      </c>
      <c r="L57" s="62" t="s">
        <v>15221</v>
      </c>
      <c r="M57" s="62" t="s">
        <v>15262</v>
      </c>
      <c r="N57" s="62" t="s">
        <v>15273</v>
      </c>
      <c r="O57" s="54">
        <v>8.3362855218405474E-2</v>
      </c>
      <c r="P57" s="62" t="s">
        <v>15148</v>
      </c>
      <c r="Q57" s="54">
        <v>-0.17185448479111365</v>
      </c>
      <c r="R57" s="54">
        <v>0.2445237915303774</v>
      </c>
      <c r="S57" s="62" t="s">
        <v>15325</v>
      </c>
      <c r="T57" s="54">
        <v>-0.21992644575257672</v>
      </c>
      <c r="U57" s="61">
        <v>1</v>
      </c>
      <c r="V57" s="100" t="s">
        <v>15340</v>
      </c>
      <c r="W57" s="100" t="s">
        <v>15341</v>
      </c>
      <c r="X57" s="100" t="s">
        <v>14791</v>
      </c>
      <c r="Y57" s="54">
        <v>0.27849805299285146</v>
      </c>
      <c r="Z57" s="100" t="s">
        <v>15342</v>
      </c>
      <c r="AA57" s="100" t="s">
        <v>15063</v>
      </c>
      <c r="AB57" s="100" t="s">
        <v>14625</v>
      </c>
      <c r="AC57" s="62" t="s">
        <v>14788</v>
      </c>
      <c r="AD57" s="100" t="s">
        <v>15028</v>
      </c>
      <c r="AE57" s="54">
        <v>7.519403571565543E-2</v>
      </c>
      <c r="AF57" s="100" t="s">
        <v>15343</v>
      </c>
      <c r="AG57" s="100" t="s">
        <v>14994</v>
      </c>
      <c r="AH57" s="54">
        <v>7.2591416835133885E-2</v>
      </c>
      <c r="AI57" s="100" t="s">
        <v>15344</v>
      </c>
      <c r="AJ57" s="100" t="s">
        <v>14763</v>
      </c>
      <c r="AK57" s="100" t="s">
        <v>14785</v>
      </c>
      <c r="AL57" s="54">
        <v>0.13885478803026863</v>
      </c>
      <c r="AM57" s="100" t="s">
        <v>15183</v>
      </c>
      <c r="AN57" s="100" t="s">
        <v>15302</v>
      </c>
      <c r="AO57" s="100" t="s">
        <v>14621</v>
      </c>
      <c r="AP57" s="100" t="s">
        <v>15073</v>
      </c>
      <c r="AQ57" s="100" t="s">
        <v>15110</v>
      </c>
      <c r="AR57" s="100" t="s">
        <v>14680</v>
      </c>
      <c r="AS57" s="100" t="s">
        <v>15345</v>
      </c>
      <c r="AT57" s="100" t="s">
        <v>14625</v>
      </c>
      <c r="AU57" s="100" t="s">
        <v>15346</v>
      </c>
      <c r="AV57" s="100" t="s">
        <v>15347</v>
      </c>
      <c r="AW57" s="100" t="s">
        <v>14676</v>
      </c>
      <c r="AX57" s="54">
        <v>-0.22766594649749344</v>
      </c>
      <c r="AY57" s="102" t="s">
        <v>14917</v>
      </c>
    </row>
    <row r="58" spans="1:51" ht="34">
      <c r="A58" s="123"/>
      <c r="B58" s="52" t="s">
        <v>14582</v>
      </c>
      <c r="C58" s="64">
        <v>0.41487801809307556</v>
      </c>
      <c r="D58" s="54">
        <v>1.7238572241344086E-11</v>
      </c>
      <c r="E58" s="54">
        <v>4.8134924176127698E-16</v>
      </c>
      <c r="F58" s="54">
        <v>1.9941706630713878E-4</v>
      </c>
      <c r="G58" s="54">
        <v>4.039488467586324E-5</v>
      </c>
      <c r="H58" s="54">
        <v>4.510507582797557E-14</v>
      </c>
      <c r="I58" s="54">
        <v>1.2418959702378294E-14</v>
      </c>
      <c r="J58" s="54">
        <v>1.5506963029320516E-4</v>
      </c>
      <c r="K58" s="54">
        <v>5.1518673243904241E-23</v>
      </c>
      <c r="L58" s="54">
        <v>3.6050727088226231E-19</v>
      </c>
      <c r="M58" s="54">
        <v>1.1594227372815557E-12</v>
      </c>
      <c r="N58" s="54">
        <v>1.2775511391360441E-10</v>
      </c>
      <c r="O58" s="54">
        <v>0.56903826925018808</v>
      </c>
      <c r="P58" s="54">
        <v>4.7786321749162432E-16</v>
      </c>
      <c r="Q58" s="54">
        <v>0.23770793302976739</v>
      </c>
      <c r="R58" s="54">
        <v>9.0399980221773868E-2</v>
      </c>
      <c r="S58" s="54">
        <v>6.1245989183966582E-6</v>
      </c>
      <c r="T58" s="54">
        <v>0.12891324654639727</v>
      </c>
      <c r="U58" s="65"/>
      <c r="V58" s="54">
        <v>8.2820311947644651E-10</v>
      </c>
      <c r="W58" s="54">
        <v>7.8669174281102E-4</v>
      </c>
      <c r="X58" s="54">
        <v>2.2644305716822151E-21</v>
      </c>
      <c r="Y58" s="54">
        <v>5.266147501732437E-2</v>
      </c>
      <c r="Z58" s="54">
        <v>1.4687416666538481E-7</v>
      </c>
      <c r="AA58" s="54">
        <v>3.5096139009237998E-23</v>
      </c>
      <c r="AB58" s="54">
        <v>1.2095012363914605E-17</v>
      </c>
      <c r="AC58" s="54">
        <v>3.218342703532466E-2</v>
      </c>
      <c r="AD58" s="54">
        <v>7.0917091691102206E-5</v>
      </c>
      <c r="AE58" s="54">
        <v>0.60760291932525023</v>
      </c>
      <c r="AF58" s="54">
        <v>3.1570969178441642E-29</v>
      </c>
      <c r="AG58" s="54">
        <v>8.1863370595855343E-22</v>
      </c>
      <c r="AH58" s="54">
        <v>0.62012235742302768</v>
      </c>
      <c r="AI58" s="54">
        <v>6.9483683125281777E-5</v>
      </c>
      <c r="AJ58" s="54">
        <v>1.2241109129509309E-13</v>
      </c>
      <c r="AK58" s="54">
        <v>1.5593755028893415E-14</v>
      </c>
      <c r="AL58" s="54">
        <v>0.34134476552873183</v>
      </c>
      <c r="AM58" s="54">
        <v>4.3877893182656738E-20</v>
      </c>
      <c r="AN58" s="54">
        <v>4.9378476701181087E-8</v>
      </c>
      <c r="AO58" s="54">
        <v>1.6264346886713829E-3</v>
      </c>
      <c r="AP58" s="54">
        <v>1.011479495888776E-13</v>
      </c>
      <c r="AQ58" s="54">
        <v>9.7397102776030389E-12</v>
      </c>
      <c r="AR58" s="54">
        <v>1.0400568484877233E-12</v>
      </c>
      <c r="AS58" s="54">
        <v>1.6588593966838643E-12</v>
      </c>
      <c r="AT58" s="54">
        <v>1.2157925465824636E-17</v>
      </c>
      <c r="AU58" s="54">
        <v>7.5880977889387952E-29</v>
      </c>
      <c r="AV58" s="54">
        <v>3.0854237590484791E-21</v>
      </c>
      <c r="AW58" s="54">
        <v>8.8111004263139255E-24</v>
      </c>
      <c r="AX58" s="54">
        <v>0.11565864838574576</v>
      </c>
      <c r="AY58" s="55">
        <v>6.6848312454388352E-21</v>
      </c>
    </row>
    <row r="59" spans="1:51" ht="17">
      <c r="A59" s="122"/>
      <c r="B59" s="56" t="s">
        <v>14583</v>
      </c>
      <c r="C59" s="57">
        <v>49</v>
      </c>
      <c r="D59" s="58">
        <v>49</v>
      </c>
      <c r="E59" s="58">
        <v>49</v>
      </c>
      <c r="F59" s="58">
        <v>49</v>
      </c>
      <c r="G59" s="58">
        <v>49</v>
      </c>
      <c r="H59" s="58">
        <v>49</v>
      </c>
      <c r="I59" s="58">
        <v>49</v>
      </c>
      <c r="J59" s="58">
        <v>49</v>
      </c>
      <c r="K59" s="58">
        <v>49</v>
      </c>
      <c r="L59" s="58">
        <v>49</v>
      </c>
      <c r="M59" s="58">
        <v>49</v>
      </c>
      <c r="N59" s="58">
        <v>49</v>
      </c>
      <c r="O59" s="58">
        <v>49</v>
      </c>
      <c r="P59" s="58">
        <v>49</v>
      </c>
      <c r="Q59" s="58">
        <v>49</v>
      </c>
      <c r="R59" s="58">
        <v>49</v>
      </c>
      <c r="S59" s="58">
        <v>49</v>
      </c>
      <c r="T59" s="58">
        <v>49</v>
      </c>
      <c r="U59" s="58">
        <v>49</v>
      </c>
      <c r="V59" s="58">
        <v>49</v>
      </c>
      <c r="W59" s="58">
        <v>49</v>
      </c>
      <c r="X59" s="58">
        <v>49</v>
      </c>
      <c r="Y59" s="58">
        <v>49</v>
      </c>
      <c r="Z59" s="58">
        <v>49</v>
      </c>
      <c r="AA59" s="58">
        <v>49</v>
      </c>
      <c r="AB59" s="58">
        <v>49</v>
      </c>
      <c r="AC59" s="58">
        <v>49</v>
      </c>
      <c r="AD59" s="58">
        <v>49</v>
      </c>
      <c r="AE59" s="58">
        <v>49</v>
      </c>
      <c r="AF59" s="58">
        <v>49</v>
      </c>
      <c r="AG59" s="58">
        <v>49</v>
      </c>
      <c r="AH59" s="58">
        <v>49</v>
      </c>
      <c r="AI59" s="58">
        <v>49</v>
      </c>
      <c r="AJ59" s="58">
        <v>49</v>
      </c>
      <c r="AK59" s="58">
        <v>49</v>
      </c>
      <c r="AL59" s="58">
        <v>49</v>
      </c>
      <c r="AM59" s="58">
        <v>49</v>
      </c>
      <c r="AN59" s="58">
        <v>49</v>
      </c>
      <c r="AO59" s="58">
        <v>49</v>
      </c>
      <c r="AP59" s="58">
        <v>49</v>
      </c>
      <c r="AQ59" s="58">
        <v>49</v>
      </c>
      <c r="AR59" s="58">
        <v>20</v>
      </c>
      <c r="AS59" s="58">
        <v>49</v>
      </c>
      <c r="AT59" s="58">
        <v>49</v>
      </c>
      <c r="AU59" s="58">
        <v>49</v>
      </c>
      <c r="AV59" s="58">
        <v>49</v>
      </c>
      <c r="AW59" s="58">
        <v>49</v>
      </c>
      <c r="AX59" s="58">
        <v>49</v>
      </c>
      <c r="AY59" s="59">
        <v>49</v>
      </c>
    </row>
    <row r="60" spans="1:51" ht="51">
      <c r="A60" s="122" t="s">
        <v>14537</v>
      </c>
      <c r="B60" s="52" t="s">
        <v>14546</v>
      </c>
      <c r="C60" s="60" t="s">
        <v>14812</v>
      </c>
      <c r="D60" s="62" t="s">
        <v>15126</v>
      </c>
      <c r="E60" s="62" t="s">
        <v>15149</v>
      </c>
      <c r="F60" s="54">
        <v>-6.7670394191798197E-2</v>
      </c>
      <c r="G60" s="54">
        <v>-9.2801313665124632E-2</v>
      </c>
      <c r="H60" s="62" t="s">
        <v>15199</v>
      </c>
      <c r="I60" s="62" t="s">
        <v>15214</v>
      </c>
      <c r="J60" s="62" t="s">
        <v>14917</v>
      </c>
      <c r="K60" s="62" t="s">
        <v>15239</v>
      </c>
      <c r="L60" s="62" t="s">
        <v>14976</v>
      </c>
      <c r="M60" s="62" t="s">
        <v>15263</v>
      </c>
      <c r="N60" s="54">
        <v>0.20899542968020141</v>
      </c>
      <c r="O60" s="62" t="s">
        <v>15290</v>
      </c>
      <c r="P60" s="62" t="s">
        <v>14585</v>
      </c>
      <c r="Q60" s="54">
        <v>0.16077378429870745</v>
      </c>
      <c r="R60" s="54">
        <v>0.21370911064957587</v>
      </c>
      <c r="S60" s="62" t="s">
        <v>14612</v>
      </c>
      <c r="T60" s="62" t="s">
        <v>15004</v>
      </c>
      <c r="U60" s="62" t="s">
        <v>15340</v>
      </c>
      <c r="V60" s="61">
        <v>1</v>
      </c>
      <c r="W60" s="54">
        <v>-7.4856329014155384E-2</v>
      </c>
      <c r="X60" s="100" t="s">
        <v>15348</v>
      </c>
      <c r="Y60" s="100" t="s">
        <v>14758</v>
      </c>
      <c r="Z60" s="101">
        <v>0.16409288842175984</v>
      </c>
      <c r="AA60" s="100" t="s">
        <v>15349</v>
      </c>
      <c r="AB60" s="100" t="s">
        <v>14918</v>
      </c>
      <c r="AC60" s="54">
        <v>-4.0944244896819904E-3</v>
      </c>
      <c r="AD60" s="100" t="s">
        <v>14663</v>
      </c>
      <c r="AE60" s="100" t="s">
        <v>15302</v>
      </c>
      <c r="AF60" s="100" t="s">
        <v>15018</v>
      </c>
      <c r="AG60" s="100" t="s">
        <v>15324</v>
      </c>
      <c r="AH60" s="100" t="s">
        <v>15350</v>
      </c>
      <c r="AI60" s="100" t="s">
        <v>15338</v>
      </c>
      <c r="AJ60" s="100" t="s">
        <v>15278</v>
      </c>
      <c r="AK60" s="100" t="s">
        <v>15351</v>
      </c>
      <c r="AL60" s="100" t="s">
        <v>14694</v>
      </c>
      <c r="AM60" s="100" t="s">
        <v>15019</v>
      </c>
      <c r="AN60" s="54">
        <v>0.15880096701095367</v>
      </c>
      <c r="AO60" s="54">
        <v>-0.18184727962537139</v>
      </c>
      <c r="AP60" s="100" t="s">
        <v>15352</v>
      </c>
      <c r="AQ60" s="100" t="s">
        <v>15353</v>
      </c>
      <c r="AR60" s="100" t="s">
        <v>15354</v>
      </c>
      <c r="AS60" s="54">
        <v>0.26677554755661431</v>
      </c>
      <c r="AT60" s="100" t="s">
        <v>15355</v>
      </c>
      <c r="AU60" s="100" t="s">
        <v>14678</v>
      </c>
      <c r="AV60" s="100" t="s">
        <v>14615</v>
      </c>
      <c r="AW60" s="100" t="s">
        <v>15216</v>
      </c>
      <c r="AX60" s="62" t="s">
        <v>15356</v>
      </c>
      <c r="AY60" s="102" t="s">
        <v>15357</v>
      </c>
    </row>
    <row r="61" spans="1:51" ht="34">
      <c r="A61" s="123"/>
      <c r="B61" s="52" t="s">
        <v>14582</v>
      </c>
      <c r="C61" s="64">
        <v>2.6375227240748002E-7</v>
      </c>
      <c r="D61" s="54">
        <v>9.3287406054076424E-15</v>
      </c>
      <c r="E61" s="54">
        <v>5.08196917905354E-10</v>
      </c>
      <c r="F61" s="54">
        <v>0.64408529476991094</v>
      </c>
      <c r="G61" s="54">
        <v>0.52594362512154114</v>
      </c>
      <c r="H61" s="54">
        <v>2.393626743919727E-25</v>
      </c>
      <c r="I61" s="54">
        <v>1.5301903678778989E-23</v>
      </c>
      <c r="J61" s="54">
        <v>7.3806039820296689E-21</v>
      </c>
      <c r="K61" s="54">
        <v>4.663433891658551E-8</v>
      </c>
      <c r="L61" s="54">
        <v>2.4513844407824791E-5</v>
      </c>
      <c r="M61" s="54">
        <v>9.8009081817448525E-8</v>
      </c>
      <c r="N61" s="54">
        <v>0.14953635308011881</v>
      </c>
      <c r="O61" s="54">
        <v>7.1051994316885308E-3</v>
      </c>
      <c r="P61" s="54">
        <v>8.2403266548723669E-6</v>
      </c>
      <c r="Q61" s="54">
        <v>0.26978345459996173</v>
      </c>
      <c r="R61" s="54">
        <v>0.14036332970800836</v>
      </c>
      <c r="S61" s="54">
        <v>2.4147872911943739E-24</v>
      </c>
      <c r="T61" s="54">
        <v>2.2565523357795925E-2</v>
      </c>
      <c r="U61" s="54">
        <v>8.2820311947644651E-10</v>
      </c>
      <c r="V61" s="65"/>
      <c r="W61" s="54">
        <v>0.60922122665873846</v>
      </c>
      <c r="X61" s="54">
        <v>1.1503280502794713E-14</v>
      </c>
      <c r="Y61" s="54">
        <v>1.9739896310878378E-10</v>
      </c>
      <c r="Z61" s="54">
        <v>0.25988838439721651</v>
      </c>
      <c r="AA61" s="54">
        <v>7.5440777151748433E-8</v>
      </c>
      <c r="AB61" s="54">
        <v>7.4155656126025733E-6</v>
      </c>
      <c r="AC61" s="54">
        <v>0.9777250185318217</v>
      </c>
      <c r="AD61" s="54">
        <v>1.9133397773835981E-15</v>
      </c>
      <c r="AE61" s="54">
        <v>5.0219873015239742E-8</v>
      </c>
      <c r="AF61" s="54">
        <v>7.9619800044741619E-7</v>
      </c>
      <c r="AG61" s="54">
        <v>1.481063950085923E-4</v>
      </c>
      <c r="AH61" s="54">
        <v>5.4980556550192252E-4</v>
      </c>
      <c r="AI61" s="54">
        <v>1.6221277441681923E-4</v>
      </c>
      <c r="AJ61" s="54">
        <v>8.7869681971278015E-5</v>
      </c>
      <c r="AK61" s="54">
        <v>4.2588790925289647E-15</v>
      </c>
      <c r="AL61" s="54">
        <v>2.7532391863187285E-8</v>
      </c>
      <c r="AM61" s="54">
        <v>7.4663486825461386E-5</v>
      </c>
      <c r="AN61" s="54">
        <v>0.27578187511282976</v>
      </c>
      <c r="AO61" s="54">
        <v>0.2111069548448975</v>
      </c>
      <c r="AP61" s="54">
        <v>1.9863253894345724E-3</v>
      </c>
      <c r="AQ61" s="54">
        <v>2.3607597845383807E-16</v>
      </c>
      <c r="AR61" s="54">
        <v>1.028980906128169E-9</v>
      </c>
      <c r="AS61" s="54">
        <v>6.3888157134781576E-2</v>
      </c>
      <c r="AT61" s="54">
        <v>1.6986739756660218E-5</v>
      </c>
      <c r="AU61" s="54">
        <v>4.4700289488585966E-6</v>
      </c>
      <c r="AV61" s="54">
        <v>6.178310951959413E-4</v>
      </c>
      <c r="AW61" s="54">
        <v>8.6087276436510474E-11</v>
      </c>
      <c r="AX61" s="54">
        <v>3.3509958667280224E-2</v>
      </c>
      <c r="AY61" s="55">
        <v>9.7691013033080739E-6</v>
      </c>
    </row>
    <row r="62" spans="1:51" ht="17">
      <c r="A62" s="122"/>
      <c r="B62" s="56" t="s">
        <v>14583</v>
      </c>
      <c r="C62" s="57">
        <v>49</v>
      </c>
      <c r="D62" s="58">
        <v>49</v>
      </c>
      <c r="E62" s="58">
        <v>49</v>
      </c>
      <c r="F62" s="58">
        <v>49</v>
      </c>
      <c r="G62" s="58">
        <v>49</v>
      </c>
      <c r="H62" s="58">
        <v>49</v>
      </c>
      <c r="I62" s="58">
        <v>49</v>
      </c>
      <c r="J62" s="58">
        <v>49</v>
      </c>
      <c r="K62" s="58">
        <v>49</v>
      </c>
      <c r="L62" s="58">
        <v>49</v>
      </c>
      <c r="M62" s="58">
        <v>49</v>
      </c>
      <c r="N62" s="58">
        <v>49</v>
      </c>
      <c r="O62" s="58">
        <v>49</v>
      </c>
      <c r="P62" s="58">
        <v>49</v>
      </c>
      <c r="Q62" s="58">
        <v>49</v>
      </c>
      <c r="R62" s="58">
        <v>49</v>
      </c>
      <c r="S62" s="58">
        <v>49</v>
      </c>
      <c r="T62" s="58">
        <v>49</v>
      </c>
      <c r="U62" s="58">
        <v>49</v>
      </c>
      <c r="V62" s="58">
        <v>49</v>
      </c>
      <c r="W62" s="58">
        <v>49</v>
      </c>
      <c r="X62" s="58">
        <v>49</v>
      </c>
      <c r="Y62" s="58">
        <v>49</v>
      </c>
      <c r="Z62" s="58">
        <v>49</v>
      </c>
      <c r="AA62" s="58">
        <v>49</v>
      </c>
      <c r="AB62" s="58">
        <v>49</v>
      </c>
      <c r="AC62" s="58">
        <v>49</v>
      </c>
      <c r="AD62" s="58">
        <v>49</v>
      </c>
      <c r="AE62" s="58">
        <v>49</v>
      </c>
      <c r="AF62" s="58">
        <v>49</v>
      </c>
      <c r="AG62" s="58">
        <v>49</v>
      </c>
      <c r="AH62" s="58">
        <v>49</v>
      </c>
      <c r="AI62" s="58">
        <v>49</v>
      </c>
      <c r="AJ62" s="58">
        <v>49</v>
      </c>
      <c r="AK62" s="58">
        <v>49</v>
      </c>
      <c r="AL62" s="58">
        <v>49</v>
      </c>
      <c r="AM62" s="58">
        <v>49</v>
      </c>
      <c r="AN62" s="58">
        <v>49</v>
      </c>
      <c r="AO62" s="58">
        <v>49</v>
      </c>
      <c r="AP62" s="58">
        <v>49</v>
      </c>
      <c r="AQ62" s="58">
        <v>49</v>
      </c>
      <c r="AR62" s="58">
        <v>20</v>
      </c>
      <c r="AS62" s="58">
        <v>49</v>
      </c>
      <c r="AT62" s="58">
        <v>49</v>
      </c>
      <c r="AU62" s="58">
        <v>49</v>
      </c>
      <c r="AV62" s="58">
        <v>49</v>
      </c>
      <c r="AW62" s="58">
        <v>49</v>
      </c>
      <c r="AX62" s="58">
        <v>49</v>
      </c>
      <c r="AY62" s="59">
        <v>49</v>
      </c>
    </row>
    <row r="63" spans="1:51" ht="51">
      <c r="A63" s="122" t="s">
        <v>14538</v>
      </c>
      <c r="B63" s="52" t="s">
        <v>14546</v>
      </c>
      <c r="C63" s="60" t="s">
        <v>15112</v>
      </c>
      <c r="D63" s="54">
        <v>0.19666433122540719</v>
      </c>
      <c r="E63" s="62" t="s">
        <v>15150</v>
      </c>
      <c r="F63" s="62" t="s">
        <v>15145</v>
      </c>
      <c r="G63" s="62" t="s">
        <v>15183</v>
      </c>
      <c r="H63" s="54">
        <v>1.1187738914033761E-2</v>
      </c>
      <c r="I63" s="54">
        <v>0.13239487490336804</v>
      </c>
      <c r="J63" s="62" t="s">
        <v>15230</v>
      </c>
      <c r="K63" s="62" t="s">
        <v>15075</v>
      </c>
      <c r="L63" s="62" t="s">
        <v>14905</v>
      </c>
      <c r="M63" s="62" t="s">
        <v>15264</v>
      </c>
      <c r="N63" s="62" t="s">
        <v>15073</v>
      </c>
      <c r="O63" s="62" t="s">
        <v>15176</v>
      </c>
      <c r="P63" s="62" t="s">
        <v>15301</v>
      </c>
      <c r="Q63" s="62" t="s">
        <v>15315</v>
      </c>
      <c r="R63" s="54">
        <v>0.15454989962608118</v>
      </c>
      <c r="S63" s="54">
        <v>-0.2525583980557739</v>
      </c>
      <c r="T63" s="62" t="s">
        <v>15021</v>
      </c>
      <c r="U63" s="62" t="s">
        <v>15341</v>
      </c>
      <c r="V63" s="54">
        <v>-7.4856329014155384E-2</v>
      </c>
      <c r="W63" s="61">
        <v>1</v>
      </c>
      <c r="X63" s="54">
        <v>0.13338377516410271</v>
      </c>
      <c r="Y63" s="100" t="s">
        <v>15358</v>
      </c>
      <c r="Z63" s="100" t="s">
        <v>14778</v>
      </c>
      <c r="AA63" s="100" t="s">
        <v>14572</v>
      </c>
      <c r="AB63" s="100" t="s">
        <v>14946</v>
      </c>
      <c r="AC63" s="100" t="s">
        <v>14646</v>
      </c>
      <c r="AD63" s="100" t="s">
        <v>14841</v>
      </c>
      <c r="AE63" s="100" t="s">
        <v>15359</v>
      </c>
      <c r="AF63" s="100" t="s">
        <v>14786</v>
      </c>
      <c r="AG63" s="100" t="s">
        <v>15360</v>
      </c>
      <c r="AH63" s="100" t="s">
        <v>14648</v>
      </c>
      <c r="AI63" s="54">
        <v>0.23867382386092034</v>
      </c>
      <c r="AJ63" s="54">
        <v>-0.27736355483017627</v>
      </c>
      <c r="AK63" s="54">
        <v>6.8358184012111758E-2</v>
      </c>
      <c r="AL63" s="100" t="s">
        <v>14738</v>
      </c>
      <c r="AM63" s="100" t="s">
        <v>14956</v>
      </c>
      <c r="AN63" s="100" t="s">
        <v>15281</v>
      </c>
      <c r="AO63" s="100" t="s">
        <v>15063</v>
      </c>
      <c r="AP63" s="100" t="s">
        <v>14645</v>
      </c>
      <c r="AQ63" s="54">
        <v>-8.5143447504533731E-2</v>
      </c>
      <c r="AR63" s="100" t="s">
        <v>14791</v>
      </c>
      <c r="AS63" s="100" t="s">
        <v>14556</v>
      </c>
      <c r="AT63" s="100" t="s">
        <v>14978</v>
      </c>
      <c r="AU63" s="100" t="s">
        <v>15361</v>
      </c>
      <c r="AV63" s="100" t="s">
        <v>14905</v>
      </c>
      <c r="AW63" s="100" t="s">
        <v>15362</v>
      </c>
      <c r="AX63" s="100" t="s">
        <v>14873</v>
      </c>
      <c r="AY63" s="102" t="s">
        <v>15357</v>
      </c>
    </row>
    <row r="64" spans="1:51" ht="34">
      <c r="A64" s="123"/>
      <c r="B64" s="52" t="s">
        <v>14582</v>
      </c>
      <c r="C64" s="64">
        <v>9.2974590402001563E-10</v>
      </c>
      <c r="D64" s="54">
        <v>0.17561483702933434</v>
      </c>
      <c r="E64" s="54">
        <v>2.6333096639525933E-3</v>
      </c>
      <c r="F64" s="54">
        <v>3.2512518163781145E-18</v>
      </c>
      <c r="G64" s="54">
        <v>4.3183283633782801E-20</v>
      </c>
      <c r="H64" s="54">
        <v>0.93918455932807043</v>
      </c>
      <c r="I64" s="54">
        <v>0.36449125820370831</v>
      </c>
      <c r="J64" s="54">
        <v>2.0450095904078851E-2</v>
      </c>
      <c r="K64" s="54">
        <v>4.3311298532106149E-4</v>
      </c>
      <c r="L64" s="54">
        <v>2.272778577726167E-7</v>
      </c>
      <c r="M64" s="54">
        <v>6.7615434685743842E-3</v>
      </c>
      <c r="N64" s="54">
        <v>9.894952499780727E-14</v>
      </c>
      <c r="O64" s="54">
        <v>3.9833694167909786E-11</v>
      </c>
      <c r="P64" s="54">
        <v>3.4969025538725656E-7</v>
      </c>
      <c r="Q64" s="54">
        <v>5.483845021490511E-3</v>
      </c>
      <c r="R64" s="54">
        <v>0.28900454769145584</v>
      </c>
      <c r="S64" s="54">
        <v>7.9984531176712934E-2</v>
      </c>
      <c r="T64" s="54">
        <v>4.2339284694789168E-17</v>
      </c>
      <c r="U64" s="54">
        <v>7.8669174281102E-4</v>
      </c>
      <c r="V64" s="54">
        <v>0.60922122665873846</v>
      </c>
      <c r="W64" s="65"/>
      <c r="X64" s="54">
        <v>0.36088773945184349</v>
      </c>
      <c r="Y64" s="54">
        <v>1.2842027897194942E-5</v>
      </c>
      <c r="Z64" s="54">
        <v>1.5060254602981538E-8</v>
      </c>
      <c r="AA64" s="54">
        <v>1.6628848809663638E-6</v>
      </c>
      <c r="AB64" s="54">
        <v>1.2905153832606619E-6</v>
      </c>
      <c r="AC64" s="54">
        <v>7.9260233278402116E-11</v>
      </c>
      <c r="AD64" s="54">
        <v>3.3879105641818671E-3</v>
      </c>
      <c r="AE64" s="54">
        <v>7.7048748195864394E-8</v>
      </c>
      <c r="AF64" s="54">
        <v>8.8325174734014392E-4</v>
      </c>
      <c r="AG64" s="54">
        <v>5.5429164147759143E-9</v>
      </c>
      <c r="AH64" s="54">
        <v>1.2017641748542999E-13</v>
      </c>
      <c r="AI64" s="54">
        <v>9.862597540561216E-2</v>
      </c>
      <c r="AJ64" s="54">
        <v>5.3672878317205755E-2</v>
      </c>
      <c r="AK64" s="54">
        <v>0.64071376766389998</v>
      </c>
      <c r="AL64" s="54">
        <v>3.6482830018673803E-6</v>
      </c>
      <c r="AM64" s="54">
        <v>6.5857392742211639E-8</v>
      </c>
      <c r="AN64" s="54">
        <v>2.9859514359876618E-18</v>
      </c>
      <c r="AO64" s="54">
        <v>4.5783184180070403E-23</v>
      </c>
      <c r="AP64" s="54">
        <v>5.7225139064522786E-13</v>
      </c>
      <c r="AQ64" s="54">
        <v>0.56078493171103083</v>
      </c>
      <c r="AR64" s="54">
        <v>5.6568268660667294E-9</v>
      </c>
      <c r="AS64" s="54">
        <v>3.2967794398009342E-11</v>
      </c>
      <c r="AT64" s="54">
        <v>9.1606528794828423E-9</v>
      </c>
      <c r="AU64" s="54">
        <v>1.901905964129922E-7</v>
      </c>
      <c r="AV64" s="54">
        <v>2.2033631760977715E-7</v>
      </c>
      <c r="AW64" s="54">
        <v>5.2854928836860071E-4</v>
      </c>
      <c r="AX64" s="54">
        <v>2.4878069517522807E-10</v>
      </c>
      <c r="AY64" s="55">
        <v>9.6557043977977317E-6</v>
      </c>
    </row>
    <row r="65" spans="1:51" ht="17">
      <c r="A65" s="122"/>
      <c r="B65" s="56" t="s">
        <v>14583</v>
      </c>
      <c r="C65" s="57">
        <v>49</v>
      </c>
      <c r="D65" s="58">
        <v>49</v>
      </c>
      <c r="E65" s="58">
        <v>49</v>
      </c>
      <c r="F65" s="58">
        <v>49</v>
      </c>
      <c r="G65" s="58">
        <v>49</v>
      </c>
      <c r="H65" s="58">
        <v>49</v>
      </c>
      <c r="I65" s="58">
        <v>49</v>
      </c>
      <c r="J65" s="58">
        <v>49</v>
      </c>
      <c r="K65" s="58">
        <v>49</v>
      </c>
      <c r="L65" s="58">
        <v>49</v>
      </c>
      <c r="M65" s="58">
        <v>49</v>
      </c>
      <c r="N65" s="58">
        <v>49</v>
      </c>
      <c r="O65" s="58">
        <v>49</v>
      </c>
      <c r="P65" s="58">
        <v>49</v>
      </c>
      <c r="Q65" s="58">
        <v>49</v>
      </c>
      <c r="R65" s="58">
        <v>49</v>
      </c>
      <c r="S65" s="58">
        <v>49</v>
      </c>
      <c r="T65" s="58">
        <v>49</v>
      </c>
      <c r="U65" s="58">
        <v>49</v>
      </c>
      <c r="V65" s="58">
        <v>49</v>
      </c>
      <c r="W65" s="58">
        <v>49</v>
      </c>
      <c r="X65" s="58">
        <v>49</v>
      </c>
      <c r="Y65" s="58">
        <v>49</v>
      </c>
      <c r="Z65" s="58">
        <v>49</v>
      </c>
      <c r="AA65" s="58">
        <v>49</v>
      </c>
      <c r="AB65" s="58">
        <v>49</v>
      </c>
      <c r="AC65" s="58">
        <v>49</v>
      </c>
      <c r="AD65" s="58">
        <v>49</v>
      </c>
      <c r="AE65" s="58">
        <v>49</v>
      </c>
      <c r="AF65" s="58">
        <v>49</v>
      </c>
      <c r="AG65" s="58">
        <v>49</v>
      </c>
      <c r="AH65" s="58">
        <v>49</v>
      </c>
      <c r="AI65" s="58">
        <v>49</v>
      </c>
      <c r="AJ65" s="58">
        <v>49</v>
      </c>
      <c r="AK65" s="58">
        <v>49</v>
      </c>
      <c r="AL65" s="58">
        <v>49</v>
      </c>
      <c r="AM65" s="58">
        <v>49</v>
      </c>
      <c r="AN65" s="58">
        <v>49</v>
      </c>
      <c r="AO65" s="58">
        <v>49</v>
      </c>
      <c r="AP65" s="58">
        <v>49</v>
      </c>
      <c r="AQ65" s="58">
        <v>49</v>
      </c>
      <c r="AR65" s="58">
        <v>20</v>
      </c>
      <c r="AS65" s="58">
        <v>49</v>
      </c>
      <c r="AT65" s="58">
        <v>49</v>
      </c>
      <c r="AU65" s="58">
        <v>49</v>
      </c>
      <c r="AV65" s="58">
        <v>49</v>
      </c>
      <c r="AW65" s="58">
        <v>49</v>
      </c>
      <c r="AX65" s="58">
        <v>49</v>
      </c>
      <c r="AY65" s="59">
        <v>49</v>
      </c>
    </row>
    <row r="66" spans="1:51" ht="51">
      <c r="A66" s="122" t="s">
        <v>14492</v>
      </c>
      <c r="B66" s="52" t="s">
        <v>14546</v>
      </c>
      <c r="C66" s="60" t="s">
        <v>15113</v>
      </c>
      <c r="D66" s="62" t="s">
        <v>15127</v>
      </c>
      <c r="E66" s="62" t="s">
        <v>15127</v>
      </c>
      <c r="F66" s="54">
        <v>0.17406168719569054</v>
      </c>
      <c r="G66" s="54">
        <v>0.24149144898341082</v>
      </c>
      <c r="H66" s="62" t="s">
        <v>15181</v>
      </c>
      <c r="I66" s="62" t="s">
        <v>14603</v>
      </c>
      <c r="J66" s="62" t="s">
        <v>15231</v>
      </c>
      <c r="K66" s="62" t="s">
        <v>14688</v>
      </c>
      <c r="L66" s="62" t="s">
        <v>15250</v>
      </c>
      <c r="M66" s="62" t="s">
        <v>14629</v>
      </c>
      <c r="N66" s="62" t="s">
        <v>15139</v>
      </c>
      <c r="O66" s="54">
        <v>-0.27530541261052954</v>
      </c>
      <c r="P66" s="62" t="s">
        <v>15302</v>
      </c>
      <c r="Q66" s="54">
        <v>-2.6843670274015005E-2</v>
      </c>
      <c r="R66" s="54">
        <v>0.18656159451395501</v>
      </c>
      <c r="S66" s="62" t="s">
        <v>15234</v>
      </c>
      <c r="T66" s="54">
        <v>0.14119190112257923</v>
      </c>
      <c r="U66" s="62" t="s">
        <v>14791</v>
      </c>
      <c r="V66" s="62" t="s">
        <v>15348</v>
      </c>
      <c r="W66" s="54">
        <v>0.13338377516410271</v>
      </c>
      <c r="X66" s="61">
        <v>1</v>
      </c>
      <c r="Y66" s="100" t="s">
        <v>15296</v>
      </c>
      <c r="Z66" s="100" t="s">
        <v>15363</v>
      </c>
      <c r="AA66" s="100" t="s">
        <v>15193</v>
      </c>
      <c r="AB66" s="100" t="s">
        <v>15231</v>
      </c>
      <c r="AC66" s="54">
        <v>-8.7996339200998447E-3</v>
      </c>
      <c r="AD66" s="100" t="s">
        <v>14646</v>
      </c>
      <c r="AE66" s="62" t="s">
        <v>15364</v>
      </c>
      <c r="AF66" s="100" t="s">
        <v>15365</v>
      </c>
      <c r="AG66" s="100" t="s">
        <v>14713</v>
      </c>
      <c r="AH66" s="62" t="s">
        <v>15169</v>
      </c>
      <c r="AI66" s="100" t="s">
        <v>14764</v>
      </c>
      <c r="AJ66" s="100" t="s">
        <v>15366</v>
      </c>
      <c r="AK66" s="100" t="s">
        <v>14674</v>
      </c>
      <c r="AL66" s="100" t="s">
        <v>15123</v>
      </c>
      <c r="AM66" s="100" t="s">
        <v>15136</v>
      </c>
      <c r="AN66" s="62" t="s">
        <v>15227</v>
      </c>
      <c r="AO66" s="54">
        <v>0.10345849021319838</v>
      </c>
      <c r="AP66" s="100" t="s">
        <v>15325</v>
      </c>
      <c r="AQ66" s="100" t="s">
        <v>15214</v>
      </c>
      <c r="AR66" s="100" t="s">
        <v>15367</v>
      </c>
      <c r="AS66" s="100" t="s">
        <v>15368</v>
      </c>
      <c r="AT66" s="100" t="s">
        <v>15190</v>
      </c>
      <c r="AU66" s="100" t="s">
        <v>15173</v>
      </c>
      <c r="AV66" s="100" t="s">
        <v>14552</v>
      </c>
      <c r="AW66" s="100" t="s">
        <v>14922</v>
      </c>
      <c r="AX66" s="54">
        <v>0.10806643697948351</v>
      </c>
      <c r="AY66" s="102" t="s">
        <v>15127</v>
      </c>
    </row>
    <row r="67" spans="1:51" ht="34">
      <c r="A67" s="123"/>
      <c r="B67" s="52" t="s">
        <v>14582</v>
      </c>
      <c r="C67" s="64">
        <v>1.0630344503386301E-3</v>
      </c>
      <c r="D67" s="54">
        <v>6.0197510445837703E-11</v>
      </c>
      <c r="E67" s="54">
        <v>5.7466464626909805E-11</v>
      </c>
      <c r="F67" s="54">
        <v>0.23164409094727195</v>
      </c>
      <c r="G67" s="54">
        <v>9.4594575719760793E-2</v>
      </c>
      <c r="H67" s="54">
        <v>1.307820521575929E-24</v>
      </c>
      <c r="I67" s="54">
        <v>3.0165847186331675E-19</v>
      </c>
      <c r="J67" s="54">
        <v>7.7747862537068716E-9</v>
      </c>
      <c r="K67" s="54">
        <v>2.6674223139899368E-15</v>
      </c>
      <c r="L67" s="54">
        <v>1.8001784860247906E-9</v>
      </c>
      <c r="M67" s="54">
        <v>9.8765864466701107E-11</v>
      </c>
      <c r="N67" s="54">
        <v>2.125448258028299E-4</v>
      </c>
      <c r="O67" s="54">
        <v>5.5547732916879623E-2</v>
      </c>
      <c r="P67" s="54">
        <v>4.9299330439656306E-8</v>
      </c>
      <c r="Q67" s="54">
        <v>0.85472915608422806</v>
      </c>
      <c r="R67" s="54">
        <v>0.19930951562935983</v>
      </c>
      <c r="S67" s="54">
        <v>4.9446835813935037E-11</v>
      </c>
      <c r="T67" s="54">
        <v>0.33320021102576891</v>
      </c>
      <c r="U67" s="54">
        <v>2.2644305716822151E-21</v>
      </c>
      <c r="V67" s="54">
        <v>1.1503280502794713E-14</v>
      </c>
      <c r="W67" s="54">
        <v>0.36088773945184349</v>
      </c>
      <c r="X67" s="65"/>
      <c r="Y67" s="54">
        <v>1.9924306883449995E-5</v>
      </c>
      <c r="Z67" s="54">
        <v>3.5280987527303155E-3</v>
      </c>
      <c r="AA67" s="54">
        <v>7.2399517975580862E-11</v>
      </c>
      <c r="AB67" s="54">
        <v>8.1286578196179709E-9</v>
      </c>
      <c r="AC67" s="54">
        <v>0.95214894380271553</v>
      </c>
      <c r="AD67" s="54">
        <v>7.7941894763989583E-11</v>
      </c>
      <c r="AE67" s="54">
        <v>1.3605223436481744E-2</v>
      </c>
      <c r="AF67" s="54">
        <v>5.6105968449406219E-20</v>
      </c>
      <c r="AG67" s="54">
        <v>3.3150942033830282E-9</v>
      </c>
      <c r="AH67" s="54">
        <v>4.6666558261786478E-2</v>
      </c>
      <c r="AI67" s="54">
        <v>1.6410962487071134E-8</v>
      </c>
      <c r="AJ67" s="54">
        <v>6.1247942308962492E-15</v>
      </c>
      <c r="AK67" s="54">
        <v>1.6084371086434404E-25</v>
      </c>
      <c r="AL67" s="54">
        <v>2.818032799472822E-3</v>
      </c>
      <c r="AM67" s="54">
        <v>1.231251224099445E-9</v>
      </c>
      <c r="AN67" s="54">
        <v>6.4530578044599447E-3</v>
      </c>
      <c r="AO67" s="54">
        <v>0.47930827087793815</v>
      </c>
      <c r="AP67" s="54">
        <v>6.1918383540561216E-6</v>
      </c>
      <c r="AQ67" s="54">
        <v>1.5168575322299574E-23</v>
      </c>
      <c r="AR67" s="54">
        <v>2.8808036166809554E-12</v>
      </c>
      <c r="AS67" s="54">
        <v>1.0313584008058448E-5</v>
      </c>
      <c r="AT67" s="54">
        <v>9.9738732910608806E-9</v>
      </c>
      <c r="AU67" s="54">
        <v>1.9008869584888092E-12</v>
      </c>
      <c r="AV67" s="54">
        <v>6.5259578543360021E-11</v>
      </c>
      <c r="AW67" s="54">
        <v>6.2722749660247449E-15</v>
      </c>
      <c r="AX67" s="54">
        <v>0.45984305661371105</v>
      </c>
      <c r="AY67" s="55">
        <v>5.7383496512916056E-11</v>
      </c>
    </row>
    <row r="68" spans="1:51" ht="17">
      <c r="A68" s="122"/>
      <c r="B68" s="56" t="s">
        <v>14583</v>
      </c>
      <c r="C68" s="57">
        <v>49</v>
      </c>
      <c r="D68" s="58">
        <v>49</v>
      </c>
      <c r="E68" s="58">
        <v>49</v>
      </c>
      <c r="F68" s="58">
        <v>49</v>
      </c>
      <c r="G68" s="58">
        <v>49</v>
      </c>
      <c r="H68" s="58">
        <v>49</v>
      </c>
      <c r="I68" s="58">
        <v>49</v>
      </c>
      <c r="J68" s="58">
        <v>49</v>
      </c>
      <c r="K68" s="58">
        <v>49</v>
      </c>
      <c r="L68" s="58">
        <v>49</v>
      </c>
      <c r="M68" s="58">
        <v>49</v>
      </c>
      <c r="N68" s="58">
        <v>49</v>
      </c>
      <c r="O68" s="58">
        <v>49</v>
      </c>
      <c r="P68" s="58">
        <v>49</v>
      </c>
      <c r="Q68" s="58">
        <v>49</v>
      </c>
      <c r="R68" s="58">
        <v>49</v>
      </c>
      <c r="S68" s="58">
        <v>49</v>
      </c>
      <c r="T68" s="58">
        <v>49</v>
      </c>
      <c r="U68" s="58">
        <v>49</v>
      </c>
      <c r="V68" s="58">
        <v>49</v>
      </c>
      <c r="W68" s="58">
        <v>49</v>
      </c>
      <c r="X68" s="58">
        <v>49</v>
      </c>
      <c r="Y68" s="58">
        <v>49</v>
      </c>
      <c r="Z68" s="58">
        <v>49</v>
      </c>
      <c r="AA68" s="58">
        <v>49</v>
      </c>
      <c r="AB68" s="58">
        <v>49</v>
      </c>
      <c r="AC68" s="58">
        <v>49</v>
      </c>
      <c r="AD68" s="58">
        <v>49</v>
      </c>
      <c r="AE68" s="58">
        <v>49</v>
      </c>
      <c r="AF68" s="58">
        <v>49</v>
      </c>
      <c r="AG68" s="58">
        <v>49</v>
      </c>
      <c r="AH68" s="58">
        <v>49</v>
      </c>
      <c r="AI68" s="58">
        <v>49</v>
      </c>
      <c r="AJ68" s="58">
        <v>49</v>
      </c>
      <c r="AK68" s="58">
        <v>49</v>
      </c>
      <c r="AL68" s="58">
        <v>49</v>
      </c>
      <c r="AM68" s="58">
        <v>49</v>
      </c>
      <c r="AN68" s="58">
        <v>49</v>
      </c>
      <c r="AO68" s="58">
        <v>49</v>
      </c>
      <c r="AP68" s="58">
        <v>49</v>
      </c>
      <c r="AQ68" s="58">
        <v>49</v>
      </c>
      <c r="AR68" s="58">
        <v>20</v>
      </c>
      <c r="AS68" s="58">
        <v>49</v>
      </c>
      <c r="AT68" s="58">
        <v>49</v>
      </c>
      <c r="AU68" s="58">
        <v>49</v>
      </c>
      <c r="AV68" s="58">
        <v>49</v>
      </c>
      <c r="AW68" s="58">
        <v>49</v>
      </c>
      <c r="AX68" s="58">
        <v>49</v>
      </c>
      <c r="AY68" s="59">
        <v>49</v>
      </c>
    </row>
    <row r="69" spans="1:51" ht="51">
      <c r="A69" s="122" t="s">
        <v>14493</v>
      </c>
      <c r="B69" s="52" t="s">
        <v>14546</v>
      </c>
      <c r="C69" s="60" t="s">
        <v>14903</v>
      </c>
      <c r="D69" s="62" t="s">
        <v>15128</v>
      </c>
      <c r="E69" s="54">
        <v>0.23189734064080617</v>
      </c>
      <c r="F69" s="62" t="s">
        <v>15171</v>
      </c>
      <c r="G69" s="62" t="s">
        <v>14571</v>
      </c>
      <c r="H69" s="62" t="s">
        <v>15190</v>
      </c>
      <c r="I69" s="62" t="s">
        <v>15215</v>
      </c>
      <c r="J69" s="62" t="s">
        <v>14993</v>
      </c>
      <c r="K69" s="54">
        <v>0.17388540908777506</v>
      </c>
      <c r="L69" s="54">
        <v>-5.0673064353103665E-3</v>
      </c>
      <c r="M69" s="62" t="s">
        <v>15265</v>
      </c>
      <c r="N69" s="62" t="s">
        <v>15195</v>
      </c>
      <c r="O69" s="62" t="s">
        <v>14792</v>
      </c>
      <c r="P69" s="54">
        <v>-7.1149462569711159E-3</v>
      </c>
      <c r="Q69" s="62" t="s">
        <v>14832</v>
      </c>
      <c r="R69" s="54">
        <v>0.11129795804812423</v>
      </c>
      <c r="S69" s="62" t="s">
        <v>14815</v>
      </c>
      <c r="T69" s="62" t="s">
        <v>14648</v>
      </c>
      <c r="U69" s="54">
        <v>0.27849805299285146</v>
      </c>
      <c r="V69" s="62" t="s">
        <v>14758</v>
      </c>
      <c r="W69" s="62" t="s">
        <v>15358</v>
      </c>
      <c r="X69" s="62" t="s">
        <v>15296</v>
      </c>
      <c r="Y69" s="61">
        <v>1</v>
      </c>
      <c r="Z69" s="100" t="s">
        <v>15070</v>
      </c>
      <c r="AA69" s="54">
        <v>9.8075748695572146E-2</v>
      </c>
      <c r="AB69" s="54">
        <v>-1.4471260699528901E-2</v>
      </c>
      <c r="AC69" s="100" t="s">
        <v>15369</v>
      </c>
      <c r="AD69" s="100" t="s">
        <v>15370</v>
      </c>
      <c r="AE69" s="100" t="s">
        <v>15283</v>
      </c>
      <c r="AF69" s="54">
        <v>0.21510737130355032</v>
      </c>
      <c r="AG69" s="54">
        <v>-6.7425040634479114E-2</v>
      </c>
      <c r="AH69" s="100" t="s">
        <v>15371</v>
      </c>
      <c r="AI69" s="100" t="s">
        <v>15372</v>
      </c>
      <c r="AJ69" s="62" t="s">
        <v>15373</v>
      </c>
      <c r="AK69" s="100" t="s">
        <v>15301</v>
      </c>
      <c r="AL69" s="100" t="s">
        <v>15120</v>
      </c>
      <c r="AM69" s="54">
        <v>-3.4718994671465282E-2</v>
      </c>
      <c r="AN69" s="100" t="s">
        <v>15316</v>
      </c>
      <c r="AO69" s="100" t="s">
        <v>14764</v>
      </c>
      <c r="AP69" s="54">
        <v>-0.15941526787538648</v>
      </c>
      <c r="AQ69" s="100" t="s">
        <v>14694</v>
      </c>
      <c r="AR69" s="100" t="s">
        <v>15138</v>
      </c>
      <c r="AS69" s="62" t="s">
        <v>15374</v>
      </c>
      <c r="AT69" s="54">
        <v>-4.8750588327759791E-3</v>
      </c>
      <c r="AU69" s="54">
        <v>8.1916652050618724E-2</v>
      </c>
      <c r="AV69" s="54">
        <v>-2.3615821510227768E-2</v>
      </c>
      <c r="AW69" s="54">
        <v>0.25880801043370882</v>
      </c>
      <c r="AX69" s="100" t="s">
        <v>15375</v>
      </c>
      <c r="AY69" s="55">
        <v>2.0792259961970001E-2</v>
      </c>
    </row>
    <row r="70" spans="1:51" ht="34">
      <c r="A70" s="123"/>
      <c r="B70" s="52" t="s">
        <v>14582</v>
      </c>
      <c r="C70" s="64">
        <v>7.5144677312900134E-27</v>
      </c>
      <c r="D70" s="54">
        <v>1.0893691361932489E-3</v>
      </c>
      <c r="E70" s="54">
        <v>0.10886463859412024</v>
      </c>
      <c r="F70" s="54">
        <v>3.8775279568821511E-7</v>
      </c>
      <c r="G70" s="54">
        <v>2.201865801248605E-6</v>
      </c>
      <c r="H70" s="54">
        <v>9.9933881232235194E-9</v>
      </c>
      <c r="I70" s="54">
        <v>2.332824251663021E-7</v>
      </c>
      <c r="J70" s="54">
        <v>1.3745728774402651E-14</v>
      </c>
      <c r="K70" s="54">
        <v>0.23212443616715792</v>
      </c>
      <c r="L70" s="54">
        <v>0.97243407156563866</v>
      </c>
      <c r="M70" s="54">
        <v>3.7135680176807337E-2</v>
      </c>
      <c r="N70" s="54">
        <v>7.7190437162153484E-3</v>
      </c>
      <c r="O70" s="54">
        <v>1.3540547786686592E-14</v>
      </c>
      <c r="P70" s="54">
        <v>0.96130223827302541</v>
      </c>
      <c r="Q70" s="54">
        <v>3.4542543853055878E-2</v>
      </c>
      <c r="R70" s="54">
        <v>0.44645200469012281</v>
      </c>
      <c r="S70" s="54">
        <v>2.8450800775198506E-15</v>
      </c>
      <c r="T70" s="54">
        <v>1.2005193450242159E-13</v>
      </c>
      <c r="U70" s="54">
        <v>5.266147501732437E-2</v>
      </c>
      <c r="V70" s="54">
        <v>1.9739896310878378E-10</v>
      </c>
      <c r="W70" s="54">
        <v>1.2842027897194942E-5</v>
      </c>
      <c r="X70" s="54">
        <v>1.9924306883449995E-5</v>
      </c>
      <c r="Y70" s="65"/>
      <c r="Z70" s="54">
        <v>3.6634541675235515E-3</v>
      </c>
      <c r="AA70" s="54">
        <v>0.50258601547057891</v>
      </c>
      <c r="AB70" s="54">
        <v>0.92138530668342444</v>
      </c>
      <c r="AC70" s="54">
        <v>1.8564547654135193E-5</v>
      </c>
      <c r="AD70" s="54">
        <v>5.1034442866216604E-17</v>
      </c>
      <c r="AE70" s="54">
        <v>6.0327676677588732E-18</v>
      </c>
      <c r="AF70" s="54">
        <v>0.13772453521678901</v>
      </c>
      <c r="AG70" s="54">
        <v>0.64528973275355117</v>
      </c>
      <c r="AH70" s="54">
        <v>1.4385120096669623E-18</v>
      </c>
      <c r="AI70" s="54">
        <v>3.1852815578619237E-4</v>
      </c>
      <c r="AJ70" s="54">
        <v>2.726773850477297E-2</v>
      </c>
      <c r="AK70" s="54">
        <v>3.5335262302294131E-7</v>
      </c>
      <c r="AL70" s="54">
        <v>1.8194256469512239E-23</v>
      </c>
      <c r="AM70" s="54">
        <v>0.81278841106769484</v>
      </c>
      <c r="AN70" s="54">
        <v>1.2810298276230761E-3</v>
      </c>
      <c r="AO70" s="54">
        <v>1.7129091833728733E-8</v>
      </c>
      <c r="AP70" s="54">
        <v>0.27390470916737519</v>
      </c>
      <c r="AQ70" s="54">
        <v>2.7367428427190545E-8</v>
      </c>
      <c r="AR70" s="54">
        <v>1.0360767043488888E-5</v>
      </c>
      <c r="AS70" s="54">
        <v>3.2331372185571264E-2</v>
      </c>
      <c r="AT70" s="54">
        <v>0.97347951010080958</v>
      </c>
      <c r="AU70" s="54">
        <v>0.57578268953471601</v>
      </c>
      <c r="AV70" s="54">
        <v>0.87204174420201197</v>
      </c>
      <c r="AW70" s="54">
        <v>7.2555138247779538E-2</v>
      </c>
      <c r="AX70" s="54">
        <v>4.0279713296394927E-12</v>
      </c>
      <c r="AY70" s="55">
        <v>0.88723501224514234</v>
      </c>
    </row>
    <row r="71" spans="1:51" ht="17">
      <c r="A71" s="122"/>
      <c r="B71" s="56" t="s">
        <v>14583</v>
      </c>
      <c r="C71" s="57">
        <v>49</v>
      </c>
      <c r="D71" s="58">
        <v>49</v>
      </c>
      <c r="E71" s="58">
        <v>49</v>
      </c>
      <c r="F71" s="58">
        <v>49</v>
      </c>
      <c r="G71" s="58">
        <v>49</v>
      </c>
      <c r="H71" s="58">
        <v>49</v>
      </c>
      <c r="I71" s="58">
        <v>49</v>
      </c>
      <c r="J71" s="58">
        <v>49</v>
      </c>
      <c r="K71" s="58">
        <v>49</v>
      </c>
      <c r="L71" s="58">
        <v>49</v>
      </c>
      <c r="M71" s="58">
        <v>49</v>
      </c>
      <c r="N71" s="58">
        <v>49</v>
      </c>
      <c r="O71" s="58">
        <v>49</v>
      </c>
      <c r="P71" s="58">
        <v>49</v>
      </c>
      <c r="Q71" s="58">
        <v>49</v>
      </c>
      <c r="R71" s="58">
        <v>49</v>
      </c>
      <c r="S71" s="58">
        <v>49</v>
      </c>
      <c r="T71" s="58">
        <v>49</v>
      </c>
      <c r="U71" s="58">
        <v>49</v>
      </c>
      <c r="V71" s="58">
        <v>49</v>
      </c>
      <c r="W71" s="58">
        <v>49</v>
      </c>
      <c r="X71" s="58">
        <v>49</v>
      </c>
      <c r="Y71" s="58">
        <v>49</v>
      </c>
      <c r="Z71" s="58">
        <v>49</v>
      </c>
      <c r="AA71" s="58">
        <v>49</v>
      </c>
      <c r="AB71" s="58">
        <v>49</v>
      </c>
      <c r="AC71" s="58">
        <v>49</v>
      </c>
      <c r="AD71" s="58">
        <v>49</v>
      </c>
      <c r="AE71" s="58">
        <v>49</v>
      </c>
      <c r="AF71" s="58">
        <v>49</v>
      </c>
      <c r="AG71" s="58">
        <v>49</v>
      </c>
      <c r="AH71" s="58">
        <v>49</v>
      </c>
      <c r="AI71" s="58">
        <v>49</v>
      </c>
      <c r="AJ71" s="58">
        <v>49</v>
      </c>
      <c r="AK71" s="58">
        <v>49</v>
      </c>
      <c r="AL71" s="58">
        <v>49</v>
      </c>
      <c r="AM71" s="58">
        <v>49</v>
      </c>
      <c r="AN71" s="58">
        <v>49</v>
      </c>
      <c r="AO71" s="58">
        <v>49</v>
      </c>
      <c r="AP71" s="58">
        <v>49</v>
      </c>
      <c r="AQ71" s="58">
        <v>49</v>
      </c>
      <c r="AR71" s="58">
        <v>20</v>
      </c>
      <c r="AS71" s="58">
        <v>49</v>
      </c>
      <c r="AT71" s="58">
        <v>49</v>
      </c>
      <c r="AU71" s="58">
        <v>49</v>
      </c>
      <c r="AV71" s="58">
        <v>49</v>
      </c>
      <c r="AW71" s="58">
        <v>49</v>
      </c>
      <c r="AX71" s="58">
        <v>49</v>
      </c>
      <c r="AY71" s="59">
        <v>49</v>
      </c>
    </row>
    <row r="72" spans="1:51" ht="51">
      <c r="A72" s="122" t="s">
        <v>14539</v>
      </c>
      <c r="B72" s="52" t="s">
        <v>14546</v>
      </c>
      <c r="C72" s="60" t="s">
        <v>14767</v>
      </c>
      <c r="D72" s="62" t="s">
        <v>14780</v>
      </c>
      <c r="E72" s="62" t="s">
        <v>15151</v>
      </c>
      <c r="F72" s="62" t="s">
        <v>15172</v>
      </c>
      <c r="G72" s="62" t="s">
        <v>15184</v>
      </c>
      <c r="H72" s="54">
        <v>0.23500162961629253</v>
      </c>
      <c r="I72" s="54">
        <v>0.27832401759944342</v>
      </c>
      <c r="J72" s="54">
        <v>-0.10435758325050715</v>
      </c>
      <c r="K72" s="62" t="s">
        <v>14992</v>
      </c>
      <c r="L72" s="62" t="s">
        <v>14761</v>
      </c>
      <c r="M72" s="62" t="s">
        <v>15236</v>
      </c>
      <c r="N72" s="62" t="s">
        <v>14917</v>
      </c>
      <c r="O72" s="62" t="s">
        <v>15291</v>
      </c>
      <c r="P72" s="62" t="s">
        <v>15303</v>
      </c>
      <c r="Q72" s="54">
        <v>-0.26474646460460077</v>
      </c>
      <c r="R72" s="54">
        <v>0.22654897225489234</v>
      </c>
      <c r="S72" s="54">
        <v>-7.8871933845388653E-2</v>
      </c>
      <c r="T72" s="62" t="s">
        <v>15077</v>
      </c>
      <c r="U72" s="62" t="s">
        <v>15342</v>
      </c>
      <c r="V72" s="54">
        <v>0.16409288842175984</v>
      </c>
      <c r="W72" s="62" t="s">
        <v>14778</v>
      </c>
      <c r="X72" s="62" t="s">
        <v>15363</v>
      </c>
      <c r="Y72" s="62" t="s">
        <v>15070</v>
      </c>
      <c r="Z72" s="61">
        <v>1</v>
      </c>
      <c r="AA72" s="100" t="s">
        <v>15376</v>
      </c>
      <c r="AB72" s="100" t="s">
        <v>15014</v>
      </c>
      <c r="AC72" s="100" t="s">
        <v>15215</v>
      </c>
      <c r="AD72" s="54">
        <v>-0.10396107100978585</v>
      </c>
      <c r="AE72" s="100" t="s">
        <v>14914</v>
      </c>
      <c r="AF72" s="100" t="s">
        <v>15210</v>
      </c>
      <c r="AG72" s="100" t="s">
        <v>15163</v>
      </c>
      <c r="AH72" s="100" t="s">
        <v>15082</v>
      </c>
      <c r="AI72" s="54">
        <v>-0.11118035970830874</v>
      </c>
      <c r="AJ72" s="100" t="s">
        <v>14954</v>
      </c>
      <c r="AK72" s="62" t="s">
        <v>15300</v>
      </c>
      <c r="AL72" s="100" t="s">
        <v>15338</v>
      </c>
      <c r="AM72" s="100" t="s">
        <v>14552</v>
      </c>
      <c r="AN72" s="100" t="s">
        <v>14641</v>
      </c>
      <c r="AO72" s="100" t="s">
        <v>15129</v>
      </c>
      <c r="AP72" s="100" t="s">
        <v>14770</v>
      </c>
      <c r="AQ72" s="54">
        <v>0.24059070144525352</v>
      </c>
      <c r="AR72" s="54">
        <v>-0.42020875073210201</v>
      </c>
      <c r="AS72" s="100" t="s">
        <v>15183</v>
      </c>
      <c r="AT72" s="100" t="s">
        <v>15140</v>
      </c>
      <c r="AU72" s="100" t="s">
        <v>15377</v>
      </c>
      <c r="AV72" s="100" t="s">
        <v>15378</v>
      </c>
      <c r="AW72" s="100" t="s">
        <v>15095</v>
      </c>
      <c r="AX72" s="100" t="s">
        <v>15379</v>
      </c>
      <c r="AY72" s="102" t="s">
        <v>15276</v>
      </c>
    </row>
    <row r="73" spans="1:51" ht="34">
      <c r="A73" s="123"/>
      <c r="B73" s="52" t="s">
        <v>14582</v>
      </c>
      <c r="C73" s="64">
        <v>2.4212164573757659E-4</v>
      </c>
      <c r="D73" s="54">
        <v>1.7440273346484801E-3</v>
      </c>
      <c r="E73" s="54">
        <v>6.9800217198599544E-7</v>
      </c>
      <c r="F73" s="54">
        <v>1.1797585288220169E-18</v>
      </c>
      <c r="G73" s="54">
        <v>1.1455845546404709E-15</v>
      </c>
      <c r="H73" s="54">
        <v>0.10407776649036805</v>
      </c>
      <c r="I73" s="54">
        <v>5.2815618652141939E-2</v>
      </c>
      <c r="J73" s="54">
        <v>0.47547643754274627</v>
      </c>
      <c r="K73" s="54">
        <v>4.4953079218620788E-9</v>
      </c>
      <c r="L73" s="54">
        <v>2.9686345476827691E-10</v>
      </c>
      <c r="M73" s="54">
        <v>2.2177346749831543E-4</v>
      </c>
      <c r="N73" s="54">
        <v>6.6966711971195118E-21</v>
      </c>
      <c r="O73" s="54">
        <v>5.5465912758008898E-8</v>
      </c>
      <c r="P73" s="54">
        <v>2.6602256974999117E-10</v>
      </c>
      <c r="Q73" s="54">
        <v>6.6012590517847081E-2</v>
      </c>
      <c r="R73" s="54">
        <v>0.11750477804138669</v>
      </c>
      <c r="S73" s="54">
        <v>0.59009993107990022</v>
      </c>
      <c r="T73" s="54">
        <v>5.6009389903169253E-10</v>
      </c>
      <c r="U73" s="54">
        <v>1.4687416666538481E-7</v>
      </c>
      <c r="V73" s="54">
        <v>0.25988838439721651</v>
      </c>
      <c r="W73" s="54">
        <v>1.5060254602981538E-8</v>
      </c>
      <c r="X73" s="54">
        <v>3.5280987527303155E-3</v>
      </c>
      <c r="Y73" s="54">
        <v>3.6634541675235515E-3</v>
      </c>
      <c r="Z73" s="65"/>
      <c r="AA73" s="54">
        <v>2.3756630216896507E-10</v>
      </c>
      <c r="AB73" s="54">
        <v>1.4078709696501836E-12</v>
      </c>
      <c r="AC73" s="54">
        <v>2.3821729353605544E-7</v>
      </c>
      <c r="AD73" s="54">
        <v>0.4771643206151357</v>
      </c>
      <c r="AE73" s="54">
        <v>2.8138984639334251E-4</v>
      </c>
      <c r="AF73" s="54">
        <v>1.7498816511369056E-7</v>
      </c>
      <c r="AG73" s="54">
        <v>4.0018740831283304E-14</v>
      </c>
      <c r="AH73" s="54">
        <v>2.8236065966849349E-7</v>
      </c>
      <c r="AI73" s="54">
        <v>0.44693552014634685</v>
      </c>
      <c r="AJ73" s="54">
        <v>9.1324899100649851E-4</v>
      </c>
      <c r="AK73" s="54">
        <v>2.512658929280746E-2</v>
      </c>
      <c r="AL73" s="54">
        <v>1.6134045319225385E-4</v>
      </c>
      <c r="AM73" s="54">
        <v>6.3120294927527766E-11</v>
      </c>
      <c r="AN73" s="54">
        <v>6.194399871264392E-17</v>
      </c>
      <c r="AO73" s="54">
        <v>8.523321472435033E-14</v>
      </c>
      <c r="AP73" s="54">
        <v>5.3584044350836429E-11</v>
      </c>
      <c r="AQ73" s="54">
        <v>9.5869202273844489E-2</v>
      </c>
      <c r="AR73" s="54">
        <v>6.5081441047100605E-2</v>
      </c>
      <c r="AS73" s="54">
        <v>5.0789402402083769E-20</v>
      </c>
      <c r="AT73" s="54">
        <v>1.1423086914619531E-9</v>
      </c>
      <c r="AU73" s="54">
        <v>5.8604262430476543E-10</v>
      </c>
      <c r="AV73" s="54">
        <v>5.2149365345617478E-13</v>
      </c>
      <c r="AW73" s="54">
        <v>2.2545841860296093E-6</v>
      </c>
      <c r="AX73" s="54">
        <v>2.941941471772657E-12</v>
      </c>
      <c r="AY73" s="55">
        <v>6.3865232690243129E-14</v>
      </c>
    </row>
    <row r="74" spans="1:51" ht="17">
      <c r="A74" s="122"/>
      <c r="B74" s="56" t="s">
        <v>14583</v>
      </c>
      <c r="C74" s="57">
        <v>49</v>
      </c>
      <c r="D74" s="58">
        <v>49</v>
      </c>
      <c r="E74" s="58">
        <v>49</v>
      </c>
      <c r="F74" s="58">
        <v>49</v>
      </c>
      <c r="G74" s="58">
        <v>49</v>
      </c>
      <c r="H74" s="58">
        <v>49</v>
      </c>
      <c r="I74" s="58">
        <v>49</v>
      </c>
      <c r="J74" s="58">
        <v>49</v>
      </c>
      <c r="K74" s="58">
        <v>49</v>
      </c>
      <c r="L74" s="58">
        <v>49</v>
      </c>
      <c r="M74" s="58">
        <v>49</v>
      </c>
      <c r="N74" s="58">
        <v>49</v>
      </c>
      <c r="O74" s="58">
        <v>49</v>
      </c>
      <c r="P74" s="58">
        <v>49</v>
      </c>
      <c r="Q74" s="58">
        <v>49</v>
      </c>
      <c r="R74" s="58">
        <v>49</v>
      </c>
      <c r="S74" s="58">
        <v>49</v>
      </c>
      <c r="T74" s="58">
        <v>49</v>
      </c>
      <c r="U74" s="58">
        <v>49</v>
      </c>
      <c r="V74" s="58">
        <v>49</v>
      </c>
      <c r="W74" s="58">
        <v>49</v>
      </c>
      <c r="X74" s="58">
        <v>49</v>
      </c>
      <c r="Y74" s="58">
        <v>49</v>
      </c>
      <c r="Z74" s="58">
        <v>49</v>
      </c>
      <c r="AA74" s="58">
        <v>49</v>
      </c>
      <c r="AB74" s="58">
        <v>49</v>
      </c>
      <c r="AC74" s="58">
        <v>49</v>
      </c>
      <c r="AD74" s="58">
        <v>49</v>
      </c>
      <c r="AE74" s="58">
        <v>49</v>
      </c>
      <c r="AF74" s="58">
        <v>49</v>
      </c>
      <c r="AG74" s="58">
        <v>49</v>
      </c>
      <c r="AH74" s="58">
        <v>49</v>
      </c>
      <c r="AI74" s="58">
        <v>49</v>
      </c>
      <c r="AJ74" s="58">
        <v>49</v>
      </c>
      <c r="AK74" s="58">
        <v>49</v>
      </c>
      <c r="AL74" s="58">
        <v>49</v>
      </c>
      <c r="AM74" s="58">
        <v>49</v>
      </c>
      <c r="AN74" s="58">
        <v>49</v>
      </c>
      <c r="AO74" s="58">
        <v>49</v>
      </c>
      <c r="AP74" s="58">
        <v>49</v>
      </c>
      <c r="AQ74" s="58">
        <v>49</v>
      </c>
      <c r="AR74" s="58">
        <v>20</v>
      </c>
      <c r="AS74" s="58">
        <v>49</v>
      </c>
      <c r="AT74" s="58">
        <v>49</v>
      </c>
      <c r="AU74" s="58">
        <v>49</v>
      </c>
      <c r="AV74" s="58">
        <v>49</v>
      </c>
      <c r="AW74" s="58">
        <v>49</v>
      </c>
      <c r="AX74" s="58">
        <v>49</v>
      </c>
      <c r="AY74" s="59">
        <v>49</v>
      </c>
    </row>
    <row r="75" spans="1:51" ht="51">
      <c r="A75" s="122" t="s">
        <v>14540</v>
      </c>
      <c r="B75" s="52" t="s">
        <v>14546</v>
      </c>
      <c r="C75" s="64">
        <v>-6.8812068321765119E-2</v>
      </c>
      <c r="D75" s="62" t="s">
        <v>15129</v>
      </c>
      <c r="E75" s="62" t="s">
        <v>14698</v>
      </c>
      <c r="F75" s="62" t="s">
        <v>14619</v>
      </c>
      <c r="G75" s="62" t="s">
        <v>15185</v>
      </c>
      <c r="H75" s="62" t="s">
        <v>15200</v>
      </c>
      <c r="I75" s="62" t="s">
        <v>15060</v>
      </c>
      <c r="J75" s="62" t="s">
        <v>14716</v>
      </c>
      <c r="K75" s="62" t="s">
        <v>14691</v>
      </c>
      <c r="L75" s="62" t="s">
        <v>15083</v>
      </c>
      <c r="M75" s="62" t="s">
        <v>15266</v>
      </c>
      <c r="N75" s="62" t="s">
        <v>15073</v>
      </c>
      <c r="O75" s="62" t="s">
        <v>14894</v>
      </c>
      <c r="P75" s="62" t="s">
        <v>15304</v>
      </c>
      <c r="Q75" s="54">
        <v>-0.20148235285309046</v>
      </c>
      <c r="R75" s="62" t="s">
        <v>15080</v>
      </c>
      <c r="S75" s="62" t="s">
        <v>14658</v>
      </c>
      <c r="T75" s="62" t="s">
        <v>15334</v>
      </c>
      <c r="U75" s="62" t="s">
        <v>15063</v>
      </c>
      <c r="V75" s="62" t="s">
        <v>15349</v>
      </c>
      <c r="W75" s="62" t="s">
        <v>14572</v>
      </c>
      <c r="X75" s="62" t="s">
        <v>15193</v>
      </c>
      <c r="Y75" s="54">
        <v>9.8075748695572146E-2</v>
      </c>
      <c r="Z75" s="62" t="s">
        <v>15376</v>
      </c>
      <c r="AA75" s="61">
        <v>1</v>
      </c>
      <c r="AB75" s="100" t="s">
        <v>15199</v>
      </c>
      <c r="AC75" s="100" t="s">
        <v>14673</v>
      </c>
      <c r="AD75" s="62" t="s">
        <v>15023</v>
      </c>
      <c r="AE75" s="54">
        <v>-6.8153586906340852E-3</v>
      </c>
      <c r="AF75" s="100" t="s">
        <v>15380</v>
      </c>
      <c r="AG75" s="100" t="s">
        <v>14752</v>
      </c>
      <c r="AH75" s="54">
        <v>0.27638211599911805</v>
      </c>
      <c r="AI75" s="62" t="s">
        <v>14797</v>
      </c>
      <c r="AJ75" s="100" t="s">
        <v>14889</v>
      </c>
      <c r="AK75" s="100" t="s">
        <v>14814</v>
      </c>
      <c r="AL75" s="54">
        <v>-8.745531967600733E-3</v>
      </c>
      <c r="AM75" s="100" t="s">
        <v>15199</v>
      </c>
      <c r="AN75" s="100" t="s">
        <v>15381</v>
      </c>
      <c r="AO75" s="100" t="s">
        <v>15166</v>
      </c>
      <c r="AP75" s="100" t="s">
        <v>14994</v>
      </c>
      <c r="AQ75" s="100" t="s">
        <v>14985</v>
      </c>
      <c r="AR75" s="100" t="s">
        <v>15282</v>
      </c>
      <c r="AS75" s="100" t="s">
        <v>14897</v>
      </c>
      <c r="AT75" s="100" t="s">
        <v>15164</v>
      </c>
      <c r="AU75" s="100" t="s">
        <v>15382</v>
      </c>
      <c r="AV75" s="100" t="s">
        <v>14610</v>
      </c>
      <c r="AW75" s="100" t="s">
        <v>15383</v>
      </c>
      <c r="AX75" s="100" t="s">
        <v>15025</v>
      </c>
      <c r="AY75" s="102" t="s">
        <v>15384</v>
      </c>
    </row>
    <row r="76" spans="1:51" ht="34">
      <c r="A76" s="123"/>
      <c r="B76" s="52" t="s">
        <v>14582</v>
      </c>
      <c r="C76" s="64">
        <v>0.63849275654050464</v>
      </c>
      <c r="D76" s="54">
        <v>8.7416838230421938E-14</v>
      </c>
      <c r="E76" s="54">
        <v>5.9825464186616326E-23</v>
      </c>
      <c r="F76" s="54">
        <v>1.2062000699045106E-7</v>
      </c>
      <c r="G76" s="54">
        <v>6.0863704922536647E-7</v>
      </c>
      <c r="H76" s="54">
        <v>2.7894197383141924E-9</v>
      </c>
      <c r="I76" s="54">
        <v>1.3967278636644502E-11</v>
      </c>
      <c r="J76" s="54">
        <v>1.5067479125703725E-3</v>
      </c>
      <c r="K76" s="54">
        <v>3.1919295119207461E-22</v>
      </c>
      <c r="L76" s="54">
        <v>1.2987789046353448E-27</v>
      </c>
      <c r="M76" s="54">
        <v>5.9378549986816497E-14</v>
      </c>
      <c r="N76" s="54">
        <v>1.0489124306053636E-13</v>
      </c>
      <c r="O76" s="54">
        <v>1.5797001124160978E-2</v>
      </c>
      <c r="P76" s="54">
        <v>1.8945717341781512E-30</v>
      </c>
      <c r="Q76" s="54">
        <v>0.16506054151467078</v>
      </c>
      <c r="R76" s="54">
        <v>2.1706827069114431E-2</v>
      </c>
      <c r="S76" s="54">
        <v>2.3218021705903846E-4</v>
      </c>
      <c r="T76" s="54">
        <v>1.5372112707892726E-3</v>
      </c>
      <c r="U76" s="54">
        <v>3.5096139009237998E-23</v>
      </c>
      <c r="V76" s="54">
        <v>7.5440777151748433E-8</v>
      </c>
      <c r="W76" s="54">
        <v>1.6628848809663638E-6</v>
      </c>
      <c r="X76" s="54">
        <v>7.2399517975580862E-11</v>
      </c>
      <c r="Y76" s="54">
        <v>0.50258601547057891</v>
      </c>
      <c r="Z76" s="54">
        <v>2.3756630216896507E-10</v>
      </c>
      <c r="AA76" s="65"/>
      <c r="AB76" s="54">
        <v>2.053933306283341E-25</v>
      </c>
      <c r="AC76" s="54">
        <v>1.2252181237109551E-5</v>
      </c>
      <c r="AD76" s="54">
        <v>1.7266962687902281E-2</v>
      </c>
      <c r="AE76" s="54">
        <v>0.96293051694364107</v>
      </c>
      <c r="AF76" s="54">
        <v>6.2186432670814884E-16</v>
      </c>
      <c r="AG76" s="54">
        <v>2.0353356731336334E-27</v>
      </c>
      <c r="AH76" s="54">
        <v>5.4560436431819126E-2</v>
      </c>
      <c r="AI76" s="54">
        <v>1.3461449061986487E-2</v>
      </c>
      <c r="AJ76" s="54">
        <v>2.0307816669949709E-6</v>
      </c>
      <c r="AK76" s="54">
        <v>5.9458695177633874E-9</v>
      </c>
      <c r="AL76" s="54">
        <v>0.95244280347383614</v>
      </c>
      <c r="AM76" s="54">
        <v>1.8786357515660406E-25</v>
      </c>
      <c r="AN76" s="54">
        <v>4.7472911707762653E-13</v>
      </c>
      <c r="AO76" s="54">
        <v>1.3197006717931954E-5</v>
      </c>
      <c r="AP76" s="54">
        <v>8.4491671074041447E-22</v>
      </c>
      <c r="AQ76" s="54">
        <v>4.7800317453687848E-7</v>
      </c>
      <c r="AR76" s="54">
        <v>3.7871749022271886E-12</v>
      </c>
      <c r="AS76" s="54">
        <v>1.6147440645142486E-14</v>
      </c>
      <c r="AT76" s="54">
        <v>1.7565435183991084E-28</v>
      </c>
      <c r="AU76" s="54">
        <v>4.475782155937517E-27</v>
      </c>
      <c r="AV76" s="54">
        <v>2.4369310782222714E-18</v>
      </c>
      <c r="AW76" s="54">
        <v>2.8676170792049117E-25</v>
      </c>
      <c r="AX76" s="54">
        <v>2.2726443046339837E-3</v>
      </c>
      <c r="AY76" s="55">
        <v>8.5227621261366924E-23</v>
      </c>
    </row>
    <row r="77" spans="1:51" ht="17">
      <c r="A77" s="122"/>
      <c r="B77" s="56" t="s">
        <v>14583</v>
      </c>
      <c r="C77" s="57">
        <v>49</v>
      </c>
      <c r="D77" s="58">
        <v>49</v>
      </c>
      <c r="E77" s="58">
        <v>49</v>
      </c>
      <c r="F77" s="58">
        <v>49</v>
      </c>
      <c r="G77" s="58">
        <v>49</v>
      </c>
      <c r="H77" s="58">
        <v>49</v>
      </c>
      <c r="I77" s="58">
        <v>49</v>
      </c>
      <c r="J77" s="58">
        <v>49</v>
      </c>
      <c r="K77" s="58">
        <v>49</v>
      </c>
      <c r="L77" s="58">
        <v>49</v>
      </c>
      <c r="M77" s="58">
        <v>49</v>
      </c>
      <c r="N77" s="58">
        <v>49</v>
      </c>
      <c r="O77" s="58">
        <v>49</v>
      </c>
      <c r="P77" s="58">
        <v>49</v>
      </c>
      <c r="Q77" s="58">
        <v>49</v>
      </c>
      <c r="R77" s="58">
        <v>49</v>
      </c>
      <c r="S77" s="58">
        <v>49</v>
      </c>
      <c r="T77" s="58">
        <v>49</v>
      </c>
      <c r="U77" s="58">
        <v>49</v>
      </c>
      <c r="V77" s="58">
        <v>49</v>
      </c>
      <c r="W77" s="58">
        <v>49</v>
      </c>
      <c r="X77" s="58">
        <v>49</v>
      </c>
      <c r="Y77" s="58">
        <v>49</v>
      </c>
      <c r="Z77" s="58">
        <v>49</v>
      </c>
      <c r="AA77" s="58">
        <v>49</v>
      </c>
      <c r="AB77" s="58">
        <v>49</v>
      </c>
      <c r="AC77" s="58">
        <v>49</v>
      </c>
      <c r="AD77" s="58">
        <v>49</v>
      </c>
      <c r="AE77" s="58">
        <v>49</v>
      </c>
      <c r="AF77" s="58">
        <v>49</v>
      </c>
      <c r="AG77" s="58">
        <v>49</v>
      </c>
      <c r="AH77" s="58">
        <v>49</v>
      </c>
      <c r="AI77" s="58">
        <v>49</v>
      </c>
      <c r="AJ77" s="58">
        <v>49</v>
      </c>
      <c r="AK77" s="58">
        <v>49</v>
      </c>
      <c r="AL77" s="58">
        <v>49</v>
      </c>
      <c r="AM77" s="58">
        <v>49</v>
      </c>
      <c r="AN77" s="58">
        <v>49</v>
      </c>
      <c r="AO77" s="58">
        <v>49</v>
      </c>
      <c r="AP77" s="58">
        <v>49</v>
      </c>
      <c r="AQ77" s="58">
        <v>49</v>
      </c>
      <c r="AR77" s="58">
        <v>20</v>
      </c>
      <c r="AS77" s="58">
        <v>49</v>
      </c>
      <c r="AT77" s="58">
        <v>49</v>
      </c>
      <c r="AU77" s="58">
        <v>49</v>
      </c>
      <c r="AV77" s="58">
        <v>49</v>
      </c>
      <c r="AW77" s="58">
        <v>49</v>
      </c>
      <c r="AX77" s="58">
        <v>49</v>
      </c>
      <c r="AY77" s="59">
        <v>49</v>
      </c>
    </row>
    <row r="78" spans="1:51" ht="51">
      <c r="A78" s="122" t="s">
        <v>14496</v>
      </c>
      <c r="B78" s="52" t="s">
        <v>14546</v>
      </c>
      <c r="C78" s="64">
        <v>-0.15292398429646867</v>
      </c>
      <c r="D78" s="62" t="s">
        <v>15130</v>
      </c>
      <c r="E78" s="62" t="s">
        <v>14690</v>
      </c>
      <c r="F78" s="62" t="s">
        <v>14631</v>
      </c>
      <c r="G78" s="62" t="s">
        <v>15186</v>
      </c>
      <c r="H78" s="62" t="s">
        <v>14946</v>
      </c>
      <c r="I78" s="62" t="s">
        <v>15137</v>
      </c>
      <c r="J78" s="62" t="s">
        <v>14748</v>
      </c>
      <c r="K78" s="62" t="s">
        <v>15167</v>
      </c>
      <c r="L78" s="62" t="s">
        <v>15251</v>
      </c>
      <c r="M78" s="62" t="s">
        <v>15243</v>
      </c>
      <c r="N78" s="62" t="s">
        <v>15114</v>
      </c>
      <c r="O78" s="62" t="s">
        <v>14623</v>
      </c>
      <c r="P78" s="62" t="s">
        <v>15305</v>
      </c>
      <c r="Q78" s="54">
        <v>-0.11823684245356497</v>
      </c>
      <c r="R78" s="54">
        <v>0.24662757764231</v>
      </c>
      <c r="S78" s="62" t="s">
        <v>15326</v>
      </c>
      <c r="T78" s="62" t="s">
        <v>14775</v>
      </c>
      <c r="U78" s="62" t="s">
        <v>14625</v>
      </c>
      <c r="V78" s="62" t="s">
        <v>14918</v>
      </c>
      <c r="W78" s="62" t="s">
        <v>14946</v>
      </c>
      <c r="X78" s="62" t="s">
        <v>15231</v>
      </c>
      <c r="Y78" s="54">
        <v>-1.4471260699528901E-2</v>
      </c>
      <c r="Z78" s="62" t="s">
        <v>15014</v>
      </c>
      <c r="AA78" s="62" t="s">
        <v>15199</v>
      </c>
      <c r="AB78" s="61">
        <v>1</v>
      </c>
      <c r="AC78" s="100" t="s">
        <v>14572</v>
      </c>
      <c r="AD78" s="62" t="s">
        <v>15385</v>
      </c>
      <c r="AE78" s="54">
        <v>-0.11546294477055227</v>
      </c>
      <c r="AF78" s="100" t="s">
        <v>15276</v>
      </c>
      <c r="AG78" s="100" t="s">
        <v>15384</v>
      </c>
      <c r="AH78" s="62" t="s">
        <v>15386</v>
      </c>
      <c r="AI78" s="54">
        <v>-0.23392407085983913</v>
      </c>
      <c r="AJ78" s="100" t="s">
        <v>15387</v>
      </c>
      <c r="AK78" s="100" t="s">
        <v>14857</v>
      </c>
      <c r="AL78" s="54">
        <v>-7.5441268834414807E-2</v>
      </c>
      <c r="AM78" s="100" t="s">
        <v>14625</v>
      </c>
      <c r="AN78" s="100" t="s">
        <v>14864</v>
      </c>
      <c r="AO78" s="100" t="s">
        <v>15274</v>
      </c>
      <c r="AP78" s="100" t="s">
        <v>15388</v>
      </c>
      <c r="AQ78" s="100" t="s">
        <v>15389</v>
      </c>
      <c r="AR78" s="100" t="s">
        <v>15147</v>
      </c>
      <c r="AS78" s="100" t="s">
        <v>15257</v>
      </c>
      <c r="AT78" s="100" t="s">
        <v>15197</v>
      </c>
      <c r="AU78" s="100" t="s">
        <v>14702</v>
      </c>
      <c r="AV78" s="100" t="s">
        <v>15313</v>
      </c>
      <c r="AW78" s="100" t="s">
        <v>14931</v>
      </c>
      <c r="AX78" s="100" t="s">
        <v>14638</v>
      </c>
      <c r="AY78" s="102" t="s">
        <v>15390</v>
      </c>
    </row>
    <row r="79" spans="1:51" ht="34">
      <c r="A79" s="123"/>
      <c r="B79" s="52" t="s">
        <v>14582</v>
      </c>
      <c r="C79" s="64">
        <v>0.294169320141001</v>
      </c>
      <c r="D79" s="54">
        <v>4.0809304602657238E-9</v>
      </c>
      <c r="E79" s="54">
        <v>5.2097012515887922E-14</v>
      </c>
      <c r="F79" s="54">
        <v>6.8861899499027771E-9</v>
      </c>
      <c r="G79" s="54">
        <v>3.014129137151705E-8</v>
      </c>
      <c r="H79" s="54">
        <v>1.3097297906920983E-6</v>
      </c>
      <c r="I79" s="54">
        <v>2.5464782144592844E-7</v>
      </c>
      <c r="J79" s="54">
        <v>1.9186401605468972E-2</v>
      </c>
      <c r="K79" s="54">
        <v>5.6938525423126694E-22</v>
      </c>
      <c r="L79" s="54">
        <v>2.7306659345216989E-17</v>
      </c>
      <c r="M79" s="54">
        <v>1.1044703602011704E-8</v>
      </c>
      <c r="N79" s="54">
        <v>5.2802987963686781E-15</v>
      </c>
      <c r="O79" s="54">
        <v>4.6936535382582694E-3</v>
      </c>
      <c r="P79" s="54">
        <v>4.4631204684578533E-19</v>
      </c>
      <c r="Q79" s="54">
        <v>0.41843710078723528</v>
      </c>
      <c r="R79" s="54">
        <v>8.7575959373033446E-2</v>
      </c>
      <c r="S79" s="54">
        <v>9.3487810925137853E-3</v>
      </c>
      <c r="T79" s="54">
        <v>2.4151541500547991E-4</v>
      </c>
      <c r="U79" s="54">
        <v>1.2095012363914605E-17</v>
      </c>
      <c r="V79" s="54">
        <v>7.4155656126025733E-6</v>
      </c>
      <c r="W79" s="54">
        <v>1.2905153832606619E-6</v>
      </c>
      <c r="X79" s="54">
        <v>8.1286578196179709E-9</v>
      </c>
      <c r="Y79" s="54">
        <v>0.92138530668342444</v>
      </c>
      <c r="Z79" s="54">
        <v>1.4078709696501836E-12</v>
      </c>
      <c r="AA79" s="54">
        <v>2.053933306283341E-25</v>
      </c>
      <c r="AB79" s="65"/>
      <c r="AC79" s="54">
        <v>1.6870967493904033E-6</v>
      </c>
      <c r="AD79" s="54">
        <v>2.8246966776292234E-2</v>
      </c>
      <c r="AE79" s="54">
        <v>0.42951422285061169</v>
      </c>
      <c r="AF79" s="54">
        <v>7.1053064079377092E-14</v>
      </c>
      <c r="AG79" s="54">
        <v>8.983711947944225E-23</v>
      </c>
      <c r="AH79" s="54">
        <v>1.2832295715905597E-2</v>
      </c>
      <c r="AI79" s="54">
        <v>0.10572069325218739</v>
      </c>
      <c r="AJ79" s="54">
        <v>1.0438031357760511E-6</v>
      </c>
      <c r="AK79" s="54">
        <v>2.3673276634977854E-6</v>
      </c>
      <c r="AL79" s="54">
        <v>0.60641934401791175</v>
      </c>
      <c r="AM79" s="54">
        <v>1.3300467754325991E-17</v>
      </c>
      <c r="AN79" s="54">
        <v>3.5440625183456466E-12</v>
      </c>
      <c r="AO79" s="54">
        <v>1.0001469072886991E-6</v>
      </c>
      <c r="AP79" s="54">
        <v>3.8733452208747401E-16</v>
      </c>
      <c r="AQ79" s="54">
        <v>4.5778896755208286E-5</v>
      </c>
      <c r="AR79" s="54">
        <v>2.323485118041381E-9</v>
      </c>
      <c r="AS79" s="54">
        <v>3.5732897841472669E-16</v>
      </c>
      <c r="AT79" s="54">
        <v>6.1064877975839042E-21</v>
      </c>
      <c r="AU79" s="54">
        <v>7.6679258113785665E-19</v>
      </c>
      <c r="AV79" s="54">
        <v>1.1276818409165E-16</v>
      </c>
      <c r="AW79" s="54">
        <v>4.4656545102278358E-18</v>
      </c>
      <c r="AX79" s="54">
        <v>2.9784565475711808E-4</v>
      </c>
      <c r="AY79" s="55">
        <v>6.3931713700024875E-28</v>
      </c>
    </row>
    <row r="80" spans="1:51" ht="17">
      <c r="A80" s="122"/>
      <c r="B80" s="56" t="s">
        <v>14583</v>
      </c>
      <c r="C80" s="57">
        <v>49</v>
      </c>
      <c r="D80" s="58">
        <v>49</v>
      </c>
      <c r="E80" s="58">
        <v>49</v>
      </c>
      <c r="F80" s="58">
        <v>49</v>
      </c>
      <c r="G80" s="58">
        <v>49</v>
      </c>
      <c r="H80" s="58">
        <v>49</v>
      </c>
      <c r="I80" s="58">
        <v>49</v>
      </c>
      <c r="J80" s="58">
        <v>49</v>
      </c>
      <c r="K80" s="58">
        <v>49</v>
      </c>
      <c r="L80" s="58">
        <v>49</v>
      </c>
      <c r="M80" s="58">
        <v>49</v>
      </c>
      <c r="N80" s="58">
        <v>49</v>
      </c>
      <c r="O80" s="58">
        <v>49</v>
      </c>
      <c r="P80" s="58">
        <v>49</v>
      </c>
      <c r="Q80" s="58">
        <v>49</v>
      </c>
      <c r="R80" s="58">
        <v>49</v>
      </c>
      <c r="S80" s="58">
        <v>49</v>
      </c>
      <c r="T80" s="58">
        <v>49</v>
      </c>
      <c r="U80" s="58">
        <v>49</v>
      </c>
      <c r="V80" s="58">
        <v>49</v>
      </c>
      <c r="W80" s="58">
        <v>49</v>
      </c>
      <c r="X80" s="58">
        <v>49</v>
      </c>
      <c r="Y80" s="58">
        <v>49</v>
      </c>
      <c r="Z80" s="58">
        <v>49</v>
      </c>
      <c r="AA80" s="58">
        <v>49</v>
      </c>
      <c r="AB80" s="58">
        <v>49</v>
      </c>
      <c r="AC80" s="58">
        <v>49</v>
      </c>
      <c r="AD80" s="58">
        <v>49</v>
      </c>
      <c r="AE80" s="58">
        <v>49</v>
      </c>
      <c r="AF80" s="58">
        <v>49</v>
      </c>
      <c r="AG80" s="58">
        <v>49</v>
      </c>
      <c r="AH80" s="58">
        <v>49</v>
      </c>
      <c r="AI80" s="58">
        <v>49</v>
      </c>
      <c r="AJ80" s="58">
        <v>49</v>
      </c>
      <c r="AK80" s="58">
        <v>49</v>
      </c>
      <c r="AL80" s="58">
        <v>49</v>
      </c>
      <c r="AM80" s="58">
        <v>49</v>
      </c>
      <c r="AN80" s="58">
        <v>49</v>
      </c>
      <c r="AO80" s="58">
        <v>49</v>
      </c>
      <c r="AP80" s="58">
        <v>49</v>
      </c>
      <c r="AQ80" s="58">
        <v>49</v>
      </c>
      <c r="AR80" s="58">
        <v>20</v>
      </c>
      <c r="AS80" s="58">
        <v>49</v>
      </c>
      <c r="AT80" s="58">
        <v>49</v>
      </c>
      <c r="AU80" s="58">
        <v>49</v>
      </c>
      <c r="AV80" s="58">
        <v>49</v>
      </c>
      <c r="AW80" s="58">
        <v>49</v>
      </c>
      <c r="AX80" s="58">
        <v>49</v>
      </c>
      <c r="AY80" s="59">
        <v>49</v>
      </c>
    </row>
    <row r="81" spans="1:51" ht="51">
      <c r="A81" s="122" t="s">
        <v>14541</v>
      </c>
      <c r="B81" s="52" t="s">
        <v>14546</v>
      </c>
      <c r="C81" s="60" t="s">
        <v>14771</v>
      </c>
      <c r="D81" s="62" t="s">
        <v>15131</v>
      </c>
      <c r="E81" s="62" t="s">
        <v>15152</v>
      </c>
      <c r="F81" s="62" t="s">
        <v>15173</v>
      </c>
      <c r="G81" s="62" t="s">
        <v>14956</v>
      </c>
      <c r="H81" s="54">
        <v>-1.872305652272567E-2</v>
      </c>
      <c r="I81" s="54">
        <v>7.0685318418207632E-2</v>
      </c>
      <c r="J81" s="54">
        <v>-0.17826311191209854</v>
      </c>
      <c r="K81" s="62" t="s">
        <v>15240</v>
      </c>
      <c r="L81" s="62" t="s">
        <v>15252</v>
      </c>
      <c r="M81" s="62" t="s">
        <v>14843</v>
      </c>
      <c r="N81" s="62" t="s">
        <v>14586</v>
      </c>
      <c r="O81" s="62" t="s">
        <v>15292</v>
      </c>
      <c r="P81" s="62" t="s">
        <v>15306</v>
      </c>
      <c r="Q81" s="54">
        <v>-4.6230364535552279E-2</v>
      </c>
      <c r="R81" s="54">
        <v>0.22347670654479027</v>
      </c>
      <c r="S81" s="54">
        <v>-0.1764494285156103</v>
      </c>
      <c r="T81" s="62" t="s">
        <v>15335</v>
      </c>
      <c r="U81" s="62" t="s">
        <v>14788</v>
      </c>
      <c r="V81" s="54">
        <v>-4.0944244896819904E-3</v>
      </c>
      <c r="W81" s="62" t="s">
        <v>14646</v>
      </c>
      <c r="X81" s="54">
        <v>-8.7996339200998447E-3</v>
      </c>
      <c r="Y81" s="62" t="s">
        <v>15369</v>
      </c>
      <c r="Z81" s="62" t="s">
        <v>15215</v>
      </c>
      <c r="AA81" s="62" t="s">
        <v>14673</v>
      </c>
      <c r="AB81" s="62" t="s">
        <v>14572</v>
      </c>
      <c r="AC81" s="61">
        <v>1</v>
      </c>
      <c r="AD81" s="62" t="s">
        <v>15391</v>
      </c>
      <c r="AE81" s="100" t="s">
        <v>15392</v>
      </c>
      <c r="AF81" s="54">
        <v>0.23405566965687785</v>
      </c>
      <c r="AG81" s="100" t="s">
        <v>14720</v>
      </c>
      <c r="AH81" s="100" t="s">
        <v>15066</v>
      </c>
      <c r="AI81" s="62" t="s">
        <v>14894</v>
      </c>
      <c r="AJ81" s="54">
        <v>4.648237354923327E-2</v>
      </c>
      <c r="AK81" s="54">
        <v>-5.6211185645130321E-2</v>
      </c>
      <c r="AL81" s="100" t="s">
        <v>15079</v>
      </c>
      <c r="AM81" s="100" t="s">
        <v>15220</v>
      </c>
      <c r="AN81" s="100" t="s">
        <v>15377</v>
      </c>
      <c r="AO81" s="100" t="s">
        <v>15393</v>
      </c>
      <c r="AP81" s="100" t="s">
        <v>14586</v>
      </c>
      <c r="AQ81" s="54">
        <v>-0.1212090331441113</v>
      </c>
      <c r="AR81" s="100" t="s">
        <v>15137</v>
      </c>
      <c r="AS81" s="100" t="s">
        <v>15051</v>
      </c>
      <c r="AT81" s="100" t="s">
        <v>15092</v>
      </c>
      <c r="AU81" s="100" t="s">
        <v>14652</v>
      </c>
      <c r="AV81" s="100" t="s">
        <v>14825</v>
      </c>
      <c r="AW81" s="100" t="s">
        <v>14722</v>
      </c>
      <c r="AX81" s="100" t="s">
        <v>15038</v>
      </c>
      <c r="AY81" s="102" t="s">
        <v>15394</v>
      </c>
    </row>
    <row r="82" spans="1:51" ht="34">
      <c r="A82" s="123"/>
      <c r="B82" s="52" t="s">
        <v>14582</v>
      </c>
      <c r="C82" s="64">
        <v>8.2551168880798274E-7</v>
      </c>
      <c r="D82" s="54">
        <v>2.890640950529343E-2</v>
      </c>
      <c r="E82" s="54">
        <v>9.1195928677225129E-4</v>
      </c>
      <c r="F82" s="54">
        <v>1.7179920425117555E-12</v>
      </c>
      <c r="G82" s="54">
        <v>6.3012023509644385E-8</v>
      </c>
      <c r="H82" s="54">
        <v>0.89839499706555015</v>
      </c>
      <c r="I82" s="54">
        <v>0.62935964451079085</v>
      </c>
      <c r="J82" s="54">
        <v>0.22039722445110588</v>
      </c>
      <c r="K82" s="54">
        <v>1.7783651218870572E-3</v>
      </c>
      <c r="L82" s="54">
        <v>3.5088595412238231E-5</v>
      </c>
      <c r="M82" s="54">
        <v>2.0302522602297368E-2</v>
      </c>
      <c r="N82" s="54">
        <v>5.0192407590991836E-7</v>
      </c>
      <c r="O82" s="54">
        <v>1.3332054720182073E-13</v>
      </c>
      <c r="P82" s="54">
        <v>4.5673267533863001E-7</v>
      </c>
      <c r="Q82" s="54">
        <v>0.75243738643642877</v>
      </c>
      <c r="R82" s="54">
        <v>0.12269802723980441</v>
      </c>
      <c r="S82" s="54">
        <v>0.2252048955786688</v>
      </c>
      <c r="T82" s="54">
        <v>1.7986013885857736E-14</v>
      </c>
      <c r="U82" s="54">
        <v>3.218342703532466E-2</v>
      </c>
      <c r="V82" s="54">
        <v>0.9777250185318217</v>
      </c>
      <c r="W82" s="54">
        <v>7.9260233278402116E-11</v>
      </c>
      <c r="X82" s="54">
        <v>0.95214894380271553</v>
      </c>
      <c r="Y82" s="54">
        <v>1.8564547654135193E-5</v>
      </c>
      <c r="Z82" s="54">
        <v>2.3821729353605544E-7</v>
      </c>
      <c r="AA82" s="54">
        <v>1.2252181237109551E-5</v>
      </c>
      <c r="AB82" s="54">
        <v>1.6870967493904033E-6</v>
      </c>
      <c r="AC82" s="65"/>
      <c r="AD82" s="54">
        <v>9.1574097070019431E-3</v>
      </c>
      <c r="AE82" s="54">
        <v>1.5216455395058199E-3</v>
      </c>
      <c r="AF82" s="54">
        <v>0.10551898742453138</v>
      </c>
      <c r="AG82" s="54">
        <v>2.6547234753144544E-5</v>
      </c>
      <c r="AH82" s="54">
        <v>9.9304492896852165E-10</v>
      </c>
      <c r="AI82" s="54">
        <v>1.5711678582661513E-2</v>
      </c>
      <c r="AJ82" s="54">
        <v>0.75113099252502635</v>
      </c>
      <c r="AK82" s="54">
        <v>0.70125706371794949</v>
      </c>
      <c r="AL82" s="54">
        <v>1.3337995604737921E-4</v>
      </c>
      <c r="AM82" s="54">
        <v>8.0408433391473933E-5</v>
      </c>
      <c r="AN82" s="54">
        <v>6.1683177771813977E-10</v>
      </c>
      <c r="AO82" s="54">
        <v>1.8587005818885345E-10</v>
      </c>
      <c r="AP82" s="54">
        <v>5.1029994050122487E-7</v>
      </c>
      <c r="AQ82" s="54">
        <v>0.4067507981298879</v>
      </c>
      <c r="AR82" s="54">
        <v>1.529926019603881E-3</v>
      </c>
      <c r="AS82" s="54">
        <v>5.1480479665906473E-6</v>
      </c>
      <c r="AT82" s="54">
        <v>1.3305809618651962E-6</v>
      </c>
      <c r="AU82" s="54">
        <v>1.1636929844150779E-3</v>
      </c>
      <c r="AV82" s="54">
        <v>2.0875223538396226E-3</v>
      </c>
      <c r="AW82" s="54">
        <v>1.9275627468196617E-3</v>
      </c>
      <c r="AX82" s="54">
        <v>5.1335790808225813E-10</v>
      </c>
      <c r="AY82" s="55">
        <v>1.2510653495942115E-4</v>
      </c>
    </row>
    <row r="83" spans="1:51" ht="17">
      <c r="A83" s="122"/>
      <c r="B83" s="56" t="s">
        <v>14583</v>
      </c>
      <c r="C83" s="57">
        <v>49</v>
      </c>
      <c r="D83" s="58">
        <v>49</v>
      </c>
      <c r="E83" s="58">
        <v>49</v>
      </c>
      <c r="F83" s="58">
        <v>49</v>
      </c>
      <c r="G83" s="58">
        <v>49</v>
      </c>
      <c r="H83" s="58">
        <v>49</v>
      </c>
      <c r="I83" s="58">
        <v>49</v>
      </c>
      <c r="J83" s="58">
        <v>49</v>
      </c>
      <c r="K83" s="58">
        <v>49</v>
      </c>
      <c r="L83" s="58">
        <v>49</v>
      </c>
      <c r="M83" s="58">
        <v>49</v>
      </c>
      <c r="N83" s="58">
        <v>49</v>
      </c>
      <c r="O83" s="58">
        <v>49</v>
      </c>
      <c r="P83" s="58">
        <v>49</v>
      </c>
      <c r="Q83" s="58">
        <v>49</v>
      </c>
      <c r="R83" s="58">
        <v>49</v>
      </c>
      <c r="S83" s="58">
        <v>49</v>
      </c>
      <c r="T83" s="58">
        <v>49</v>
      </c>
      <c r="U83" s="58">
        <v>49</v>
      </c>
      <c r="V83" s="58">
        <v>49</v>
      </c>
      <c r="W83" s="58">
        <v>49</v>
      </c>
      <c r="X83" s="58">
        <v>49</v>
      </c>
      <c r="Y83" s="58">
        <v>49</v>
      </c>
      <c r="Z83" s="58">
        <v>49</v>
      </c>
      <c r="AA83" s="58">
        <v>49</v>
      </c>
      <c r="AB83" s="58">
        <v>49</v>
      </c>
      <c r="AC83" s="58">
        <v>49</v>
      </c>
      <c r="AD83" s="58">
        <v>49</v>
      </c>
      <c r="AE83" s="58">
        <v>49</v>
      </c>
      <c r="AF83" s="58">
        <v>49</v>
      </c>
      <c r="AG83" s="58">
        <v>49</v>
      </c>
      <c r="AH83" s="58">
        <v>49</v>
      </c>
      <c r="AI83" s="58">
        <v>49</v>
      </c>
      <c r="AJ83" s="58">
        <v>49</v>
      </c>
      <c r="AK83" s="58">
        <v>49</v>
      </c>
      <c r="AL83" s="58">
        <v>49</v>
      </c>
      <c r="AM83" s="58">
        <v>49</v>
      </c>
      <c r="AN83" s="58">
        <v>49</v>
      </c>
      <c r="AO83" s="58">
        <v>49</v>
      </c>
      <c r="AP83" s="58">
        <v>49</v>
      </c>
      <c r="AQ83" s="58">
        <v>49</v>
      </c>
      <c r="AR83" s="58">
        <v>20</v>
      </c>
      <c r="AS83" s="58">
        <v>49</v>
      </c>
      <c r="AT83" s="58">
        <v>49</v>
      </c>
      <c r="AU83" s="58">
        <v>49</v>
      </c>
      <c r="AV83" s="58">
        <v>49</v>
      </c>
      <c r="AW83" s="58">
        <v>49</v>
      </c>
      <c r="AX83" s="58">
        <v>49</v>
      </c>
      <c r="AY83" s="59">
        <v>49</v>
      </c>
    </row>
    <row r="84" spans="1:51" ht="51">
      <c r="A84" s="122" t="s">
        <v>14498</v>
      </c>
      <c r="B84" s="52" t="s">
        <v>14546</v>
      </c>
      <c r="C84" s="60" t="s">
        <v>15114</v>
      </c>
      <c r="D84" s="62" t="s">
        <v>15132</v>
      </c>
      <c r="E84" s="62" t="s">
        <v>15153</v>
      </c>
      <c r="F84" s="62" t="s">
        <v>14970</v>
      </c>
      <c r="G84" s="62" t="s">
        <v>14574</v>
      </c>
      <c r="H84" s="62" t="s">
        <v>15201</v>
      </c>
      <c r="I84" s="62" t="s">
        <v>14940</v>
      </c>
      <c r="J84" s="62" t="s">
        <v>14688</v>
      </c>
      <c r="K84" s="62" t="s">
        <v>14786</v>
      </c>
      <c r="L84" s="54">
        <v>0.21857677324711394</v>
      </c>
      <c r="M84" s="62" t="s">
        <v>15158</v>
      </c>
      <c r="N84" s="54">
        <v>-9.2976425078364622E-2</v>
      </c>
      <c r="O84" s="62" t="s">
        <v>15293</v>
      </c>
      <c r="P84" s="54">
        <v>0.21941240147430055</v>
      </c>
      <c r="Q84" s="62" t="s">
        <v>15264</v>
      </c>
      <c r="R84" s="54">
        <v>-9.1277131776265497E-3</v>
      </c>
      <c r="S84" s="62" t="s">
        <v>15257</v>
      </c>
      <c r="T84" s="62" t="s">
        <v>15336</v>
      </c>
      <c r="U84" s="62" t="s">
        <v>15028</v>
      </c>
      <c r="V84" s="62" t="s">
        <v>14663</v>
      </c>
      <c r="W84" s="62" t="s">
        <v>14841</v>
      </c>
      <c r="X84" s="62" t="s">
        <v>14646</v>
      </c>
      <c r="Y84" s="62" t="s">
        <v>15370</v>
      </c>
      <c r="Z84" s="54">
        <v>-0.10396107100978585</v>
      </c>
      <c r="AA84" s="62" t="s">
        <v>15023</v>
      </c>
      <c r="AB84" s="62" t="s">
        <v>15385</v>
      </c>
      <c r="AC84" s="62" t="s">
        <v>15391</v>
      </c>
      <c r="AD84" s="61">
        <v>1</v>
      </c>
      <c r="AE84" s="100" t="s">
        <v>15303</v>
      </c>
      <c r="AF84" s="100" t="s">
        <v>15041</v>
      </c>
      <c r="AG84" s="54">
        <v>0.20646798980665187</v>
      </c>
      <c r="AH84" s="100" t="s">
        <v>14609</v>
      </c>
      <c r="AI84" s="100" t="s">
        <v>14975</v>
      </c>
      <c r="AJ84" s="100" t="s">
        <v>15280</v>
      </c>
      <c r="AK84" s="100" t="s">
        <v>15273</v>
      </c>
      <c r="AL84" s="100" t="s">
        <v>15154</v>
      </c>
      <c r="AM84" s="54">
        <v>0.20873394585410432</v>
      </c>
      <c r="AN84" s="54">
        <v>-0.22129367956896426</v>
      </c>
      <c r="AO84" s="100" t="s">
        <v>14817</v>
      </c>
      <c r="AP84" s="54">
        <v>4.2932036549498426E-2</v>
      </c>
      <c r="AQ84" s="100" t="s">
        <v>15381</v>
      </c>
      <c r="AR84" s="100" t="s">
        <v>15395</v>
      </c>
      <c r="AS84" s="54">
        <v>4.1282453774512812E-3</v>
      </c>
      <c r="AT84" s="54">
        <v>0.23722651336951475</v>
      </c>
      <c r="AU84" s="62" t="s">
        <v>15396</v>
      </c>
      <c r="AV84" s="54">
        <v>0.24552487308152079</v>
      </c>
      <c r="AW84" s="100" t="s">
        <v>14658</v>
      </c>
      <c r="AX84" s="100" t="s">
        <v>15397</v>
      </c>
      <c r="AY84" s="63" t="s">
        <v>15213</v>
      </c>
    </row>
    <row r="85" spans="1:51" ht="34">
      <c r="A85" s="123"/>
      <c r="B85" s="52" t="s">
        <v>14582</v>
      </c>
      <c r="C85" s="64">
        <v>4.9766672375819569E-15</v>
      </c>
      <c r="D85" s="54">
        <v>3.0075452119183027E-5</v>
      </c>
      <c r="E85" s="54">
        <v>4.1758856300062293E-3</v>
      </c>
      <c r="F85" s="54">
        <v>3.7994879633934586E-3</v>
      </c>
      <c r="G85" s="54">
        <v>1.194329364985058E-2</v>
      </c>
      <c r="H85" s="54">
        <v>3.0876061653885876E-14</v>
      </c>
      <c r="I85" s="54">
        <v>1.6677568805382487E-9</v>
      </c>
      <c r="J85" s="54">
        <v>2.442896749641563E-15</v>
      </c>
      <c r="K85" s="54">
        <v>8.9380627658223338E-4</v>
      </c>
      <c r="L85" s="54">
        <v>0.13133711532877826</v>
      </c>
      <c r="M85" s="54">
        <v>7.4599570997839013E-3</v>
      </c>
      <c r="N85" s="54">
        <v>0.52515962749421508</v>
      </c>
      <c r="O85" s="54">
        <v>5.8777046350561665E-9</v>
      </c>
      <c r="P85" s="54">
        <v>0.1298324190143402</v>
      </c>
      <c r="Q85" s="54">
        <v>6.7198426314474544E-3</v>
      </c>
      <c r="R85" s="54">
        <v>0.95036708774846634</v>
      </c>
      <c r="S85" s="54">
        <v>3.4398502955964517E-16</v>
      </c>
      <c r="T85" s="54">
        <v>5.6056281310162275E-7</v>
      </c>
      <c r="U85" s="54">
        <v>7.0917091691102206E-5</v>
      </c>
      <c r="V85" s="54">
        <v>1.9133397773835981E-15</v>
      </c>
      <c r="W85" s="54">
        <v>3.3879105641818671E-3</v>
      </c>
      <c r="X85" s="54">
        <v>7.7941894763989583E-11</v>
      </c>
      <c r="Y85" s="54">
        <v>5.1034442866216604E-17</v>
      </c>
      <c r="Z85" s="54">
        <v>0.4771643206151357</v>
      </c>
      <c r="AA85" s="54">
        <v>1.7266962687902281E-2</v>
      </c>
      <c r="AB85" s="54">
        <v>2.8246966776292234E-2</v>
      </c>
      <c r="AC85" s="54">
        <v>9.1574097070019431E-3</v>
      </c>
      <c r="AD85" s="65"/>
      <c r="AE85" s="54">
        <v>2.5530942862006294E-10</v>
      </c>
      <c r="AF85" s="54">
        <v>3.8268654300437787E-4</v>
      </c>
      <c r="AG85" s="54">
        <v>0.15463349526146908</v>
      </c>
      <c r="AH85" s="54">
        <v>6.1176782746273845E-10</v>
      </c>
      <c r="AI85" s="54">
        <v>8.3953936995140034E-5</v>
      </c>
      <c r="AJ85" s="54">
        <v>1.6334854871368284E-5</v>
      </c>
      <c r="AK85" s="54">
        <v>1.2995294209052306E-10</v>
      </c>
      <c r="AL85" s="54">
        <v>2.0932044555539525E-14</v>
      </c>
      <c r="AM85" s="54">
        <v>0.15005786513463085</v>
      </c>
      <c r="AN85" s="54">
        <v>0.12649228464398621</v>
      </c>
      <c r="AO85" s="54">
        <v>6.3681807273421236E-4</v>
      </c>
      <c r="AP85" s="54">
        <v>0.76959767322050088</v>
      </c>
      <c r="AQ85" s="54">
        <v>4.6606091732630045E-13</v>
      </c>
      <c r="AR85" s="54">
        <v>1.8367296383987289E-9</v>
      </c>
      <c r="AS85" s="54">
        <v>0.97754106890206793</v>
      </c>
      <c r="AT85" s="54">
        <v>0.10074770818282028</v>
      </c>
      <c r="AU85" s="54">
        <v>2.537005066978414E-2</v>
      </c>
      <c r="AV85" s="54">
        <v>8.904746261166159E-2</v>
      </c>
      <c r="AW85" s="54">
        <v>2.2662023898539969E-4</v>
      </c>
      <c r="AX85" s="54">
        <v>3.70955705925132E-6</v>
      </c>
      <c r="AY85" s="55">
        <v>1.9669918185424295E-2</v>
      </c>
    </row>
    <row r="86" spans="1:51" ht="17">
      <c r="A86" s="122"/>
      <c r="B86" s="56" t="s">
        <v>14583</v>
      </c>
      <c r="C86" s="57">
        <v>49</v>
      </c>
      <c r="D86" s="58">
        <v>49</v>
      </c>
      <c r="E86" s="58">
        <v>49</v>
      </c>
      <c r="F86" s="58">
        <v>49</v>
      </c>
      <c r="G86" s="58">
        <v>49</v>
      </c>
      <c r="H86" s="58">
        <v>49</v>
      </c>
      <c r="I86" s="58">
        <v>49</v>
      </c>
      <c r="J86" s="58">
        <v>49</v>
      </c>
      <c r="K86" s="58">
        <v>49</v>
      </c>
      <c r="L86" s="58">
        <v>49</v>
      </c>
      <c r="M86" s="58">
        <v>49</v>
      </c>
      <c r="N86" s="58">
        <v>49</v>
      </c>
      <c r="O86" s="58">
        <v>49</v>
      </c>
      <c r="P86" s="58">
        <v>49</v>
      </c>
      <c r="Q86" s="58">
        <v>49</v>
      </c>
      <c r="R86" s="58">
        <v>49</v>
      </c>
      <c r="S86" s="58">
        <v>49</v>
      </c>
      <c r="T86" s="58">
        <v>49</v>
      </c>
      <c r="U86" s="58">
        <v>49</v>
      </c>
      <c r="V86" s="58">
        <v>49</v>
      </c>
      <c r="W86" s="58">
        <v>49</v>
      </c>
      <c r="X86" s="58">
        <v>49</v>
      </c>
      <c r="Y86" s="58">
        <v>49</v>
      </c>
      <c r="Z86" s="58">
        <v>49</v>
      </c>
      <c r="AA86" s="58">
        <v>49</v>
      </c>
      <c r="AB86" s="58">
        <v>49</v>
      </c>
      <c r="AC86" s="58">
        <v>49</v>
      </c>
      <c r="AD86" s="58">
        <v>49</v>
      </c>
      <c r="AE86" s="58">
        <v>49</v>
      </c>
      <c r="AF86" s="58">
        <v>49</v>
      </c>
      <c r="AG86" s="58">
        <v>49</v>
      </c>
      <c r="AH86" s="58">
        <v>49</v>
      </c>
      <c r="AI86" s="58">
        <v>49</v>
      </c>
      <c r="AJ86" s="58">
        <v>49</v>
      </c>
      <c r="AK86" s="58">
        <v>49</v>
      </c>
      <c r="AL86" s="58">
        <v>49</v>
      </c>
      <c r="AM86" s="58">
        <v>49</v>
      </c>
      <c r="AN86" s="58">
        <v>49</v>
      </c>
      <c r="AO86" s="58">
        <v>49</v>
      </c>
      <c r="AP86" s="58">
        <v>49</v>
      </c>
      <c r="AQ86" s="58">
        <v>49</v>
      </c>
      <c r="AR86" s="58">
        <v>20</v>
      </c>
      <c r="AS86" s="58">
        <v>49</v>
      </c>
      <c r="AT86" s="58">
        <v>49</v>
      </c>
      <c r="AU86" s="58">
        <v>49</v>
      </c>
      <c r="AV86" s="58">
        <v>49</v>
      </c>
      <c r="AW86" s="58">
        <v>49</v>
      </c>
      <c r="AX86" s="58">
        <v>49</v>
      </c>
      <c r="AY86" s="59">
        <v>49</v>
      </c>
    </row>
    <row r="87" spans="1:51" ht="51">
      <c r="A87" s="122" t="s">
        <v>14499</v>
      </c>
      <c r="B87" s="52" t="s">
        <v>14546</v>
      </c>
      <c r="C87" s="60" t="s">
        <v>15115</v>
      </c>
      <c r="D87" s="62" t="s">
        <v>15061</v>
      </c>
      <c r="E87" s="54">
        <v>0.20059873988071122</v>
      </c>
      <c r="F87" s="62" t="s">
        <v>15174</v>
      </c>
      <c r="G87" s="62" t="s">
        <v>14587</v>
      </c>
      <c r="H87" s="62" t="s">
        <v>15202</v>
      </c>
      <c r="I87" s="62" t="s">
        <v>14774</v>
      </c>
      <c r="J87" s="62" t="s">
        <v>15192</v>
      </c>
      <c r="K87" s="54">
        <v>3.5703676900070959E-2</v>
      </c>
      <c r="L87" s="54">
        <v>-0.11420210216380844</v>
      </c>
      <c r="M87" s="54">
        <v>0.21371836985245687</v>
      </c>
      <c r="N87" s="62" t="s">
        <v>15278</v>
      </c>
      <c r="O87" s="62" t="s">
        <v>14863</v>
      </c>
      <c r="P87" s="54">
        <v>-6.3580233657388616E-2</v>
      </c>
      <c r="Q87" s="62" t="s">
        <v>14741</v>
      </c>
      <c r="R87" s="54">
        <v>0.13500670138693502</v>
      </c>
      <c r="S87" s="62" t="s">
        <v>15327</v>
      </c>
      <c r="T87" s="62" t="s">
        <v>15122</v>
      </c>
      <c r="U87" s="54">
        <v>7.519403571565543E-2</v>
      </c>
      <c r="V87" s="62" t="s">
        <v>15302</v>
      </c>
      <c r="W87" s="62" t="s">
        <v>15359</v>
      </c>
      <c r="X87" s="62" t="s">
        <v>15364</v>
      </c>
      <c r="Y87" s="62" t="s">
        <v>15283</v>
      </c>
      <c r="Z87" s="62" t="s">
        <v>14914</v>
      </c>
      <c r="AA87" s="54">
        <v>-6.8153586906340852E-3</v>
      </c>
      <c r="AB87" s="54">
        <v>-0.11546294477055227</v>
      </c>
      <c r="AC87" s="62" t="s">
        <v>15392</v>
      </c>
      <c r="AD87" s="62" t="s">
        <v>15303</v>
      </c>
      <c r="AE87" s="61">
        <v>1</v>
      </c>
      <c r="AF87" s="54">
        <v>-3.2277332676992038E-2</v>
      </c>
      <c r="AG87" s="54">
        <v>-0.2314138501549042</v>
      </c>
      <c r="AH87" s="100" t="s">
        <v>15398</v>
      </c>
      <c r="AI87" s="62" t="s">
        <v>15399</v>
      </c>
      <c r="AJ87" s="54">
        <v>1.8067455788052352E-2</v>
      </c>
      <c r="AK87" s="100" t="s">
        <v>15152</v>
      </c>
      <c r="AL87" s="100" t="s">
        <v>15076</v>
      </c>
      <c r="AM87" s="54">
        <v>-0.16337750525084674</v>
      </c>
      <c r="AN87" s="100" t="s">
        <v>14975</v>
      </c>
      <c r="AO87" s="62" t="s">
        <v>15400</v>
      </c>
      <c r="AP87" s="54">
        <v>-0.28072102705119395</v>
      </c>
      <c r="AQ87" s="62" t="s">
        <v>15132</v>
      </c>
      <c r="AR87" s="62" t="s">
        <v>15147</v>
      </c>
      <c r="AS87" s="62" t="s">
        <v>14606</v>
      </c>
      <c r="AT87" s="54">
        <v>-0.12602382985505331</v>
      </c>
      <c r="AU87" s="54">
        <v>-0.11840721318840805</v>
      </c>
      <c r="AV87" s="54">
        <v>-0.24938995106399614</v>
      </c>
      <c r="AW87" s="54">
        <v>0.14703557415041474</v>
      </c>
      <c r="AX87" s="62" t="s">
        <v>15401</v>
      </c>
      <c r="AY87" s="55">
        <v>-0.13132915739537304</v>
      </c>
    </row>
    <row r="88" spans="1:51" ht="34">
      <c r="A88" s="123"/>
      <c r="B88" s="52" t="s">
        <v>14582</v>
      </c>
      <c r="C88" s="64">
        <v>4.4092409862742055E-21</v>
      </c>
      <c r="D88" s="54">
        <v>9.6240209895175142E-4</v>
      </c>
      <c r="E88" s="54">
        <v>0.16696072662841419</v>
      </c>
      <c r="F88" s="54">
        <v>2.4846171586046579E-8</v>
      </c>
      <c r="G88" s="54">
        <v>1.9338588478500052E-10</v>
      </c>
      <c r="H88" s="54">
        <v>1.8706551413253732E-5</v>
      </c>
      <c r="I88" s="54">
        <v>9.1959272973923134E-5</v>
      </c>
      <c r="J88" s="54">
        <v>1.2868993711768534E-15</v>
      </c>
      <c r="K88" s="54">
        <v>0.80757824353982777</v>
      </c>
      <c r="L88" s="54">
        <v>0.43460317856066299</v>
      </c>
      <c r="M88" s="54">
        <v>0.14034573288863345</v>
      </c>
      <c r="N88" s="54">
        <v>8.5709501661262704E-5</v>
      </c>
      <c r="O88" s="54">
        <v>9.8419414615053363E-10</v>
      </c>
      <c r="P88" s="54">
        <v>0.66427984292498843</v>
      </c>
      <c r="Q88" s="54">
        <v>3.9227283176857712E-3</v>
      </c>
      <c r="R88" s="54">
        <v>0.35502092071456803</v>
      </c>
      <c r="S88" s="54">
        <v>3.6677136192544596E-13</v>
      </c>
      <c r="T88" s="54">
        <v>1.991200876925428E-12</v>
      </c>
      <c r="U88" s="54">
        <v>0.60760291932525023</v>
      </c>
      <c r="V88" s="54">
        <v>5.0219873015239742E-8</v>
      </c>
      <c r="W88" s="54">
        <v>7.7048748195864394E-8</v>
      </c>
      <c r="X88" s="54">
        <v>1.3605223436481744E-2</v>
      </c>
      <c r="Y88" s="54">
        <v>6.0327676677588732E-18</v>
      </c>
      <c r="Z88" s="54">
        <v>2.8138984639334251E-4</v>
      </c>
      <c r="AA88" s="54">
        <v>0.96293051694364107</v>
      </c>
      <c r="AB88" s="54">
        <v>0.42951422285061169</v>
      </c>
      <c r="AC88" s="54">
        <v>1.5216455395058199E-3</v>
      </c>
      <c r="AD88" s="54">
        <v>2.5530942862006294E-10</v>
      </c>
      <c r="AE88" s="65"/>
      <c r="AF88" s="54">
        <v>0.82574196220776641</v>
      </c>
      <c r="AG88" s="54">
        <v>0.10962511316079035</v>
      </c>
      <c r="AH88" s="54">
        <v>1.7188669221341569E-17</v>
      </c>
      <c r="AI88" s="54">
        <v>6.7227375487771152E-3</v>
      </c>
      <c r="AJ88" s="54">
        <v>0.90193506045415661</v>
      </c>
      <c r="AK88" s="54">
        <v>9.1760708369322506E-4</v>
      </c>
      <c r="AL88" s="54">
        <v>2.0865942043526194E-19</v>
      </c>
      <c r="AM88" s="54">
        <v>0.26200028084325738</v>
      </c>
      <c r="AN88" s="54">
        <v>8.2061302980759431E-5</v>
      </c>
      <c r="AO88" s="54">
        <v>1.1758785188283623E-11</v>
      </c>
      <c r="AP88" s="54">
        <v>5.0724397345889481E-2</v>
      </c>
      <c r="AQ88" s="54">
        <v>3.0072545292013308E-5</v>
      </c>
      <c r="AR88" s="54">
        <v>2.1753420584545405E-9</v>
      </c>
      <c r="AS88" s="54">
        <v>5.3333467822642608E-4</v>
      </c>
      <c r="AT88" s="54">
        <v>0.38822497166304104</v>
      </c>
      <c r="AU88" s="54">
        <v>0.41776210098194289</v>
      </c>
      <c r="AV88" s="54">
        <v>8.3973012712237977E-2</v>
      </c>
      <c r="AW88" s="54">
        <v>0.31337212679689908</v>
      </c>
      <c r="AX88" s="54">
        <v>1.5907751973898251E-10</v>
      </c>
      <c r="AY88" s="55">
        <v>0.3683989603926332</v>
      </c>
    </row>
    <row r="89" spans="1:51" ht="17">
      <c r="A89" s="122"/>
      <c r="B89" s="56" t="s">
        <v>14583</v>
      </c>
      <c r="C89" s="57">
        <v>49</v>
      </c>
      <c r="D89" s="58">
        <v>49</v>
      </c>
      <c r="E89" s="58">
        <v>49</v>
      </c>
      <c r="F89" s="58">
        <v>49</v>
      </c>
      <c r="G89" s="58">
        <v>49</v>
      </c>
      <c r="H89" s="58">
        <v>49</v>
      </c>
      <c r="I89" s="58">
        <v>49</v>
      </c>
      <c r="J89" s="58">
        <v>49</v>
      </c>
      <c r="K89" s="58">
        <v>49</v>
      </c>
      <c r="L89" s="58">
        <v>49</v>
      </c>
      <c r="M89" s="58">
        <v>49</v>
      </c>
      <c r="N89" s="58">
        <v>49</v>
      </c>
      <c r="O89" s="58">
        <v>49</v>
      </c>
      <c r="P89" s="58">
        <v>49</v>
      </c>
      <c r="Q89" s="58">
        <v>49</v>
      </c>
      <c r="R89" s="58">
        <v>49</v>
      </c>
      <c r="S89" s="58">
        <v>49</v>
      </c>
      <c r="T89" s="58">
        <v>49</v>
      </c>
      <c r="U89" s="58">
        <v>49</v>
      </c>
      <c r="V89" s="58">
        <v>49</v>
      </c>
      <c r="W89" s="58">
        <v>49</v>
      </c>
      <c r="X89" s="58">
        <v>49</v>
      </c>
      <c r="Y89" s="58">
        <v>49</v>
      </c>
      <c r="Z89" s="58">
        <v>49</v>
      </c>
      <c r="AA89" s="58">
        <v>49</v>
      </c>
      <c r="AB89" s="58">
        <v>49</v>
      </c>
      <c r="AC89" s="58">
        <v>49</v>
      </c>
      <c r="AD89" s="58">
        <v>49</v>
      </c>
      <c r="AE89" s="58">
        <v>49</v>
      </c>
      <c r="AF89" s="58">
        <v>49</v>
      </c>
      <c r="AG89" s="58">
        <v>49</v>
      </c>
      <c r="AH89" s="58">
        <v>49</v>
      </c>
      <c r="AI89" s="58">
        <v>49</v>
      </c>
      <c r="AJ89" s="58">
        <v>49</v>
      </c>
      <c r="AK89" s="58">
        <v>49</v>
      </c>
      <c r="AL89" s="58">
        <v>49</v>
      </c>
      <c r="AM89" s="58">
        <v>49</v>
      </c>
      <c r="AN89" s="58">
        <v>49</v>
      </c>
      <c r="AO89" s="58">
        <v>49</v>
      </c>
      <c r="AP89" s="58">
        <v>49</v>
      </c>
      <c r="AQ89" s="58">
        <v>49</v>
      </c>
      <c r="AR89" s="58">
        <v>20</v>
      </c>
      <c r="AS89" s="58">
        <v>49</v>
      </c>
      <c r="AT89" s="58">
        <v>49</v>
      </c>
      <c r="AU89" s="58">
        <v>49</v>
      </c>
      <c r="AV89" s="58">
        <v>49</v>
      </c>
      <c r="AW89" s="58">
        <v>49</v>
      </c>
      <c r="AX89" s="58">
        <v>49</v>
      </c>
      <c r="AY89" s="59">
        <v>49</v>
      </c>
    </row>
    <row r="90" spans="1:51" ht="51">
      <c r="A90" s="122" t="s">
        <v>14500</v>
      </c>
      <c r="B90" s="52" t="s">
        <v>14546</v>
      </c>
      <c r="C90" s="64">
        <v>8.2527979313376146E-2</v>
      </c>
      <c r="D90" s="62" t="s">
        <v>15133</v>
      </c>
      <c r="E90" s="62" t="s">
        <v>15122</v>
      </c>
      <c r="F90" s="62" t="s">
        <v>15175</v>
      </c>
      <c r="G90" s="62" t="s">
        <v>15100</v>
      </c>
      <c r="H90" s="62" t="s">
        <v>15203</v>
      </c>
      <c r="I90" s="62" t="s">
        <v>15216</v>
      </c>
      <c r="J90" s="62" t="s">
        <v>15232</v>
      </c>
      <c r="K90" s="62" t="s">
        <v>15167</v>
      </c>
      <c r="L90" s="62" t="s">
        <v>15253</v>
      </c>
      <c r="M90" s="62" t="s">
        <v>14629</v>
      </c>
      <c r="N90" s="62" t="s">
        <v>15279</v>
      </c>
      <c r="O90" s="54">
        <v>6.6635243818288156E-2</v>
      </c>
      <c r="P90" s="62" t="s">
        <v>15307</v>
      </c>
      <c r="Q90" s="54">
        <v>-0.23027378105723867</v>
      </c>
      <c r="R90" s="54">
        <v>0.11944583597242987</v>
      </c>
      <c r="S90" s="62" t="s">
        <v>14839</v>
      </c>
      <c r="T90" s="54">
        <v>-0.2305343973773348</v>
      </c>
      <c r="U90" s="62" t="s">
        <v>15343</v>
      </c>
      <c r="V90" s="62" t="s">
        <v>15018</v>
      </c>
      <c r="W90" s="62" t="s">
        <v>14786</v>
      </c>
      <c r="X90" s="62" t="s">
        <v>15365</v>
      </c>
      <c r="Y90" s="54">
        <v>0.21510737130355032</v>
      </c>
      <c r="Z90" s="62" t="s">
        <v>15210</v>
      </c>
      <c r="AA90" s="62" t="s">
        <v>15380</v>
      </c>
      <c r="AB90" s="62" t="s">
        <v>15276</v>
      </c>
      <c r="AC90" s="54">
        <v>0.23405566965687785</v>
      </c>
      <c r="AD90" s="62" t="s">
        <v>15041</v>
      </c>
      <c r="AE90" s="54">
        <v>-3.2277332676992038E-2</v>
      </c>
      <c r="AF90" s="61">
        <v>1</v>
      </c>
      <c r="AG90" s="100" t="s">
        <v>15121</v>
      </c>
      <c r="AH90" s="54">
        <v>9.6917358976370382E-2</v>
      </c>
      <c r="AI90" s="100" t="s">
        <v>14934</v>
      </c>
      <c r="AJ90" s="100" t="s">
        <v>15402</v>
      </c>
      <c r="AK90" s="100" t="s">
        <v>15073</v>
      </c>
      <c r="AL90" s="54">
        <v>3.9199507494391515E-2</v>
      </c>
      <c r="AM90" s="100" t="s">
        <v>15403</v>
      </c>
      <c r="AN90" s="100" t="s">
        <v>15404</v>
      </c>
      <c r="AO90" s="100" t="s">
        <v>14786</v>
      </c>
      <c r="AP90" s="100" t="s">
        <v>15405</v>
      </c>
      <c r="AQ90" s="100" t="s">
        <v>14770</v>
      </c>
      <c r="AR90" s="100" t="s">
        <v>15406</v>
      </c>
      <c r="AS90" s="100" t="s">
        <v>14897</v>
      </c>
      <c r="AT90" s="100" t="s">
        <v>15407</v>
      </c>
      <c r="AU90" s="100" t="s">
        <v>14691</v>
      </c>
      <c r="AV90" s="100" t="s">
        <v>14622</v>
      </c>
      <c r="AW90" s="100" t="s">
        <v>15251</v>
      </c>
      <c r="AX90" s="54">
        <v>-0.24597871047230319</v>
      </c>
      <c r="AY90" s="102" t="s">
        <v>15145</v>
      </c>
    </row>
    <row r="91" spans="1:51" ht="34">
      <c r="A91" s="123"/>
      <c r="B91" s="52" t="s">
        <v>14582</v>
      </c>
      <c r="C91" s="64">
        <v>0.57292728823126426</v>
      </c>
      <c r="D91" s="54">
        <v>2.4103082146018068E-8</v>
      </c>
      <c r="E91" s="54">
        <v>2.0954008081240136E-12</v>
      </c>
      <c r="F91" s="54">
        <v>1.4196311474123086E-4</v>
      </c>
      <c r="G91" s="54">
        <v>6.7124139011113109E-6</v>
      </c>
      <c r="H91" s="54">
        <v>2.1013318867741775E-11</v>
      </c>
      <c r="I91" s="54">
        <v>8.1129440686437041E-11</v>
      </c>
      <c r="J91" s="54">
        <v>2.159255157972992E-3</v>
      </c>
      <c r="K91" s="54">
        <v>7.2987578673759287E-22</v>
      </c>
      <c r="L91" s="54">
        <v>1.7655052305488391E-17</v>
      </c>
      <c r="M91" s="54">
        <v>9.9383106704976807E-11</v>
      </c>
      <c r="N91" s="54">
        <v>2.1317721768419062E-11</v>
      </c>
      <c r="O91" s="54">
        <v>0.64917294225213285</v>
      </c>
      <c r="P91" s="54">
        <v>1.3623914793609156E-12</v>
      </c>
      <c r="Q91" s="54">
        <v>0.1114343909186344</v>
      </c>
      <c r="R91" s="54">
        <v>0.41366058172249387</v>
      </c>
      <c r="S91" s="54">
        <v>1.9259326336663646E-4</v>
      </c>
      <c r="T91" s="54">
        <v>0.11101879869128632</v>
      </c>
      <c r="U91" s="54">
        <v>3.1570969178441642E-29</v>
      </c>
      <c r="V91" s="54">
        <v>7.9619800044741619E-7</v>
      </c>
      <c r="W91" s="54">
        <v>8.8325174734014392E-4</v>
      </c>
      <c r="X91" s="54">
        <v>5.6105968449406219E-20</v>
      </c>
      <c r="Y91" s="54">
        <v>0.13772453521678901</v>
      </c>
      <c r="Z91" s="54">
        <v>1.7498816511369056E-7</v>
      </c>
      <c r="AA91" s="54">
        <v>6.2186432670814884E-16</v>
      </c>
      <c r="AB91" s="54">
        <v>7.1053064079377092E-14</v>
      </c>
      <c r="AC91" s="54">
        <v>0.10551898742453138</v>
      </c>
      <c r="AD91" s="54">
        <v>3.8268654300437787E-4</v>
      </c>
      <c r="AE91" s="54">
        <v>0.82574196220776641</v>
      </c>
      <c r="AF91" s="65"/>
      <c r="AG91" s="54">
        <v>1.7755043407593644E-18</v>
      </c>
      <c r="AH91" s="54">
        <v>0.50766999627570863</v>
      </c>
      <c r="AI91" s="54">
        <v>5.7307147141001539E-6</v>
      </c>
      <c r="AJ91" s="54">
        <v>1.440157634475988E-15</v>
      </c>
      <c r="AK91" s="54">
        <v>9.9181789197580071E-14</v>
      </c>
      <c r="AL91" s="54">
        <v>0.78914912400840831</v>
      </c>
      <c r="AM91" s="54">
        <v>5.2512009169459514E-19</v>
      </c>
      <c r="AN91" s="54">
        <v>8.0024677638033242E-8</v>
      </c>
      <c r="AO91" s="54">
        <v>8.9393160976695063E-4</v>
      </c>
      <c r="AP91" s="54">
        <v>4.583741401605707E-12</v>
      </c>
      <c r="AQ91" s="54">
        <v>5.0400224644538166E-11</v>
      </c>
      <c r="AR91" s="54">
        <v>4.9056819335051971E-11</v>
      </c>
      <c r="AS91" s="54">
        <v>1.7262478140843506E-14</v>
      </c>
      <c r="AT91" s="54">
        <v>2.1147040999800165E-15</v>
      </c>
      <c r="AU91" s="54">
        <v>3.1838753600330521E-22</v>
      </c>
      <c r="AV91" s="54">
        <v>4.4976984965954736E-24</v>
      </c>
      <c r="AW91" s="54">
        <v>2.9339071182493364E-17</v>
      </c>
      <c r="AX91" s="54">
        <v>8.8439523131091144E-2</v>
      </c>
      <c r="AY91" s="55">
        <v>3.7996674646846883E-18</v>
      </c>
    </row>
    <row r="92" spans="1:51" ht="17">
      <c r="A92" s="122"/>
      <c r="B92" s="56" t="s">
        <v>14583</v>
      </c>
      <c r="C92" s="57">
        <v>49</v>
      </c>
      <c r="D92" s="58">
        <v>49</v>
      </c>
      <c r="E92" s="58">
        <v>49</v>
      </c>
      <c r="F92" s="58">
        <v>49</v>
      </c>
      <c r="G92" s="58">
        <v>49</v>
      </c>
      <c r="H92" s="58">
        <v>49</v>
      </c>
      <c r="I92" s="58">
        <v>49</v>
      </c>
      <c r="J92" s="58">
        <v>49</v>
      </c>
      <c r="K92" s="58">
        <v>49</v>
      </c>
      <c r="L92" s="58">
        <v>49</v>
      </c>
      <c r="M92" s="58">
        <v>49</v>
      </c>
      <c r="N92" s="58">
        <v>49</v>
      </c>
      <c r="O92" s="58">
        <v>49</v>
      </c>
      <c r="P92" s="58">
        <v>49</v>
      </c>
      <c r="Q92" s="58">
        <v>49</v>
      </c>
      <c r="R92" s="58">
        <v>49</v>
      </c>
      <c r="S92" s="58">
        <v>49</v>
      </c>
      <c r="T92" s="58">
        <v>49</v>
      </c>
      <c r="U92" s="58">
        <v>49</v>
      </c>
      <c r="V92" s="58">
        <v>49</v>
      </c>
      <c r="W92" s="58">
        <v>49</v>
      </c>
      <c r="X92" s="58">
        <v>49</v>
      </c>
      <c r="Y92" s="58">
        <v>49</v>
      </c>
      <c r="Z92" s="58">
        <v>49</v>
      </c>
      <c r="AA92" s="58">
        <v>49</v>
      </c>
      <c r="AB92" s="58">
        <v>49</v>
      </c>
      <c r="AC92" s="58">
        <v>49</v>
      </c>
      <c r="AD92" s="58">
        <v>49</v>
      </c>
      <c r="AE92" s="58">
        <v>49</v>
      </c>
      <c r="AF92" s="58">
        <v>49</v>
      </c>
      <c r="AG92" s="58">
        <v>49</v>
      </c>
      <c r="AH92" s="58">
        <v>49</v>
      </c>
      <c r="AI92" s="58">
        <v>49</v>
      </c>
      <c r="AJ92" s="58">
        <v>49</v>
      </c>
      <c r="AK92" s="58">
        <v>49</v>
      </c>
      <c r="AL92" s="58">
        <v>49</v>
      </c>
      <c r="AM92" s="58">
        <v>49</v>
      </c>
      <c r="AN92" s="58">
        <v>49</v>
      </c>
      <c r="AO92" s="58">
        <v>49</v>
      </c>
      <c r="AP92" s="58">
        <v>49</v>
      </c>
      <c r="AQ92" s="58">
        <v>49</v>
      </c>
      <c r="AR92" s="58">
        <v>20</v>
      </c>
      <c r="AS92" s="58">
        <v>49</v>
      </c>
      <c r="AT92" s="58">
        <v>49</v>
      </c>
      <c r="AU92" s="58">
        <v>49</v>
      </c>
      <c r="AV92" s="58">
        <v>49</v>
      </c>
      <c r="AW92" s="58">
        <v>49</v>
      </c>
      <c r="AX92" s="58">
        <v>49</v>
      </c>
      <c r="AY92" s="59">
        <v>49</v>
      </c>
    </row>
    <row r="93" spans="1:51" ht="51">
      <c r="A93" s="122" t="s">
        <v>14501</v>
      </c>
      <c r="B93" s="52" t="s">
        <v>14546</v>
      </c>
      <c r="C93" s="64">
        <v>-0.23655152042350541</v>
      </c>
      <c r="D93" s="62" t="s">
        <v>14624</v>
      </c>
      <c r="E93" s="62" t="s">
        <v>15154</v>
      </c>
      <c r="F93" s="62" t="s">
        <v>15176</v>
      </c>
      <c r="G93" s="62" t="s">
        <v>15110</v>
      </c>
      <c r="H93" s="62" t="s">
        <v>15144</v>
      </c>
      <c r="I93" s="62" t="s">
        <v>15217</v>
      </c>
      <c r="J93" s="54">
        <v>0.24150273659531157</v>
      </c>
      <c r="K93" s="62" t="s">
        <v>15172</v>
      </c>
      <c r="L93" s="62" t="s">
        <v>14903</v>
      </c>
      <c r="M93" s="62" t="s">
        <v>14831</v>
      </c>
      <c r="N93" s="62" t="s">
        <v>15063</v>
      </c>
      <c r="O93" s="62" t="s">
        <v>15294</v>
      </c>
      <c r="P93" s="62" t="s">
        <v>15147</v>
      </c>
      <c r="Q93" s="62" t="s">
        <v>14893</v>
      </c>
      <c r="R93" s="54">
        <v>0.27127405675856181</v>
      </c>
      <c r="S93" s="62" t="s">
        <v>14783</v>
      </c>
      <c r="T93" s="62" t="s">
        <v>14898</v>
      </c>
      <c r="U93" s="62" t="s">
        <v>14994</v>
      </c>
      <c r="V93" s="62" t="s">
        <v>15324</v>
      </c>
      <c r="W93" s="62" t="s">
        <v>15360</v>
      </c>
      <c r="X93" s="62" t="s">
        <v>14713</v>
      </c>
      <c r="Y93" s="54">
        <v>-6.7425040634479114E-2</v>
      </c>
      <c r="Z93" s="62" t="s">
        <v>15163</v>
      </c>
      <c r="AA93" s="62" t="s">
        <v>14752</v>
      </c>
      <c r="AB93" s="62" t="s">
        <v>15384</v>
      </c>
      <c r="AC93" s="62" t="s">
        <v>14720</v>
      </c>
      <c r="AD93" s="54">
        <v>0.20646798980665187</v>
      </c>
      <c r="AE93" s="54">
        <v>-0.2314138501549042</v>
      </c>
      <c r="AF93" s="62" t="s">
        <v>15121</v>
      </c>
      <c r="AG93" s="61">
        <v>1</v>
      </c>
      <c r="AH93" s="100" t="s">
        <v>15232</v>
      </c>
      <c r="AI93" s="62" t="s">
        <v>14759</v>
      </c>
      <c r="AJ93" s="100" t="s">
        <v>15174</v>
      </c>
      <c r="AK93" s="100" t="s">
        <v>15408</v>
      </c>
      <c r="AL93" s="54">
        <v>-0.19064380295931105</v>
      </c>
      <c r="AM93" s="100" t="s">
        <v>14683</v>
      </c>
      <c r="AN93" s="100" t="s">
        <v>15062</v>
      </c>
      <c r="AO93" s="100" t="s">
        <v>15161</v>
      </c>
      <c r="AP93" s="100" t="s">
        <v>14903</v>
      </c>
      <c r="AQ93" s="100" t="s">
        <v>15409</v>
      </c>
      <c r="AR93" s="100" t="s">
        <v>15228</v>
      </c>
      <c r="AS93" s="100" t="s">
        <v>14676</v>
      </c>
      <c r="AT93" s="100" t="s">
        <v>15410</v>
      </c>
      <c r="AU93" s="100" t="s">
        <v>15411</v>
      </c>
      <c r="AV93" s="100" t="s">
        <v>15412</v>
      </c>
      <c r="AW93" s="100" t="s">
        <v>15253</v>
      </c>
      <c r="AX93" s="100" t="s">
        <v>15413</v>
      </c>
      <c r="AY93" s="102" t="s">
        <v>15181</v>
      </c>
    </row>
    <row r="94" spans="1:51" ht="34">
      <c r="A94" s="123"/>
      <c r="B94" s="52" t="s">
        <v>14582</v>
      </c>
      <c r="C94" s="64">
        <v>0.10174919162750806</v>
      </c>
      <c r="D94" s="54">
        <v>3.8501204573804028E-8</v>
      </c>
      <c r="E94" s="54">
        <v>2.0206457395057743E-14</v>
      </c>
      <c r="F94" s="54">
        <v>4.0457972067489137E-11</v>
      </c>
      <c r="G94" s="54">
        <v>9.503439804247089E-12</v>
      </c>
      <c r="H94" s="54">
        <v>3.5890439843833846E-6</v>
      </c>
      <c r="I94" s="54">
        <v>1.9401117316717201E-7</v>
      </c>
      <c r="J94" s="54">
        <v>9.4578686678961105E-2</v>
      </c>
      <c r="K94" s="54">
        <v>1.0899779322588467E-18</v>
      </c>
      <c r="L94" s="54">
        <v>8.0043957910080071E-27</v>
      </c>
      <c r="M94" s="54">
        <v>1.4450386511686593E-10</v>
      </c>
      <c r="N94" s="54">
        <v>3.6740108451446676E-23</v>
      </c>
      <c r="O94" s="54">
        <v>1.8989111146805147E-3</v>
      </c>
      <c r="P94" s="54">
        <v>2.6021030835186535E-22</v>
      </c>
      <c r="Q94" s="54">
        <v>2.1044487405948702E-2</v>
      </c>
      <c r="R94" s="54">
        <v>5.9372962845483553E-2</v>
      </c>
      <c r="S94" s="54">
        <v>2.6026259703690463E-2</v>
      </c>
      <c r="T94" s="54">
        <v>3.3803759921463295E-5</v>
      </c>
      <c r="U94" s="54">
        <v>8.1863370595855343E-22</v>
      </c>
      <c r="V94" s="54">
        <v>1.481063950085923E-4</v>
      </c>
      <c r="W94" s="54">
        <v>5.5429164147759143E-9</v>
      </c>
      <c r="X94" s="54">
        <v>3.3150942033830282E-9</v>
      </c>
      <c r="Y94" s="54">
        <v>0.64528973275355117</v>
      </c>
      <c r="Z94" s="54">
        <v>4.0018740831283304E-14</v>
      </c>
      <c r="AA94" s="54">
        <v>2.0353356731336334E-27</v>
      </c>
      <c r="AB94" s="54">
        <v>8.983711947944225E-23</v>
      </c>
      <c r="AC94" s="54">
        <v>2.6547234753144544E-5</v>
      </c>
      <c r="AD94" s="54">
        <v>0.15463349526146908</v>
      </c>
      <c r="AE94" s="54">
        <v>0.10962511316079035</v>
      </c>
      <c r="AF94" s="54">
        <v>1.7755043407593644E-18</v>
      </c>
      <c r="AG94" s="65"/>
      <c r="AH94" s="54">
        <v>2.181856058264711E-3</v>
      </c>
      <c r="AI94" s="54">
        <v>1.8407504609603543E-2</v>
      </c>
      <c r="AJ94" s="54">
        <v>2.4967889249016884E-8</v>
      </c>
      <c r="AK94" s="54">
        <v>1.1625912929770771E-6</v>
      </c>
      <c r="AL94" s="54">
        <v>0.18947702358741145</v>
      </c>
      <c r="AM94" s="54">
        <v>3.0759248851664245E-30</v>
      </c>
      <c r="AN94" s="54">
        <v>1.3436896126342424E-18</v>
      </c>
      <c r="AO94" s="54">
        <v>5.1916885087681644E-9</v>
      </c>
      <c r="AP94" s="54">
        <v>8.2420789179604247E-27</v>
      </c>
      <c r="AQ94" s="54">
        <v>3.8521187455101991E-5</v>
      </c>
      <c r="AR94" s="54">
        <v>4.3457829256320507E-13</v>
      </c>
      <c r="AS94" s="54">
        <v>8.9876430457082717E-24</v>
      </c>
      <c r="AT94" s="54">
        <v>7.2522962016128922E-24</v>
      </c>
      <c r="AU94" s="54">
        <v>1.3783484154969485E-34</v>
      </c>
      <c r="AV94" s="54">
        <v>2.3466383659109382E-26</v>
      </c>
      <c r="AW94" s="54">
        <v>1.9462301682817276E-17</v>
      </c>
      <c r="AX94" s="54">
        <v>4.5195239282281479E-5</v>
      </c>
      <c r="AY94" s="55">
        <v>1.0157396561781805E-24</v>
      </c>
    </row>
    <row r="95" spans="1:51" ht="17">
      <c r="A95" s="122"/>
      <c r="B95" s="56" t="s">
        <v>14583</v>
      </c>
      <c r="C95" s="57">
        <v>49</v>
      </c>
      <c r="D95" s="58">
        <v>49</v>
      </c>
      <c r="E95" s="58">
        <v>49</v>
      </c>
      <c r="F95" s="58">
        <v>49</v>
      </c>
      <c r="G95" s="58">
        <v>49</v>
      </c>
      <c r="H95" s="58">
        <v>49</v>
      </c>
      <c r="I95" s="58">
        <v>49</v>
      </c>
      <c r="J95" s="58">
        <v>49</v>
      </c>
      <c r="K95" s="58">
        <v>49</v>
      </c>
      <c r="L95" s="58">
        <v>49</v>
      </c>
      <c r="M95" s="58">
        <v>49</v>
      </c>
      <c r="N95" s="58">
        <v>49</v>
      </c>
      <c r="O95" s="58">
        <v>49</v>
      </c>
      <c r="P95" s="58">
        <v>49</v>
      </c>
      <c r="Q95" s="58">
        <v>49</v>
      </c>
      <c r="R95" s="58">
        <v>49</v>
      </c>
      <c r="S95" s="58">
        <v>49</v>
      </c>
      <c r="T95" s="58">
        <v>49</v>
      </c>
      <c r="U95" s="58">
        <v>49</v>
      </c>
      <c r="V95" s="58">
        <v>49</v>
      </c>
      <c r="W95" s="58">
        <v>49</v>
      </c>
      <c r="X95" s="58">
        <v>49</v>
      </c>
      <c r="Y95" s="58">
        <v>49</v>
      </c>
      <c r="Z95" s="58">
        <v>49</v>
      </c>
      <c r="AA95" s="58">
        <v>49</v>
      </c>
      <c r="AB95" s="58">
        <v>49</v>
      </c>
      <c r="AC95" s="58">
        <v>49</v>
      </c>
      <c r="AD95" s="58">
        <v>49</v>
      </c>
      <c r="AE95" s="58">
        <v>49</v>
      </c>
      <c r="AF95" s="58">
        <v>49</v>
      </c>
      <c r="AG95" s="58">
        <v>49</v>
      </c>
      <c r="AH95" s="58">
        <v>49</v>
      </c>
      <c r="AI95" s="58">
        <v>49</v>
      </c>
      <c r="AJ95" s="58">
        <v>49</v>
      </c>
      <c r="AK95" s="58">
        <v>49</v>
      </c>
      <c r="AL95" s="58">
        <v>49</v>
      </c>
      <c r="AM95" s="58">
        <v>49</v>
      </c>
      <c r="AN95" s="58">
        <v>49</v>
      </c>
      <c r="AO95" s="58">
        <v>49</v>
      </c>
      <c r="AP95" s="58">
        <v>49</v>
      </c>
      <c r="AQ95" s="58">
        <v>49</v>
      </c>
      <c r="AR95" s="58">
        <v>20</v>
      </c>
      <c r="AS95" s="58">
        <v>49</v>
      </c>
      <c r="AT95" s="58">
        <v>49</v>
      </c>
      <c r="AU95" s="58">
        <v>49</v>
      </c>
      <c r="AV95" s="58">
        <v>49</v>
      </c>
      <c r="AW95" s="58">
        <v>49</v>
      </c>
      <c r="AX95" s="58">
        <v>49</v>
      </c>
      <c r="AY95" s="59">
        <v>49</v>
      </c>
    </row>
    <row r="96" spans="1:51" ht="51">
      <c r="A96" s="122" t="s">
        <v>14502</v>
      </c>
      <c r="B96" s="52" t="s">
        <v>14546</v>
      </c>
      <c r="C96" s="60" t="s">
        <v>14955</v>
      </c>
      <c r="D96" s="54">
        <v>-0.1472318804312418</v>
      </c>
      <c r="E96" s="54">
        <v>0.10414753679927979</v>
      </c>
      <c r="F96" s="62" t="s">
        <v>14805</v>
      </c>
      <c r="G96" s="62" t="s">
        <v>14897</v>
      </c>
      <c r="H96" s="62" t="s">
        <v>14729</v>
      </c>
      <c r="I96" s="62" t="s">
        <v>14984</v>
      </c>
      <c r="J96" s="62" t="s">
        <v>15205</v>
      </c>
      <c r="K96" s="54">
        <v>0.14256790578766876</v>
      </c>
      <c r="L96" s="62" t="s">
        <v>15254</v>
      </c>
      <c r="M96" s="54">
        <v>1.0859657153662631E-2</v>
      </c>
      <c r="N96" s="62" t="s">
        <v>15099</v>
      </c>
      <c r="O96" s="62" t="s">
        <v>14790</v>
      </c>
      <c r="P96" s="62" t="s">
        <v>15308</v>
      </c>
      <c r="Q96" s="62" t="s">
        <v>15316</v>
      </c>
      <c r="R96" s="54">
        <v>3.9430034664137401E-2</v>
      </c>
      <c r="S96" s="62" t="s">
        <v>15328</v>
      </c>
      <c r="T96" s="62" t="s">
        <v>15337</v>
      </c>
      <c r="U96" s="54">
        <v>7.2591416835133885E-2</v>
      </c>
      <c r="V96" s="62" t="s">
        <v>15350</v>
      </c>
      <c r="W96" s="62" t="s">
        <v>14648</v>
      </c>
      <c r="X96" s="62" t="s">
        <v>15169</v>
      </c>
      <c r="Y96" s="62" t="s">
        <v>15371</v>
      </c>
      <c r="Z96" s="62" t="s">
        <v>15082</v>
      </c>
      <c r="AA96" s="54">
        <v>0.27638211599911805</v>
      </c>
      <c r="AB96" s="62" t="s">
        <v>15386</v>
      </c>
      <c r="AC96" s="62" t="s">
        <v>15066</v>
      </c>
      <c r="AD96" s="62" t="s">
        <v>14609</v>
      </c>
      <c r="AE96" s="62" t="s">
        <v>15398</v>
      </c>
      <c r="AF96" s="54">
        <v>9.6917358976370382E-2</v>
      </c>
      <c r="AG96" s="62" t="s">
        <v>15232</v>
      </c>
      <c r="AH96" s="61">
        <v>1</v>
      </c>
      <c r="AI96" s="100" t="s">
        <v>15123</v>
      </c>
      <c r="AJ96" s="54">
        <v>8.1688264336166758E-2</v>
      </c>
      <c r="AK96" s="62" t="s">
        <v>15414</v>
      </c>
      <c r="AL96" s="100" t="s">
        <v>15415</v>
      </c>
      <c r="AM96" s="62" t="s">
        <v>15416</v>
      </c>
      <c r="AN96" s="100" t="s">
        <v>15159</v>
      </c>
      <c r="AO96" s="100" t="s">
        <v>15221</v>
      </c>
      <c r="AP96" s="100" t="s">
        <v>15417</v>
      </c>
      <c r="AQ96" s="100" t="s">
        <v>14852</v>
      </c>
      <c r="AR96" s="100" t="s">
        <v>15418</v>
      </c>
      <c r="AS96" s="100" t="s">
        <v>15325</v>
      </c>
      <c r="AT96" s="62" t="s">
        <v>14757</v>
      </c>
      <c r="AU96" s="62" t="s">
        <v>14654</v>
      </c>
      <c r="AV96" s="62" t="s">
        <v>15386</v>
      </c>
      <c r="AW96" s="54">
        <v>8.0096909311898737E-2</v>
      </c>
      <c r="AX96" s="100" t="s">
        <v>15419</v>
      </c>
      <c r="AY96" s="63" t="s">
        <v>15385</v>
      </c>
    </row>
    <row r="97" spans="1:51" ht="34">
      <c r="A97" s="123"/>
      <c r="B97" s="52" t="s">
        <v>14582</v>
      </c>
      <c r="C97" s="64">
        <v>1.4746517899942014E-28</v>
      </c>
      <c r="D97" s="54">
        <v>0.31271937130547195</v>
      </c>
      <c r="E97" s="54">
        <v>0.47637017343831789</v>
      </c>
      <c r="F97" s="54">
        <v>9.8792413141221109E-17</v>
      </c>
      <c r="G97" s="54">
        <v>1.8191898074974405E-14</v>
      </c>
      <c r="H97" s="54">
        <v>1.7804929576729666E-3</v>
      </c>
      <c r="I97" s="54">
        <v>2.0125274217259889E-2</v>
      </c>
      <c r="J97" s="54">
        <v>6.0460551124395431E-8</v>
      </c>
      <c r="K97" s="54">
        <v>0.32846226489277552</v>
      </c>
      <c r="L97" s="54">
        <v>1.4592618805853236E-2</v>
      </c>
      <c r="M97" s="54">
        <v>0.94096477880445495</v>
      </c>
      <c r="N97" s="54">
        <v>9.1991734103336837E-8</v>
      </c>
      <c r="O97" s="54">
        <v>4.2449551669639262E-26</v>
      </c>
      <c r="P97" s="54">
        <v>1.2580857956639199E-2</v>
      </c>
      <c r="Q97" s="54">
        <v>1.2969572064245483E-3</v>
      </c>
      <c r="R97" s="54">
        <v>0.78793772850961086</v>
      </c>
      <c r="S97" s="54">
        <v>2.3786733916588537E-7</v>
      </c>
      <c r="T97" s="54">
        <v>6.0446394983754939E-32</v>
      </c>
      <c r="U97" s="54">
        <v>0.62012235742302768</v>
      </c>
      <c r="V97" s="54">
        <v>5.4980556550192252E-4</v>
      </c>
      <c r="W97" s="54">
        <v>1.2017641748542999E-13</v>
      </c>
      <c r="X97" s="54">
        <v>4.6666558261786478E-2</v>
      </c>
      <c r="Y97" s="54">
        <v>1.4385120096669623E-18</v>
      </c>
      <c r="Z97" s="54">
        <v>2.8236065966849349E-7</v>
      </c>
      <c r="AA97" s="54">
        <v>5.4560436431819126E-2</v>
      </c>
      <c r="AB97" s="54">
        <v>1.2832295715905597E-2</v>
      </c>
      <c r="AC97" s="54">
        <v>9.9304492896852165E-10</v>
      </c>
      <c r="AD97" s="54">
        <v>6.1176782746273845E-10</v>
      </c>
      <c r="AE97" s="54">
        <v>1.7188669221341569E-17</v>
      </c>
      <c r="AF97" s="54">
        <v>0.50766999627570863</v>
      </c>
      <c r="AG97" s="54">
        <v>2.181856058264711E-3</v>
      </c>
      <c r="AH97" s="65"/>
      <c r="AI97" s="54">
        <v>2.8182726698403422E-3</v>
      </c>
      <c r="AJ97" s="54">
        <v>0.57685111397486777</v>
      </c>
      <c r="AK97" s="54">
        <v>7.931249900155533E-3</v>
      </c>
      <c r="AL97" s="54">
        <v>5.6006929674781955E-18</v>
      </c>
      <c r="AM97" s="54">
        <v>8.7092306123560653E-3</v>
      </c>
      <c r="AN97" s="54">
        <v>6.6301511896385209E-10</v>
      </c>
      <c r="AO97" s="54">
        <v>3.978331207781869E-19</v>
      </c>
      <c r="AP97" s="54">
        <v>1.2044209591355891E-4</v>
      </c>
      <c r="AQ97" s="54">
        <v>5.5868712448208728E-4</v>
      </c>
      <c r="AR97" s="54">
        <v>8.1665133429586126E-9</v>
      </c>
      <c r="AS97" s="54">
        <v>6.099868637748176E-6</v>
      </c>
      <c r="AT97" s="54">
        <v>1.2169930974747865E-2</v>
      </c>
      <c r="AU97" s="54">
        <v>4.2405132092112365E-2</v>
      </c>
      <c r="AV97" s="54">
        <v>1.2975919924401788E-2</v>
      </c>
      <c r="AW97" s="54">
        <v>0.58432063652947819</v>
      </c>
      <c r="AX97" s="54">
        <v>1.7153537810643708E-22</v>
      </c>
      <c r="AY97" s="55">
        <v>2.8193256263365236E-2</v>
      </c>
    </row>
    <row r="98" spans="1:51" ht="17">
      <c r="A98" s="122"/>
      <c r="B98" s="56" t="s">
        <v>14583</v>
      </c>
      <c r="C98" s="57">
        <v>49</v>
      </c>
      <c r="D98" s="58">
        <v>49</v>
      </c>
      <c r="E98" s="58">
        <v>49</v>
      </c>
      <c r="F98" s="58">
        <v>49</v>
      </c>
      <c r="G98" s="58">
        <v>49</v>
      </c>
      <c r="H98" s="58">
        <v>49</v>
      </c>
      <c r="I98" s="58">
        <v>49</v>
      </c>
      <c r="J98" s="58">
        <v>49</v>
      </c>
      <c r="K98" s="58">
        <v>49</v>
      </c>
      <c r="L98" s="58">
        <v>49</v>
      </c>
      <c r="M98" s="58">
        <v>49</v>
      </c>
      <c r="N98" s="58">
        <v>49</v>
      </c>
      <c r="O98" s="58">
        <v>49</v>
      </c>
      <c r="P98" s="58">
        <v>49</v>
      </c>
      <c r="Q98" s="58">
        <v>49</v>
      </c>
      <c r="R98" s="58">
        <v>49</v>
      </c>
      <c r="S98" s="58">
        <v>49</v>
      </c>
      <c r="T98" s="58">
        <v>49</v>
      </c>
      <c r="U98" s="58">
        <v>49</v>
      </c>
      <c r="V98" s="58">
        <v>49</v>
      </c>
      <c r="W98" s="58">
        <v>49</v>
      </c>
      <c r="X98" s="58">
        <v>49</v>
      </c>
      <c r="Y98" s="58">
        <v>49</v>
      </c>
      <c r="Z98" s="58">
        <v>49</v>
      </c>
      <c r="AA98" s="58">
        <v>49</v>
      </c>
      <c r="AB98" s="58">
        <v>49</v>
      </c>
      <c r="AC98" s="58">
        <v>49</v>
      </c>
      <c r="AD98" s="58">
        <v>49</v>
      </c>
      <c r="AE98" s="58">
        <v>49</v>
      </c>
      <c r="AF98" s="58">
        <v>49</v>
      </c>
      <c r="AG98" s="58">
        <v>49</v>
      </c>
      <c r="AH98" s="58">
        <v>49</v>
      </c>
      <c r="AI98" s="58">
        <v>49</v>
      </c>
      <c r="AJ98" s="58">
        <v>49</v>
      </c>
      <c r="AK98" s="58">
        <v>49</v>
      </c>
      <c r="AL98" s="58">
        <v>49</v>
      </c>
      <c r="AM98" s="58">
        <v>49</v>
      </c>
      <c r="AN98" s="58">
        <v>49</v>
      </c>
      <c r="AO98" s="58">
        <v>49</v>
      </c>
      <c r="AP98" s="58">
        <v>49</v>
      </c>
      <c r="AQ98" s="58">
        <v>49</v>
      </c>
      <c r="AR98" s="58">
        <v>20</v>
      </c>
      <c r="AS98" s="58">
        <v>49</v>
      </c>
      <c r="AT98" s="58">
        <v>49</v>
      </c>
      <c r="AU98" s="58">
        <v>49</v>
      </c>
      <c r="AV98" s="58">
        <v>49</v>
      </c>
      <c r="AW98" s="58">
        <v>49</v>
      </c>
      <c r="AX98" s="58">
        <v>49</v>
      </c>
      <c r="AY98" s="59">
        <v>49</v>
      </c>
    </row>
    <row r="99" spans="1:51" ht="51">
      <c r="A99" s="122" t="s">
        <v>14503</v>
      </c>
      <c r="B99" s="52" t="s">
        <v>14546</v>
      </c>
      <c r="C99" s="60" t="s">
        <v>15116</v>
      </c>
      <c r="D99" s="62" t="s">
        <v>15134</v>
      </c>
      <c r="E99" s="62" t="s">
        <v>15155</v>
      </c>
      <c r="F99" s="54">
        <v>7.4700518039440514E-2</v>
      </c>
      <c r="G99" s="54">
        <v>3.3464754930994385E-2</v>
      </c>
      <c r="H99" s="62" t="s">
        <v>15204</v>
      </c>
      <c r="I99" s="62" t="s">
        <v>15218</v>
      </c>
      <c r="J99" s="62" t="s">
        <v>14670</v>
      </c>
      <c r="K99" s="62" t="s">
        <v>15241</v>
      </c>
      <c r="L99" s="62" t="s">
        <v>15255</v>
      </c>
      <c r="M99" s="62" t="s">
        <v>15267</v>
      </c>
      <c r="N99" s="54">
        <v>-0.19120775007647706</v>
      </c>
      <c r="O99" s="62" t="s">
        <v>14830</v>
      </c>
      <c r="P99" s="62" t="s">
        <v>14604</v>
      </c>
      <c r="Q99" s="62" t="s">
        <v>15317</v>
      </c>
      <c r="R99" s="54">
        <v>-0.17223339191464782</v>
      </c>
      <c r="S99" s="62" t="s">
        <v>14965</v>
      </c>
      <c r="T99" s="62" t="s">
        <v>14859</v>
      </c>
      <c r="U99" s="62" t="s">
        <v>15344</v>
      </c>
      <c r="V99" s="62" t="s">
        <v>15338</v>
      </c>
      <c r="W99" s="54">
        <v>0.23867382386092034</v>
      </c>
      <c r="X99" s="62" t="s">
        <v>14764</v>
      </c>
      <c r="Y99" s="62" t="s">
        <v>15372</v>
      </c>
      <c r="Z99" s="54">
        <v>-0.11118035970830874</v>
      </c>
      <c r="AA99" s="62" t="s">
        <v>14797</v>
      </c>
      <c r="AB99" s="54">
        <v>-0.23392407085983913</v>
      </c>
      <c r="AC99" s="62" t="s">
        <v>14894</v>
      </c>
      <c r="AD99" s="62" t="s">
        <v>14975</v>
      </c>
      <c r="AE99" s="62" t="s">
        <v>15399</v>
      </c>
      <c r="AF99" s="62" t="s">
        <v>14934</v>
      </c>
      <c r="AG99" s="62" t="s">
        <v>14759</v>
      </c>
      <c r="AH99" s="62" t="s">
        <v>15123</v>
      </c>
      <c r="AI99" s="61">
        <v>1</v>
      </c>
      <c r="AJ99" s="100" t="s">
        <v>14577</v>
      </c>
      <c r="AK99" s="100" t="s">
        <v>14906</v>
      </c>
      <c r="AL99" s="54">
        <v>-0.25635598341064636</v>
      </c>
      <c r="AM99" s="100" t="s">
        <v>15420</v>
      </c>
      <c r="AN99" s="54">
        <v>-9.9747312879697944E-2</v>
      </c>
      <c r="AO99" s="54">
        <v>0.18676679282174083</v>
      </c>
      <c r="AP99" s="54">
        <v>-0.23427743348586977</v>
      </c>
      <c r="AQ99" s="100" t="s">
        <v>15027</v>
      </c>
      <c r="AR99" s="100" t="s">
        <v>15421</v>
      </c>
      <c r="AS99" s="54">
        <v>-0.27087963580109581</v>
      </c>
      <c r="AT99" s="62" t="s">
        <v>15422</v>
      </c>
      <c r="AU99" s="100" t="s">
        <v>14751</v>
      </c>
      <c r="AV99" s="100" t="s">
        <v>15423</v>
      </c>
      <c r="AW99" s="100" t="s">
        <v>15334</v>
      </c>
      <c r="AX99" s="54">
        <v>-0.19174383734292819</v>
      </c>
      <c r="AY99" s="63" t="s">
        <v>15424</v>
      </c>
    </row>
    <row r="100" spans="1:51" ht="34">
      <c r="A100" s="123"/>
      <c r="B100" s="52" t="s">
        <v>14582</v>
      </c>
      <c r="C100" s="64">
        <v>3.6715860246409914E-4</v>
      </c>
      <c r="D100" s="54">
        <v>2.2421630768491676E-5</v>
      </c>
      <c r="E100" s="54">
        <v>1.0334046173604199E-4</v>
      </c>
      <c r="F100" s="54">
        <v>0.60996850547804982</v>
      </c>
      <c r="G100" s="54">
        <v>0.81943646740976483</v>
      </c>
      <c r="H100" s="54">
        <v>1.9358360551078548E-7</v>
      </c>
      <c r="I100" s="54">
        <v>3.7460776990860074E-6</v>
      </c>
      <c r="J100" s="54">
        <v>2.1562400879177562E-5</v>
      </c>
      <c r="K100" s="54">
        <v>4.5320273081341953E-4</v>
      </c>
      <c r="L100" s="54">
        <v>9.9105585173062225E-4</v>
      </c>
      <c r="M100" s="54">
        <v>6.739563892239998E-6</v>
      </c>
      <c r="N100" s="54">
        <v>0.18814638076670115</v>
      </c>
      <c r="O100" s="54">
        <v>1.0193284166824509E-2</v>
      </c>
      <c r="P100" s="54">
        <v>1.6720924014484426E-2</v>
      </c>
      <c r="Q100" s="54">
        <v>3.8820533723097586E-2</v>
      </c>
      <c r="R100" s="54">
        <v>0.23665932418524011</v>
      </c>
      <c r="S100" s="54">
        <v>5.3436460815706416E-6</v>
      </c>
      <c r="T100" s="54">
        <v>1.9501239112421548E-2</v>
      </c>
      <c r="U100" s="54">
        <v>6.9483683125281777E-5</v>
      </c>
      <c r="V100" s="54">
        <v>1.6221277441681923E-4</v>
      </c>
      <c r="W100" s="54">
        <v>9.862597540561216E-2</v>
      </c>
      <c r="X100" s="54">
        <v>1.6410962487071134E-8</v>
      </c>
      <c r="Y100" s="54">
        <v>3.1852815578619237E-4</v>
      </c>
      <c r="Z100" s="54">
        <v>0.44693552014634685</v>
      </c>
      <c r="AA100" s="54">
        <v>1.3461449061986487E-2</v>
      </c>
      <c r="AB100" s="54">
        <v>0.10572069325218739</v>
      </c>
      <c r="AC100" s="54">
        <v>1.5711678582661513E-2</v>
      </c>
      <c r="AD100" s="54">
        <v>8.3953936995140034E-5</v>
      </c>
      <c r="AE100" s="54">
        <v>6.7227375487771152E-3</v>
      </c>
      <c r="AF100" s="54">
        <v>5.7307147141001539E-6</v>
      </c>
      <c r="AG100" s="54">
        <v>1.8407504609603543E-2</v>
      </c>
      <c r="AH100" s="54">
        <v>2.8182726698403422E-3</v>
      </c>
      <c r="AI100" s="65"/>
      <c r="AJ100" s="54">
        <v>3.1420550546335462E-4</v>
      </c>
      <c r="AK100" s="54">
        <v>1.0175475594852802E-8</v>
      </c>
      <c r="AL100" s="54">
        <v>7.5402045106971072E-2</v>
      </c>
      <c r="AM100" s="54">
        <v>1.4845446615915157E-3</v>
      </c>
      <c r="AN100" s="54">
        <v>0.49529598264521546</v>
      </c>
      <c r="AO100" s="54">
        <v>0.1988068238141501</v>
      </c>
      <c r="AP100" s="54">
        <v>0.10517975123952844</v>
      </c>
      <c r="AQ100" s="54">
        <v>5.3645034854086193E-11</v>
      </c>
      <c r="AR100" s="54">
        <v>3.1219557865745542E-4</v>
      </c>
      <c r="AS100" s="54">
        <v>5.9758303072143644E-2</v>
      </c>
      <c r="AT100" s="54">
        <v>4.385963019089259E-2</v>
      </c>
      <c r="AU100" s="54">
        <v>4.2213549028073151E-3</v>
      </c>
      <c r="AV100" s="54">
        <v>2.1559423851609037E-3</v>
      </c>
      <c r="AW100" s="54">
        <v>1.5793162504581873E-3</v>
      </c>
      <c r="AX100" s="54">
        <v>0.18688767168736961</v>
      </c>
      <c r="AY100" s="55">
        <v>1.2899682327499646E-2</v>
      </c>
    </row>
    <row r="101" spans="1:51" ht="17">
      <c r="A101" s="122"/>
      <c r="B101" s="56" t="s">
        <v>14583</v>
      </c>
      <c r="C101" s="57">
        <v>49</v>
      </c>
      <c r="D101" s="58">
        <v>49</v>
      </c>
      <c r="E101" s="58">
        <v>49</v>
      </c>
      <c r="F101" s="58">
        <v>49</v>
      </c>
      <c r="G101" s="58">
        <v>49</v>
      </c>
      <c r="H101" s="58">
        <v>49</v>
      </c>
      <c r="I101" s="58">
        <v>49</v>
      </c>
      <c r="J101" s="58">
        <v>49</v>
      </c>
      <c r="K101" s="58">
        <v>49</v>
      </c>
      <c r="L101" s="58">
        <v>49</v>
      </c>
      <c r="M101" s="58">
        <v>49</v>
      </c>
      <c r="N101" s="58">
        <v>49</v>
      </c>
      <c r="O101" s="58">
        <v>49</v>
      </c>
      <c r="P101" s="58">
        <v>49</v>
      </c>
      <c r="Q101" s="58">
        <v>49</v>
      </c>
      <c r="R101" s="58">
        <v>49</v>
      </c>
      <c r="S101" s="58">
        <v>49</v>
      </c>
      <c r="T101" s="58">
        <v>49</v>
      </c>
      <c r="U101" s="58">
        <v>49</v>
      </c>
      <c r="V101" s="58">
        <v>49</v>
      </c>
      <c r="W101" s="58">
        <v>49</v>
      </c>
      <c r="X101" s="58">
        <v>49</v>
      </c>
      <c r="Y101" s="58">
        <v>49</v>
      </c>
      <c r="Z101" s="58">
        <v>49</v>
      </c>
      <c r="AA101" s="58">
        <v>49</v>
      </c>
      <c r="AB101" s="58">
        <v>49</v>
      </c>
      <c r="AC101" s="58">
        <v>49</v>
      </c>
      <c r="AD101" s="58">
        <v>49</v>
      </c>
      <c r="AE101" s="58">
        <v>49</v>
      </c>
      <c r="AF101" s="58">
        <v>49</v>
      </c>
      <c r="AG101" s="58">
        <v>49</v>
      </c>
      <c r="AH101" s="58">
        <v>49</v>
      </c>
      <c r="AI101" s="58">
        <v>49</v>
      </c>
      <c r="AJ101" s="58">
        <v>49</v>
      </c>
      <c r="AK101" s="58">
        <v>49</v>
      </c>
      <c r="AL101" s="58">
        <v>49</v>
      </c>
      <c r="AM101" s="58">
        <v>49</v>
      </c>
      <c r="AN101" s="58">
        <v>49</v>
      </c>
      <c r="AO101" s="58">
        <v>49</v>
      </c>
      <c r="AP101" s="58">
        <v>49</v>
      </c>
      <c r="AQ101" s="58">
        <v>49</v>
      </c>
      <c r="AR101" s="58">
        <v>20</v>
      </c>
      <c r="AS101" s="58">
        <v>49</v>
      </c>
      <c r="AT101" s="58">
        <v>49</v>
      </c>
      <c r="AU101" s="58">
        <v>49</v>
      </c>
      <c r="AV101" s="58">
        <v>49</v>
      </c>
      <c r="AW101" s="58">
        <v>49</v>
      </c>
      <c r="AX101" s="58">
        <v>49</v>
      </c>
      <c r="AY101" s="59">
        <v>49</v>
      </c>
    </row>
    <row r="102" spans="1:51" ht="51">
      <c r="A102" s="122" t="s">
        <v>14542</v>
      </c>
      <c r="B102" s="52" t="s">
        <v>14546</v>
      </c>
      <c r="C102" s="64">
        <v>-0.18738665785491448</v>
      </c>
      <c r="D102" s="62" t="s">
        <v>15070</v>
      </c>
      <c r="E102" s="62" t="s">
        <v>14853</v>
      </c>
      <c r="F102" s="54">
        <v>-0.26432286997510906</v>
      </c>
      <c r="G102" s="62" t="s">
        <v>15187</v>
      </c>
      <c r="H102" s="62" t="s">
        <v>15205</v>
      </c>
      <c r="I102" s="62" t="s">
        <v>15219</v>
      </c>
      <c r="J102" s="62" t="s">
        <v>15233</v>
      </c>
      <c r="K102" s="62" t="s">
        <v>15242</v>
      </c>
      <c r="L102" s="62" t="s">
        <v>14849</v>
      </c>
      <c r="M102" s="62" t="s">
        <v>15088</v>
      </c>
      <c r="N102" s="62" t="s">
        <v>15280</v>
      </c>
      <c r="O102" s="54">
        <v>0.19625237793189523</v>
      </c>
      <c r="P102" s="62" t="s">
        <v>15309</v>
      </c>
      <c r="Q102" s="54">
        <v>2.8208791106311845E-2</v>
      </c>
      <c r="R102" s="54">
        <v>-9.7216586203664149E-2</v>
      </c>
      <c r="S102" s="62" t="s">
        <v>15329</v>
      </c>
      <c r="T102" s="54">
        <v>-3.0095410512864427E-3</v>
      </c>
      <c r="U102" s="62" t="s">
        <v>14763</v>
      </c>
      <c r="V102" s="62" t="s">
        <v>15278</v>
      </c>
      <c r="W102" s="54">
        <v>-0.27736355483017627</v>
      </c>
      <c r="X102" s="62" t="s">
        <v>15366</v>
      </c>
      <c r="Y102" s="62" t="s">
        <v>15373</v>
      </c>
      <c r="Z102" s="62" t="s">
        <v>14954</v>
      </c>
      <c r="AA102" s="62" t="s">
        <v>14889</v>
      </c>
      <c r="AB102" s="62" t="s">
        <v>15387</v>
      </c>
      <c r="AC102" s="54">
        <v>4.648237354923327E-2</v>
      </c>
      <c r="AD102" s="62" t="s">
        <v>15280</v>
      </c>
      <c r="AE102" s="54">
        <v>1.8067455788052352E-2</v>
      </c>
      <c r="AF102" s="62" t="s">
        <v>15402</v>
      </c>
      <c r="AG102" s="62" t="s">
        <v>15174</v>
      </c>
      <c r="AH102" s="54">
        <v>8.1688264336166758E-2</v>
      </c>
      <c r="AI102" s="62" t="s">
        <v>14577</v>
      </c>
      <c r="AJ102" s="61">
        <v>1</v>
      </c>
      <c r="AK102" s="100" t="s">
        <v>15425</v>
      </c>
      <c r="AL102" s="54">
        <v>-0.19844613354875248</v>
      </c>
      <c r="AM102" s="100" t="s">
        <v>15426</v>
      </c>
      <c r="AN102" s="100" t="s">
        <v>14731</v>
      </c>
      <c r="AO102" s="62" t="s">
        <v>15086</v>
      </c>
      <c r="AP102" s="100" t="s">
        <v>14637</v>
      </c>
      <c r="AQ102" s="100" t="s">
        <v>15427</v>
      </c>
      <c r="AR102" s="100" t="s">
        <v>15059</v>
      </c>
      <c r="AS102" s="100" t="s">
        <v>14771</v>
      </c>
      <c r="AT102" s="100" t="s">
        <v>15428</v>
      </c>
      <c r="AU102" s="100" t="s">
        <v>15277</v>
      </c>
      <c r="AV102" s="100" t="s">
        <v>14665</v>
      </c>
      <c r="AW102" s="100" t="s">
        <v>14667</v>
      </c>
      <c r="AX102" s="54">
        <v>-1.1704618930735966E-2</v>
      </c>
      <c r="AY102" s="102" t="s">
        <v>15050</v>
      </c>
    </row>
    <row r="103" spans="1:51" ht="34">
      <c r="A103" s="123"/>
      <c r="B103" s="52" t="s">
        <v>14582</v>
      </c>
      <c r="C103" s="64">
        <v>0.19729373564456998</v>
      </c>
      <c r="D103" s="54">
        <v>3.697977980325996E-3</v>
      </c>
      <c r="E103" s="54">
        <v>5.7273606100729157E-4</v>
      </c>
      <c r="F103" s="54">
        <v>6.6463117887340259E-2</v>
      </c>
      <c r="G103" s="54">
        <v>2.1870228865722321E-3</v>
      </c>
      <c r="H103" s="54">
        <v>6.1192550978650888E-8</v>
      </c>
      <c r="I103" s="54">
        <v>1.9245043152371633E-6</v>
      </c>
      <c r="J103" s="54">
        <v>2.1728647786294499E-2</v>
      </c>
      <c r="K103" s="54">
        <v>5.5021158070815171E-9</v>
      </c>
      <c r="L103" s="54">
        <v>8.9567147192398178E-6</v>
      </c>
      <c r="M103" s="54">
        <v>9.6591507357034068E-5</v>
      </c>
      <c r="N103" s="54">
        <v>1.6397413652676595E-5</v>
      </c>
      <c r="O103" s="54">
        <v>0.17653934709814775</v>
      </c>
      <c r="P103" s="54">
        <v>1.6800856670380558E-4</v>
      </c>
      <c r="Q103" s="54">
        <v>0.8474271530315608</v>
      </c>
      <c r="R103" s="54">
        <v>0.50635424001765339</v>
      </c>
      <c r="S103" s="54">
        <v>2.583898178147886E-3</v>
      </c>
      <c r="T103" s="54">
        <v>0.98362618578593031</v>
      </c>
      <c r="U103" s="54">
        <v>1.2241109129509309E-13</v>
      </c>
      <c r="V103" s="54">
        <v>8.7869681971278015E-5</v>
      </c>
      <c r="W103" s="54">
        <v>5.3672878317205755E-2</v>
      </c>
      <c r="X103" s="54">
        <v>6.1247942308962492E-15</v>
      </c>
      <c r="Y103" s="54">
        <v>2.726773850477297E-2</v>
      </c>
      <c r="Z103" s="54">
        <v>9.1324899100649851E-4</v>
      </c>
      <c r="AA103" s="54">
        <v>2.0307816669949709E-6</v>
      </c>
      <c r="AB103" s="54">
        <v>1.0438031357760511E-6</v>
      </c>
      <c r="AC103" s="54">
        <v>0.75113099252502635</v>
      </c>
      <c r="AD103" s="54">
        <v>1.6334854871368284E-5</v>
      </c>
      <c r="AE103" s="54">
        <v>0.90193506045415661</v>
      </c>
      <c r="AF103" s="54">
        <v>1.440157634475988E-15</v>
      </c>
      <c r="AG103" s="54">
        <v>2.4967889249016884E-8</v>
      </c>
      <c r="AH103" s="54">
        <v>0.57685111397486777</v>
      </c>
      <c r="AI103" s="54">
        <v>3.1420550546335462E-4</v>
      </c>
      <c r="AJ103" s="65"/>
      <c r="AK103" s="54">
        <v>1.8848683518468178E-9</v>
      </c>
      <c r="AL103" s="54">
        <v>0.17165633004621525</v>
      </c>
      <c r="AM103" s="54">
        <v>8.9119096254503825E-7</v>
      </c>
      <c r="AN103" s="54">
        <v>4.2574527828211925E-3</v>
      </c>
      <c r="AO103" s="54">
        <v>3.4992112149949961E-2</v>
      </c>
      <c r="AP103" s="54">
        <v>8.1586889304268234E-5</v>
      </c>
      <c r="AQ103" s="54">
        <v>3.0804600481565026E-8</v>
      </c>
      <c r="AR103" s="54">
        <v>1.7528928186665727E-3</v>
      </c>
      <c r="AS103" s="54">
        <v>8.0895459823682369E-7</v>
      </c>
      <c r="AT103" s="54">
        <v>6.3168995815090555E-6</v>
      </c>
      <c r="AU103" s="54">
        <v>1.2511543675197729E-10</v>
      </c>
      <c r="AV103" s="54">
        <v>2.6713966141770669E-11</v>
      </c>
      <c r="AW103" s="54">
        <v>1.1356063817421617E-7</v>
      </c>
      <c r="AX103" s="54">
        <v>0.93638049288728364</v>
      </c>
      <c r="AY103" s="55">
        <v>4.9690449500830588E-9</v>
      </c>
    </row>
    <row r="104" spans="1:51" ht="17">
      <c r="A104" s="122"/>
      <c r="B104" s="56" t="s">
        <v>14583</v>
      </c>
      <c r="C104" s="57">
        <v>49</v>
      </c>
      <c r="D104" s="58">
        <v>49</v>
      </c>
      <c r="E104" s="58">
        <v>49</v>
      </c>
      <c r="F104" s="58">
        <v>49</v>
      </c>
      <c r="G104" s="58">
        <v>49</v>
      </c>
      <c r="H104" s="58">
        <v>49</v>
      </c>
      <c r="I104" s="58">
        <v>49</v>
      </c>
      <c r="J104" s="58">
        <v>49</v>
      </c>
      <c r="K104" s="58">
        <v>49</v>
      </c>
      <c r="L104" s="58">
        <v>49</v>
      </c>
      <c r="M104" s="58">
        <v>49</v>
      </c>
      <c r="N104" s="58">
        <v>49</v>
      </c>
      <c r="O104" s="58">
        <v>49</v>
      </c>
      <c r="P104" s="58">
        <v>49</v>
      </c>
      <c r="Q104" s="58">
        <v>49</v>
      </c>
      <c r="R104" s="58">
        <v>49</v>
      </c>
      <c r="S104" s="58">
        <v>49</v>
      </c>
      <c r="T104" s="58">
        <v>49</v>
      </c>
      <c r="U104" s="58">
        <v>49</v>
      </c>
      <c r="V104" s="58">
        <v>49</v>
      </c>
      <c r="W104" s="58">
        <v>49</v>
      </c>
      <c r="X104" s="58">
        <v>49</v>
      </c>
      <c r="Y104" s="58">
        <v>49</v>
      </c>
      <c r="Z104" s="58">
        <v>49</v>
      </c>
      <c r="AA104" s="58">
        <v>49</v>
      </c>
      <c r="AB104" s="58">
        <v>49</v>
      </c>
      <c r="AC104" s="58">
        <v>49</v>
      </c>
      <c r="AD104" s="58">
        <v>49</v>
      </c>
      <c r="AE104" s="58">
        <v>49</v>
      </c>
      <c r="AF104" s="58">
        <v>49</v>
      </c>
      <c r="AG104" s="58">
        <v>49</v>
      </c>
      <c r="AH104" s="58">
        <v>49</v>
      </c>
      <c r="AI104" s="58">
        <v>49</v>
      </c>
      <c r="AJ104" s="58">
        <v>49</v>
      </c>
      <c r="AK104" s="58">
        <v>49</v>
      </c>
      <c r="AL104" s="58">
        <v>49</v>
      </c>
      <c r="AM104" s="58">
        <v>49</v>
      </c>
      <c r="AN104" s="58">
        <v>49</v>
      </c>
      <c r="AO104" s="58">
        <v>49</v>
      </c>
      <c r="AP104" s="58">
        <v>49</v>
      </c>
      <c r="AQ104" s="58">
        <v>49</v>
      </c>
      <c r="AR104" s="58">
        <v>20</v>
      </c>
      <c r="AS104" s="58">
        <v>49</v>
      </c>
      <c r="AT104" s="58">
        <v>49</v>
      </c>
      <c r="AU104" s="58">
        <v>49</v>
      </c>
      <c r="AV104" s="58">
        <v>49</v>
      </c>
      <c r="AW104" s="58">
        <v>49</v>
      </c>
      <c r="AX104" s="58">
        <v>49</v>
      </c>
      <c r="AY104" s="59">
        <v>49</v>
      </c>
    </row>
    <row r="105" spans="1:51" ht="51">
      <c r="A105" s="122" t="s">
        <v>14505</v>
      </c>
      <c r="B105" s="52" t="s">
        <v>14546</v>
      </c>
      <c r="C105" s="60" t="s">
        <v>15117</v>
      </c>
      <c r="D105" s="62" t="s">
        <v>15135</v>
      </c>
      <c r="E105" s="62" t="s">
        <v>15156</v>
      </c>
      <c r="F105" s="54">
        <v>8.9650882662510839E-2</v>
      </c>
      <c r="G105" s="54">
        <v>0.13081356240452816</v>
      </c>
      <c r="H105" s="62" t="s">
        <v>15206</v>
      </c>
      <c r="I105" s="62" t="s">
        <v>15147</v>
      </c>
      <c r="J105" s="62" t="s">
        <v>15234</v>
      </c>
      <c r="K105" s="62" t="s">
        <v>14755</v>
      </c>
      <c r="L105" s="62" t="s">
        <v>14956</v>
      </c>
      <c r="M105" s="62" t="s">
        <v>15268</v>
      </c>
      <c r="N105" s="62" t="s">
        <v>14634</v>
      </c>
      <c r="O105" s="62" t="s">
        <v>15032</v>
      </c>
      <c r="P105" s="62" t="s">
        <v>15018</v>
      </c>
      <c r="Q105" s="54">
        <v>-1.9684385888751602E-2</v>
      </c>
      <c r="R105" s="62" t="s">
        <v>15321</v>
      </c>
      <c r="S105" s="62" t="s">
        <v>14645</v>
      </c>
      <c r="T105" s="54">
        <v>0.22194864934324876</v>
      </c>
      <c r="U105" s="62" t="s">
        <v>14785</v>
      </c>
      <c r="V105" s="62" t="s">
        <v>15351</v>
      </c>
      <c r="W105" s="54">
        <v>6.8358184012111758E-2</v>
      </c>
      <c r="X105" s="62" t="s">
        <v>14674</v>
      </c>
      <c r="Y105" s="62" t="s">
        <v>15301</v>
      </c>
      <c r="Z105" s="62" t="s">
        <v>15300</v>
      </c>
      <c r="AA105" s="62" t="s">
        <v>14814</v>
      </c>
      <c r="AB105" s="62" t="s">
        <v>14857</v>
      </c>
      <c r="AC105" s="54">
        <v>-5.6211185645130321E-2</v>
      </c>
      <c r="AD105" s="62" t="s">
        <v>15273</v>
      </c>
      <c r="AE105" s="62" t="s">
        <v>15152</v>
      </c>
      <c r="AF105" s="62" t="s">
        <v>15073</v>
      </c>
      <c r="AG105" s="62" t="s">
        <v>15408</v>
      </c>
      <c r="AH105" s="62" t="s">
        <v>15414</v>
      </c>
      <c r="AI105" s="62" t="s">
        <v>14906</v>
      </c>
      <c r="AJ105" s="62" t="s">
        <v>15425</v>
      </c>
      <c r="AK105" s="61">
        <v>1</v>
      </c>
      <c r="AL105" s="100" t="s">
        <v>15429</v>
      </c>
      <c r="AM105" s="100" t="s">
        <v>14905</v>
      </c>
      <c r="AN105" s="62" t="s">
        <v>15430</v>
      </c>
      <c r="AO105" s="54">
        <v>3.1983171532526935E-3</v>
      </c>
      <c r="AP105" s="100" t="s">
        <v>15035</v>
      </c>
      <c r="AQ105" s="100" t="s">
        <v>14752</v>
      </c>
      <c r="AR105" s="100" t="s">
        <v>14897</v>
      </c>
      <c r="AS105" s="100" t="s">
        <v>14728</v>
      </c>
      <c r="AT105" s="100" t="s">
        <v>15336</v>
      </c>
      <c r="AU105" s="100" t="s">
        <v>15250</v>
      </c>
      <c r="AV105" s="100" t="s">
        <v>14978</v>
      </c>
      <c r="AW105" s="100" t="s">
        <v>15127</v>
      </c>
      <c r="AX105" s="54">
        <v>0.17223811350622417</v>
      </c>
      <c r="AY105" s="102" t="s">
        <v>15239</v>
      </c>
    </row>
    <row r="106" spans="1:51" ht="34">
      <c r="A106" s="123"/>
      <c r="B106" s="52" t="s">
        <v>14582</v>
      </c>
      <c r="C106" s="64">
        <v>7.072261558962713E-5</v>
      </c>
      <c r="D106" s="54">
        <v>2.362927834989881E-13</v>
      </c>
      <c r="E106" s="54">
        <v>3.6964117711371617E-11</v>
      </c>
      <c r="F106" s="54">
        <v>0.54014669229860135</v>
      </c>
      <c r="G106" s="54">
        <v>0.37029853067949081</v>
      </c>
      <c r="H106" s="54">
        <v>1.7963651369857674E-22</v>
      </c>
      <c r="I106" s="54">
        <v>2.6177305075803074E-22</v>
      </c>
      <c r="J106" s="54">
        <v>4.9333775337874866E-11</v>
      </c>
      <c r="K106" s="54">
        <v>2.4897993358711988E-12</v>
      </c>
      <c r="L106" s="54">
        <v>6.486129232494741E-8</v>
      </c>
      <c r="M106" s="54">
        <v>2.7308738261844227E-12</v>
      </c>
      <c r="N106" s="54">
        <v>4.1220020576612773E-3</v>
      </c>
      <c r="O106" s="54">
        <v>2.4151334220939236E-2</v>
      </c>
      <c r="P106" s="54">
        <v>7.6837293599542634E-7</v>
      </c>
      <c r="Q106" s="54">
        <v>0.89320763833511663</v>
      </c>
      <c r="R106" s="54">
        <v>4.8070877288994875E-2</v>
      </c>
      <c r="S106" s="54">
        <v>5.8451950835160778E-13</v>
      </c>
      <c r="T106" s="54">
        <v>0.12534473613797306</v>
      </c>
      <c r="U106" s="54">
        <v>1.5593755028893415E-14</v>
      </c>
      <c r="V106" s="54">
        <v>4.2588790925289647E-15</v>
      </c>
      <c r="W106" s="54">
        <v>0.64071376766389998</v>
      </c>
      <c r="X106" s="54">
        <v>1.6084371086434404E-25</v>
      </c>
      <c r="Y106" s="54">
        <v>3.5335262302294131E-7</v>
      </c>
      <c r="Z106" s="54">
        <v>2.512658929280746E-2</v>
      </c>
      <c r="AA106" s="54">
        <v>5.9458695177633874E-9</v>
      </c>
      <c r="AB106" s="54">
        <v>2.3673276634977854E-6</v>
      </c>
      <c r="AC106" s="54">
        <v>0.70125706371794949</v>
      </c>
      <c r="AD106" s="54">
        <v>1.2995294209052306E-10</v>
      </c>
      <c r="AE106" s="54">
        <v>9.1760708369322506E-4</v>
      </c>
      <c r="AF106" s="54">
        <v>9.9181789197580071E-14</v>
      </c>
      <c r="AG106" s="54">
        <v>1.1625912929770771E-6</v>
      </c>
      <c r="AH106" s="54">
        <v>7.931249900155533E-3</v>
      </c>
      <c r="AI106" s="54">
        <v>1.0175475594852802E-8</v>
      </c>
      <c r="AJ106" s="54">
        <v>1.8848683518468178E-9</v>
      </c>
      <c r="AK106" s="65"/>
      <c r="AL106" s="54">
        <v>6.4900144375200906E-4</v>
      </c>
      <c r="AM106" s="54">
        <v>2.2047669083103168E-7</v>
      </c>
      <c r="AN106" s="54">
        <v>3.0077867212966323E-2</v>
      </c>
      <c r="AO106" s="54">
        <v>0.98259927686006165</v>
      </c>
      <c r="AP106" s="54">
        <v>9.4912245772863434E-5</v>
      </c>
      <c r="AQ106" s="54">
        <v>1.8656111547943794E-27</v>
      </c>
      <c r="AR106" s="54">
        <v>2.4228129471651633E-6</v>
      </c>
      <c r="AS106" s="54">
        <v>4.5909468643020126E-4</v>
      </c>
      <c r="AT106" s="54">
        <v>5.5784105261961511E-7</v>
      </c>
      <c r="AU106" s="54">
        <v>1.8809575714502228E-9</v>
      </c>
      <c r="AV106" s="54">
        <v>8.9338463151003241E-9</v>
      </c>
      <c r="AW106" s="54">
        <v>5.5894184813598041E-11</v>
      </c>
      <c r="AX106" s="54">
        <v>0.23664627738166044</v>
      </c>
      <c r="AY106" s="55">
        <v>4.7187753818250254E-8</v>
      </c>
    </row>
    <row r="107" spans="1:51" ht="17">
      <c r="A107" s="122"/>
      <c r="B107" s="56" t="s">
        <v>14583</v>
      </c>
      <c r="C107" s="57">
        <v>49</v>
      </c>
      <c r="D107" s="58">
        <v>49</v>
      </c>
      <c r="E107" s="58">
        <v>49</v>
      </c>
      <c r="F107" s="58">
        <v>49</v>
      </c>
      <c r="G107" s="58">
        <v>49</v>
      </c>
      <c r="H107" s="58">
        <v>49</v>
      </c>
      <c r="I107" s="58">
        <v>49</v>
      </c>
      <c r="J107" s="58">
        <v>49</v>
      </c>
      <c r="K107" s="58">
        <v>49</v>
      </c>
      <c r="L107" s="58">
        <v>49</v>
      </c>
      <c r="M107" s="58">
        <v>49</v>
      </c>
      <c r="N107" s="58">
        <v>49</v>
      </c>
      <c r="O107" s="58">
        <v>49</v>
      </c>
      <c r="P107" s="58">
        <v>49</v>
      </c>
      <c r="Q107" s="58">
        <v>49</v>
      </c>
      <c r="R107" s="58">
        <v>49</v>
      </c>
      <c r="S107" s="58">
        <v>49</v>
      </c>
      <c r="T107" s="58">
        <v>49</v>
      </c>
      <c r="U107" s="58">
        <v>49</v>
      </c>
      <c r="V107" s="58">
        <v>49</v>
      </c>
      <c r="W107" s="58">
        <v>49</v>
      </c>
      <c r="X107" s="58">
        <v>49</v>
      </c>
      <c r="Y107" s="58">
        <v>49</v>
      </c>
      <c r="Z107" s="58">
        <v>49</v>
      </c>
      <c r="AA107" s="58">
        <v>49</v>
      </c>
      <c r="AB107" s="58">
        <v>49</v>
      </c>
      <c r="AC107" s="58">
        <v>49</v>
      </c>
      <c r="AD107" s="58">
        <v>49</v>
      </c>
      <c r="AE107" s="58">
        <v>49</v>
      </c>
      <c r="AF107" s="58">
        <v>49</v>
      </c>
      <c r="AG107" s="58">
        <v>49</v>
      </c>
      <c r="AH107" s="58">
        <v>49</v>
      </c>
      <c r="AI107" s="58">
        <v>49</v>
      </c>
      <c r="AJ107" s="58">
        <v>49</v>
      </c>
      <c r="AK107" s="58">
        <v>49</v>
      </c>
      <c r="AL107" s="58">
        <v>49</v>
      </c>
      <c r="AM107" s="58">
        <v>49</v>
      </c>
      <c r="AN107" s="58">
        <v>49</v>
      </c>
      <c r="AO107" s="58">
        <v>49</v>
      </c>
      <c r="AP107" s="58">
        <v>49</v>
      </c>
      <c r="AQ107" s="58">
        <v>49</v>
      </c>
      <c r="AR107" s="58">
        <v>20</v>
      </c>
      <c r="AS107" s="58">
        <v>49</v>
      </c>
      <c r="AT107" s="58">
        <v>49</v>
      </c>
      <c r="AU107" s="58">
        <v>49</v>
      </c>
      <c r="AV107" s="58">
        <v>49</v>
      </c>
      <c r="AW107" s="58">
        <v>49</v>
      </c>
      <c r="AX107" s="58">
        <v>49</v>
      </c>
      <c r="AY107" s="59">
        <v>49</v>
      </c>
    </row>
    <row r="108" spans="1:51" ht="51">
      <c r="A108" s="122" t="s">
        <v>14543</v>
      </c>
      <c r="B108" s="52" t="s">
        <v>14546</v>
      </c>
      <c r="C108" s="60" t="s">
        <v>15118</v>
      </c>
      <c r="D108" s="62" t="s">
        <v>14783</v>
      </c>
      <c r="E108" s="54">
        <v>8.7610677904850831E-2</v>
      </c>
      <c r="F108" s="62" t="s">
        <v>14561</v>
      </c>
      <c r="G108" s="62" t="s">
        <v>14764</v>
      </c>
      <c r="H108" s="62" t="s">
        <v>14760</v>
      </c>
      <c r="I108" s="62" t="s">
        <v>15220</v>
      </c>
      <c r="J108" s="62" t="s">
        <v>14891</v>
      </c>
      <c r="K108" s="54">
        <v>4.2637556302454166E-2</v>
      </c>
      <c r="L108" s="54">
        <v>-0.15887291578317314</v>
      </c>
      <c r="M108" s="54">
        <v>0.13647172152272261</v>
      </c>
      <c r="N108" s="62" t="s">
        <v>14775</v>
      </c>
      <c r="O108" s="62" t="s">
        <v>14602</v>
      </c>
      <c r="P108" s="54">
        <v>-0.11294909744885795</v>
      </c>
      <c r="Q108" s="62" t="s">
        <v>14872</v>
      </c>
      <c r="R108" s="54">
        <v>3.3048268185479478E-2</v>
      </c>
      <c r="S108" s="62" t="s">
        <v>14565</v>
      </c>
      <c r="T108" s="62" t="s">
        <v>15198</v>
      </c>
      <c r="U108" s="54">
        <v>0.13885478803026863</v>
      </c>
      <c r="V108" s="62" t="s">
        <v>14694</v>
      </c>
      <c r="W108" s="62" t="s">
        <v>14738</v>
      </c>
      <c r="X108" s="62" t="s">
        <v>15123</v>
      </c>
      <c r="Y108" s="62" t="s">
        <v>15120</v>
      </c>
      <c r="Z108" s="62" t="s">
        <v>15338</v>
      </c>
      <c r="AA108" s="54">
        <v>-8.745531967600733E-3</v>
      </c>
      <c r="AB108" s="54">
        <v>-7.5441268834414807E-2</v>
      </c>
      <c r="AC108" s="62" t="s">
        <v>15079</v>
      </c>
      <c r="AD108" s="62" t="s">
        <v>15154</v>
      </c>
      <c r="AE108" s="62" t="s">
        <v>15076</v>
      </c>
      <c r="AF108" s="54">
        <v>3.9199507494391515E-2</v>
      </c>
      <c r="AG108" s="54">
        <v>-0.19064380295931105</v>
      </c>
      <c r="AH108" s="62" t="s">
        <v>15415</v>
      </c>
      <c r="AI108" s="54">
        <v>-0.25635598341064636</v>
      </c>
      <c r="AJ108" s="54">
        <v>-0.19844613354875248</v>
      </c>
      <c r="AK108" s="62" t="s">
        <v>15429</v>
      </c>
      <c r="AL108" s="61">
        <v>1</v>
      </c>
      <c r="AM108" s="54">
        <v>-0.17842168942966991</v>
      </c>
      <c r="AN108" s="100" t="s">
        <v>15431</v>
      </c>
      <c r="AO108" s="100" t="s">
        <v>14609</v>
      </c>
      <c r="AP108" s="54">
        <v>-0.26894240625103499</v>
      </c>
      <c r="AQ108" s="100" t="s">
        <v>15019</v>
      </c>
      <c r="AR108" s="100" t="s">
        <v>14672</v>
      </c>
      <c r="AS108" s="100" t="s">
        <v>15432</v>
      </c>
      <c r="AT108" s="54">
        <v>-0.10572806878416137</v>
      </c>
      <c r="AU108" s="54">
        <v>-5.1456611016316767E-2</v>
      </c>
      <c r="AV108" s="54">
        <v>-0.19267961348950452</v>
      </c>
      <c r="AW108" s="54">
        <v>0.17719736906952913</v>
      </c>
      <c r="AX108" s="100" t="s">
        <v>15433</v>
      </c>
      <c r="AY108" s="55">
        <v>-9.6170707824346377E-2</v>
      </c>
    </row>
    <row r="109" spans="1:51" ht="34">
      <c r="A109" s="123"/>
      <c r="B109" s="52" t="s">
        <v>14582</v>
      </c>
      <c r="C109" s="64">
        <v>9.70100722744117E-21</v>
      </c>
      <c r="D109" s="54">
        <v>2.6139999684661196E-2</v>
      </c>
      <c r="E109" s="54">
        <v>0.54944250430727448</v>
      </c>
      <c r="F109" s="54">
        <v>3.8237093286846227E-9</v>
      </c>
      <c r="G109" s="54">
        <v>1.6231799985473949E-8</v>
      </c>
      <c r="H109" s="54">
        <v>7.1933384280933433E-6</v>
      </c>
      <c r="I109" s="54">
        <v>8.1169550610659953E-5</v>
      </c>
      <c r="J109" s="54">
        <v>6.9126734579632636E-12</v>
      </c>
      <c r="K109" s="54">
        <v>0.77113523105025161</v>
      </c>
      <c r="L109" s="54">
        <v>0.27556157778162288</v>
      </c>
      <c r="M109" s="54">
        <v>0.34977526836851891</v>
      </c>
      <c r="N109" s="54">
        <v>2.3986772485146463E-4</v>
      </c>
      <c r="O109" s="54">
        <v>1.9940030466692414E-14</v>
      </c>
      <c r="P109" s="54">
        <v>0.43969370756125836</v>
      </c>
      <c r="Q109" s="54">
        <v>8.5072775776585876E-4</v>
      </c>
      <c r="R109" s="54">
        <v>0.8216468465938801</v>
      </c>
      <c r="S109" s="54">
        <v>8.8763833297157822E-12</v>
      </c>
      <c r="T109" s="54">
        <v>4.3154519652614193E-14</v>
      </c>
      <c r="U109" s="54">
        <v>0.34134476552873183</v>
      </c>
      <c r="V109" s="54">
        <v>2.7532391863187285E-8</v>
      </c>
      <c r="W109" s="54">
        <v>3.6482830018673803E-6</v>
      </c>
      <c r="X109" s="54">
        <v>2.818032799472822E-3</v>
      </c>
      <c r="Y109" s="54">
        <v>1.8194256469512239E-23</v>
      </c>
      <c r="Z109" s="54">
        <v>1.6134045319225385E-4</v>
      </c>
      <c r="AA109" s="54">
        <v>0.95244280347383614</v>
      </c>
      <c r="AB109" s="54">
        <v>0.60641934401791175</v>
      </c>
      <c r="AC109" s="54">
        <v>1.3337995604737921E-4</v>
      </c>
      <c r="AD109" s="54">
        <v>2.0932044555539525E-14</v>
      </c>
      <c r="AE109" s="54">
        <v>2.0865942043526194E-19</v>
      </c>
      <c r="AF109" s="54">
        <v>0.78914912400840831</v>
      </c>
      <c r="AG109" s="54">
        <v>0.18947702358741145</v>
      </c>
      <c r="AH109" s="54">
        <v>5.6006929674781955E-18</v>
      </c>
      <c r="AI109" s="54">
        <v>7.5402045106971072E-2</v>
      </c>
      <c r="AJ109" s="54">
        <v>0.17165633004621525</v>
      </c>
      <c r="AK109" s="54">
        <v>6.4900144375200906E-4</v>
      </c>
      <c r="AL109" s="65"/>
      <c r="AM109" s="54">
        <v>0.21998028374486564</v>
      </c>
      <c r="AN109" s="54">
        <v>3.7728514440165524E-5</v>
      </c>
      <c r="AO109" s="54">
        <v>6.0874030654440485E-10</v>
      </c>
      <c r="AP109" s="54">
        <v>6.1680166060834297E-2</v>
      </c>
      <c r="AQ109" s="54">
        <v>7.563431381672387E-5</v>
      </c>
      <c r="AR109" s="54">
        <v>4.57950168703734E-7</v>
      </c>
      <c r="AS109" s="54">
        <v>1.3286956260901393E-3</v>
      </c>
      <c r="AT109" s="54">
        <v>0.46966700905813985</v>
      </c>
      <c r="AU109" s="54">
        <v>0.72549046922461635</v>
      </c>
      <c r="AV109" s="54">
        <v>0.18470495410156232</v>
      </c>
      <c r="AW109" s="54">
        <v>0.22321356495956368</v>
      </c>
      <c r="AX109" s="54">
        <v>8.3452936625564541E-15</v>
      </c>
      <c r="AY109" s="55">
        <v>0.51096071339894178</v>
      </c>
    </row>
    <row r="110" spans="1:51" ht="17">
      <c r="A110" s="122"/>
      <c r="B110" s="56" t="s">
        <v>14583</v>
      </c>
      <c r="C110" s="57">
        <v>49</v>
      </c>
      <c r="D110" s="58">
        <v>49</v>
      </c>
      <c r="E110" s="58">
        <v>49</v>
      </c>
      <c r="F110" s="58">
        <v>49</v>
      </c>
      <c r="G110" s="58">
        <v>49</v>
      </c>
      <c r="H110" s="58">
        <v>49</v>
      </c>
      <c r="I110" s="58">
        <v>49</v>
      </c>
      <c r="J110" s="58">
        <v>49</v>
      </c>
      <c r="K110" s="58">
        <v>49</v>
      </c>
      <c r="L110" s="58">
        <v>49</v>
      </c>
      <c r="M110" s="58">
        <v>49</v>
      </c>
      <c r="N110" s="58">
        <v>49</v>
      </c>
      <c r="O110" s="58">
        <v>49</v>
      </c>
      <c r="P110" s="58">
        <v>49</v>
      </c>
      <c r="Q110" s="58">
        <v>49</v>
      </c>
      <c r="R110" s="58">
        <v>49</v>
      </c>
      <c r="S110" s="58">
        <v>49</v>
      </c>
      <c r="T110" s="58">
        <v>49</v>
      </c>
      <c r="U110" s="58">
        <v>49</v>
      </c>
      <c r="V110" s="58">
        <v>49</v>
      </c>
      <c r="W110" s="58">
        <v>49</v>
      </c>
      <c r="X110" s="58">
        <v>49</v>
      </c>
      <c r="Y110" s="58">
        <v>49</v>
      </c>
      <c r="Z110" s="58">
        <v>49</v>
      </c>
      <c r="AA110" s="58">
        <v>49</v>
      </c>
      <c r="AB110" s="58">
        <v>49</v>
      </c>
      <c r="AC110" s="58">
        <v>49</v>
      </c>
      <c r="AD110" s="58">
        <v>49</v>
      </c>
      <c r="AE110" s="58">
        <v>49</v>
      </c>
      <c r="AF110" s="58">
        <v>49</v>
      </c>
      <c r="AG110" s="58">
        <v>49</v>
      </c>
      <c r="AH110" s="58">
        <v>49</v>
      </c>
      <c r="AI110" s="58">
        <v>49</v>
      </c>
      <c r="AJ110" s="58">
        <v>49</v>
      </c>
      <c r="AK110" s="58">
        <v>49</v>
      </c>
      <c r="AL110" s="58">
        <v>49</v>
      </c>
      <c r="AM110" s="58">
        <v>49</v>
      </c>
      <c r="AN110" s="58">
        <v>49</v>
      </c>
      <c r="AO110" s="58">
        <v>49</v>
      </c>
      <c r="AP110" s="58">
        <v>49</v>
      </c>
      <c r="AQ110" s="58">
        <v>49</v>
      </c>
      <c r="AR110" s="58">
        <v>20</v>
      </c>
      <c r="AS110" s="58">
        <v>49</v>
      </c>
      <c r="AT110" s="58">
        <v>49</v>
      </c>
      <c r="AU110" s="58">
        <v>49</v>
      </c>
      <c r="AV110" s="58">
        <v>49</v>
      </c>
      <c r="AW110" s="58">
        <v>49</v>
      </c>
      <c r="AX110" s="58">
        <v>49</v>
      </c>
      <c r="AY110" s="59">
        <v>49</v>
      </c>
    </row>
    <row r="111" spans="1:51" ht="51">
      <c r="A111" s="122" t="s">
        <v>14507</v>
      </c>
      <c r="B111" s="52" t="s">
        <v>14546</v>
      </c>
      <c r="C111" s="64">
        <v>-0.18317500965276345</v>
      </c>
      <c r="D111" s="62" t="s">
        <v>15136</v>
      </c>
      <c r="E111" s="62" t="s">
        <v>15145</v>
      </c>
      <c r="F111" s="62" t="s">
        <v>15177</v>
      </c>
      <c r="G111" s="62" t="s">
        <v>15140</v>
      </c>
      <c r="H111" s="62" t="s">
        <v>14600</v>
      </c>
      <c r="I111" s="62" t="s">
        <v>14699</v>
      </c>
      <c r="J111" s="62" t="s">
        <v>15131</v>
      </c>
      <c r="K111" s="62" t="s">
        <v>14702</v>
      </c>
      <c r="L111" s="62" t="s">
        <v>15256</v>
      </c>
      <c r="M111" s="62" t="s">
        <v>15269</v>
      </c>
      <c r="N111" s="62" t="s">
        <v>15281</v>
      </c>
      <c r="O111" s="62" t="s">
        <v>14737</v>
      </c>
      <c r="P111" s="62" t="s">
        <v>14682</v>
      </c>
      <c r="Q111" s="62" t="s">
        <v>14854</v>
      </c>
      <c r="R111" s="54">
        <v>0.21347732726724655</v>
      </c>
      <c r="S111" s="62" t="s">
        <v>15314</v>
      </c>
      <c r="T111" s="62" t="s">
        <v>15338</v>
      </c>
      <c r="U111" s="62" t="s">
        <v>15183</v>
      </c>
      <c r="V111" s="62" t="s">
        <v>15019</v>
      </c>
      <c r="W111" s="62" t="s">
        <v>14956</v>
      </c>
      <c r="X111" s="62" t="s">
        <v>15136</v>
      </c>
      <c r="Y111" s="54">
        <v>-3.4718994671465282E-2</v>
      </c>
      <c r="Z111" s="62" t="s">
        <v>14552</v>
      </c>
      <c r="AA111" s="62" t="s">
        <v>15199</v>
      </c>
      <c r="AB111" s="62" t="s">
        <v>14625</v>
      </c>
      <c r="AC111" s="62" t="s">
        <v>15220</v>
      </c>
      <c r="AD111" s="54">
        <v>0.20873394585410432</v>
      </c>
      <c r="AE111" s="54">
        <v>-0.16337750525084674</v>
      </c>
      <c r="AF111" s="62" t="s">
        <v>15403</v>
      </c>
      <c r="AG111" s="62" t="s">
        <v>14683</v>
      </c>
      <c r="AH111" s="62" t="s">
        <v>15416</v>
      </c>
      <c r="AI111" s="62" t="s">
        <v>15420</v>
      </c>
      <c r="AJ111" s="62" t="s">
        <v>15426</v>
      </c>
      <c r="AK111" s="62" t="s">
        <v>14905</v>
      </c>
      <c r="AL111" s="54">
        <v>-0.17842168942966991</v>
      </c>
      <c r="AM111" s="61">
        <v>1</v>
      </c>
      <c r="AN111" s="100" t="s">
        <v>14641</v>
      </c>
      <c r="AO111" s="100" t="s">
        <v>15082</v>
      </c>
      <c r="AP111" s="100" t="s">
        <v>14568</v>
      </c>
      <c r="AQ111" s="100" t="s">
        <v>15434</v>
      </c>
      <c r="AR111" s="100" t="s">
        <v>15390</v>
      </c>
      <c r="AS111" s="100" t="s">
        <v>15365</v>
      </c>
      <c r="AT111" s="100" t="s">
        <v>14752</v>
      </c>
      <c r="AU111" s="100" t="s">
        <v>14752</v>
      </c>
      <c r="AV111" s="100" t="s">
        <v>14796</v>
      </c>
      <c r="AW111" s="100" t="s">
        <v>14924</v>
      </c>
      <c r="AX111" s="100" t="s">
        <v>15435</v>
      </c>
      <c r="AY111" s="102" t="s">
        <v>15062</v>
      </c>
    </row>
    <row r="112" spans="1:51" ht="34">
      <c r="A112" s="123"/>
      <c r="B112" s="52" t="s">
        <v>14582</v>
      </c>
      <c r="C112" s="64">
        <v>0.20773603091569723</v>
      </c>
      <c r="D112" s="54">
        <v>1.2384383254755629E-9</v>
      </c>
      <c r="E112" s="54">
        <v>3.5382488059930318E-18</v>
      </c>
      <c r="F112" s="54">
        <v>1.6052312372546473E-9</v>
      </c>
      <c r="G112" s="54">
        <v>1.1554084853347592E-9</v>
      </c>
      <c r="H112" s="54">
        <v>3.656389571022299E-7</v>
      </c>
      <c r="I112" s="54">
        <v>1.5996630875321289E-8</v>
      </c>
      <c r="J112" s="54">
        <v>2.9159227049601721E-2</v>
      </c>
      <c r="K112" s="54">
        <v>6.6624046474022715E-19</v>
      </c>
      <c r="L112" s="54">
        <v>4.4328442072184896E-42</v>
      </c>
      <c r="M112" s="54">
        <v>6.4002884822442823E-13</v>
      </c>
      <c r="N112" s="54">
        <v>2.9122502942457941E-18</v>
      </c>
      <c r="O112" s="54">
        <v>5.1256613441854346E-3</v>
      </c>
      <c r="P112" s="54">
        <v>4.8726661783645308E-25</v>
      </c>
      <c r="Q112" s="54">
        <v>8.0258381522862118E-3</v>
      </c>
      <c r="R112" s="54">
        <v>0.14080436183358461</v>
      </c>
      <c r="S112" s="54">
        <v>5.4227992941261651E-3</v>
      </c>
      <c r="T112" s="54">
        <v>1.6506754111246484E-4</v>
      </c>
      <c r="U112" s="54">
        <v>4.3877893182656738E-20</v>
      </c>
      <c r="V112" s="54">
        <v>7.4663486825461386E-5</v>
      </c>
      <c r="W112" s="54">
        <v>6.5857392742211639E-8</v>
      </c>
      <c r="X112" s="54">
        <v>1.231251224099445E-9</v>
      </c>
      <c r="Y112" s="54">
        <v>0.81278841106769484</v>
      </c>
      <c r="Z112" s="54">
        <v>6.3120294927527766E-11</v>
      </c>
      <c r="AA112" s="54">
        <v>1.8786357515660406E-25</v>
      </c>
      <c r="AB112" s="54">
        <v>1.3300467754325991E-17</v>
      </c>
      <c r="AC112" s="54">
        <v>8.0408433391473933E-5</v>
      </c>
      <c r="AD112" s="54">
        <v>0.15005786513463085</v>
      </c>
      <c r="AE112" s="54">
        <v>0.26200028084325738</v>
      </c>
      <c r="AF112" s="54">
        <v>5.2512009169459514E-19</v>
      </c>
      <c r="AG112" s="54">
        <v>3.0759248851664245E-30</v>
      </c>
      <c r="AH112" s="54">
        <v>8.7092306123560653E-3</v>
      </c>
      <c r="AI112" s="54">
        <v>1.4845446615915157E-3</v>
      </c>
      <c r="AJ112" s="54">
        <v>8.9119096254503825E-7</v>
      </c>
      <c r="AK112" s="54">
        <v>2.2047669083103168E-7</v>
      </c>
      <c r="AL112" s="54">
        <v>0.21998028374486564</v>
      </c>
      <c r="AM112" s="65"/>
      <c r="AN112" s="54">
        <v>6.0382230853522453E-17</v>
      </c>
      <c r="AO112" s="54">
        <v>2.7463562168331421E-7</v>
      </c>
      <c r="AP112" s="54">
        <v>3.9488364219420429E-28</v>
      </c>
      <c r="AQ112" s="54">
        <v>4.8038967739839905E-6</v>
      </c>
      <c r="AR112" s="54">
        <v>1.6028560955279887E-11</v>
      </c>
      <c r="AS112" s="54">
        <v>5.7203879621622196E-20</v>
      </c>
      <c r="AT112" s="54">
        <v>2.5650504753822412E-27</v>
      </c>
      <c r="AU112" s="54">
        <v>2.4404489791234547E-27</v>
      </c>
      <c r="AV112" s="54">
        <v>1.2655318064006403E-21</v>
      </c>
      <c r="AW112" s="54">
        <v>3.4293464197647763E-20</v>
      </c>
      <c r="AX112" s="54">
        <v>2.7182118089646095E-4</v>
      </c>
      <c r="AY112" s="55">
        <v>1.5894400541274294E-18</v>
      </c>
    </row>
    <row r="113" spans="1:51" ht="17">
      <c r="A113" s="122"/>
      <c r="B113" s="56" t="s">
        <v>14583</v>
      </c>
      <c r="C113" s="57">
        <v>49</v>
      </c>
      <c r="D113" s="58">
        <v>49</v>
      </c>
      <c r="E113" s="58">
        <v>49</v>
      </c>
      <c r="F113" s="58">
        <v>49</v>
      </c>
      <c r="G113" s="58">
        <v>49</v>
      </c>
      <c r="H113" s="58">
        <v>49</v>
      </c>
      <c r="I113" s="58">
        <v>49</v>
      </c>
      <c r="J113" s="58">
        <v>49</v>
      </c>
      <c r="K113" s="58">
        <v>49</v>
      </c>
      <c r="L113" s="58">
        <v>49</v>
      </c>
      <c r="M113" s="58">
        <v>49</v>
      </c>
      <c r="N113" s="58">
        <v>49</v>
      </c>
      <c r="O113" s="58">
        <v>49</v>
      </c>
      <c r="P113" s="58">
        <v>49</v>
      </c>
      <c r="Q113" s="58">
        <v>49</v>
      </c>
      <c r="R113" s="58">
        <v>49</v>
      </c>
      <c r="S113" s="58">
        <v>49</v>
      </c>
      <c r="T113" s="58">
        <v>49</v>
      </c>
      <c r="U113" s="58">
        <v>49</v>
      </c>
      <c r="V113" s="58">
        <v>49</v>
      </c>
      <c r="W113" s="58">
        <v>49</v>
      </c>
      <c r="X113" s="58">
        <v>49</v>
      </c>
      <c r="Y113" s="58">
        <v>49</v>
      </c>
      <c r="Z113" s="58">
        <v>49</v>
      </c>
      <c r="AA113" s="58">
        <v>49</v>
      </c>
      <c r="AB113" s="58">
        <v>49</v>
      </c>
      <c r="AC113" s="58">
        <v>49</v>
      </c>
      <c r="AD113" s="58">
        <v>49</v>
      </c>
      <c r="AE113" s="58">
        <v>49</v>
      </c>
      <c r="AF113" s="58">
        <v>49</v>
      </c>
      <c r="AG113" s="58">
        <v>49</v>
      </c>
      <c r="AH113" s="58">
        <v>49</v>
      </c>
      <c r="AI113" s="58">
        <v>49</v>
      </c>
      <c r="AJ113" s="58">
        <v>49</v>
      </c>
      <c r="AK113" s="58">
        <v>49</v>
      </c>
      <c r="AL113" s="58">
        <v>49</v>
      </c>
      <c r="AM113" s="58">
        <v>49</v>
      </c>
      <c r="AN113" s="58">
        <v>49</v>
      </c>
      <c r="AO113" s="58">
        <v>49</v>
      </c>
      <c r="AP113" s="58">
        <v>49</v>
      </c>
      <c r="AQ113" s="58">
        <v>49</v>
      </c>
      <c r="AR113" s="58">
        <v>20</v>
      </c>
      <c r="AS113" s="58">
        <v>49</v>
      </c>
      <c r="AT113" s="58">
        <v>49</v>
      </c>
      <c r="AU113" s="58">
        <v>49</v>
      </c>
      <c r="AV113" s="58">
        <v>49</v>
      </c>
      <c r="AW113" s="58">
        <v>49</v>
      </c>
      <c r="AX113" s="58">
        <v>49</v>
      </c>
      <c r="AY113" s="59">
        <v>49</v>
      </c>
    </row>
    <row r="114" spans="1:51" ht="51">
      <c r="A114" s="122" t="s">
        <v>14508</v>
      </c>
      <c r="B114" s="52" t="s">
        <v>14546</v>
      </c>
      <c r="C114" s="60" t="s">
        <v>14934</v>
      </c>
      <c r="D114" s="62" t="s">
        <v>14835</v>
      </c>
      <c r="E114" s="62" t="s">
        <v>15157</v>
      </c>
      <c r="F114" s="62" t="s">
        <v>14903</v>
      </c>
      <c r="G114" s="62" t="s">
        <v>14698</v>
      </c>
      <c r="H114" s="54">
        <v>0.24841900711585232</v>
      </c>
      <c r="I114" s="62" t="s">
        <v>14821</v>
      </c>
      <c r="J114" s="54">
        <v>-0.10324841541041989</v>
      </c>
      <c r="K114" s="62" t="s">
        <v>15243</v>
      </c>
      <c r="L114" s="62" t="s">
        <v>15257</v>
      </c>
      <c r="M114" s="62" t="s">
        <v>15270</v>
      </c>
      <c r="N114" s="62" t="s">
        <v>15282</v>
      </c>
      <c r="O114" s="62" t="s">
        <v>14761</v>
      </c>
      <c r="P114" s="62" t="s">
        <v>15223</v>
      </c>
      <c r="Q114" s="62" t="s">
        <v>15318</v>
      </c>
      <c r="R114" s="54">
        <v>0.25079438451381358</v>
      </c>
      <c r="S114" s="54">
        <v>-3.9296969831107947E-2</v>
      </c>
      <c r="T114" s="62" t="s">
        <v>15036</v>
      </c>
      <c r="U114" s="62" t="s">
        <v>15302</v>
      </c>
      <c r="V114" s="54">
        <v>0.15880096701095367</v>
      </c>
      <c r="W114" s="62" t="s">
        <v>15281</v>
      </c>
      <c r="X114" s="62" t="s">
        <v>15227</v>
      </c>
      <c r="Y114" s="62" t="s">
        <v>15316</v>
      </c>
      <c r="Z114" s="62" t="s">
        <v>14641</v>
      </c>
      <c r="AA114" s="62" t="s">
        <v>15381</v>
      </c>
      <c r="AB114" s="62" t="s">
        <v>14864</v>
      </c>
      <c r="AC114" s="62" t="s">
        <v>15377</v>
      </c>
      <c r="AD114" s="54">
        <v>-0.22129367956896426</v>
      </c>
      <c r="AE114" s="62" t="s">
        <v>14975</v>
      </c>
      <c r="AF114" s="62" t="s">
        <v>15404</v>
      </c>
      <c r="AG114" s="62" t="s">
        <v>15062</v>
      </c>
      <c r="AH114" s="62" t="s">
        <v>15159</v>
      </c>
      <c r="AI114" s="54">
        <v>-9.9747312879697944E-2</v>
      </c>
      <c r="AJ114" s="62" t="s">
        <v>14731</v>
      </c>
      <c r="AK114" s="62" t="s">
        <v>15430</v>
      </c>
      <c r="AL114" s="62" t="s">
        <v>15431</v>
      </c>
      <c r="AM114" s="62" t="s">
        <v>14641</v>
      </c>
      <c r="AN114" s="61">
        <v>1</v>
      </c>
      <c r="AO114" s="100" t="s">
        <v>15012</v>
      </c>
      <c r="AP114" s="100" t="s">
        <v>15354</v>
      </c>
      <c r="AQ114" s="54">
        <v>0.20374993072927752</v>
      </c>
      <c r="AR114" s="100" t="s">
        <v>14903</v>
      </c>
      <c r="AS114" s="100" t="s">
        <v>15206</v>
      </c>
      <c r="AT114" s="100" t="s">
        <v>14785</v>
      </c>
      <c r="AU114" s="100" t="s">
        <v>15292</v>
      </c>
      <c r="AV114" s="100" t="s">
        <v>15245</v>
      </c>
      <c r="AW114" s="100" t="s">
        <v>15099</v>
      </c>
      <c r="AX114" s="100" t="s">
        <v>15024</v>
      </c>
      <c r="AY114" s="102" t="s">
        <v>14565</v>
      </c>
    </row>
    <row r="115" spans="1:51" ht="34">
      <c r="A115" s="123"/>
      <c r="B115" s="52" t="s">
        <v>14582</v>
      </c>
      <c r="C115" s="64">
        <v>5.7954300080866219E-6</v>
      </c>
      <c r="D115" s="54">
        <v>4.6514496293699432E-4</v>
      </c>
      <c r="E115" s="54">
        <v>2.0098986412664353E-8</v>
      </c>
      <c r="F115" s="54">
        <v>7.8351332841540063E-27</v>
      </c>
      <c r="G115" s="54">
        <v>6.6645967346644478E-23</v>
      </c>
      <c r="H115" s="54">
        <v>8.5225933590817038E-2</v>
      </c>
      <c r="I115" s="54">
        <v>1.1810316321742328E-2</v>
      </c>
      <c r="J115" s="54">
        <v>0.48020593043080073</v>
      </c>
      <c r="K115" s="54">
        <v>1.0955365495589539E-8</v>
      </c>
      <c r="L115" s="54">
        <v>3.5435902400848391E-16</v>
      </c>
      <c r="M115" s="54">
        <v>2.7693384090430007E-6</v>
      </c>
      <c r="N115" s="54">
        <v>1.738778621461722E-29</v>
      </c>
      <c r="O115" s="54">
        <v>2.8353455744950656E-10</v>
      </c>
      <c r="P115" s="54">
        <v>3.5214838573823389E-15</v>
      </c>
      <c r="Q115" s="54">
        <v>3.7846423425106062E-4</v>
      </c>
      <c r="R115" s="54">
        <v>8.2186291730641958E-2</v>
      </c>
      <c r="S115" s="54">
        <v>0.78863690953586918</v>
      </c>
      <c r="T115" s="54">
        <v>4.4859152591854821E-14</v>
      </c>
      <c r="U115" s="54">
        <v>4.9378476701181087E-8</v>
      </c>
      <c r="V115" s="54">
        <v>0.27578187511282976</v>
      </c>
      <c r="W115" s="54">
        <v>2.9859514359876618E-18</v>
      </c>
      <c r="X115" s="54">
        <v>6.4530578044599447E-3</v>
      </c>
      <c r="Y115" s="54">
        <v>1.2810298276230761E-3</v>
      </c>
      <c r="Z115" s="54">
        <v>6.194399871264392E-17</v>
      </c>
      <c r="AA115" s="54">
        <v>4.7472911707762653E-13</v>
      </c>
      <c r="AB115" s="54">
        <v>3.5440625183456466E-12</v>
      </c>
      <c r="AC115" s="54">
        <v>6.1683177771813977E-10</v>
      </c>
      <c r="AD115" s="54">
        <v>0.12649228464398621</v>
      </c>
      <c r="AE115" s="54">
        <v>8.2061302980759431E-5</v>
      </c>
      <c r="AF115" s="54">
        <v>8.0024677638033242E-8</v>
      </c>
      <c r="AG115" s="54">
        <v>1.3436896126342424E-18</v>
      </c>
      <c r="AH115" s="54">
        <v>6.6301511896385209E-10</v>
      </c>
      <c r="AI115" s="54">
        <v>0.49529598264521546</v>
      </c>
      <c r="AJ115" s="54">
        <v>4.2574527828211925E-3</v>
      </c>
      <c r="AK115" s="54">
        <v>3.0077867212966323E-2</v>
      </c>
      <c r="AL115" s="54">
        <v>3.7728514440165524E-5</v>
      </c>
      <c r="AM115" s="54">
        <v>6.0382230853522453E-17</v>
      </c>
      <c r="AN115" s="65"/>
      <c r="AO115" s="54">
        <v>1.00615940005288E-19</v>
      </c>
      <c r="AP115" s="54">
        <v>2.5297565995199632E-23</v>
      </c>
      <c r="AQ115" s="54">
        <v>0.16025634777968495</v>
      </c>
      <c r="AR115" s="54">
        <v>4.0529257573830247E-11</v>
      </c>
      <c r="AS115" s="54">
        <v>1.7103072141499526E-22</v>
      </c>
      <c r="AT115" s="54">
        <v>1.5841641808781293E-14</v>
      </c>
      <c r="AU115" s="54">
        <v>1.3157240040874083E-13</v>
      </c>
      <c r="AV115" s="54">
        <v>3.2459632315266814E-14</v>
      </c>
      <c r="AW115" s="54">
        <v>9.3465819736409786E-8</v>
      </c>
      <c r="AX115" s="54">
        <v>4.6821168499594228E-13</v>
      </c>
      <c r="AY115" s="55">
        <v>9.1561668226541355E-12</v>
      </c>
    </row>
    <row r="116" spans="1:51" ht="17">
      <c r="A116" s="122"/>
      <c r="B116" s="56" t="s">
        <v>14583</v>
      </c>
      <c r="C116" s="57">
        <v>49</v>
      </c>
      <c r="D116" s="58">
        <v>49</v>
      </c>
      <c r="E116" s="58">
        <v>49</v>
      </c>
      <c r="F116" s="58">
        <v>49</v>
      </c>
      <c r="G116" s="58">
        <v>49</v>
      </c>
      <c r="H116" s="58">
        <v>49</v>
      </c>
      <c r="I116" s="58">
        <v>49</v>
      </c>
      <c r="J116" s="58">
        <v>49</v>
      </c>
      <c r="K116" s="58">
        <v>49</v>
      </c>
      <c r="L116" s="58">
        <v>49</v>
      </c>
      <c r="M116" s="58">
        <v>49</v>
      </c>
      <c r="N116" s="58">
        <v>49</v>
      </c>
      <c r="O116" s="58">
        <v>49</v>
      </c>
      <c r="P116" s="58">
        <v>49</v>
      </c>
      <c r="Q116" s="58">
        <v>49</v>
      </c>
      <c r="R116" s="58">
        <v>49</v>
      </c>
      <c r="S116" s="58">
        <v>49</v>
      </c>
      <c r="T116" s="58">
        <v>49</v>
      </c>
      <c r="U116" s="58">
        <v>49</v>
      </c>
      <c r="V116" s="58">
        <v>49</v>
      </c>
      <c r="W116" s="58">
        <v>49</v>
      </c>
      <c r="X116" s="58">
        <v>49</v>
      </c>
      <c r="Y116" s="58">
        <v>49</v>
      </c>
      <c r="Z116" s="58">
        <v>49</v>
      </c>
      <c r="AA116" s="58">
        <v>49</v>
      </c>
      <c r="AB116" s="58">
        <v>49</v>
      </c>
      <c r="AC116" s="58">
        <v>49</v>
      </c>
      <c r="AD116" s="58">
        <v>49</v>
      </c>
      <c r="AE116" s="58">
        <v>49</v>
      </c>
      <c r="AF116" s="58">
        <v>49</v>
      </c>
      <c r="AG116" s="58">
        <v>49</v>
      </c>
      <c r="AH116" s="58">
        <v>49</v>
      </c>
      <c r="AI116" s="58">
        <v>49</v>
      </c>
      <c r="AJ116" s="58">
        <v>49</v>
      </c>
      <c r="AK116" s="58">
        <v>49</v>
      </c>
      <c r="AL116" s="58">
        <v>49</v>
      </c>
      <c r="AM116" s="58">
        <v>49</v>
      </c>
      <c r="AN116" s="58">
        <v>49</v>
      </c>
      <c r="AO116" s="58">
        <v>49</v>
      </c>
      <c r="AP116" s="58">
        <v>49</v>
      </c>
      <c r="AQ116" s="58">
        <v>49</v>
      </c>
      <c r="AR116" s="58">
        <v>20</v>
      </c>
      <c r="AS116" s="58">
        <v>49</v>
      </c>
      <c r="AT116" s="58">
        <v>49</v>
      </c>
      <c r="AU116" s="58">
        <v>49</v>
      </c>
      <c r="AV116" s="58">
        <v>49</v>
      </c>
      <c r="AW116" s="58">
        <v>49</v>
      </c>
      <c r="AX116" s="58">
        <v>49</v>
      </c>
      <c r="AY116" s="59">
        <v>49</v>
      </c>
    </row>
    <row r="117" spans="1:51" ht="51">
      <c r="A117" s="122" t="s">
        <v>14509</v>
      </c>
      <c r="B117" s="52" t="s">
        <v>14546</v>
      </c>
      <c r="C117" s="60" t="s">
        <v>15024</v>
      </c>
      <c r="D117" s="54">
        <v>0.12525106040686548</v>
      </c>
      <c r="E117" s="62" t="s">
        <v>15158</v>
      </c>
      <c r="F117" s="62" t="s">
        <v>14683</v>
      </c>
      <c r="G117" s="62" t="s">
        <v>15188</v>
      </c>
      <c r="H117" s="54">
        <v>-8.4884011107689103E-2</v>
      </c>
      <c r="I117" s="54">
        <v>9.5111778759833961E-3</v>
      </c>
      <c r="J117" s="62" t="s">
        <v>15096</v>
      </c>
      <c r="K117" s="62" t="s">
        <v>14616</v>
      </c>
      <c r="L117" s="62" t="s">
        <v>15258</v>
      </c>
      <c r="M117" s="62" t="s">
        <v>15271</v>
      </c>
      <c r="N117" s="62" t="s">
        <v>15283</v>
      </c>
      <c r="O117" s="62" t="s">
        <v>15039</v>
      </c>
      <c r="P117" s="62" t="s">
        <v>14857</v>
      </c>
      <c r="Q117" s="62" t="s">
        <v>15319</v>
      </c>
      <c r="R117" s="54">
        <v>0.17728259964485982</v>
      </c>
      <c r="S117" s="62" t="s">
        <v>15330</v>
      </c>
      <c r="T117" s="62" t="s">
        <v>15170</v>
      </c>
      <c r="U117" s="62" t="s">
        <v>14621</v>
      </c>
      <c r="V117" s="54">
        <v>-0.18184727962537139</v>
      </c>
      <c r="W117" s="62" t="s">
        <v>15063</v>
      </c>
      <c r="X117" s="54">
        <v>0.10345849021319838</v>
      </c>
      <c r="Y117" s="62" t="s">
        <v>14764</v>
      </c>
      <c r="Z117" s="62" t="s">
        <v>15129</v>
      </c>
      <c r="AA117" s="62" t="s">
        <v>15166</v>
      </c>
      <c r="AB117" s="62" t="s">
        <v>15274</v>
      </c>
      <c r="AC117" s="62" t="s">
        <v>15393</v>
      </c>
      <c r="AD117" s="62" t="s">
        <v>14817</v>
      </c>
      <c r="AE117" s="62" t="s">
        <v>15400</v>
      </c>
      <c r="AF117" s="62" t="s">
        <v>14786</v>
      </c>
      <c r="AG117" s="62" t="s">
        <v>15161</v>
      </c>
      <c r="AH117" s="62" t="s">
        <v>15221</v>
      </c>
      <c r="AI117" s="54">
        <v>0.18676679282174083</v>
      </c>
      <c r="AJ117" s="62" t="s">
        <v>15086</v>
      </c>
      <c r="AK117" s="54">
        <v>3.1983171532526935E-3</v>
      </c>
      <c r="AL117" s="62" t="s">
        <v>14609</v>
      </c>
      <c r="AM117" s="62" t="s">
        <v>15082</v>
      </c>
      <c r="AN117" s="62" t="s">
        <v>15012</v>
      </c>
      <c r="AO117" s="61">
        <v>1</v>
      </c>
      <c r="AP117" s="100" t="s">
        <v>15436</v>
      </c>
      <c r="AQ117" s="54">
        <v>-0.11270771731748956</v>
      </c>
      <c r="AR117" s="54">
        <v>-4.9645543440044494E-2</v>
      </c>
      <c r="AS117" s="100" t="s">
        <v>14794</v>
      </c>
      <c r="AT117" s="100" t="s">
        <v>15336</v>
      </c>
      <c r="AU117" s="100" t="s">
        <v>14639</v>
      </c>
      <c r="AV117" s="100" t="s">
        <v>15291</v>
      </c>
      <c r="AW117" s="100" t="s">
        <v>15437</v>
      </c>
      <c r="AX117" s="100" t="s">
        <v>15182</v>
      </c>
      <c r="AY117" s="102" t="s">
        <v>15274</v>
      </c>
    </row>
    <row r="118" spans="1:51" ht="34">
      <c r="A118" s="123"/>
      <c r="B118" s="52" t="s">
        <v>14582</v>
      </c>
      <c r="C118" s="64">
        <v>4.7515833267710255E-13</v>
      </c>
      <c r="D118" s="54">
        <v>0.39116435161097129</v>
      </c>
      <c r="E118" s="54">
        <v>7.3681905949320083E-3</v>
      </c>
      <c r="F118" s="54">
        <v>3.9635924005866228E-30</v>
      </c>
      <c r="G118" s="54">
        <v>4.6586958982234981E-33</v>
      </c>
      <c r="H118" s="54">
        <v>0.56198396352037694</v>
      </c>
      <c r="I118" s="54">
        <v>0.94828472860263324</v>
      </c>
      <c r="J118" s="54">
        <v>1.6240021914239304E-3</v>
      </c>
      <c r="K118" s="54">
        <v>3.2623694236269264E-4</v>
      </c>
      <c r="L118" s="54">
        <v>1.4652448961088941E-6</v>
      </c>
      <c r="M118" s="54">
        <v>2.2080074247867783E-2</v>
      </c>
      <c r="N118" s="54">
        <v>6.4909247598513802E-18</v>
      </c>
      <c r="O118" s="54">
        <v>6.8621830842431961E-15</v>
      </c>
      <c r="P118" s="54">
        <v>2.336852266089812E-6</v>
      </c>
      <c r="Q118" s="54">
        <v>5.1231364991669356E-3</v>
      </c>
      <c r="R118" s="54">
        <v>0.2229874217217942</v>
      </c>
      <c r="S118" s="54">
        <v>5.5705597556486479E-3</v>
      </c>
      <c r="T118" s="54">
        <v>3.751383147122753E-24</v>
      </c>
      <c r="U118" s="54">
        <v>1.6264346886713829E-3</v>
      </c>
      <c r="V118" s="54">
        <v>0.2111069548448975</v>
      </c>
      <c r="W118" s="54">
        <v>4.5783184180070403E-23</v>
      </c>
      <c r="X118" s="54">
        <v>0.47930827087793815</v>
      </c>
      <c r="Y118" s="54">
        <v>1.7129091833728733E-8</v>
      </c>
      <c r="Z118" s="54">
        <v>8.523321472435033E-14</v>
      </c>
      <c r="AA118" s="54">
        <v>1.3197006717931954E-5</v>
      </c>
      <c r="AB118" s="54">
        <v>1.0001469072886991E-6</v>
      </c>
      <c r="AC118" s="54">
        <v>1.8587005818885345E-10</v>
      </c>
      <c r="AD118" s="54">
        <v>6.3681807273421236E-4</v>
      </c>
      <c r="AE118" s="54">
        <v>1.1758785188283623E-11</v>
      </c>
      <c r="AF118" s="54">
        <v>8.9393160976695063E-4</v>
      </c>
      <c r="AG118" s="54">
        <v>5.1916885087681644E-9</v>
      </c>
      <c r="AH118" s="54">
        <v>3.978331207781869E-19</v>
      </c>
      <c r="AI118" s="54">
        <v>0.1988068238141501</v>
      </c>
      <c r="AJ118" s="54">
        <v>3.4992112149949961E-2</v>
      </c>
      <c r="AK118" s="54">
        <v>0.98259927686006165</v>
      </c>
      <c r="AL118" s="54">
        <v>6.0874030654440485E-10</v>
      </c>
      <c r="AM118" s="54">
        <v>2.7463562168331421E-7</v>
      </c>
      <c r="AN118" s="54">
        <v>1.00615940005288E-19</v>
      </c>
      <c r="AO118" s="65"/>
      <c r="AP118" s="54">
        <v>1.7732387184215871E-10</v>
      </c>
      <c r="AQ118" s="54">
        <v>0.44067814194616672</v>
      </c>
      <c r="AR118" s="54">
        <v>0.8353435254680015</v>
      </c>
      <c r="AS118" s="54">
        <v>2.5028847650257622E-14</v>
      </c>
      <c r="AT118" s="54">
        <v>5.7231384640187017E-7</v>
      </c>
      <c r="AU118" s="54">
        <v>1.4964933759830154E-6</v>
      </c>
      <c r="AV118" s="54">
        <v>5.8195732164516034E-8</v>
      </c>
      <c r="AW118" s="54">
        <v>3.4286868055871098E-3</v>
      </c>
      <c r="AX118" s="54">
        <v>1.1858708194473049E-17</v>
      </c>
      <c r="AY118" s="55">
        <v>1.0043350340443903E-6</v>
      </c>
    </row>
    <row r="119" spans="1:51" ht="17">
      <c r="A119" s="122"/>
      <c r="B119" s="56" t="s">
        <v>14583</v>
      </c>
      <c r="C119" s="57">
        <v>49</v>
      </c>
      <c r="D119" s="58">
        <v>49</v>
      </c>
      <c r="E119" s="58">
        <v>49</v>
      </c>
      <c r="F119" s="58">
        <v>49</v>
      </c>
      <c r="G119" s="58">
        <v>49</v>
      </c>
      <c r="H119" s="58">
        <v>49</v>
      </c>
      <c r="I119" s="58">
        <v>49</v>
      </c>
      <c r="J119" s="58">
        <v>49</v>
      </c>
      <c r="K119" s="58">
        <v>49</v>
      </c>
      <c r="L119" s="58">
        <v>49</v>
      </c>
      <c r="M119" s="58">
        <v>49</v>
      </c>
      <c r="N119" s="58">
        <v>49</v>
      </c>
      <c r="O119" s="58">
        <v>49</v>
      </c>
      <c r="P119" s="58">
        <v>49</v>
      </c>
      <c r="Q119" s="58">
        <v>49</v>
      </c>
      <c r="R119" s="58">
        <v>49</v>
      </c>
      <c r="S119" s="58">
        <v>49</v>
      </c>
      <c r="T119" s="58">
        <v>49</v>
      </c>
      <c r="U119" s="58">
        <v>49</v>
      </c>
      <c r="V119" s="58">
        <v>49</v>
      </c>
      <c r="W119" s="58">
        <v>49</v>
      </c>
      <c r="X119" s="58">
        <v>49</v>
      </c>
      <c r="Y119" s="58">
        <v>49</v>
      </c>
      <c r="Z119" s="58">
        <v>49</v>
      </c>
      <c r="AA119" s="58">
        <v>49</v>
      </c>
      <c r="AB119" s="58">
        <v>49</v>
      </c>
      <c r="AC119" s="58">
        <v>49</v>
      </c>
      <c r="AD119" s="58">
        <v>49</v>
      </c>
      <c r="AE119" s="58">
        <v>49</v>
      </c>
      <c r="AF119" s="58">
        <v>49</v>
      </c>
      <c r="AG119" s="58">
        <v>49</v>
      </c>
      <c r="AH119" s="58">
        <v>49</v>
      </c>
      <c r="AI119" s="58">
        <v>49</v>
      </c>
      <c r="AJ119" s="58">
        <v>49</v>
      </c>
      <c r="AK119" s="58">
        <v>49</v>
      </c>
      <c r="AL119" s="58">
        <v>49</v>
      </c>
      <c r="AM119" s="58">
        <v>49</v>
      </c>
      <c r="AN119" s="58">
        <v>49</v>
      </c>
      <c r="AO119" s="58">
        <v>49</v>
      </c>
      <c r="AP119" s="58">
        <v>49</v>
      </c>
      <c r="AQ119" s="58">
        <v>49</v>
      </c>
      <c r="AR119" s="58">
        <v>20</v>
      </c>
      <c r="AS119" s="58">
        <v>49</v>
      </c>
      <c r="AT119" s="58">
        <v>49</v>
      </c>
      <c r="AU119" s="58">
        <v>49</v>
      </c>
      <c r="AV119" s="58">
        <v>49</v>
      </c>
      <c r="AW119" s="58">
        <v>49</v>
      </c>
      <c r="AX119" s="58">
        <v>49</v>
      </c>
      <c r="AY119" s="59">
        <v>49</v>
      </c>
    </row>
    <row r="120" spans="1:51" ht="51">
      <c r="A120" s="122" t="s">
        <v>14510</v>
      </c>
      <c r="B120" s="52" t="s">
        <v>14546</v>
      </c>
      <c r="C120" s="60" t="s">
        <v>14604</v>
      </c>
      <c r="D120" s="62" t="s">
        <v>15137</v>
      </c>
      <c r="E120" s="62" t="s">
        <v>14648</v>
      </c>
      <c r="F120" s="62" t="s">
        <v>15107</v>
      </c>
      <c r="G120" s="62" t="s">
        <v>15122</v>
      </c>
      <c r="H120" s="62" t="s">
        <v>15207</v>
      </c>
      <c r="I120" s="62" t="s">
        <v>14857</v>
      </c>
      <c r="J120" s="54">
        <v>0.18265681044581591</v>
      </c>
      <c r="K120" s="62" t="s">
        <v>15135</v>
      </c>
      <c r="L120" s="62" t="s">
        <v>15160</v>
      </c>
      <c r="M120" s="62" t="s">
        <v>15272</v>
      </c>
      <c r="N120" s="62" t="s">
        <v>15284</v>
      </c>
      <c r="O120" s="62" t="s">
        <v>15019</v>
      </c>
      <c r="P120" s="62" t="s">
        <v>15310</v>
      </c>
      <c r="Q120" s="62" t="s">
        <v>15168</v>
      </c>
      <c r="R120" s="54">
        <v>0.27107184161928</v>
      </c>
      <c r="S120" s="54">
        <v>0.26113424836964416</v>
      </c>
      <c r="T120" s="62" t="s">
        <v>15029</v>
      </c>
      <c r="U120" s="62" t="s">
        <v>15073</v>
      </c>
      <c r="V120" s="62" t="s">
        <v>15352</v>
      </c>
      <c r="W120" s="62" t="s">
        <v>14645</v>
      </c>
      <c r="X120" s="62" t="s">
        <v>15325</v>
      </c>
      <c r="Y120" s="54">
        <v>-0.15941526787538648</v>
      </c>
      <c r="Z120" s="62" t="s">
        <v>14770</v>
      </c>
      <c r="AA120" s="62" t="s">
        <v>14994</v>
      </c>
      <c r="AB120" s="62" t="s">
        <v>15388</v>
      </c>
      <c r="AC120" s="62" t="s">
        <v>14586</v>
      </c>
      <c r="AD120" s="54">
        <v>4.2932036549498426E-2</v>
      </c>
      <c r="AE120" s="54">
        <v>-0.28072102705119395</v>
      </c>
      <c r="AF120" s="62" t="s">
        <v>15405</v>
      </c>
      <c r="AG120" s="62" t="s">
        <v>14903</v>
      </c>
      <c r="AH120" s="62" t="s">
        <v>15417</v>
      </c>
      <c r="AI120" s="54">
        <v>-0.23427743348586977</v>
      </c>
      <c r="AJ120" s="62" t="s">
        <v>14637</v>
      </c>
      <c r="AK120" s="62" t="s">
        <v>15035</v>
      </c>
      <c r="AL120" s="54">
        <v>-0.26894240625103499</v>
      </c>
      <c r="AM120" s="62" t="s">
        <v>14568</v>
      </c>
      <c r="AN120" s="62" t="s">
        <v>15354</v>
      </c>
      <c r="AO120" s="62" t="s">
        <v>15436</v>
      </c>
      <c r="AP120" s="61">
        <v>1</v>
      </c>
      <c r="AQ120" s="100" t="s">
        <v>14722</v>
      </c>
      <c r="AR120" s="100" t="s">
        <v>14680</v>
      </c>
      <c r="AS120" s="100" t="s">
        <v>15172</v>
      </c>
      <c r="AT120" s="100" t="s">
        <v>14682</v>
      </c>
      <c r="AU120" s="100" t="s">
        <v>15384</v>
      </c>
      <c r="AV120" s="100" t="s">
        <v>15370</v>
      </c>
      <c r="AW120" s="100" t="s">
        <v>15126</v>
      </c>
      <c r="AX120" s="100" t="s">
        <v>15267</v>
      </c>
      <c r="AY120" s="102" t="s">
        <v>15407</v>
      </c>
    </row>
    <row r="121" spans="1:51" ht="34">
      <c r="A121" s="123"/>
      <c r="B121" s="52" t="s">
        <v>14582</v>
      </c>
      <c r="C121" s="64">
        <v>1.68833443087569E-2</v>
      </c>
      <c r="D121" s="54">
        <v>2.4256792205150343E-7</v>
      </c>
      <c r="E121" s="54">
        <v>1.1341928269255832E-13</v>
      </c>
      <c r="F121" s="54">
        <v>9.3037944251378039E-13</v>
      </c>
      <c r="G121" s="54">
        <v>2.0463731314506465E-12</v>
      </c>
      <c r="H121" s="54">
        <v>1.5333796386373259E-4</v>
      </c>
      <c r="I121" s="54">
        <v>2.3879202040964758E-6</v>
      </c>
      <c r="J121" s="54">
        <v>0.20904714370226107</v>
      </c>
      <c r="K121" s="54">
        <v>2.5247830437631897E-13</v>
      </c>
      <c r="L121" s="54">
        <v>3.5519355276489129E-26</v>
      </c>
      <c r="M121" s="54">
        <v>1.05712567157217E-10</v>
      </c>
      <c r="N121" s="54">
        <v>1.853935428189673E-20</v>
      </c>
      <c r="O121" s="54">
        <v>7.360706709299643E-5</v>
      </c>
      <c r="P121" s="54">
        <v>4.7282309281275409E-22</v>
      </c>
      <c r="Q121" s="54">
        <v>2.0507014345363468E-3</v>
      </c>
      <c r="R121" s="54">
        <v>5.9570272424941471E-2</v>
      </c>
      <c r="S121" s="54">
        <v>6.9933628309036031E-2</v>
      </c>
      <c r="T121" s="54">
        <v>6.6749155286445845E-7</v>
      </c>
      <c r="U121" s="54">
        <v>1.011479495888776E-13</v>
      </c>
      <c r="V121" s="54">
        <v>1.9863253894345724E-3</v>
      </c>
      <c r="W121" s="54">
        <v>5.7225139064522786E-13</v>
      </c>
      <c r="X121" s="54">
        <v>6.1918383540561216E-6</v>
      </c>
      <c r="Y121" s="54">
        <v>0.27390470916737519</v>
      </c>
      <c r="Z121" s="54">
        <v>5.3584044350836429E-11</v>
      </c>
      <c r="AA121" s="54">
        <v>8.4491671074041447E-22</v>
      </c>
      <c r="AB121" s="54">
        <v>3.8733452208747401E-16</v>
      </c>
      <c r="AC121" s="54">
        <v>5.1029994050122487E-7</v>
      </c>
      <c r="AD121" s="54">
        <v>0.76959767322050088</v>
      </c>
      <c r="AE121" s="54">
        <v>5.0724397345889481E-2</v>
      </c>
      <c r="AF121" s="54">
        <v>4.583741401605707E-12</v>
      </c>
      <c r="AG121" s="54">
        <v>8.2420789179604247E-27</v>
      </c>
      <c r="AH121" s="54">
        <v>1.2044209591355891E-4</v>
      </c>
      <c r="AI121" s="54">
        <v>0.10517975123952844</v>
      </c>
      <c r="AJ121" s="54">
        <v>8.1586889304268234E-5</v>
      </c>
      <c r="AK121" s="54">
        <v>9.4912245772863434E-5</v>
      </c>
      <c r="AL121" s="54">
        <v>6.1680166060834297E-2</v>
      </c>
      <c r="AM121" s="54">
        <v>3.9488364219420429E-28</v>
      </c>
      <c r="AN121" s="54">
        <v>2.5297565995199632E-23</v>
      </c>
      <c r="AO121" s="54">
        <v>1.7732387184215871E-10</v>
      </c>
      <c r="AP121" s="65"/>
      <c r="AQ121" s="54">
        <v>1.9296802362538431E-3</v>
      </c>
      <c r="AR121" s="54">
        <v>1.0305604233733942E-12</v>
      </c>
      <c r="AS121" s="54">
        <v>1.070968098475061E-18</v>
      </c>
      <c r="AT121" s="54">
        <v>6.3932419871004296E-25</v>
      </c>
      <c r="AU121" s="54">
        <v>9.4331430153290287E-23</v>
      </c>
      <c r="AV121" s="54">
        <v>5.1313260617722561E-17</v>
      </c>
      <c r="AW121" s="54">
        <v>1.0120193395835867E-14</v>
      </c>
      <c r="AX121" s="54">
        <v>6.9282087595060888E-6</v>
      </c>
      <c r="AY121" s="55">
        <v>2.0402829304365745E-15</v>
      </c>
    </row>
    <row r="122" spans="1:51" ht="17">
      <c r="A122" s="122"/>
      <c r="B122" s="56" t="s">
        <v>14583</v>
      </c>
      <c r="C122" s="57">
        <v>49</v>
      </c>
      <c r="D122" s="58">
        <v>49</v>
      </c>
      <c r="E122" s="58">
        <v>49</v>
      </c>
      <c r="F122" s="58">
        <v>49</v>
      </c>
      <c r="G122" s="58">
        <v>49</v>
      </c>
      <c r="H122" s="58">
        <v>49</v>
      </c>
      <c r="I122" s="58">
        <v>49</v>
      </c>
      <c r="J122" s="58">
        <v>49</v>
      </c>
      <c r="K122" s="58">
        <v>49</v>
      </c>
      <c r="L122" s="58">
        <v>49</v>
      </c>
      <c r="M122" s="58">
        <v>49</v>
      </c>
      <c r="N122" s="58">
        <v>49</v>
      </c>
      <c r="O122" s="58">
        <v>49</v>
      </c>
      <c r="P122" s="58">
        <v>49</v>
      </c>
      <c r="Q122" s="58">
        <v>49</v>
      </c>
      <c r="R122" s="58">
        <v>49</v>
      </c>
      <c r="S122" s="58">
        <v>49</v>
      </c>
      <c r="T122" s="58">
        <v>49</v>
      </c>
      <c r="U122" s="58">
        <v>49</v>
      </c>
      <c r="V122" s="58">
        <v>49</v>
      </c>
      <c r="W122" s="58">
        <v>49</v>
      </c>
      <c r="X122" s="58">
        <v>49</v>
      </c>
      <c r="Y122" s="58">
        <v>49</v>
      </c>
      <c r="Z122" s="58">
        <v>49</v>
      </c>
      <c r="AA122" s="58">
        <v>49</v>
      </c>
      <c r="AB122" s="58">
        <v>49</v>
      </c>
      <c r="AC122" s="58">
        <v>49</v>
      </c>
      <c r="AD122" s="58">
        <v>49</v>
      </c>
      <c r="AE122" s="58">
        <v>49</v>
      </c>
      <c r="AF122" s="58">
        <v>49</v>
      </c>
      <c r="AG122" s="58">
        <v>49</v>
      </c>
      <c r="AH122" s="58">
        <v>49</v>
      </c>
      <c r="AI122" s="58">
        <v>49</v>
      </c>
      <c r="AJ122" s="58">
        <v>49</v>
      </c>
      <c r="AK122" s="58">
        <v>49</v>
      </c>
      <c r="AL122" s="58">
        <v>49</v>
      </c>
      <c r="AM122" s="58">
        <v>49</v>
      </c>
      <c r="AN122" s="58">
        <v>49</v>
      </c>
      <c r="AO122" s="58">
        <v>49</v>
      </c>
      <c r="AP122" s="58">
        <v>49</v>
      </c>
      <c r="AQ122" s="58">
        <v>49</v>
      </c>
      <c r="AR122" s="58">
        <v>20</v>
      </c>
      <c r="AS122" s="58">
        <v>49</v>
      </c>
      <c r="AT122" s="58">
        <v>49</v>
      </c>
      <c r="AU122" s="58">
        <v>49</v>
      </c>
      <c r="AV122" s="58">
        <v>49</v>
      </c>
      <c r="AW122" s="58">
        <v>49</v>
      </c>
      <c r="AX122" s="58">
        <v>49</v>
      </c>
      <c r="AY122" s="59">
        <v>49</v>
      </c>
    </row>
    <row r="123" spans="1:51" ht="51">
      <c r="A123" s="122" t="s">
        <v>14544</v>
      </c>
      <c r="B123" s="52" t="s">
        <v>14546</v>
      </c>
      <c r="C123" s="60" t="s">
        <v>15119</v>
      </c>
      <c r="D123" s="62" t="s">
        <v>15138</v>
      </c>
      <c r="E123" s="62" t="s">
        <v>15159</v>
      </c>
      <c r="F123" s="54">
        <v>-1.4867115802982112E-2</v>
      </c>
      <c r="G123" s="54">
        <v>7.4370807873069232E-3</v>
      </c>
      <c r="H123" s="62" t="s">
        <v>14622</v>
      </c>
      <c r="I123" s="62" t="s">
        <v>15221</v>
      </c>
      <c r="J123" s="62" t="s">
        <v>15154</v>
      </c>
      <c r="K123" s="62" t="s">
        <v>15244</v>
      </c>
      <c r="L123" s="62" t="s">
        <v>15095</v>
      </c>
      <c r="M123" s="62" t="s">
        <v>15273</v>
      </c>
      <c r="N123" s="62" t="s">
        <v>15064</v>
      </c>
      <c r="O123" s="62" t="s">
        <v>15295</v>
      </c>
      <c r="P123" s="62" t="s">
        <v>14585</v>
      </c>
      <c r="Q123" s="54">
        <v>6.4268832559571096E-2</v>
      </c>
      <c r="R123" s="54">
        <v>0.22087401624237663</v>
      </c>
      <c r="S123" s="62" t="s">
        <v>15331</v>
      </c>
      <c r="T123" s="62" t="s">
        <v>14769</v>
      </c>
      <c r="U123" s="62" t="s">
        <v>15110</v>
      </c>
      <c r="V123" s="62" t="s">
        <v>15353</v>
      </c>
      <c r="W123" s="54">
        <v>-8.5143447504533731E-2</v>
      </c>
      <c r="X123" s="62" t="s">
        <v>15214</v>
      </c>
      <c r="Y123" s="62" t="s">
        <v>14694</v>
      </c>
      <c r="Z123" s="54">
        <v>0.24059070144525352</v>
      </c>
      <c r="AA123" s="62" t="s">
        <v>14985</v>
      </c>
      <c r="AB123" s="62" t="s">
        <v>15389</v>
      </c>
      <c r="AC123" s="54">
        <v>-0.1212090331441113</v>
      </c>
      <c r="AD123" s="62" t="s">
        <v>15381</v>
      </c>
      <c r="AE123" s="62" t="s">
        <v>15132</v>
      </c>
      <c r="AF123" s="62" t="s">
        <v>14770</v>
      </c>
      <c r="AG123" s="62" t="s">
        <v>15409</v>
      </c>
      <c r="AH123" s="62" t="s">
        <v>14852</v>
      </c>
      <c r="AI123" s="62" t="s">
        <v>15027</v>
      </c>
      <c r="AJ123" s="62" t="s">
        <v>15427</v>
      </c>
      <c r="AK123" s="62" t="s">
        <v>14752</v>
      </c>
      <c r="AL123" s="62" t="s">
        <v>15019</v>
      </c>
      <c r="AM123" s="62" t="s">
        <v>15434</v>
      </c>
      <c r="AN123" s="54">
        <v>0.20374993072927752</v>
      </c>
      <c r="AO123" s="54">
        <v>-0.11270771731748956</v>
      </c>
      <c r="AP123" s="62" t="s">
        <v>14722</v>
      </c>
      <c r="AQ123" s="61">
        <v>1</v>
      </c>
      <c r="AR123" s="100" t="s">
        <v>14791</v>
      </c>
      <c r="AS123" s="62" t="s">
        <v>15438</v>
      </c>
      <c r="AT123" s="100" t="s">
        <v>15439</v>
      </c>
      <c r="AU123" s="100" t="s">
        <v>14985</v>
      </c>
      <c r="AV123" s="100" t="s">
        <v>15440</v>
      </c>
      <c r="AW123" s="100" t="s">
        <v>15340</v>
      </c>
      <c r="AX123" s="54">
        <v>0.25494017593614993</v>
      </c>
      <c r="AY123" s="102" t="s">
        <v>14639</v>
      </c>
    </row>
    <row r="124" spans="1:51" ht="34">
      <c r="A124" s="123"/>
      <c r="B124" s="52" t="s">
        <v>14582</v>
      </c>
      <c r="C124" s="64">
        <v>1.0883982691293464E-6</v>
      </c>
      <c r="D124" s="54">
        <v>7.2457229116391304E-13</v>
      </c>
      <c r="E124" s="54">
        <v>6.7421572248651747E-10</v>
      </c>
      <c r="F124" s="54">
        <v>0.91924186202419433</v>
      </c>
      <c r="G124" s="54">
        <v>0.95955158977129429</v>
      </c>
      <c r="H124" s="54">
        <v>4.607511302895126E-24</v>
      </c>
      <c r="I124" s="54">
        <v>3.9320945768848492E-19</v>
      </c>
      <c r="J124" s="54">
        <v>1.8577588360475762E-14</v>
      </c>
      <c r="K124" s="54">
        <v>3.1244934898909838E-10</v>
      </c>
      <c r="L124" s="54">
        <v>2.2203227995959694E-6</v>
      </c>
      <c r="M124" s="54">
        <v>1.2971910330472806E-10</v>
      </c>
      <c r="N124" s="54">
        <v>3.4697069987793518E-2</v>
      </c>
      <c r="O124" s="54">
        <v>3.6254004352039987E-3</v>
      </c>
      <c r="P124" s="54">
        <v>8.3167548705533367E-6</v>
      </c>
      <c r="Q124" s="54">
        <v>0.66086293683021968</v>
      </c>
      <c r="R124" s="54">
        <v>0.12723171062453487</v>
      </c>
      <c r="S124" s="54">
        <v>2.9719683229829034E-16</v>
      </c>
      <c r="T124" s="54">
        <v>2.3772171940454907E-2</v>
      </c>
      <c r="U124" s="54">
        <v>9.7397102776030389E-12</v>
      </c>
      <c r="V124" s="54">
        <v>2.3607597845383807E-16</v>
      </c>
      <c r="W124" s="54">
        <v>0.56078493171103083</v>
      </c>
      <c r="X124" s="54">
        <v>1.5168575322299574E-23</v>
      </c>
      <c r="Y124" s="54">
        <v>2.7367428427190545E-8</v>
      </c>
      <c r="Z124" s="54">
        <v>9.5869202273844489E-2</v>
      </c>
      <c r="AA124" s="54">
        <v>4.7800317453687848E-7</v>
      </c>
      <c r="AB124" s="54">
        <v>4.5778896755208286E-5</v>
      </c>
      <c r="AC124" s="54">
        <v>0.4067507981298879</v>
      </c>
      <c r="AD124" s="54">
        <v>4.6606091732630045E-13</v>
      </c>
      <c r="AE124" s="54">
        <v>3.0072545292013308E-5</v>
      </c>
      <c r="AF124" s="54">
        <v>5.0400224644538166E-11</v>
      </c>
      <c r="AG124" s="54">
        <v>3.8521187455101991E-5</v>
      </c>
      <c r="AH124" s="54">
        <v>5.5868712448208728E-4</v>
      </c>
      <c r="AI124" s="54">
        <v>5.3645034854086193E-11</v>
      </c>
      <c r="AJ124" s="54">
        <v>3.0804600481565026E-8</v>
      </c>
      <c r="AK124" s="54">
        <v>1.8656111547943794E-27</v>
      </c>
      <c r="AL124" s="54">
        <v>7.563431381672387E-5</v>
      </c>
      <c r="AM124" s="54">
        <v>4.8038967739839905E-6</v>
      </c>
      <c r="AN124" s="54">
        <v>0.16025634777968495</v>
      </c>
      <c r="AO124" s="54">
        <v>0.44067814194616672</v>
      </c>
      <c r="AP124" s="54">
        <v>1.9296802362538431E-3</v>
      </c>
      <c r="AQ124" s="65"/>
      <c r="AR124" s="54">
        <v>5.1308350347439698E-9</v>
      </c>
      <c r="AS124" s="54">
        <v>5.5702506837201774E-3</v>
      </c>
      <c r="AT124" s="54">
        <v>2.2993572127843062E-5</v>
      </c>
      <c r="AU124" s="54">
        <v>4.6933075537359057E-7</v>
      </c>
      <c r="AV124" s="54">
        <v>3.0114563249803748E-6</v>
      </c>
      <c r="AW124" s="54">
        <v>8.1688434676164251E-10</v>
      </c>
      <c r="AX124" s="54">
        <v>7.7085600523627354E-2</v>
      </c>
      <c r="AY124" s="55">
        <v>1.5182960323441054E-6</v>
      </c>
    </row>
    <row r="125" spans="1:51" ht="17">
      <c r="A125" s="122"/>
      <c r="B125" s="56" t="s">
        <v>14583</v>
      </c>
      <c r="C125" s="57">
        <v>49</v>
      </c>
      <c r="D125" s="58">
        <v>49</v>
      </c>
      <c r="E125" s="58">
        <v>49</v>
      </c>
      <c r="F125" s="58">
        <v>49</v>
      </c>
      <c r="G125" s="58">
        <v>49</v>
      </c>
      <c r="H125" s="58">
        <v>49</v>
      </c>
      <c r="I125" s="58">
        <v>49</v>
      </c>
      <c r="J125" s="58">
        <v>49</v>
      </c>
      <c r="K125" s="58">
        <v>49</v>
      </c>
      <c r="L125" s="58">
        <v>49</v>
      </c>
      <c r="M125" s="58">
        <v>49</v>
      </c>
      <c r="N125" s="58">
        <v>49</v>
      </c>
      <c r="O125" s="58">
        <v>49</v>
      </c>
      <c r="P125" s="58">
        <v>49</v>
      </c>
      <c r="Q125" s="58">
        <v>49</v>
      </c>
      <c r="R125" s="58">
        <v>49</v>
      </c>
      <c r="S125" s="58">
        <v>49</v>
      </c>
      <c r="T125" s="58">
        <v>49</v>
      </c>
      <c r="U125" s="58">
        <v>49</v>
      </c>
      <c r="V125" s="58">
        <v>49</v>
      </c>
      <c r="W125" s="58">
        <v>49</v>
      </c>
      <c r="X125" s="58">
        <v>49</v>
      </c>
      <c r="Y125" s="58">
        <v>49</v>
      </c>
      <c r="Z125" s="58">
        <v>49</v>
      </c>
      <c r="AA125" s="58">
        <v>49</v>
      </c>
      <c r="AB125" s="58">
        <v>49</v>
      </c>
      <c r="AC125" s="58">
        <v>49</v>
      </c>
      <c r="AD125" s="58">
        <v>49</v>
      </c>
      <c r="AE125" s="58">
        <v>49</v>
      </c>
      <c r="AF125" s="58">
        <v>49</v>
      </c>
      <c r="AG125" s="58">
        <v>49</v>
      </c>
      <c r="AH125" s="58">
        <v>49</v>
      </c>
      <c r="AI125" s="58">
        <v>49</v>
      </c>
      <c r="AJ125" s="58">
        <v>49</v>
      </c>
      <c r="AK125" s="58">
        <v>49</v>
      </c>
      <c r="AL125" s="58">
        <v>49</v>
      </c>
      <c r="AM125" s="58">
        <v>49</v>
      </c>
      <c r="AN125" s="58">
        <v>49</v>
      </c>
      <c r="AO125" s="58">
        <v>49</v>
      </c>
      <c r="AP125" s="58">
        <v>49</v>
      </c>
      <c r="AQ125" s="58">
        <v>49</v>
      </c>
      <c r="AR125" s="58">
        <v>20</v>
      </c>
      <c r="AS125" s="58">
        <v>49</v>
      </c>
      <c r="AT125" s="58">
        <v>49</v>
      </c>
      <c r="AU125" s="58">
        <v>49</v>
      </c>
      <c r="AV125" s="58">
        <v>49</v>
      </c>
      <c r="AW125" s="58">
        <v>49</v>
      </c>
      <c r="AX125" s="58">
        <v>49</v>
      </c>
      <c r="AY125" s="59">
        <v>49</v>
      </c>
    </row>
    <row r="126" spans="1:51" ht="51">
      <c r="A126" s="122" t="s">
        <v>14512</v>
      </c>
      <c r="B126" s="52" t="s">
        <v>14546</v>
      </c>
      <c r="C126" s="60" t="s">
        <v>14672</v>
      </c>
      <c r="D126" s="62" t="s">
        <v>14796</v>
      </c>
      <c r="E126" s="62" t="s">
        <v>15160</v>
      </c>
      <c r="F126" s="54">
        <v>0.20771116538626413</v>
      </c>
      <c r="G126" s="62" t="s">
        <v>15189</v>
      </c>
      <c r="H126" s="62" t="s">
        <v>15208</v>
      </c>
      <c r="I126" s="62" t="s">
        <v>14622</v>
      </c>
      <c r="J126" s="62" t="s">
        <v>14752</v>
      </c>
      <c r="K126" s="62" t="s">
        <v>14702</v>
      </c>
      <c r="L126" s="62" t="s">
        <v>15188</v>
      </c>
      <c r="M126" s="62" t="s">
        <v>14663</v>
      </c>
      <c r="N126" s="62" t="s">
        <v>14603</v>
      </c>
      <c r="O126" s="62" t="s">
        <v>14670</v>
      </c>
      <c r="P126" s="62" t="s">
        <v>14698</v>
      </c>
      <c r="Q126" s="54">
        <v>-0.3447059719478448</v>
      </c>
      <c r="R126" s="54">
        <v>0.35956057963355198</v>
      </c>
      <c r="S126" s="62" t="s">
        <v>15188</v>
      </c>
      <c r="T126" s="62" t="s">
        <v>15339</v>
      </c>
      <c r="U126" s="62" t="s">
        <v>14680</v>
      </c>
      <c r="V126" s="62" t="s">
        <v>15354</v>
      </c>
      <c r="W126" s="62" t="s">
        <v>14791</v>
      </c>
      <c r="X126" s="62" t="s">
        <v>15367</v>
      </c>
      <c r="Y126" s="62" t="s">
        <v>15138</v>
      </c>
      <c r="Z126" s="54">
        <v>-0.42020875073210201</v>
      </c>
      <c r="AA126" s="62" t="s">
        <v>15282</v>
      </c>
      <c r="AB126" s="62" t="s">
        <v>15147</v>
      </c>
      <c r="AC126" s="62" t="s">
        <v>15137</v>
      </c>
      <c r="AD126" s="62" t="s">
        <v>15395</v>
      </c>
      <c r="AE126" s="62" t="s">
        <v>15147</v>
      </c>
      <c r="AF126" s="62" t="s">
        <v>15406</v>
      </c>
      <c r="AG126" s="62" t="s">
        <v>15228</v>
      </c>
      <c r="AH126" s="62" t="s">
        <v>15418</v>
      </c>
      <c r="AI126" s="62" t="s">
        <v>15421</v>
      </c>
      <c r="AJ126" s="62" t="s">
        <v>15059</v>
      </c>
      <c r="AK126" s="62" t="s">
        <v>14897</v>
      </c>
      <c r="AL126" s="62" t="s">
        <v>14672</v>
      </c>
      <c r="AM126" s="62" t="s">
        <v>15390</v>
      </c>
      <c r="AN126" s="62" t="s">
        <v>14903</v>
      </c>
      <c r="AO126" s="54">
        <v>-4.9645543440044494E-2</v>
      </c>
      <c r="AP126" s="62" t="s">
        <v>14680</v>
      </c>
      <c r="AQ126" s="62" t="s">
        <v>14791</v>
      </c>
      <c r="AR126" s="61">
        <v>1</v>
      </c>
      <c r="AS126" s="100" t="s">
        <v>15381</v>
      </c>
      <c r="AT126" s="100" t="s">
        <v>15164</v>
      </c>
      <c r="AU126" s="100" t="s">
        <v>15412</v>
      </c>
      <c r="AV126" s="100" t="s">
        <v>15176</v>
      </c>
      <c r="AW126" s="100" t="s">
        <v>15395</v>
      </c>
      <c r="AX126" s="100" t="s">
        <v>15381</v>
      </c>
      <c r="AY126" s="102" t="s">
        <v>15303</v>
      </c>
    </row>
    <row r="127" spans="1:51" ht="34">
      <c r="A127" s="123"/>
      <c r="B127" s="52" t="s">
        <v>14582</v>
      </c>
      <c r="C127" s="64">
        <v>4.4810504329439157E-7</v>
      </c>
      <c r="D127" s="54">
        <v>4.3710276033543832E-9</v>
      </c>
      <c r="E127" s="54">
        <v>7.5322499354833567E-11</v>
      </c>
      <c r="F127" s="54">
        <v>0.37954179782545161</v>
      </c>
      <c r="G127" s="54">
        <v>1.1471485413417817E-3</v>
      </c>
      <c r="H127" s="54">
        <v>9.4846219614914981E-15</v>
      </c>
      <c r="I127" s="54">
        <v>5.1356969569438473E-10</v>
      </c>
      <c r="J127" s="54">
        <v>2.6974889093582526E-11</v>
      </c>
      <c r="K127" s="54">
        <v>4.9649261597017187E-8</v>
      </c>
      <c r="L127" s="54">
        <v>1.4412101094243473E-13</v>
      </c>
      <c r="M127" s="54">
        <v>1.047656041294546E-6</v>
      </c>
      <c r="N127" s="54">
        <v>3.4120744645147762E-8</v>
      </c>
      <c r="O127" s="54">
        <v>9.193402032461202E-3</v>
      </c>
      <c r="P127" s="54">
        <v>1.2749004549558654E-9</v>
      </c>
      <c r="Q127" s="54">
        <v>0.13665337155410753</v>
      </c>
      <c r="R127" s="54">
        <v>0.11945363878887995</v>
      </c>
      <c r="S127" s="54">
        <v>1.5496899316849768E-13</v>
      </c>
      <c r="T127" s="54">
        <v>2.130576655829395E-2</v>
      </c>
      <c r="U127" s="54">
        <v>1.0400568484877233E-12</v>
      </c>
      <c r="V127" s="54">
        <v>1.028980906128169E-9</v>
      </c>
      <c r="W127" s="54">
        <v>5.6568268660667294E-9</v>
      </c>
      <c r="X127" s="54">
        <v>2.8808036166809554E-12</v>
      </c>
      <c r="Y127" s="54">
        <v>1.0360767043488888E-5</v>
      </c>
      <c r="Z127" s="54">
        <v>6.5081441047100605E-2</v>
      </c>
      <c r="AA127" s="54">
        <v>3.7871749022271886E-12</v>
      </c>
      <c r="AB127" s="54">
        <v>2.323485118041381E-9</v>
      </c>
      <c r="AC127" s="54">
        <v>1.529926019603881E-3</v>
      </c>
      <c r="AD127" s="54">
        <v>1.8367296383987289E-9</v>
      </c>
      <c r="AE127" s="54">
        <v>2.1753420584545405E-9</v>
      </c>
      <c r="AF127" s="54">
        <v>4.9056819335051971E-11</v>
      </c>
      <c r="AG127" s="54">
        <v>4.3457829256320507E-13</v>
      </c>
      <c r="AH127" s="54">
        <v>8.1665133429586126E-9</v>
      </c>
      <c r="AI127" s="54">
        <v>3.1219557865745542E-4</v>
      </c>
      <c r="AJ127" s="54">
        <v>1.7528928186665727E-3</v>
      </c>
      <c r="AK127" s="54">
        <v>2.4228129471651633E-6</v>
      </c>
      <c r="AL127" s="54">
        <v>4.57950168703734E-7</v>
      </c>
      <c r="AM127" s="54">
        <v>1.6028560955279887E-11</v>
      </c>
      <c r="AN127" s="54">
        <v>4.0529257573830247E-11</v>
      </c>
      <c r="AO127" s="54">
        <v>0.8353435254680015</v>
      </c>
      <c r="AP127" s="54">
        <v>1.0305604233733942E-12</v>
      </c>
      <c r="AQ127" s="54">
        <v>5.1308350347439698E-9</v>
      </c>
      <c r="AR127" s="65"/>
      <c r="AS127" s="54">
        <v>8.5987571887852113E-6</v>
      </c>
      <c r="AT127" s="54">
        <v>1.0103433210076652E-11</v>
      </c>
      <c r="AU127" s="54">
        <v>6.5697623666422372E-11</v>
      </c>
      <c r="AV127" s="54">
        <v>5.0635837496160908E-5</v>
      </c>
      <c r="AW127" s="54">
        <v>1.7075690780151795E-9</v>
      </c>
      <c r="AX127" s="54">
        <v>8.6168647094594775E-6</v>
      </c>
      <c r="AY127" s="55">
        <v>1.0541039434680125E-4</v>
      </c>
    </row>
    <row r="128" spans="1:51" ht="17">
      <c r="A128" s="122"/>
      <c r="B128" s="56" t="s">
        <v>14583</v>
      </c>
      <c r="C128" s="57">
        <v>20</v>
      </c>
      <c r="D128" s="58">
        <v>20</v>
      </c>
      <c r="E128" s="58">
        <v>20</v>
      </c>
      <c r="F128" s="58">
        <v>20</v>
      </c>
      <c r="G128" s="58">
        <v>20</v>
      </c>
      <c r="H128" s="58">
        <v>20</v>
      </c>
      <c r="I128" s="58">
        <v>20</v>
      </c>
      <c r="J128" s="58">
        <v>20</v>
      </c>
      <c r="K128" s="58">
        <v>20</v>
      </c>
      <c r="L128" s="58">
        <v>20</v>
      </c>
      <c r="M128" s="58">
        <v>20</v>
      </c>
      <c r="N128" s="58">
        <v>20</v>
      </c>
      <c r="O128" s="58">
        <v>20</v>
      </c>
      <c r="P128" s="58">
        <v>20</v>
      </c>
      <c r="Q128" s="58">
        <v>20</v>
      </c>
      <c r="R128" s="58">
        <v>20</v>
      </c>
      <c r="S128" s="58">
        <v>20</v>
      </c>
      <c r="T128" s="58">
        <v>20</v>
      </c>
      <c r="U128" s="58">
        <v>20</v>
      </c>
      <c r="V128" s="58">
        <v>20</v>
      </c>
      <c r="W128" s="58">
        <v>20</v>
      </c>
      <c r="X128" s="58">
        <v>20</v>
      </c>
      <c r="Y128" s="58">
        <v>20</v>
      </c>
      <c r="Z128" s="58">
        <v>20</v>
      </c>
      <c r="AA128" s="58">
        <v>20</v>
      </c>
      <c r="AB128" s="58">
        <v>20</v>
      </c>
      <c r="AC128" s="58">
        <v>20</v>
      </c>
      <c r="AD128" s="58">
        <v>20</v>
      </c>
      <c r="AE128" s="58">
        <v>20</v>
      </c>
      <c r="AF128" s="58">
        <v>20</v>
      </c>
      <c r="AG128" s="58">
        <v>20</v>
      </c>
      <c r="AH128" s="58">
        <v>20</v>
      </c>
      <c r="AI128" s="58">
        <v>20</v>
      </c>
      <c r="AJ128" s="58">
        <v>20</v>
      </c>
      <c r="AK128" s="58">
        <v>20</v>
      </c>
      <c r="AL128" s="58">
        <v>20</v>
      </c>
      <c r="AM128" s="58">
        <v>20</v>
      </c>
      <c r="AN128" s="58">
        <v>20</v>
      </c>
      <c r="AO128" s="58">
        <v>20</v>
      </c>
      <c r="AP128" s="58">
        <v>20</v>
      </c>
      <c r="AQ128" s="58">
        <v>20</v>
      </c>
      <c r="AR128" s="58">
        <v>20</v>
      </c>
      <c r="AS128" s="58">
        <v>20</v>
      </c>
      <c r="AT128" s="58">
        <v>20</v>
      </c>
      <c r="AU128" s="58">
        <v>20</v>
      </c>
      <c r="AV128" s="58">
        <v>20</v>
      </c>
      <c r="AW128" s="58">
        <v>20</v>
      </c>
      <c r="AX128" s="58">
        <v>20</v>
      </c>
      <c r="AY128" s="59">
        <v>20</v>
      </c>
    </row>
    <row r="129" spans="1:51" ht="51">
      <c r="A129" s="122" t="s">
        <v>14513</v>
      </c>
      <c r="B129" s="52" t="s">
        <v>14546</v>
      </c>
      <c r="C129" s="60" t="s">
        <v>14630</v>
      </c>
      <c r="D129" s="62" t="s">
        <v>15139</v>
      </c>
      <c r="E129" s="62" t="s">
        <v>15161</v>
      </c>
      <c r="F129" s="62" t="s">
        <v>15069</v>
      </c>
      <c r="G129" s="62" t="s">
        <v>15183</v>
      </c>
      <c r="H129" s="62" t="s">
        <v>15209</v>
      </c>
      <c r="I129" s="62" t="s">
        <v>15222</v>
      </c>
      <c r="J129" s="54">
        <v>-1.6399261717755043E-3</v>
      </c>
      <c r="K129" s="62" t="s">
        <v>15245</v>
      </c>
      <c r="L129" s="62" t="s">
        <v>15259</v>
      </c>
      <c r="M129" s="62" t="s">
        <v>15274</v>
      </c>
      <c r="N129" s="62" t="s">
        <v>15285</v>
      </c>
      <c r="O129" s="62" t="s">
        <v>15296</v>
      </c>
      <c r="P129" s="62" t="s">
        <v>15201</v>
      </c>
      <c r="Q129" s="62" t="s">
        <v>14854</v>
      </c>
      <c r="R129" s="54">
        <v>0.15887034389231974</v>
      </c>
      <c r="S129" s="54">
        <v>5.9787469248826906E-2</v>
      </c>
      <c r="T129" s="62" t="s">
        <v>14820</v>
      </c>
      <c r="U129" s="62" t="s">
        <v>15345</v>
      </c>
      <c r="V129" s="54">
        <v>0.26677554755661431</v>
      </c>
      <c r="W129" s="62" t="s">
        <v>14556</v>
      </c>
      <c r="X129" s="62" t="s">
        <v>15368</v>
      </c>
      <c r="Y129" s="62" t="s">
        <v>15374</v>
      </c>
      <c r="Z129" s="62" t="s">
        <v>15183</v>
      </c>
      <c r="AA129" s="62" t="s">
        <v>14897</v>
      </c>
      <c r="AB129" s="62" t="s">
        <v>15257</v>
      </c>
      <c r="AC129" s="62" t="s">
        <v>15051</v>
      </c>
      <c r="AD129" s="54">
        <v>4.1282453774512812E-3</v>
      </c>
      <c r="AE129" s="62" t="s">
        <v>14606</v>
      </c>
      <c r="AF129" s="62" t="s">
        <v>14897</v>
      </c>
      <c r="AG129" s="62" t="s">
        <v>14676</v>
      </c>
      <c r="AH129" s="62" t="s">
        <v>15325</v>
      </c>
      <c r="AI129" s="54">
        <v>-0.27087963580109581</v>
      </c>
      <c r="AJ129" s="62" t="s">
        <v>14771</v>
      </c>
      <c r="AK129" s="62" t="s">
        <v>14728</v>
      </c>
      <c r="AL129" s="62" t="s">
        <v>15432</v>
      </c>
      <c r="AM129" s="62" t="s">
        <v>15365</v>
      </c>
      <c r="AN129" s="62" t="s">
        <v>15206</v>
      </c>
      <c r="AO129" s="62" t="s">
        <v>14794</v>
      </c>
      <c r="AP129" s="62" t="s">
        <v>15172</v>
      </c>
      <c r="AQ129" s="62" t="s">
        <v>15438</v>
      </c>
      <c r="AR129" s="62" t="s">
        <v>15381</v>
      </c>
      <c r="AS129" s="61">
        <v>1</v>
      </c>
      <c r="AT129" s="100" t="s">
        <v>15257</v>
      </c>
      <c r="AU129" s="100" t="s">
        <v>15441</v>
      </c>
      <c r="AV129" s="100" t="s">
        <v>15442</v>
      </c>
      <c r="AW129" s="100" t="s">
        <v>15377</v>
      </c>
      <c r="AX129" s="100" t="s">
        <v>14800</v>
      </c>
      <c r="AY129" s="102" t="s">
        <v>14603</v>
      </c>
    </row>
    <row r="130" spans="1:51" ht="34">
      <c r="A130" s="123"/>
      <c r="B130" s="52" t="s">
        <v>14582</v>
      </c>
      <c r="C130" s="64">
        <v>1.959895196059735E-3</v>
      </c>
      <c r="D130" s="54">
        <v>2.1768097159112035E-4</v>
      </c>
      <c r="E130" s="54">
        <v>5.1760081610981371E-9</v>
      </c>
      <c r="F130" s="54">
        <v>2.4020575898060305E-17</v>
      </c>
      <c r="G130" s="54">
        <v>4.3225984673766813E-20</v>
      </c>
      <c r="H130" s="54">
        <v>4.2711887239060249E-3</v>
      </c>
      <c r="I130" s="54">
        <v>1.5382998758622511E-3</v>
      </c>
      <c r="J130" s="54">
        <v>0.99107733424005962</v>
      </c>
      <c r="K130" s="54">
        <v>3.5579533285659377E-14</v>
      </c>
      <c r="L130" s="54">
        <v>9.1116751730665335E-18</v>
      </c>
      <c r="M130" s="54">
        <v>9.8251671582193566E-7</v>
      </c>
      <c r="N130" s="54">
        <v>2.8570572204186747E-39</v>
      </c>
      <c r="O130" s="54">
        <v>1.9766906615891305E-5</v>
      </c>
      <c r="P130" s="54">
        <v>2.8333264254026083E-14</v>
      </c>
      <c r="Q130" s="54">
        <v>8.1789291883032304E-3</v>
      </c>
      <c r="R130" s="54">
        <v>0.27556945055776971</v>
      </c>
      <c r="S130" s="54">
        <v>0.68321959017871192</v>
      </c>
      <c r="T130" s="54">
        <v>2.2493203725900933E-8</v>
      </c>
      <c r="U130" s="54">
        <v>1.6588593966838643E-12</v>
      </c>
      <c r="V130" s="54">
        <v>6.3888157134781576E-2</v>
      </c>
      <c r="W130" s="54">
        <v>3.2967794398009342E-11</v>
      </c>
      <c r="X130" s="54">
        <v>1.0313584008058448E-5</v>
      </c>
      <c r="Y130" s="54">
        <v>3.2331372185571264E-2</v>
      </c>
      <c r="Z130" s="54">
        <v>5.0789402402083769E-20</v>
      </c>
      <c r="AA130" s="54">
        <v>1.6147440645142486E-14</v>
      </c>
      <c r="AB130" s="54">
        <v>3.5732897841472669E-16</v>
      </c>
      <c r="AC130" s="54">
        <v>5.1480479665906473E-6</v>
      </c>
      <c r="AD130" s="54">
        <v>0.97754106890206793</v>
      </c>
      <c r="AE130" s="54">
        <v>5.3333467822642608E-4</v>
      </c>
      <c r="AF130" s="54">
        <v>1.7262478140843506E-14</v>
      </c>
      <c r="AG130" s="54">
        <v>8.9876430457082717E-24</v>
      </c>
      <c r="AH130" s="54">
        <v>6.099868637748176E-6</v>
      </c>
      <c r="AI130" s="54">
        <v>5.9758303072143644E-2</v>
      </c>
      <c r="AJ130" s="54">
        <v>8.0895459823682369E-7</v>
      </c>
      <c r="AK130" s="54">
        <v>4.5909468643020126E-4</v>
      </c>
      <c r="AL130" s="54">
        <v>1.3286956260901393E-3</v>
      </c>
      <c r="AM130" s="54">
        <v>5.7203879621622196E-20</v>
      </c>
      <c r="AN130" s="54">
        <v>1.7103072141499526E-22</v>
      </c>
      <c r="AO130" s="54">
        <v>2.5028847650257622E-14</v>
      </c>
      <c r="AP130" s="54">
        <v>1.070968098475061E-18</v>
      </c>
      <c r="AQ130" s="54">
        <v>5.5702506837201774E-3</v>
      </c>
      <c r="AR130" s="54">
        <v>8.5987571887852113E-6</v>
      </c>
      <c r="AS130" s="65"/>
      <c r="AT130" s="54">
        <v>3.5584336448130864E-16</v>
      </c>
      <c r="AU130" s="54">
        <v>1.5270289920197108E-17</v>
      </c>
      <c r="AV130" s="54">
        <v>2.2769753703548384E-24</v>
      </c>
      <c r="AW130" s="54">
        <v>5.8947750093093154E-10</v>
      </c>
      <c r="AX130" s="54">
        <v>1.4595685239064873E-8</v>
      </c>
      <c r="AY130" s="55">
        <v>3.0058940935599208E-19</v>
      </c>
    </row>
    <row r="131" spans="1:51" ht="17">
      <c r="A131" s="122"/>
      <c r="B131" s="56" t="s">
        <v>14583</v>
      </c>
      <c r="C131" s="57">
        <v>49</v>
      </c>
      <c r="D131" s="58">
        <v>49</v>
      </c>
      <c r="E131" s="58">
        <v>49</v>
      </c>
      <c r="F131" s="58">
        <v>49</v>
      </c>
      <c r="G131" s="58">
        <v>49</v>
      </c>
      <c r="H131" s="58">
        <v>49</v>
      </c>
      <c r="I131" s="58">
        <v>49</v>
      </c>
      <c r="J131" s="58">
        <v>49</v>
      </c>
      <c r="K131" s="58">
        <v>49</v>
      </c>
      <c r="L131" s="58">
        <v>49</v>
      </c>
      <c r="M131" s="58">
        <v>49</v>
      </c>
      <c r="N131" s="58">
        <v>49</v>
      </c>
      <c r="O131" s="58">
        <v>49</v>
      </c>
      <c r="P131" s="58">
        <v>49</v>
      </c>
      <c r="Q131" s="58">
        <v>49</v>
      </c>
      <c r="R131" s="58">
        <v>49</v>
      </c>
      <c r="S131" s="58">
        <v>49</v>
      </c>
      <c r="T131" s="58">
        <v>49</v>
      </c>
      <c r="U131" s="58">
        <v>49</v>
      </c>
      <c r="V131" s="58">
        <v>49</v>
      </c>
      <c r="W131" s="58">
        <v>49</v>
      </c>
      <c r="X131" s="58">
        <v>49</v>
      </c>
      <c r="Y131" s="58">
        <v>49</v>
      </c>
      <c r="Z131" s="58">
        <v>49</v>
      </c>
      <c r="AA131" s="58">
        <v>49</v>
      </c>
      <c r="AB131" s="58">
        <v>49</v>
      </c>
      <c r="AC131" s="58">
        <v>49</v>
      </c>
      <c r="AD131" s="58">
        <v>49</v>
      </c>
      <c r="AE131" s="58">
        <v>49</v>
      </c>
      <c r="AF131" s="58">
        <v>49</v>
      </c>
      <c r="AG131" s="58">
        <v>49</v>
      </c>
      <c r="AH131" s="58">
        <v>49</v>
      </c>
      <c r="AI131" s="58">
        <v>49</v>
      </c>
      <c r="AJ131" s="58">
        <v>49</v>
      </c>
      <c r="AK131" s="58">
        <v>49</v>
      </c>
      <c r="AL131" s="58">
        <v>49</v>
      </c>
      <c r="AM131" s="58">
        <v>49</v>
      </c>
      <c r="AN131" s="58">
        <v>49</v>
      </c>
      <c r="AO131" s="58">
        <v>49</v>
      </c>
      <c r="AP131" s="58">
        <v>49</v>
      </c>
      <c r="AQ131" s="58">
        <v>49</v>
      </c>
      <c r="AR131" s="58">
        <v>20</v>
      </c>
      <c r="AS131" s="58">
        <v>49</v>
      </c>
      <c r="AT131" s="58">
        <v>49</v>
      </c>
      <c r="AU131" s="58">
        <v>49</v>
      </c>
      <c r="AV131" s="58">
        <v>49</v>
      </c>
      <c r="AW131" s="58">
        <v>49</v>
      </c>
      <c r="AX131" s="58">
        <v>49</v>
      </c>
      <c r="AY131" s="59">
        <v>49</v>
      </c>
    </row>
    <row r="132" spans="1:51" ht="51">
      <c r="A132" s="122" t="s">
        <v>14514</v>
      </c>
      <c r="B132" s="52" t="s">
        <v>14546</v>
      </c>
      <c r="C132" s="64">
        <v>-0.16571845316031325</v>
      </c>
      <c r="D132" s="62" t="s">
        <v>15140</v>
      </c>
      <c r="E132" s="62" t="s">
        <v>14939</v>
      </c>
      <c r="F132" s="62" t="s">
        <v>14818</v>
      </c>
      <c r="G132" s="62" t="s">
        <v>14555</v>
      </c>
      <c r="H132" s="62" t="s">
        <v>15210</v>
      </c>
      <c r="I132" s="62" t="s">
        <v>14631</v>
      </c>
      <c r="J132" s="62" t="s">
        <v>15235</v>
      </c>
      <c r="K132" s="62" t="s">
        <v>15246</v>
      </c>
      <c r="L132" s="62" t="s">
        <v>14568</v>
      </c>
      <c r="M132" s="62" t="s">
        <v>15162</v>
      </c>
      <c r="N132" s="62" t="s">
        <v>14922</v>
      </c>
      <c r="O132" s="62" t="s">
        <v>15297</v>
      </c>
      <c r="P132" s="62" t="s">
        <v>15181</v>
      </c>
      <c r="Q132" s="54">
        <v>-0.21064695185141502</v>
      </c>
      <c r="R132" s="54">
        <v>0.20185555329325294</v>
      </c>
      <c r="S132" s="62" t="s">
        <v>15332</v>
      </c>
      <c r="T132" s="62" t="s">
        <v>15079</v>
      </c>
      <c r="U132" s="62" t="s">
        <v>14625</v>
      </c>
      <c r="V132" s="62" t="s">
        <v>15355</v>
      </c>
      <c r="W132" s="62" t="s">
        <v>14978</v>
      </c>
      <c r="X132" s="62" t="s">
        <v>15190</v>
      </c>
      <c r="Y132" s="54">
        <v>-4.8750588327759791E-3</v>
      </c>
      <c r="Z132" s="62" t="s">
        <v>15140</v>
      </c>
      <c r="AA132" s="62" t="s">
        <v>15164</v>
      </c>
      <c r="AB132" s="62" t="s">
        <v>15197</v>
      </c>
      <c r="AC132" s="62" t="s">
        <v>15092</v>
      </c>
      <c r="AD132" s="54">
        <v>0.23722651336951475</v>
      </c>
      <c r="AE132" s="54">
        <v>-0.12602382985505331</v>
      </c>
      <c r="AF132" s="62" t="s">
        <v>15407</v>
      </c>
      <c r="AG132" s="62" t="s">
        <v>15410</v>
      </c>
      <c r="AH132" s="62" t="s">
        <v>14757</v>
      </c>
      <c r="AI132" s="62" t="s">
        <v>15422</v>
      </c>
      <c r="AJ132" s="62" t="s">
        <v>15428</v>
      </c>
      <c r="AK132" s="62" t="s">
        <v>15336</v>
      </c>
      <c r="AL132" s="54">
        <v>-0.10572806878416137</v>
      </c>
      <c r="AM132" s="62" t="s">
        <v>14752</v>
      </c>
      <c r="AN132" s="62" t="s">
        <v>14785</v>
      </c>
      <c r="AO132" s="62" t="s">
        <v>15336</v>
      </c>
      <c r="AP132" s="62" t="s">
        <v>14682</v>
      </c>
      <c r="AQ132" s="62" t="s">
        <v>15439</v>
      </c>
      <c r="AR132" s="62" t="s">
        <v>15164</v>
      </c>
      <c r="AS132" s="62" t="s">
        <v>15257</v>
      </c>
      <c r="AT132" s="61">
        <v>1</v>
      </c>
      <c r="AU132" s="100" t="s">
        <v>15395</v>
      </c>
      <c r="AV132" s="100" t="s">
        <v>15053</v>
      </c>
      <c r="AW132" s="100" t="s">
        <v>15063</v>
      </c>
      <c r="AX132" s="100" t="s">
        <v>14885</v>
      </c>
      <c r="AY132" s="102" t="s">
        <v>15121</v>
      </c>
    </row>
    <row r="133" spans="1:51" ht="34">
      <c r="A133" s="123"/>
      <c r="B133" s="52" t="s">
        <v>14582</v>
      </c>
      <c r="C133" s="64">
        <v>0.25513201671477487</v>
      </c>
      <c r="D133" s="54">
        <v>1.1105971712532714E-9</v>
      </c>
      <c r="E133" s="54">
        <v>8.4674294143609243E-17</v>
      </c>
      <c r="F133" s="54">
        <v>8.2002267928673226E-9</v>
      </c>
      <c r="G133" s="54">
        <v>1.6170572266292553E-8</v>
      </c>
      <c r="H133" s="54">
        <v>1.7723184146981613E-7</v>
      </c>
      <c r="I133" s="54">
        <v>6.8686843817865198E-9</v>
      </c>
      <c r="J133" s="54">
        <v>1.6549791693183151E-2</v>
      </c>
      <c r="K133" s="54">
        <v>1.6721722190949877E-19</v>
      </c>
      <c r="L133" s="54">
        <v>4.2547809128726172E-28</v>
      </c>
      <c r="M133" s="54">
        <v>8.2923829478866847E-12</v>
      </c>
      <c r="N133" s="54">
        <v>6.2624013577476537E-15</v>
      </c>
      <c r="O133" s="54">
        <v>6.1314804967605024E-3</v>
      </c>
      <c r="P133" s="54">
        <v>1.3638738473413639E-24</v>
      </c>
      <c r="Q133" s="54">
        <v>0.14627337988445471</v>
      </c>
      <c r="R133" s="54">
        <v>0.16426273389535401</v>
      </c>
      <c r="S133" s="54">
        <v>2.9803707585377729E-3</v>
      </c>
      <c r="T133" s="54">
        <v>1.3164373536292458E-4</v>
      </c>
      <c r="U133" s="54">
        <v>1.2157925465824636E-17</v>
      </c>
      <c r="V133" s="54">
        <v>1.6986739756660218E-5</v>
      </c>
      <c r="W133" s="54">
        <v>9.1606528794828423E-9</v>
      </c>
      <c r="X133" s="54">
        <v>9.9738732910608806E-9</v>
      </c>
      <c r="Y133" s="54">
        <v>0.97347951010080958</v>
      </c>
      <c r="Z133" s="54">
        <v>1.1423086914619531E-9</v>
      </c>
      <c r="AA133" s="54">
        <v>1.7565435183991084E-28</v>
      </c>
      <c r="AB133" s="54">
        <v>6.1064877975839042E-21</v>
      </c>
      <c r="AC133" s="54">
        <v>1.3305809618651962E-6</v>
      </c>
      <c r="AD133" s="54">
        <v>0.10074770818282028</v>
      </c>
      <c r="AE133" s="54">
        <v>0.38822497166304104</v>
      </c>
      <c r="AF133" s="54">
        <v>2.1147040999800165E-15</v>
      </c>
      <c r="AG133" s="54">
        <v>7.2522962016128922E-24</v>
      </c>
      <c r="AH133" s="54">
        <v>1.2169930974747865E-2</v>
      </c>
      <c r="AI133" s="54">
        <v>4.385963019089259E-2</v>
      </c>
      <c r="AJ133" s="54">
        <v>6.3168995815090555E-6</v>
      </c>
      <c r="AK133" s="54">
        <v>5.5784105261961511E-7</v>
      </c>
      <c r="AL133" s="54">
        <v>0.46966700905813985</v>
      </c>
      <c r="AM133" s="54">
        <v>2.5650504753822412E-27</v>
      </c>
      <c r="AN133" s="54">
        <v>1.5841641808781293E-14</v>
      </c>
      <c r="AO133" s="54">
        <v>5.7231384640187017E-7</v>
      </c>
      <c r="AP133" s="54">
        <v>6.3932419871004296E-25</v>
      </c>
      <c r="AQ133" s="54">
        <v>2.2993572127843062E-5</v>
      </c>
      <c r="AR133" s="54">
        <v>1.0103433210076652E-11</v>
      </c>
      <c r="AS133" s="54">
        <v>3.5584336448130864E-16</v>
      </c>
      <c r="AT133" s="65"/>
      <c r="AU133" s="54">
        <v>1.1851356503749495E-22</v>
      </c>
      <c r="AV133" s="54">
        <v>3.0807581740147827E-17</v>
      </c>
      <c r="AW133" s="54">
        <v>4.896550459157033E-23</v>
      </c>
      <c r="AX133" s="54">
        <v>1.2170053794273101E-3</v>
      </c>
      <c r="AY133" s="55">
        <v>1.7649770804911824E-18</v>
      </c>
    </row>
    <row r="134" spans="1:51" ht="17">
      <c r="A134" s="122"/>
      <c r="B134" s="56" t="s">
        <v>14583</v>
      </c>
      <c r="C134" s="57">
        <v>49</v>
      </c>
      <c r="D134" s="58">
        <v>49</v>
      </c>
      <c r="E134" s="58">
        <v>49</v>
      </c>
      <c r="F134" s="58">
        <v>49</v>
      </c>
      <c r="G134" s="58">
        <v>49</v>
      </c>
      <c r="H134" s="58">
        <v>49</v>
      </c>
      <c r="I134" s="58">
        <v>49</v>
      </c>
      <c r="J134" s="58">
        <v>49</v>
      </c>
      <c r="K134" s="58">
        <v>49</v>
      </c>
      <c r="L134" s="58">
        <v>49</v>
      </c>
      <c r="M134" s="58">
        <v>49</v>
      </c>
      <c r="N134" s="58">
        <v>49</v>
      </c>
      <c r="O134" s="58">
        <v>49</v>
      </c>
      <c r="P134" s="58">
        <v>49</v>
      </c>
      <c r="Q134" s="58">
        <v>49</v>
      </c>
      <c r="R134" s="58">
        <v>49</v>
      </c>
      <c r="S134" s="58">
        <v>49</v>
      </c>
      <c r="T134" s="58">
        <v>49</v>
      </c>
      <c r="U134" s="58">
        <v>49</v>
      </c>
      <c r="V134" s="58">
        <v>49</v>
      </c>
      <c r="W134" s="58">
        <v>49</v>
      </c>
      <c r="X134" s="58">
        <v>49</v>
      </c>
      <c r="Y134" s="58">
        <v>49</v>
      </c>
      <c r="Z134" s="58">
        <v>49</v>
      </c>
      <c r="AA134" s="58">
        <v>49</v>
      </c>
      <c r="AB134" s="58">
        <v>49</v>
      </c>
      <c r="AC134" s="58">
        <v>49</v>
      </c>
      <c r="AD134" s="58">
        <v>49</v>
      </c>
      <c r="AE134" s="58">
        <v>49</v>
      </c>
      <c r="AF134" s="58">
        <v>49</v>
      </c>
      <c r="AG134" s="58">
        <v>49</v>
      </c>
      <c r="AH134" s="58">
        <v>49</v>
      </c>
      <c r="AI134" s="58">
        <v>49</v>
      </c>
      <c r="AJ134" s="58">
        <v>49</v>
      </c>
      <c r="AK134" s="58">
        <v>49</v>
      </c>
      <c r="AL134" s="58">
        <v>49</v>
      </c>
      <c r="AM134" s="58">
        <v>49</v>
      </c>
      <c r="AN134" s="58">
        <v>49</v>
      </c>
      <c r="AO134" s="58">
        <v>49</v>
      </c>
      <c r="AP134" s="58">
        <v>49</v>
      </c>
      <c r="AQ134" s="58">
        <v>49</v>
      </c>
      <c r="AR134" s="58">
        <v>20</v>
      </c>
      <c r="AS134" s="58">
        <v>49</v>
      </c>
      <c r="AT134" s="58">
        <v>49</v>
      </c>
      <c r="AU134" s="58">
        <v>49</v>
      </c>
      <c r="AV134" s="58">
        <v>49</v>
      </c>
      <c r="AW134" s="58">
        <v>49</v>
      </c>
      <c r="AX134" s="58">
        <v>49</v>
      </c>
      <c r="AY134" s="59">
        <v>49</v>
      </c>
    </row>
    <row r="135" spans="1:51" ht="51">
      <c r="A135" s="122" t="s">
        <v>14515</v>
      </c>
      <c r="B135" s="52" t="s">
        <v>14546</v>
      </c>
      <c r="C135" s="64">
        <v>-0.10655462421066432</v>
      </c>
      <c r="D135" s="62" t="s">
        <v>15141</v>
      </c>
      <c r="E135" s="62" t="s">
        <v>14922</v>
      </c>
      <c r="F135" s="62" t="s">
        <v>15178</v>
      </c>
      <c r="G135" s="62" t="s">
        <v>15190</v>
      </c>
      <c r="H135" s="62" t="s">
        <v>14966</v>
      </c>
      <c r="I135" s="62" t="s">
        <v>14877</v>
      </c>
      <c r="J135" s="62" t="s">
        <v>14733</v>
      </c>
      <c r="K135" s="62" t="s">
        <v>15076</v>
      </c>
      <c r="L135" s="62" t="s">
        <v>15181</v>
      </c>
      <c r="M135" s="62" t="s">
        <v>15107</v>
      </c>
      <c r="N135" s="62" t="s">
        <v>14672</v>
      </c>
      <c r="O135" s="62" t="s">
        <v>15298</v>
      </c>
      <c r="P135" s="62" t="s">
        <v>15286</v>
      </c>
      <c r="Q135" s="62" t="s">
        <v>15067</v>
      </c>
      <c r="R135" s="62" t="s">
        <v>15322</v>
      </c>
      <c r="S135" s="62" t="s">
        <v>15240</v>
      </c>
      <c r="T135" s="62" t="s">
        <v>14923</v>
      </c>
      <c r="U135" s="62" t="s">
        <v>15346</v>
      </c>
      <c r="V135" s="62" t="s">
        <v>14678</v>
      </c>
      <c r="W135" s="62" t="s">
        <v>15361</v>
      </c>
      <c r="X135" s="62" t="s">
        <v>15173</v>
      </c>
      <c r="Y135" s="54">
        <v>8.1916652050618724E-2</v>
      </c>
      <c r="Z135" s="62" t="s">
        <v>15377</v>
      </c>
      <c r="AA135" s="62" t="s">
        <v>15382</v>
      </c>
      <c r="AB135" s="62" t="s">
        <v>14702</v>
      </c>
      <c r="AC135" s="62" t="s">
        <v>14652</v>
      </c>
      <c r="AD135" s="62" t="s">
        <v>15396</v>
      </c>
      <c r="AE135" s="54">
        <v>-0.11840721318840805</v>
      </c>
      <c r="AF135" s="62" t="s">
        <v>14691</v>
      </c>
      <c r="AG135" s="62" t="s">
        <v>15411</v>
      </c>
      <c r="AH135" s="62" t="s">
        <v>14654</v>
      </c>
      <c r="AI135" s="62" t="s">
        <v>14751</v>
      </c>
      <c r="AJ135" s="62" t="s">
        <v>15277</v>
      </c>
      <c r="AK135" s="62" t="s">
        <v>15250</v>
      </c>
      <c r="AL135" s="54">
        <v>-5.1456611016316767E-2</v>
      </c>
      <c r="AM135" s="62" t="s">
        <v>14752</v>
      </c>
      <c r="AN135" s="62" t="s">
        <v>15292</v>
      </c>
      <c r="AO135" s="62" t="s">
        <v>14639</v>
      </c>
      <c r="AP135" s="62" t="s">
        <v>15384</v>
      </c>
      <c r="AQ135" s="62" t="s">
        <v>14985</v>
      </c>
      <c r="AR135" s="62" t="s">
        <v>15412</v>
      </c>
      <c r="AS135" s="62" t="s">
        <v>15441</v>
      </c>
      <c r="AT135" s="62" t="s">
        <v>15395</v>
      </c>
      <c r="AU135" s="61">
        <v>1</v>
      </c>
      <c r="AV135" s="100" t="s">
        <v>15083</v>
      </c>
      <c r="AW135" s="100" t="s">
        <v>14924</v>
      </c>
      <c r="AX135" s="100" t="s">
        <v>14970</v>
      </c>
      <c r="AY135" s="102" t="s">
        <v>14791</v>
      </c>
    </row>
    <row r="136" spans="1:51" ht="34">
      <c r="A136" s="123"/>
      <c r="B136" s="52" t="s">
        <v>14582</v>
      </c>
      <c r="C136" s="64">
        <v>0.46618171864886881</v>
      </c>
      <c r="D136" s="54">
        <v>3.5162768518784751E-9</v>
      </c>
      <c r="E136" s="54">
        <v>5.991897392220413E-15</v>
      </c>
      <c r="F136" s="54">
        <v>1.2951643010241097E-7</v>
      </c>
      <c r="G136" s="54">
        <v>9.6512012067703537E-9</v>
      </c>
      <c r="H136" s="54">
        <v>1.8153342585796009E-8</v>
      </c>
      <c r="I136" s="54">
        <v>2.1620086541870486E-10</v>
      </c>
      <c r="J136" s="54">
        <v>1.4799590952929029E-2</v>
      </c>
      <c r="K136" s="54">
        <v>2.3966816352777375E-19</v>
      </c>
      <c r="L136" s="54">
        <v>1.3450295788813551E-24</v>
      </c>
      <c r="M136" s="54">
        <v>9.6285058190505618E-13</v>
      </c>
      <c r="N136" s="54">
        <v>2.1744796611485961E-16</v>
      </c>
      <c r="O136" s="54">
        <v>4.418528499311862E-2</v>
      </c>
      <c r="P136" s="54">
        <v>2.2461851585409725E-20</v>
      </c>
      <c r="Q136" s="54">
        <v>3.3982625515890194E-2</v>
      </c>
      <c r="R136" s="54">
        <v>4.1636505521163165E-2</v>
      </c>
      <c r="S136" s="54">
        <v>1.7726793195286684E-3</v>
      </c>
      <c r="T136" s="54">
        <v>2.3852785556377778E-3</v>
      </c>
      <c r="U136" s="54">
        <v>7.5880977889387952E-29</v>
      </c>
      <c r="V136" s="54">
        <v>4.4700289488585966E-6</v>
      </c>
      <c r="W136" s="54">
        <v>1.901905964129922E-7</v>
      </c>
      <c r="X136" s="54">
        <v>1.9008869584888092E-12</v>
      </c>
      <c r="Y136" s="54">
        <v>0.57578268953471601</v>
      </c>
      <c r="Z136" s="54">
        <v>5.8604262430476543E-10</v>
      </c>
      <c r="AA136" s="54">
        <v>4.475782155937517E-27</v>
      </c>
      <c r="AB136" s="54">
        <v>7.6679258113785665E-19</v>
      </c>
      <c r="AC136" s="54">
        <v>1.1636929844150779E-3</v>
      </c>
      <c r="AD136" s="54">
        <v>2.537005066978414E-2</v>
      </c>
      <c r="AE136" s="54">
        <v>0.41776210098194289</v>
      </c>
      <c r="AF136" s="54">
        <v>3.1838753600330521E-22</v>
      </c>
      <c r="AG136" s="54">
        <v>1.3783484154969485E-34</v>
      </c>
      <c r="AH136" s="54">
        <v>4.2405132092112365E-2</v>
      </c>
      <c r="AI136" s="54">
        <v>4.2213549028073151E-3</v>
      </c>
      <c r="AJ136" s="54">
        <v>1.2511543675197729E-10</v>
      </c>
      <c r="AK136" s="54">
        <v>1.8809575714502228E-9</v>
      </c>
      <c r="AL136" s="54">
        <v>0.72549046922461635</v>
      </c>
      <c r="AM136" s="54">
        <v>2.4404489791234547E-27</v>
      </c>
      <c r="AN136" s="54">
        <v>1.3157240040874083E-13</v>
      </c>
      <c r="AO136" s="54">
        <v>1.4964933759830154E-6</v>
      </c>
      <c r="AP136" s="54">
        <v>9.4331430153290287E-23</v>
      </c>
      <c r="AQ136" s="54">
        <v>4.6933075537359057E-7</v>
      </c>
      <c r="AR136" s="54">
        <v>6.5697623666422372E-11</v>
      </c>
      <c r="AS136" s="54">
        <v>1.5270289920197108E-17</v>
      </c>
      <c r="AT136" s="54">
        <v>1.1851356503749495E-22</v>
      </c>
      <c r="AU136" s="65"/>
      <c r="AV136" s="54">
        <v>1.3658643832059069E-27</v>
      </c>
      <c r="AW136" s="54">
        <v>4.2256461850948777E-20</v>
      </c>
      <c r="AX136" s="54">
        <v>3.7725952549017296E-3</v>
      </c>
      <c r="AY136" s="55">
        <v>2.1090635594339916E-21</v>
      </c>
    </row>
    <row r="137" spans="1:51" ht="17">
      <c r="A137" s="122"/>
      <c r="B137" s="56" t="s">
        <v>14583</v>
      </c>
      <c r="C137" s="57">
        <v>49</v>
      </c>
      <c r="D137" s="58">
        <v>49</v>
      </c>
      <c r="E137" s="58">
        <v>49</v>
      </c>
      <c r="F137" s="58">
        <v>49</v>
      </c>
      <c r="G137" s="58">
        <v>49</v>
      </c>
      <c r="H137" s="58">
        <v>49</v>
      </c>
      <c r="I137" s="58">
        <v>49</v>
      </c>
      <c r="J137" s="58">
        <v>49</v>
      </c>
      <c r="K137" s="58">
        <v>49</v>
      </c>
      <c r="L137" s="58">
        <v>49</v>
      </c>
      <c r="M137" s="58">
        <v>49</v>
      </c>
      <c r="N137" s="58">
        <v>49</v>
      </c>
      <c r="O137" s="58">
        <v>49</v>
      </c>
      <c r="P137" s="58">
        <v>49</v>
      </c>
      <c r="Q137" s="58">
        <v>49</v>
      </c>
      <c r="R137" s="58">
        <v>49</v>
      </c>
      <c r="S137" s="58">
        <v>49</v>
      </c>
      <c r="T137" s="58">
        <v>49</v>
      </c>
      <c r="U137" s="58">
        <v>49</v>
      </c>
      <c r="V137" s="58">
        <v>49</v>
      </c>
      <c r="W137" s="58">
        <v>49</v>
      </c>
      <c r="X137" s="58">
        <v>49</v>
      </c>
      <c r="Y137" s="58">
        <v>49</v>
      </c>
      <c r="Z137" s="58">
        <v>49</v>
      </c>
      <c r="AA137" s="58">
        <v>49</v>
      </c>
      <c r="AB137" s="58">
        <v>49</v>
      </c>
      <c r="AC137" s="58">
        <v>49</v>
      </c>
      <c r="AD137" s="58">
        <v>49</v>
      </c>
      <c r="AE137" s="58">
        <v>49</v>
      </c>
      <c r="AF137" s="58">
        <v>49</v>
      </c>
      <c r="AG137" s="58">
        <v>49</v>
      </c>
      <c r="AH137" s="58">
        <v>49</v>
      </c>
      <c r="AI137" s="58">
        <v>49</v>
      </c>
      <c r="AJ137" s="58">
        <v>49</v>
      </c>
      <c r="AK137" s="58">
        <v>49</v>
      </c>
      <c r="AL137" s="58">
        <v>49</v>
      </c>
      <c r="AM137" s="58">
        <v>49</v>
      </c>
      <c r="AN137" s="58">
        <v>49</v>
      </c>
      <c r="AO137" s="58">
        <v>49</v>
      </c>
      <c r="AP137" s="58">
        <v>49</v>
      </c>
      <c r="AQ137" s="58">
        <v>49</v>
      </c>
      <c r="AR137" s="58">
        <v>20</v>
      </c>
      <c r="AS137" s="58">
        <v>49</v>
      </c>
      <c r="AT137" s="58">
        <v>49</v>
      </c>
      <c r="AU137" s="58">
        <v>49</v>
      </c>
      <c r="AV137" s="58">
        <v>49</v>
      </c>
      <c r="AW137" s="58">
        <v>49</v>
      </c>
      <c r="AX137" s="58">
        <v>49</v>
      </c>
      <c r="AY137" s="59">
        <v>49</v>
      </c>
    </row>
    <row r="138" spans="1:51" ht="51">
      <c r="A138" s="122" t="s">
        <v>14516</v>
      </c>
      <c r="B138" s="52" t="s">
        <v>14546</v>
      </c>
      <c r="C138" s="64">
        <v>-0.18371019556156065</v>
      </c>
      <c r="D138" s="62" t="s">
        <v>14779</v>
      </c>
      <c r="E138" s="62" t="s">
        <v>15162</v>
      </c>
      <c r="F138" s="62" t="s">
        <v>14713</v>
      </c>
      <c r="G138" s="62" t="s">
        <v>14556</v>
      </c>
      <c r="H138" s="62" t="s">
        <v>14913</v>
      </c>
      <c r="I138" s="62" t="s">
        <v>15211</v>
      </c>
      <c r="J138" s="54">
        <v>0.22260383575604936</v>
      </c>
      <c r="K138" s="62" t="s">
        <v>15111</v>
      </c>
      <c r="L138" s="62" t="s">
        <v>15260</v>
      </c>
      <c r="M138" s="62" t="s">
        <v>14693</v>
      </c>
      <c r="N138" s="62" t="s">
        <v>15286</v>
      </c>
      <c r="O138" s="62" t="s">
        <v>15299</v>
      </c>
      <c r="P138" s="62" t="s">
        <v>15311</v>
      </c>
      <c r="Q138" s="62" t="s">
        <v>15320</v>
      </c>
      <c r="R138" s="54">
        <v>0.26552603834462668</v>
      </c>
      <c r="S138" s="62" t="s">
        <v>15333</v>
      </c>
      <c r="T138" s="62" t="s">
        <v>14606</v>
      </c>
      <c r="U138" s="62" t="s">
        <v>15347</v>
      </c>
      <c r="V138" s="62" t="s">
        <v>14615</v>
      </c>
      <c r="W138" s="62" t="s">
        <v>14905</v>
      </c>
      <c r="X138" s="62" t="s">
        <v>14552</v>
      </c>
      <c r="Y138" s="54">
        <v>-2.3615821510227768E-2</v>
      </c>
      <c r="Z138" s="62" t="s">
        <v>15378</v>
      </c>
      <c r="AA138" s="62" t="s">
        <v>14610</v>
      </c>
      <c r="AB138" s="62" t="s">
        <v>15313</v>
      </c>
      <c r="AC138" s="62" t="s">
        <v>14825</v>
      </c>
      <c r="AD138" s="54">
        <v>0.24552487308152079</v>
      </c>
      <c r="AE138" s="54">
        <v>-0.24938995106399614</v>
      </c>
      <c r="AF138" s="62" t="s">
        <v>14622</v>
      </c>
      <c r="AG138" s="62" t="s">
        <v>15412</v>
      </c>
      <c r="AH138" s="62" t="s">
        <v>15386</v>
      </c>
      <c r="AI138" s="62" t="s">
        <v>15423</v>
      </c>
      <c r="AJ138" s="62" t="s">
        <v>14665</v>
      </c>
      <c r="AK138" s="62" t="s">
        <v>14978</v>
      </c>
      <c r="AL138" s="54">
        <v>-0.19267961348950452</v>
      </c>
      <c r="AM138" s="62" t="s">
        <v>14796</v>
      </c>
      <c r="AN138" s="62" t="s">
        <v>15245</v>
      </c>
      <c r="AO138" s="62" t="s">
        <v>15291</v>
      </c>
      <c r="AP138" s="62" t="s">
        <v>15370</v>
      </c>
      <c r="AQ138" s="62" t="s">
        <v>15440</v>
      </c>
      <c r="AR138" s="62" t="s">
        <v>15176</v>
      </c>
      <c r="AS138" s="62" t="s">
        <v>15442</v>
      </c>
      <c r="AT138" s="62" t="s">
        <v>15053</v>
      </c>
      <c r="AU138" s="62" t="s">
        <v>15083</v>
      </c>
      <c r="AV138" s="61">
        <v>1</v>
      </c>
      <c r="AW138" s="100" t="s">
        <v>15237</v>
      </c>
      <c r="AX138" s="100" t="s">
        <v>15435</v>
      </c>
      <c r="AY138" s="102" t="s">
        <v>14691</v>
      </c>
    </row>
    <row r="139" spans="1:51" ht="34">
      <c r="A139" s="123"/>
      <c r="B139" s="52" t="s">
        <v>14582</v>
      </c>
      <c r="C139" s="64">
        <v>0.20638800883022973</v>
      </c>
      <c r="D139" s="54">
        <v>7.3239487015615655E-7</v>
      </c>
      <c r="E139" s="54">
        <v>7.8846404952830669E-12</v>
      </c>
      <c r="F139" s="54">
        <v>3.2096833030672724E-9</v>
      </c>
      <c r="G139" s="54">
        <v>3.1562586055945888E-11</v>
      </c>
      <c r="H139" s="54">
        <v>3.8828722674370665E-6</v>
      </c>
      <c r="I139" s="54">
        <v>3.9168862631384447E-7</v>
      </c>
      <c r="J139" s="54">
        <v>0.12420468065397268</v>
      </c>
      <c r="K139" s="54">
        <v>1.2588410524072398E-19</v>
      </c>
      <c r="L139" s="54">
        <v>8.4894374856777068E-20</v>
      </c>
      <c r="M139" s="54">
        <v>1.2216151233541234E-10</v>
      </c>
      <c r="N139" s="54">
        <v>2.2287250333216697E-20</v>
      </c>
      <c r="O139" s="54">
        <v>1.8134435442888012E-2</v>
      </c>
      <c r="P139" s="54">
        <v>9.660193068694972E-16</v>
      </c>
      <c r="Q139" s="54">
        <v>2.2930233260342582E-2</v>
      </c>
      <c r="R139" s="54">
        <v>6.5189817049499235E-2</v>
      </c>
      <c r="S139" s="54">
        <v>3.9388296110397542E-2</v>
      </c>
      <c r="T139" s="54">
        <v>5.3186459140998441E-4</v>
      </c>
      <c r="U139" s="54">
        <v>3.0854237590484791E-21</v>
      </c>
      <c r="V139" s="54">
        <v>6.178310951959413E-4</v>
      </c>
      <c r="W139" s="54">
        <v>2.2033631760977715E-7</v>
      </c>
      <c r="X139" s="54">
        <v>6.5259578543360021E-11</v>
      </c>
      <c r="Y139" s="54">
        <v>0.87204174420201197</v>
      </c>
      <c r="Z139" s="54">
        <v>5.2149365345617478E-13</v>
      </c>
      <c r="AA139" s="54">
        <v>2.4369310782222714E-18</v>
      </c>
      <c r="AB139" s="54">
        <v>1.1276818409165E-16</v>
      </c>
      <c r="AC139" s="54">
        <v>2.0875223538396226E-3</v>
      </c>
      <c r="AD139" s="54">
        <v>8.904746261166159E-2</v>
      </c>
      <c r="AE139" s="54">
        <v>8.3973012712237977E-2</v>
      </c>
      <c r="AF139" s="54">
        <v>4.4976984965954736E-24</v>
      </c>
      <c r="AG139" s="54">
        <v>2.3466383659109382E-26</v>
      </c>
      <c r="AH139" s="54">
        <v>1.2975919924401788E-2</v>
      </c>
      <c r="AI139" s="54">
        <v>2.1559423851609037E-3</v>
      </c>
      <c r="AJ139" s="54">
        <v>2.6713966141770669E-11</v>
      </c>
      <c r="AK139" s="54">
        <v>8.9338463151003241E-9</v>
      </c>
      <c r="AL139" s="54">
        <v>0.18470495410156232</v>
      </c>
      <c r="AM139" s="54">
        <v>1.2655318064006403E-21</v>
      </c>
      <c r="AN139" s="54">
        <v>3.2459632315266814E-14</v>
      </c>
      <c r="AO139" s="54">
        <v>5.8195732164516034E-8</v>
      </c>
      <c r="AP139" s="54">
        <v>5.1313260617722561E-17</v>
      </c>
      <c r="AQ139" s="54">
        <v>3.0114563249803748E-6</v>
      </c>
      <c r="AR139" s="54">
        <v>5.0635837496160908E-5</v>
      </c>
      <c r="AS139" s="54">
        <v>2.2769753703548384E-24</v>
      </c>
      <c r="AT139" s="54">
        <v>3.0807581740147827E-17</v>
      </c>
      <c r="AU139" s="54">
        <v>1.3658643832059069E-27</v>
      </c>
      <c r="AV139" s="65"/>
      <c r="AW139" s="54">
        <v>1.5057333780347723E-13</v>
      </c>
      <c r="AX139" s="54">
        <v>2.7389724145617959E-4</v>
      </c>
      <c r="AY139" s="55">
        <v>3.3331962780522737E-22</v>
      </c>
    </row>
    <row r="140" spans="1:51" ht="17">
      <c r="A140" s="122"/>
      <c r="B140" s="56" t="s">
        <v>14583</v>
      </c>
      <c r="C140" s="57">
        <v>49</v>
      </c>
      <c r="D140" s="58">
        <v>49</v>
      </c>
      <c r="E140" s="58">
        <v>49</v>
      </c>
      <c r="F140" s="58">
        <v>49</v>
      </c>
      <c r="G140" s="58">
        <v>49</v>
      </c>
      <c r="H140" s="58">
        <v>49</v>
      </c>
      <c r="I140" s="58">
        <v>49</v>
      </c>
      <c r="J140" s="58">
        <v>49</v>
      </c>
      <c r="K140" s="58">
        <v>49</v>
      </c>
      <c r="L140" s="58">
        <v>49</v>
      </c>
      <c r="M140" s="58">
        <v>49</v>
      </c>
      <c r="N140" s="58">
        <v>49</v>
      </c>
      <c r="O140" s="58">
        <v>49</v>
      </c>
      <c r="P140" s="58">
        <v>49</v>
      </c>
      <c r="Q140" s="58">
        <v>49</v>
      </c>
      <c r="R140" s="58">
        <v>49</v>
      </c>
      <c r="S140" s="58">
        <v>49</v>
      </c>
      <c r="T140" s="58">
        <v>49</v>
      </c>
      <c r="U140" s="58">
        <v>49</v>
      </c>
      <c r="V140" s="58">
        <v>49</v>
      </c>
      <c r="W140" s="58">
        <v>49</v>
      </c>
      <c r="X140" s="58">
        <v>49</v>
      </c>
      <c r="Y140" s="58">
        <v>49</v>
      </c>
      <c r="Z140" s="58">
        <v>49</v>
      </c>
      <c r="AA140" s="58">
        <v>49</v>
      </c>
      <c r="AB140" s="58">
        <v>49</v>
      </c>
      <c r="AC140" s="58">
        <v>49</v>
      </c>
      <c r="AD140" s="58">
        <v>49</v>
      </c>
      <c r="AE140" s="58">
        <v>49</v>
      </c>
      <c r="AF140" s="58">
        <v>49</v>
      </c>
      <c r="AG140" s="58">
        <v>49</v>
      </c>
      <c r="AH140" s="58">
        <v>49</v>
      </c>
      <c r="AI140" s="58">
        <v>49</v>
      </c>
      <c r="AJ140" s="58">
        <v>49</v>
      </c>
      <c r="AK140" s="58">
        <v>49</v>
      </c>
      <c r="AL140" s="58">
        <v>49</v>
      </c>
      <c r="AM140" s="58">
        <v>49</v>
      </c>
      <c r="AN140" s="58">
        <v>49</v>
      </c>
      <c r="AO140" s="58">
        <v>49</v>
      </c>
      <c r="AP140" s="58">
        <v>49</v>
      </c>
      <c r="AQ140" s="58">
        <v>49</v>
      </c>
      <c r="AR140" s="58">
        <v>20</v>
      </c>
      <c r="AS140" s="58">
        <v>49</v>
      </c>
      <c r="AT140" s="58">
        <v>49</v>
      </c>
      <c r="AU140" s="58">
        <v>49</v>
      </c>
      <c r="AV140" s="58">
        <v>49</v>
      </c>
      <c r="AW140" s="58">
        <v>49</v>
      </c>
      <c r="AX140" s="58">
        <v>49</v>
      </c>
      <c r="AY140" s="59">
        <v>49</v>
      </c>
    </row>
    <row r="141" spans="1:51" ht="51">
      <c r="A141" s="122" t="s">
        <v>14517</v>
      </c>
      <c r="B141" s="52" t="s">
        <v>14546</v>
      </c>
      <c r="C141" s="64">
        <v>0.11605103238977874</v>
      </c>
      <c r="D141" s="62" t="s">
        <v>14567</v>
      </c>
      <c r="E141" s="62" t="s">
        <v>15012</v>
      </c>
      <c r="F141" s="62" t="s">
        <v>15001</v>
      </c>
      <c r="G141" s="62" t="s">
        <v>14616</v>
      </c>
      <c r="H141" s="62" t="s">
        <v>15163</v>
      </c>
      <c r="I141" s="62" t="s">
        <v>15223</v>
      </c>
      <c r="J141" s="62" t="s">
        <v>14605</v>
      </c>
      <c r="K141" s="62" t="s">
        <v>15115</v>
      </c>
      <c r="L141" s="62" t="s">
        <v>15260</v>
      </c>
      <c r="M141" s="62" t="s">
        <v>15266</v>
      </c>
      <c r="N141" s="62" t="s">
        <v>15243</v>
      </c>
      <c r="O141" s="54">
        <v>0.12691204985989893</v>
      </c>
      <c r="P141" s="62" t="s">
        <v>15012</v>
      </c>
      <c r="Q141" s="54">
        <v>-0.10512954506053231</v>
      </c>
      <c r="R141" s="54">
        <v>0.18306124680059058</v>
      </c>
      <c r="S141" s="62" t="s">
        <v>14884</v>
      </c>
      <c r="T141" s="54">
        <v>-0.25022060151947911</v>
      </c>
      <c r="U141" s="62" t="s">
        <v>14676</v>
      </c>
      <c r="V141" s="62" t="s">
        <v>15216</v>
      </c>
      <c r="W141" s="62" t="s">
        <v>15362</v>
      </c>
      <c r="X141" s="62" t="s">
        <v>14922</v>
      </c>
      <c r="Y141" s="54">
        <v>0.25880801043370882</v>
      </c>
      <c r="Z141" s="62" t="s">
        <v>15095</v>
      </c>
      <c r="AA141" s="62" t="s">
        <v>15383</v>
      </c>
      <c r="AB141" s="62" t="s">
        <v>14931</v>
      </c>
      <c r="AC141" s="62" t="s">
        <v>14722</v>
      </c>
      <c r="AD141" s="62" t="s">
        <v>14658</v>
      </c>
      <c r="AE141" s="54">
        <v>0.14703557415041474</v>
      </c>
      <c r="AF141" s="62" t="s">
        <v>15251</v>
      </c>
      <c r="AG141" s="62" t="s">
        <v>15253</v>
      </c>
      <c r="AH141" s="54">
        <v>8.0096909311898737E-2</v>
      </c>
      <c r="AI141" s="62" t="s">
        <v>15334</v>
      </c>
      <c r="AJ141" s="62" t="s">
        <v>14667</v>
      </c>
      <c r="AK141" s="62" t="s">
        <v>15127</v>
      </c>
      <c r="AL141" s="54">
        <v>0.17719736906952913</v>
      </c>
      <c r="AM141" s="62" t="s">
        <v>14924</v>
      </c>
      <c r="AN141" s="62" t="s">
        <v>15099</v>
      </c>
      <c r="AO141" s="62" t="s">
        <v>15437</v>
      </c>
      <c r="AP141" s="62" t="s">
        <v>15126</v>
      </c>
      <c r="AQ141" s="62" t="s">
        <v>15340</v>
      </c>
      <c r="AR141" s="62" t="s">
        <v>15395</v>
      </c>
      <c r="AS141" s="62" t="s">
        <v>15377</v>
      </c>
      <c r="AT141" s="62" t="s">
        <v>15063</v>
      </c>
      <c r="AU141" s="62" t="s">
        <v>14924</v>
      </c>
      <c r="AV141" s="62" t="s">
        <v>15237</v>
      </c>
      <c r="AW141" s="61">
        <v>1</v>
      </c>
      <c r="AX141" s="54">
        <v>-0.21396630113557069</v>
      </c>
      <c r="AY141" s="102" t="s">
        <v>15443</v>
      </c>
    </row>
    <row r="142" spans="1:51" ht="34">
      <c r="A142" s="123"/>
      <c r="B142" s="52" t="s">
        <v>14582</v>
      </c>
      <c r="C142" s="64">
        <v>0.42715211800209141</v>
      </c>
      <c r="D142" s="54">
        <v>1.7833423712728231E-13</v>
      </c>
      <c r="E142" s="54">
        <v>9.6566884252380134E-20</v>
      </c>
      <c r="F142" s="54">
        <v>2.9228708867436377E-4</v>
      </c>
      <c r="G142" s="54">
        <v>3.2815992029053894E-4</v>
      </c>
      <c r="H142" s="54">
        <v>3.9366525215891522E-14</v>
      </c>
      <c r="I142" s="54">
        <v>3.5590244848860467E-15</v>
      </c>
      <c r="J142" s="54">
        <v>1.1498634733112083E-5</v>
      </c>
      <c r="K142" s="54">
        <v>4.6192446579765479E-21</v>
      </c>
      <c r="L142" s="54">
        <v>7.2406747536424791E-20</v>
      </c>
      <c r="M142" s="54">
        <v>5.8767375467090295E-14</v>
      </c>
      <c r="N142" s="54">
        <v>1.0894019092294742E-8</v>
      </c>
      <c r="O142" s="54">
        <v>0.38486258735202394</v>
      </c>
      <c r="P142" s="54">
        <v>1.0358977631842866E-19</v>
      </c>
      <c r="Q142" s="54">
        <v>0.47219944377193146</v>
      </c>
      <c r="R142" s="54">
        <v>0.20802337041189212</v>
      </c>
      <c r="S142" s="54">
        <v>4.0286226227027317E-7</v>
      </c>
      <c r="T142" s="54">
        <v>8.2912620349337496E-2</v>
      </c>
      <c r="U142" s="54">
        <v>8.8111004263139255E-24</v>
      </c>
      <c r="V142" s="54">
        <v>8.6087276436510474E-11</v>
      </c>
      <c r="W142" s="54">
        <v>5.2854928836860071E-4</v>
      </c>
      <c r="X142" s="54">
        <v>6.2722749660247449E-15</v>
      </c>
      <c r="Y142" s="54">
        <v>7.2555138247779538E-2</v>
      </c>
      <c r="Z142" s="54">
        <v>2.2545841860296093E-6</v>
      </c>
      <c r="AA142" s="54">
        <v>2.8676170792049117E-25</v>
      </c>
      <c r="AB142" s="54">
        <v>4.4656545102278358E-18</v>
      </c>
      <c r="AC142" s="54">
        <v>1.9275627468196617E-3</v>
      </c>
      <c r="AD142" s="54">
        <v>2.2662023898539969E-4</v>
      </c>
      <c r="AE142" s="54">
        <v>0.31337212679689908</v>
      </c>
      <c r="AF142" s="54">
        <v>2.9339071182493364E-17</v>
      </c>
      <c r="AG142" s="54">
        <v>1.9462301682817276E-17</v>
      </c>
      <c r="AH142" s="54">
        <v>0.58432063652947819</v>
      </c>
      <c r="AI142" s="54">
        <v>1.5793162504581873E-3</v>
      </c>
      <c r="AJ142" s="54">
        <v>1.1356063817421617E-7</v>
      </c>
      <c r="AK142" s="54">
        <v>5.5894184813598041E-11</v>
      </c>
      <c r="AL142" s="54">
        <v>0.22321356495956368</v>
      </c>
      <c r="AM142" s="54">
        <v>3.4293464197647763E-20</v>
      </c>
      <c r="AN142" s="54">
        <v>9.3465819736409786E-8</v>
      </c>
      <c r="AO142" s="54">
        <v>3.4286868055871098E-3</v>
      </c>
      <c r="AP142" s="54">
        <v>1.0120193395835867E-14</v>
      </c>
      <c r="AQ142" s="54">
        <v>8.1688434676164251E-10</v>
      </c>
      <c r="AR142" s="54">
        <v>1.7075690780151795E-9</v>
      </c>
      <c r="AS142" s="54">
        <v>5.8947750093093154E-10</v>
      </c>
      <c r="AT142" s="54">
        <v>4.896550459157033E-23</v>
      </c>
      <c r="AU142" s="54">
        <v>4.2256461850948777E-20</v>
      </c>
      <c r="AV142" s="54">
        <v>1.5057333780347723E-13</v>
      </c>
      <c r="AW142" s="65"/>
      <c r="AX142" s="54">
        <v>0.13987515775961987</v>
      </c>
      <c r="AY142" s="55">
        <v>1.3747907082864781E-16</v>
      </c>
    </row>
    <row r="143" spans="1:51" ht="17">
      <c r="A143" s="122"/>
      <c r="B143" s="56" t="s">
        <v>14583</v>
      </c>
      <c r="C143" s="57">
        <v>49</v>
      </c>
      <c r="D143" s="58">
        <v>49</v>
      </c>
      <c r="E143" s="58">
        <v>49</v>
      </c>
      <c r="F143" s="58">
        <v>49</v>
      </c>
      <c r="G143" s="58">
        <v>49</v>
      </c>
      <c r="H143" s="58">
        <v>49</v>
      </c>
      <c r="I143" s="58">
        <v>49</v>
      </c>
      <c r="J143" s="58">
        <v>49</v>
      </c>
      <c r="K143" s="58">
        <v>49</v>
      </c>
      <c r="L143" s="58">
        <v>49</v>
      </c>
      <c r="M143" s="58">
        <v>49</v>
      </c>
      <c r="N143" s="58">
        <v>49</v>
      </c>
      <c r="O143" s="58">
        <v>49</v>
      </c>
      <c r="P143" s="58">
        <v>49</v>
      </c>
      <c r="Q143" s="58">
        <v>49</v>
      </c>
      <c r="R143" s="58">
        <v>49</v>
      </c>
      <c r="S143" s="58">
        <v>49</v>
      </c>
      <c r="T143" s="58">
        <v>49</v>
      </c>
      <c r="U143" s="58">
        <v>49</v>
      </c>
      <c r="V143" s="58">
        <v>49</v>
      </c>
      <c r="W143" s="58">
        <v>49</v>
      </c>
      <c r="X143" s="58">
        <v>49</v>
      </c>
      <c r="Y143" s="58">
        <v>49</v>
      </c>
      <c r="Z143" s="58">
        <v>49</v>
      </c>
      <c r="AA143" s="58">
        <v>49</v>
      </c>
      <c r="AB143" s="58">
        <v>49</v>
      </c>
      <c r="AC143" s="58">
        <v>49</v>
      </c>
      <c r="AD143" s="58">
        <v>49</v>
      </c>
      <c r="AE143" s="58">
        <v>49</v>
      </c>
      <c r="AF143" s="58">
        <v>49</v>
      </c>
      <c r="AG143" s="58">
        <v>49</v>
      </c>
      <c r="AH143" s="58">
        <v>49</v>
      </c>
      <c r="AI143" s="58">
        <v>49</v>
      </c>
      <c r="AJ143" s="58">
        <v>49</v>
      </c>
      <c r="AK143" s="58">
        <v>49</v>
      </c>
      <c r="AL143" s="58">
        <v>49</v>
      </c>
      <c r="AM143" s="58">
        <v>49</v>
      </c>
      <c r="AN143" s="58">
        <v>49</v>
      </c>
      <c r="AO143" s="58">
        <v>49</v>
      </c>
      <c r="AP143" s="58">
        <v>49</v>
      </c>
      <c r="AQ143" s="58">
        <v>49</v>
      </c>
      <c r="AR143" s="58">
        <v>20</v>
      </c>
      <c r="AS143" s="58">
        <v>49</v>
      </c>
      <c r="AT143" s="58">
        <v>49</v>
      </c>
      <c r="AU143" s="58">
        <v>49</v>
      </c>
      <c r="AV143" s="58">
        <v>49</v>
      </c>
      <c r="AW143" s="58">
        <v>49</v>
      </c>
      <c r="AX143" s="58">
        <v>49</v>
      </c>
      <c r="AY143" s="59">
        <v>49</v>
      </c>
    </row>
    <row r="144" spans="1:51" ht="51">
      <c r="A144" s="122" t="s">
        <v>14545</v>
      </c>
      <c r="B144" s="52" t="s">
        <v>14546</v>
      </c>
      <c r="C144" s="60" t="s">
        <v>14922</v>
      </c>
      <c r="D144" s="54">
        <v>-8.7339233156711327E-2</v>
      </c>
      <c r="E144" s="62" t="s">
        <v>14856</v>
      </c>
      <c r="F144" s="62" t="s">
        <v>14695</v>
      </c>
      <c r="G144" s="62" t="s">
        <v>15191</v>
      </c>
      <c r="H144" s="54">
        <v>0.27295296033186001</v>
      </c>
      <c r="I144" s="54">
        <v>0.16455575747763404</v>
      </c>
      <c r="J144" s="62" t="s">
        <v>15236</v>
      </c>
      <c r="K144" s="62" t="s">
        <v>15233</v>
      </c>
      <c r="L144" s="62" t="s">
        <v>15261</v>
      </c>
      <c r="M144" s="54">
        <v>-0.20129073757430765</v>
      </c>
      <c r="N144" s="62" t="s">
        <v>15287</v>
      </c>
      <c r="O144" s="62" t="s">
        <v>14701</v>
      </c>
      <c r="P144" s="62" t="s">
        <v>15312</v>
      </c>
      <c r="Q144" s="62" t="s">
        <v>15075</v>
      </c>
      <c r="R144" s="54">
        <v>-0.16338876121648993</v>
      </c>
      <c r="S144" s="62" t="s">
        <v>14839</v>
      </c>
      <c r="T144" s="62" t="s">
        <v>14915</v>
      </c>
      <c r="U144" s="54">
        <v>-0.22766594649749344</v>
      </c>
      <c r="V144" s="62" t="s">
        <v>15356</v>
      </c>
      <c r="W144" s="62" t="s">
        <v>14873</v>
      </c>
      <c r="X144" s="54">
        <v>0.10806643697948351</v>
      </c>
      <c r="Y144" s="62" t="s">
        <v>15375</v>
      </c>
      <c r="Z144" s="62" t="s">
        <v>15379</v>
      </c>
      <c r="AA144" s="62" t="s">
        <v>15025</v>
      </c>
      <c r="AB144" s="62" t="s">
        <v>14638</v>
      </c>
      <c r="AC144" s="62" t="s">
        <v>15038</v>
      </c>
      <c r="AD144" s="62" t="s">
        <v>15397</v>
      </c>
      <c r="AE144" s="62" t="s">
        <v>15401</v>
      </c>
      <c r="AF144" s="54">
        <v>-0.24597871047230319</v>
      </c>
      <c r="AG144" s="62" t="s">
        <v>15413</v>
      </c>
      <c r="AH144" s="62" t="s">
        <v>15419</v>
      </c>
      <c r="AI144" s="54">
        <v>-0.19174383734292819</v>
      </c>
      <c r="AJ144" s="54">
        <v>-1.1704618930735966E-2</v>
      </c>
      <c r="AK144" s="54">
        <v>0.17223811350622417</v>
      </c>
      <c r="AL144" s="62" t="s">
        <v>15433</v>
      </c>
      <c r="AM144" s="62" t="s">
        <v>15435</v>
      </c>
      <c r="AN144" s="62" t="s">
        <v>15024</v>
      </c>
      <c r="AO144" s="62" t="s">
        <v>15182</v>
      </c>
      <c r="AP144" s="62" t="s">
        <v>15267</v>
      </c>
      <c r="AQ144" s="54">
        <v>0.25494017593614993</v>
      </c>
      <c r="AR144" s="62" t="s">
        <v>15381</v>
      </c>
      <c r="AS144" s="62" t="s">
        <v>14800</v>
      </c>
      <c r="AT144" s="62" t="s">
        <v>14885</v>
      </c>
      <c r="AU144" s="62" t="s">
        <v>14970</v>
      </c>
      <c r="AV144" s="62" t="s">
        <v>15435</v>
      </c>
      <c r="AW144" s="54">
        <v>-0.21396630113557069</v>
      </c>
      <c r="AX144" s="61">
        <v>1</v>
      </c>
      <c r="AY144" s="102" t="s">
        <v>15444</v>
      </c>
    </row>
    <row r="145" spans="1:51" ht="34">
      <c r="A145" s="123"/>
      <c r="B145" s="52" t="s">
        <v>14582</v>
      </c>
      <c r="C145" s="64">
        <v>6.2529860552279751E-15</v>
      </c>
      <c r="D145" s="54">
        <v>0.55068501966007932</v>
      </c>
      <c r="E145" s="54">
        <v>2.336702787459758E-2</v>
      </c>
      <c r="F145" s="54">
        <v>2.2511743378507862E-22</v>
      </c>
      <c r="G145" s="54">
        <v>2.7743288168230375E-15</v>
      </c>
      <c r="H145" s="54">
        <v>5.7754975296876072E-2</v>
      </c>
      <c r="I145" s="54">
        <v>0.25852803258705209</v>
      </c>
      <c r="J145" s="54">
        <v>2.2481753307880737E-4</v>
      </c>
      <c r="K145" s="54">
        <v>2.1839058035268942E-2</v>
      </c>
      <c r="L145" s="54">
        <v>3.3563211841088818E-4</v>
      </c>
      <c r="M145" s="54">
        <v>0.16547126113192753</v>
      </c>
      <c r="N145" s="54">
        <v>9.1153538673205443E-11</v>
      </c>
      <c r="O145" s="54">
        <v>1.0664636718346278E-26</v>
      </c>
      <c r="P145" s="54">
        <v>1.8345571641740111E-4</v>
      </c>
      <c r="Q145" s="54">
        <v>4.3799409703341758E-4</v>
      </c>
      <c r="R145" s="54">
        <v>0.26196696330721803</v>
      </c>
      <c r="S145" s="54">
        <v>1.9218339888175403E-4</v>
      </c>
      <c r="T145" s="54">
        <v>8.2848156216247854E-25</v>
      </c>
      <c r="U145" s="54">
        <v>0.11565864838574576</v>
      </c>
      <c r="V145" s="54">
        <v>3.3509958667280224E-2</v>
      </c>
      <c r="W145" s="54">
        <v>2.4878069517522807E-10</v>
      </c>
      <c r="X145" s="54">
        <v>0.45984305661371105</v>
      </c>
      <c r="Y145" s="54">
        <v>4.0279713296394927E-12</v>
      </c>
      <c r="Z145" s="54">
        <v>2.941941471772657E-12</v>
      </c>
      <c r="AA145" s="54">
        <v>2.2726443046339837E-3</v>
      </c>
      <c r="AB145" s="54">
        <v>2.9784565475711808E-4</v>
      </c>
      <c r="AC145" s="54">
        <v>5.1335790808225813E-10</v>
      </c>
      <c r="AD145" s="54">
        <v>3.70955705925132E-6</v>
      </c>
      <c r="AE145" s="54">
        <v>1.5907751973898251E-10</v>
      </c>
      <c r="AF145" s="54">
        <v>8.8439523131091144E-2</v>
      </c>
      <c r="AG145" s="54">
        <v>4.5195239282281479E-5</v>
      </c>
      <c r="AH145" s="54">
        <v>1.7153537810643708E-22</v>
      </c>
      <c r="AI145" s="54">
        <v>0.18688767168736961</v>
      </c>
      <c r="AJ145" s="54">
        <v>0.93638049288728364</v>
      </c>
      <c r="AK145" s="54">
        <v>0.23664627738166044</v>
      </c>
      <c r="AL145" s="54">
        <v>8.3452936625564541E-15</v>
      </c>
      <c r="AM145" s="54">
        <v>2.7182118089646095E-4</v>
      </c>
      <c r="AN145" s="54">
        <v>4.6821168499594228E-13</v>
      </c>
      <c r="AO145" s="54">
        <v>1.1858708194473049E-17</v>
      </c>
      <c r="AP145" s="54">
        <v>6.9282087595060888E-6</v>
      </c>
      <c r="AQ145" s="54">
        <v>7.7085600523627354E-2</v>
      </c>
      <c r="AR145" s="54">
        <v>8.6168647094594775E-6</v>
      </c>
      <c r="AS145" s="54">
        <v>1.4595685239064873E-8</v>
      </c>
      <c r="AT145" s="54">
        <v>1.2170053794273101E-3</v>
      </c>
      <c r="AU145" s="54">
        <v>3.7725952549017296E-3</v>
      </c>
      <c r="AV145" s="54">
        <v>2.7389724145617959E-4</v>
      </c>
      <c r="AW145" s="54">
        <v>0.13987515775961987</v>
      </c>
      <c r="AX145" s="65"/>
      <c r="AY145" s="55">
        <v>4.9632418004656492E-4</v>
      </c>
    </row>
    <row r="146" spans="1:51" ht="17">
      <c r="A146" s="122"/>
      <c r="B146" s="56" t="s">
        <v>14583</v>
      </c>
      <c r="C146" s="57">
        <v>49</v>
      </c>
      <c r="D146" s="58">
        <v>49</v>
      </c>
      <c r="E146" s="58">
        <v>49</v>
      </c>
      <c r="F146" s="58">
        <v>49</v>
      </c>
      <c r="G146" s="58">
        <v>49</v>
      </c>
      <c r="H146" s="58">
        <v>49</v>
      </c>
      <c r="I146" s="58">
        <v>49</v>
      </c>
      <c r="J146" s="58">
        <v>49</v>
      </c>
      <c r="K146" s="58">
        <v>49</v>
      </c>
      <c r="L146" s="58">
        <v>49</v>
      </c>
      <c r="M146" s="58">
        <v>49</v>
      </c>
      <c r="N146" s="58">
        <v>49</v>
      </c>
      <c r="O146" s="58">
        <v>49</v>
      </c>
      <c r="P146" s="58">
        <v>49</v>
      </c>
      <c r="Q146" s="58">
        <v>49</v>
      </c>
      <c r="R146" s="58">
        <v>49</v>
      </c>
      <c r="S146" s="58">
        <v>49</v>
      </c>
      <c r="T146" s="58">
        <v>49</v>
      </c>
      <c r="U146" s="58">
        <v>49</v>
      </c>
      <c r="V146" s="58">
        <v>49</v>
      </c>
      <c r="W146" s="58">
        <v>49</v>
      </c>
      <c r="X146" s="58">
        <v>49</v>
      </c>
      <c r="Y146" s="58">
        <v>49</v>
      </c>
      <c r="Z146" s="58">
        <v>49</v>
      </c>
      <c r="AA146" s="58">
        <v>49</v>
      </c>
      <c r="AB146" s="58">
        <v>49</v>
      </c>
      <c r="AC146" s="58">
        <v>49</v>
      </c>
      <c r="AD146" s="58">
        <v>49</v>
      </c>
      <c r="AE146" s="58">
        <v>49</v>
      </c>
      <c r="AF146" s="58">
        <v>49</v>
      </c>
      <c r="AG146" s="58">
        <v>49</v>
      </c>
      <c r="AH146" s="58">
        <v>49</v>
      </c>
      <c r="AI146" s="58">
        <v>49</v>
      </c>
      <c r="AJ146" s="58">
        <v>49</v>
      </c>
      <c r="AK146" s="58">
        <v>49</v>
      </c>
      <c r="AL146" s="58">
        <v>49</v>
      </c>
      <c r="AM146" s="58">
        <v>49</v>
      </c>
      <c r="AN146" s="58">
        <v>49</v>
      </c>
      <c r="AO146" s="58">
        <v>49</v>
      </c>
      <c r="AP146" s="58">
        <v>49</v>
      </c>
      <c r="AQ146" s="58">
        <v>49</v>
      </c>
      <c r="AR146" s="58">
        <v>20</v>
      </c>
      <c r="AS146" s="58">
        <v>49</v>
      </c>
      <c r="AT146" s="58">
        <v>49</v>
      </c>
      <c r="AU146" s="58">
        <v>49</v>
      </c>
      <c r="AV146" s="58">
        <v>49</v>
      </c>
      <c r="AW146" s="58">
        <v>49</v>
      </c>
      <c r="AX146" s="58">
        <v>49</v>
      </c>
      <c r="AY146" s="59">
        <v>49</v>
      </c>
    </row>
    <row r="147" spans="1:51" ht="51">
      <c r="A147" s="122" t="s">
        <v>14519</v>
      </c>
      <c r="B147" s="52" t="s">
        <v>14546</v>
      </c>
      <c r="C147" s="64">
        <v>-0.11130365447896201</v>
      </c>
      <c r="D147" s="62" t="s">
        <v>14631</v>
      </c>
      <c r="E147" s="62" t="s">
        <v>15163</v>
      </c>
      <c r="F147" s="62" t="s">
        <v>14555</v>
      </c>
      <c r="G147" s="62" t="s">
        <v>14966</v>
      </c>
      <c r="H147" s="62" t="s">
        <v>15211</v>
      </c>
      <c r="I147" s="62" t="s">
        <v>15224</v>
      </c>
      <c r="J147" s="62" t="s">
        <v>15030</v>
      </c>
      <c r="K147" s="62" t="s">
        <v>14752</v>
      </c>
      <c r="L147" s="62" t="s">
        <v>14931</v>
      </c>
      <c r="M147" s="62" t="s">
        <v>15275</v>
      </c>
      <c r="N147" s="62" t="s">
        <v>14805</v>
      </c>
      <c r="O147" s="62" t="s">
        <v>14957</v>
      </c>
      <c r="P147" s="62" t="s">
        <v>15313</v>
      </c>
      <c r="Q147" s="54">
        <v>-0.14684649523964322</v>
      </c>
      <c r="R147" s="62" t="s">
        <v>15323</v>
      </c>
      <c r="S147" s="62" t="s">
        <v>15326</v>
      </c>
      <c r="T147" s="62" t="s">
        <v>14659</v>
      </c>
      <c r="U147" s="62" t="s">
        <v>14917</v>
      </c>
      <c r="V147" s="62" t="s">
        <v>15357</v>
      </c>
      <c r="W147" s="62" t="s">
        <v>15357</v>
      </c>
      <c r="X147" s="62" t="s">
        <v>15127</v>
      </c>
      <c r="Y147" s="54">
        <v>2.0792259961970001E-2</v>
      </c>
      <c r="Z147" s="62" t="s">
        <v>15276</v>
      </c>
      <c r="AA147" s="62" t="s">
        <v>15384</v>
      </c>
      <c r="AB147" s="62" t="s">
        <v>15390</v>
      </c>
      <c r="AC147" s="62" t="s">
        <v>15394</v>
      </c>
      <c r="AD147" s="62" t="s">
        <v>15213</v>
      </c>
      <c r="AE147" s="54">
        <v>-0.13132915739537304</v>
      </c>
      <c r="AF147" s="62" t="s">
        <v>15145</v>
      </c>
      <c r="AG147" s="62" t="s">
        <v>15181</v>
      </c>
      <c r="AH147" s="62" t="s">
        <v>15385</v>
      </c>
      <c r="AI147" s="62" t="s">
        <v>15424</v>
      </c>
      <c r="AJ147" s="62" t="s">
        <v>15050</v>
      </c>
      <c r="AK147" s="62" t="s">
        <v>15239</v>
      </c>
      <c r="AL147" s="54">
        <v>-9.6170707824346377E-2</v>
      </c>
      <c r="AM147" s="62" t="s">
        <v>15062</v>
      </c>
      <c r="AN147" s="62" t="s">
        <v>14565</v>
      </c>
      <c r="AO147" s="62" t="s">
        <v>15274</v>
      </c>
      <c r="AP147" s="62" t="s">
        <v>15407</v>
      </c>
      <c r="AQ147" s="62" t="s">
        <v>14639</v>
      </c>
      <c r="AR147" s="62" t="s">
        <v>15303</v>
      </c>
      <c r="AS147" s="62" t="s">
        <v>14603</v>
      </c>
      <c r="AT147" s="62" t="s">
        <v>15121</v>
      </c>
      <c r="AU147" s="62" t="s">
        <v>14791</v>
      </c>
      <c r="AV147" s="62" t="s">
        <v>14691</v>
      </c>
      <c r="AW147" s="62" t="s">
        <v>15443</v>
      </c>
      <c r="AX147" s="62" t="s">
        <v>15444</v>
      </c>
      <c r="AY147" s="66">
        <v>1</v>
      </c>
    </row>
    <row r="148" spans="1:51" ht="34">
      <c r="A148" s="123"/>
      <c r="B148" s="52" t="s">
        <v>14582</v>
      </c>
      <c r="C148" s="64">
        <v>0.44642859065490414</v>
      </c>
      <c r="D148" s="54">
        <v>6.7737505622399577E-9</v>
      </c>
      <c r="E148" s="54">
        <v>3.9307396862764065E-14</v>
      </c>
      <c r="F148" s="54">
        <v>1.6596958524050542E-8</v>
      </c>
      <c r="G148" s="54">
        <v>1.8068080021952668E-8</v>
      </c>
      <c r="H148" s="54">
        <v>3.7897182365682932E-7</v>
      </c>
      <c r="I148" s="54">
        <v>8.4545104576691967E-8</v>
      </c>
      <c r="J148" s="54">
        <v>1.6885315834561283E-2</v>
      </c>
      <c r="K148" s="54">
        <v>1.9135043961636821E-27</v>
      </c>
      <c r="L148" s="54">
        <v>4.6250970207035575E-18</v>
      </c>
      <c r="M148" s="54">
        <v>7.518019990554637E-10</v>
      </c>
      <c r="N148" s="54">
        <v>1.0651006188485757E-16</v>
      </c>
      <c r="O148" s="54">
        <v>1.7724752103692665E-2</v>
      </c>
      <c r="P148" s="54">
        <v>1.1594488288189686E-16</v>
      </c>
      <c r="Q148" s="54">
        <v>0.31400166977765342</v>
      </c>
      <c r="R148" s="54">
        <v>4.613674316585669E-2</v>
      </c>
      <c r="S148" s="54">
        <v>9.2067361919610964E-3</v>
      </c>
      <c r="T148" s="54">
        <v>1.0278991443718095E-3</v>
      </c>
      <c r="U148" s="54">
        <v>6.6848312454388352E-21</v>
      </c>
      <c r="V148" s="54">
        <v>9.7691013033080739E-6</v>
      </c>
      <c r="W148" s="54">
        <v>9.6557043977977317E-6</v>
      </c>
      <c r="X148" s="54">
        <v>5.7383496512916056E-11</v>
      </c>
      <c r="Y148" s="54">
        <v>0.88723501224514234</v>
      </c>
      <c r="Z148" s="54">
        <v>6.3865232690243129E-14</v>
      </c>
      <c r="AA148" s="54">
        <v>8.5227621261366924E-23</v>
      </c>
      <c r="AB148" s="54">
        <v>6.3931713700024875E-28</v>
      </c>
      <c r="AC148" s="54">
        <v>1.2510653495942115E-4</v>
      </c>
      <c r="AD148" s="54">
        <v>1.9669918185424295E-2</v>
      </c>
      <c r="AE148" s="54">
        <v>0.3683989603926332</v>
      </c>
      <c r="AF148" s="54">
        <v>3.7996674646846883E-18</v>
      </c>
      <c r="AG148" s="54">
        <v>1.0157396561781805E-24</v>
      </c>
      <c r="AH148" s="54">
        <v>2.8193256263365236E-2</v>
      </c>
      <c r="AI148" s="54">
        <v>1.2899682327499646E-2</v>
      </c>
      <c r="AJ148" s="54">
        <v>4.9690449500830588E-9</v>
      </c>
      <c r="AK148" s="54">
        <v>4.7187753818250254E-8</v>
      </c>
      <c r="AL148" s="54">
        <v>0.51096071339894178</v>
      </c>
      <c r="AM148" s="54">
        <v>1.5894400541274294E-18</v>
      </c>
      <c r="AN148" s="54">
        <v>9.1561668226541355E-12</v>
      </c>
      <c r="AO148" s="54">
        <v>1.0043350340443903E-6</v>
      </c>
      <c r="AP148" s="54">
        <v>2.0402829304365745E-15</v>
      </c>
      <c r="AQ148" s="54">
        <v>1.5182960323441054E-6</v>
      </c>
      <c r="AR148" s="54">
        <v>1.0541039434680125E-4</v>
      </c>
      <c r="AS148" s="54">
        <v>3.0058940935599208E-19</v>
      </c>
      <c r="AT148" s="54">
        <v>1.7649770804911824E-18</v>
      </c>
      <c r="AU148" s="54">
        <v>2.1090635594339916E-21</v>
      </c>
      <c r="AV148" s="54">
        <v>3.3331962780522737E-22</v>
      </c>
      <c r="AW148" s="54">
        <v>1.3747907082864781E-16</v>
      </c>
      <c r="AX148" s="54">
        <v>4.9632418004656492E-4</v>
      </c>
      <c r="AY148" s="67"/>
    </row>
    <row r="149" spans="1:51" ht="17">
      <c r="A149" s="128"/>
      <c r="B149" s="68" t="s">
        <v>14583</v>
      </c>
      <c r="C149" s="69">
        <v>49</v>
      </c>
      <c r="D149" s="70">
        <v>49</v>
      </c>
      <c r="E149" s="70">
        <v>49</v>
      </c>
      <c r="F149" s="70">
        <v>49</v>
      </c>
      <c r="G149" s="70">
        <v>49</v>
      </c>
      <c r="H149" s="70">
        <v>49</v>
      </c>
      <c r="I149" s="70">
        <v>49</v>
      </c>
      <c r="J149" s="70">
        <v>49</v>
      </c>
      <c r="K149" s="70">
        <v>49</v>
      </c>
      <c r="L149" s="70">
        <v>49</v>
      </c>
      <c r="M149" s="70">
        <v>49</v>
      </c>
      <c r="N149" s="70">
        <v>49</v>
      </c>
      <c r="O149" s="70">
        <v>49</v>
      </c>
      <c r="P149" s="70">
        <v>49</v>
      </c>
      <c r="Q149" s="70">
        <v>49</v>
      </c>
      <c r="R149" s="70">
        <v>49</v>
      </c>
      <c r="S149" s="70">
        <v>49</v>
      </c>
      <c r="T149" s="70">
        <v>49</v>
      </c>
      <c r="U149" s="70">
        <v>49</v>
      </c>
      <c r="V149" s="70">
        <v>49</v>
      </c>
      <c r="W149" s="70">
        <v>49</v>
      </c>
      <c r="X149" s="70">
        <v>49</v>
      </c>
      <c r="Y149" s="70">
        <v>49</v>
      </c>
      <c r="Z149" s="70">
        <v>49</v>
      </c>
      <c r="AA149" s="70">
        <v>49</v>
      </c>
      <c r="AB149" s="70">
        <v>49</v>
      </c>
      <c r="AC149" s="70">
        <v>49</v>
      </c>
      <c r="AD149" s="70">
        <v>49</v>
      </c>
      <c r="AE149" s="70">
        <v>49</v>
      </c>
      <c r="AF149" s="70">
        <v>49</v>
      </c>
      <c r="AG149" s="70">
        <v>49</v>
      </c>
      <c r="AH149" s="70">
        <v>49</v>
      </c>
      <c r="AI149" s="70">
        <v>49</v>
      </c>
      <c r="AJ149" s="70">
        <v>49</v>
      </c>
      <c r="AK149" s="70">
        <v>49</v>
      </c>
      <c r="AL149" s="70">
        <v>49</v>
      </c>
      <c r="AM149" s="70">
        <v>49</v>
      </c>
      <c r="AN149" s="70">
        <v>49</v>
      </c>
      <c r="AO149" s="70">
        <v>49</v>
      </c>
      <c r="AP149" s="70">
        <v>49</v>
      </c>
      <c r="AQ149" s="70">
        <v>49</v>
      </c>
      <c r="AR149" s="70">
        <v>20</v>
      </c>
      <c r="AS149" s="70">
        <v>49</v>
      </c>
      <c r="AT149" s="70">
        <v>49</v>
      </c>
      <c r="AU149" s="70">
        <v>49</v>
      </c>
      <c r="AV149" s="70">
        <v>49</v>
      </c>
      <c r="AW149" s="70">
        <v>49</v>
      </c>
      <c r="AX149" s="70">
        <v>49</v>
      </c>
      <c r="AY149" s="71">
        <v>49</v>
      </c>
    </row>
    <row r="150" spans="1:51">
      <c r="A150" s="129" t="s">
        <v>15102</v>
      </c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  <c r="AQ150" s="129"/>
      <c r="AR150" s="129"/>
      <c r="AS150" s="129"/>
      <c r="AT150" s="129"/>
      <c r="AU150" s="129"/>
      <c r="AV150" s="129"/>
      <c r="AW150" s="129"/>
      <c r="AX150" s="129"/>
      <c r="AY150" s="130"/>
    </row>
    <row r="151" spans="1:51">
      <c r="A151" s="129" t="s">
        <v>15101</v>
      </c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31"/>
      <c r="AU151" s="131"/>
      <c r="AV151" s="131"/>
      <c r="AW151" s="131"/>
      <c r="AX151" s="131"/>
      <c r="AY151" s="132"/>
    </row>
  </sheetData>
  <mergeCells count="52">
    <mergeCell ref="A144:A146"/>
    <mergeCell ref="A147:A149"/>
    <mergeCell ref="A150:AY150"/>
    <mergeCell ref="A151:AY151"/>
    <mergeCell ref="A126:A128"/>
    <mergeCell ref="A129:A131"/>
    <mergeCell ref="A132:A134"/>
    <mergeCell ref="A135:A137"/>
    <mergeCell ref="A138:A140"/>
    <mergeCell ref="A141:A143"/>
    <mergeCell ref="A123:A125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87:A89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51:A53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15:A17"/>
    <mergeCell ref="A1:AY1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31A-0BB5-CA43-A9B0-E3E35DA88813}">
  <dimension ref="A1:BL123"/>
  <sheetViews>
    <sheetView topLeftCell="A103" zoomScale="110" zoomScaleNormal="110" workbookViewId="0">
      <selection activeCell="BA109" sqref="BA109:BL113"/>
    </sheetView>
  </sheetViews>
  <sheetFormatPr baseColWidth="10" defaultRowHeight="16"/>
  <sheetData>
    <row r="1" spans="1:64" ht="20">
      <c r="A1" s="111" t="s">
        <v>15679</v>
      </c>
      <c r="B1" s="4" t="s">
        <v>14469</v>
      </c>
      <c r="C1" s="4" t="s">
        <v>14470</v>
      </c>
      <c r="D1" s="4" t="s">
        <v>14471</v>
      </c>
      <c r="E1" s="4" t="s">
        <v>14472</v>
      </c>
      <c r="F1" s="4" t="s">
        <v>14473</v>
      </c>
      <c r="G1" s="4" t="s">
        <v>14474</v>
      </c>
      <c r="H1" s="4" t="s">
        <v>14475</v>
      </c>
      <c r="I1" s="5" t="s">
        <v>14476</v>
      </c>
      <c r="J1" s="5" t="s">
        <v>14477</v>
      </c>
      <c r="K1" s="5" t="s">
        <v>14478</v>
      </c>
      <c r="L1" s="5" t="s">
        <v>14479</v>
      </c>
      <c r="M1" s="5" t="s">
        <v>14480</v>
      </c>
      <c r="N1" s="5" t="s">
        <v>14481</v>
      </c>
      <c r="O1" s="5" t="s">
        <v>14482</v>
      </c>
      <c r="P1" s="6" t="s">
        <v>14483</v>
      </c>
      <c r="Q1" s="6" t="s">
        <v>14484</v>
      </c>
      <c r="R1" s="6" t="s">
        <v>14485</v>
      </c>
      <c r="S1" s="6" t="s">
        <v>14486</v>
      </c>
      <c r="T1" s="6" t="s">
        <v>14487</v>
      </c>
      <c r="U1" s="6" t="s">
        <v>14488</v>
      </c>
      <c r="V1" s="6" t="s">
        <v>14489</v>
      </c>
      <c r="W1" s="7" t="s">
        <v>14490</v>
      </c>
      <c r="X1" s="7" t="s">
        <v>14491</v>
      </c>
      <c r="Y1" s="7" t="s">
        <v>14492</v>
      </c>
      <c r="Z1" s="7" t="s">
        <v>14493</v>
      </c>
      <c r="AA1" s="7" t="s">
        <v>14494</v>
      </c>
      <c r="AB1" s="7" t="s">
        <v>14495</v>
      </c>
      <c r="AC1" s="7" t="s">
        <v>14496</v>
      </c>
      <c r="AD1" s="8" t="s">
        <v>14497</v>
      </c>
      <c r="AE1" s="8" t="s">
        <v>14498</v>
      </c>
      <c r="AF1" s="8" t="s">
        <v>14499</v>
      </c>
      <c r="AG1" s="8" t="s">
        <v>14500</v>
      </c>
      <c r="AH1" s="8" t="s">
        <v>14501</v>
      </c>
      <c r="AI1" s="8" t="s">
        <v>14502</v>
      </c>
      <c r="AJ1" s="8" t="s">
        <v>14503</v>
      </c>
      <c r="AK1" s="9" t="s">
        <v>14504</v>
      </c>
      <c r="AL1" s="9" t="s">
        <v>14505</v>
      </c>
      <c r="AM1" s="9" t="s">
        <v>14506</v>
      </c>
      <c r="AN1" s="9" t="s">
        <v>14507</v>
      </c>
      <c r="AO1" s="9" t="s">
        <v>14508</v>
      </c>
      <c r="AP1" s="9" t="s">
        <v>14509</v>
      </c>
      <c r="AQ1" s="9" t="s">
        <v>14510</v>
      </c>
      <c r="AR1" s="10" t="s">
        <v>14511</v>
      </c>
      <c r="AS1" s="10" t="s">
        <v>14512</v>
      </c>
      <c r="AT1" s="10" t="s">
        <v>14513</v>
      </c>
      <c r="AU1" s="10" t="s">
        <v>14514</v>
      </c>
      <c r="AV1" s="10" t="s">
        <v>14515</v>
      </c>
      <c r="AW1" s="10" t="s">
        <v>14516</v>
      </c>
      <c r="AX1" s="10" t="s">
        <v>14517</v>
      </c>
      <c r="AY1" s="10" t="s">
        <v>14518</v>
      </c>
      <c r="AZ1" s="10" t="s">
        <v>14519</v>
      </c>
      <c r="BA1" s="10" t="s">
        <v>14520</v>
      </c>
      <c r="BB1" s="10" t="s">
        <v>14521</v>
      </c>
      <c r="BC1" s="10" t="s">
        <v>14522</v>
      </c>
      <c r="BD1" s="10" t="s">
        <v>14523</v>
      </c>
      <c r="BE1" s="10" t="s">
        <v>14524</v>
      </c>
      <c r="BF1" s="10" t="s">
        <v>14525</v>
      </c>
      <c r="BG1" s="10" t="s">
        <v>14526</v>
      </c>
      <c r="BH1" s="10" t="s">
        <v>14527</v>
      </c>
      <c r="BI1" s="10" t="s">
        <v>14528</v>
      </c>
      <c r="BJ1" s="10" t="s">
        <v>14529</v>
      </c>
      <c r="BK1" s="10" t="s">
        <v>14530</v>
      </c>
      <c r="BL1" s="10" t="s">
        <v>14531</v>
      </c>
    </row>
    <row r="2" spans="1:64">
      <c r="A2" s="112">
        <v>-240</v>
      </c>
      <c r="F2" s="14"/>
      <c r="M2" s="14"/>
      <c r="T2" s="14"/>
      <c r="U2" s="14"/>
      <c r="V2" s="15">
        <v>4.2777777777777777</v>
      </c>
      <c r="AA2" s="15">
        <v>9.6111111111111107</v>
      </c>
      <c r="AF2" s="15">
        <v>11.055555555555555</v>
      </c>
      <c r="AI2" s="14"/>
      <c r="AW2" s="14"/>
    </row>
    <row r="3" spans="1:64">
      <c r="A3" s="112">
        <v>-235</v>
      </c>
      <c r="F3" s="14"/>
      <c r="M3" s="14"/>
      <c r="T3" s="14"/>
      <c r="U3" s="14"/>
      <c r="V3" s="14">
        <v>3.7777777777777777</v>
      </c>
      <c r="W3" s="15">
        <v>7.8888888888888893</v>
      </c>
      <c r="AA3" s="14">
        <v>9.8333333333333339</v>
      </c>
      <c r="AF3" s="14">
        <v>10.666666666666666</v>
      </c>
      <c r="AG3" s="15">
        <v>10.111111111111111</v>
      </c>
      <c r="AI3" s="14"/>
      <c r="AT3" s="15">
        <v>9.1111111111111107</v>
      </c>
      <c r="AW3" s="14"/>
    </row>
    <row r="4" spans="1:64">
      <c r="A4" s="112">
        <v>-230</v>
      </c>
      <c r="F4" s="14"/>
      <c r="M4" s="14"/>
      <c r="T4" s="14"/>
      <c r="U4" s="14"/>
      <c r="V4" s="14">
        <v>3.7222222222222223</v>
      </c>
      <c r="W4" s="14">
        <v>7.7777777777777777</v>
      </c>
      <c r="AA4" s="14">
        <v>9.9444444444444446</v>
      </c>
      <c r="AB4" s="15">
        <v>2.8888888888888888</v>
      </c>
      <c r="AF4" s="14">
        <v>10.333333333333334</v>
      </c>
      <c r="AG4" s="14">
        <v>10</v>
      </c>
      <c r="AI4" s="14"/>
      <c r="AT4" s="14">
        <v>9.1111111111111107</v>
      </c>
      <c r="AW4" s="14"/>
    </row>
    <row r="5" spans="1:64">
      <c r="A5" s="112">
        <v>-225</v>
      </c>
      <c r="F5" s="14"/>
      <c r="M5" s="14"/>
      <c r="T5" s="14"/>
      <c r="U5" s="14"/>
      <c r="V5" s="14">
        <v>3.6666666666666665</v>
      </c>
      <c r="W5" s="14">
        <v>7.666666666666667</v>
      </c>
      <c r="AA5" s="14">
        <v>10</v>
      </c>
      <c r="AB5" s="14">
        <v>3.1111111111111112</v>
      </c>
      <c r="AF5" s="14">
        <v>9.8888888888888893</v>
      </c>
      <c r="AG5" s="14">
        <v>10</v>
      </c>
      <c r="AI5" s="14"/>
      <c r="AT5" s="14">
        <v>9.1111111111111107</v>
      </c>
      <c r="AW5" s="14"/>
    </row>
    <row r="6" spans="1:64">
      <c r="A6" s="112">
        <v>-220</v>
      </c>
      <c r="F6" s="14"/>
      <c r="M6" s="14"/>
      <c r="T6" s="14"/>
      <c r="U6" s="14"/>
      <c r="V6" s="14">
        <v>3.6666666666666665</v>
      </c>
      <c r="W6" s="14">
        <v>7.5</v>
      </c>
      <c r="AA6" s="14">
        <v>10</v>
      </c>
      <c r="AB6" s="14">
        <v>3.3333333333333335</v>
      </c>
      <c r="AF6" s="14">
        <v>9.6666666666666661</v>
      </c>
      <c r="AG6" s="14">
        <v>9.8888888888888893</v>
      </c>
      <c r="AI6" s="14"/>
      <c r="AT6" s="14">
        <v>9.0555555555555554</v>
      </c>
      <c r="AW6" s="14"/>
    </row>
    <row r="7" spans="1:64">
      <c r="A7" s="112">
        <v>-215</v>
      </c>
      <c r="F7" s="14"/>
      <c r="M7" s="14"/>
      <c r="T7" s="14"/>
      <c r="U7" s="14"/>
      <c r="V7" s="14">
        <v>3.7222222222222223</v>
      </c>
      <c r="W7" s="14">
        <v>7.4444444444444446</v>
      </c>
      <c r="AA7" s="14">
        <v>9.5555555555555554</v>
      </c>
      <c r="AB7" s="14">
        <v>3.4444444444444446</v>
      </c>
      <c r="AF7" s="14">
        <v>9.5</v>
      </c>
      <c r="AG7" s="14">
        <v>9.7222222222222214</v>
      </c>
      <c r="AI7" s="14"/>
      <c r="AT7" s="14">
        <v>9.0555555555555554</v>
      </c>
      <c r="AW7" s="14"/>
    </row>
    <row r="8" spans="1:64">
      <c r="A8" s="112">
        <v>-210</v>
      </c>
      <c r="F8" s="14"/>
      <c r="M8" s="14"/>
      <c r="O8" s="16">
        <v>9</v>
      </c>
      <c r="T8" s="14"/>
      <c r="U8" s="14"/>
      <c r="V8" s="14">
        <v>3.8888888888888888</v>
      </c>
      <c r="W8" s="14">
        <v>7.4444444444444446</v>
      </c>
      <c r="AA8" s="14">
        <v>9.1666666666666661</v>
      </c>
      <c r="AB8" s="14">
        <v>3.5</v>
      </c>
      <c r="AF8" s="14">
        <v>9.3888888888888893</v>
      </c>
      <c r="AG8" s="14">
        <v>9.6666666666666661</v>
      </c>
      <c r="AI8" s="14"/>
      <c r="AT8" s="14">
        <v>9.1111111111111107</v>
      </c>
      <c r="AW8" s="14"/>
    </row>
    <row r="9" spans="1:64">
      <c r="A9" s="112">
        <v>-205</v>
      </c>
      <c r="F9" s="14"/>
      <c r="M9" s="14"/>
      <c r="O9" s="14">
        <v>9.0555555555555554</v>
      </c>
      <c r="T9" s="14"/>
      <c r="U9" s="14"/>
      <c r="V9" s="14">
        <v>4.2222222222222223</v>
      </c>
      <c r="W9" s="14">
        <v>7.7777777777777777</v>
      </c>
      <c r="AA9" s="14">
        <v>9.0555555555555554</v>
      </c>
      <c r="AB9" s="14">
        <v>3.8888888888888888</v>
      </c>
      <c r="AF9" s="14">
        <v>9.3888888888888893</v>
      </c>
      <c r="AG9" s="14">
        <v>10.111111111111111</v>
      </c>
      <c r="AI9" s="14"/>
      <c r="AT9" s="14">
        <v>9.5555555555555554</v>
      </c>
      <c r="AW9" s="14"/>
    </row>
    <row r="10" spans="1:64">
      <c r="A10" s="113">
        <v>-200</v>
      </c>
      <c r="F10" s="14"/>
      <c r="M10" s="14"/>
      <c r="O10" s="14">
        <v>8.7777777777777786</v>
      </c>
      <c r="T10" s="14"/>
      <c r="U10" s="14"/>
      <c r="V10" s="14">
        <v>4.5555555555555554</v>
      </c>
      <c r="W10" s="14">
        <v>8.2222222222222214</v>
      </c>
      <c r="AA10" s="14">
        <v>8.8333333333333339</v>
      </c>
      <c r="AB10" s="14">
        <v>5</v>
      </c>
      <c r="AD10" s="15">
        <v>12</v>
      </c>
      <c r="AF10" s="14">
        <v>9.3333333333333339</v>
      </c>
      <c r="AG10" s="14">
        <v>10.5</v>
      </c>
      <c r="AI10" s="14"/>
      <c r="AJ10" s="15">
        <v>11.388888888888889</v>
      </c>
      <c r="AT10" s="14">
        <v>10.5</v>
      </c>
      <c r="AW10" s="14"/>
    </row>
    <row r="11" spans="1:64">
      <c r="A11" s="113">
        <v>-195</v>
      </c>
      <c r="F11" s="14"/>
      <c r="M11" s="14"/>
      <c r="O11" s="14">
        <v>8.7777777777777786</v>
      </c>
      <c r="R11" s="15">
        <v>3.2777777777777777</v>
      </c>
      <c r="T11" s="14"/>
      <c r="U11" s="14"/>
      <c r="V11" s="14">
        <v>4.8888888888888893</v>
      </c>
      <c r="W11" s="14">
        <v>8.5555555555555554</v>
      </c>
      <c r="AA11" s="14">
        <v>8.5</v>
      </c>
      <c r="AB11" s="14">
        <v>6.2777777777777777</v>
      </c>
      <c r="AD11" s="14">
        <v>11.833333333333334</v>
      </c>
      <c r="AF11" s="14">
        <v>9.1666666666666661</v>
      </c>
      <c r="AG11" s="14">
        <v>11</v>
      </c>
      <c r="AI11" s="14"/>
      <c r="AJ11" s="14">
        <v>11.111111111111111</v>
      </c>
      <c r="AT11" s="14">
        <v>11.222222222222221</v>
      </c>
      <c r="AW11" s="14"/>
    </row>
    <row r="12" spans="1:64">
      <c r="A12" s="113">
        <v>-190</v>
      </c>
      <c r="C12" s="15">
        <v>11.722222222222221</v>
      </c>
      <c r="F12" s="14"/>
      <c r="M12" s="14"/>
      <c r="N12" s="15">
        <v>4.666666666666667</v>
      </c>
      <c r="O12" s="14">
        <v>8.8333333333333339</v>
      </c>
      <c r="R12" s="14">
        <v>3.5</v>
      </c>
      <c r="T12" s="14"/>
      <c r="U12" s="14"/>
      <c r="V12" s="14">
        <v>5.2222222222222223</v>
      </c>
      <c r="W12" s="14">
        <v>8.7777777777777786</v>
      </c>
      <c r="AA12" s="14">
        <v>7.9444444444444446</v>
      </c>
      <c r="AB12" s="14">
        <v>7.7222222222222223</v>
      </c>
      <c r="AD12" s="14">
        <v>13</v>
      </c>
      <c r="AF12" s="14">
        <v>8.9444444444444446</v>
      </c>
      <c r="AG12" s="14">
        <v>11.388888888888889</v>
      </c>
      <c r="AI12" s="14"/>
      <c r="AJ12" s="14">
        <v>11</v>
      </c>
      <c r="AK12" s="15">
        <v>9.8888888888888893</v>
      </c>
      <c r="AO12" s="15">
        <v>6.5</v>
      </c>
      <c r="AT12" s="14">
        <v>11.666666666666666</v>
      </c>
      <c r="AW12" s="14"/>
    </row>
    <row r="13" spans="1:64">
      <c r="A13" s="113">
        <v>-185</v>
      </c>
      <c r="C13" s="14">
        <v>11.666666666666666</v>
      </c>
      <c r="F13" s="14"/>
      <c r="M13" s="14"/>
      <c r="N13" s="14">
        <v>4.666666666666667</v>
      </c>
      <c r="O13" s="14">
        <v>8.8888888888888893</v>
      </c>
      <c r="R13" s="14">
        <v>3.5555555555555554</v>
      </c>
      <c r="T13" s="14"/>
      <c r="U13" s="14"/>
      <c r="V13" s="14">
        <v>5.5</v>
      </c>
      <c r="W13" s="14">
        <v>9</v>
      </c>
      <c r="AA13" s="14">
        <v>7.4444444444444446</v>
      </c>
      <c r="AB13" s="14">
        <v>8.5555555555555554</v>
      </c>
      <c r="AD13" s="14">
        <v>13</v>
      </c>
      <c r="AF13" s="14">
        <v>9.0555555555555554</v>
      </c>
      <c r="AG13" s="14">
        <v>11.722222222222221</v>
      </c>
      <c r="AI13" s="14"/>
      <c r="AJ13" s="14">
        <v>10.888888888888889</v>
      </c>
      <c r="AK13" s="14">
        <v>9.7222222222222214</v>
      </c>
      <c r="AO13" s="14">
        <v>6.5</v>
      </c>
      <c r="AT13" s="14">
        <v>12.166666666666666</v>
      </c>
      <c r="AW13" s="14"/>
    </row>
    <row r="14" spans="1:64">
      <c r="A14" s="113">
        <v>-180</v>
      </c>
      <c r="C14" s="14">
        <v>11.388888888888889</v>
      </c>
      <c r="F14" s="14"/>
      <c r="M14" s="14"/>
      <c r="N14" s="14">
        <v>4.666666666666667</v>
      </c>
      <c r="O14" s="14">
        <v>8.8333333333333339</v>
      </c>
      <c r="R14" s="14">
        <v>3.9444444444444446</v>
      </c>
      <c r="T14" s="14"/>
      <c r="U14" s="14"/>
      <c r="V14" s="14">
        <v>5.666666666666667</v>
      </c>
      <c r="W14" s="14">
        <v>9.2222222222222214</v>
      </c>
      <c r="AA14" s="14">
        <v>6.833333333333333</v>
      </c>
      <c r="AB14" s="14">
        <v>8.0555555555555554</v>
      </c>
      <c r="AD14" s="14">
        <v>12.944444444444445</v>
      </c>
      <c r="AF14" s="14">
        <v>9.0555555555555554</v>
      </c>
      <c r="AG14" s="14">
        <v>11.777777777777779</v>
      </c>
      <c r="AI14" s="14"/>
      <c r="AJ14" s="14">
        <v>10.222222222222221</v>
      </c>
      <c r="AK14" s="14">
        <v>9.5555555555555554</v>
      </c>
      <c r="AO14" s="14">
        <v>6.5555555555555554</v>
      </c>
      <c r="AT14" s="14">
        <v>12.722222222222221</v>
      </c>
      <c r="AW14" s="14"/>
    </row>
    <row r="15" spans="1:64">
      <c r="A15" s="113">
        <v>-175</v>
      </c>
      <c r="C15" s="14">
        <v>10.944444444444445</v>
      </c>
      <c r="F15" s="14"/>
      <c r="M15" s="14"/>
      <c r="N15" s="14">
        <v>4.7222222222222223</v>
      </c>
      <c r="O15" s="14">
        <v>8.9444444444444446</v>
      </c>
      <c r="R15" s="14">
        <v>3.8333333333333335</v>
      </c>
      <c r="T15" s="14"/>
      <c r="U15" s="14"/>
      <c r="V15" s="14">
        <v>5.6111111111111107</v>
      </c>
      <c r="W15" s="14">
        <v>9.4444444444444446</v>
      </c>
      <c r="AA15" s="14">
        <v>6.4444444444444446</v>
      </c>
      <c r="AB15" s="14">
        <v>8.2222222222222214</v>
      </c>
      <c r="AD15" s="14">
        <v>12.833333333333334</v>
      </c>
      <c r="AF15" s="14">
        <v>9</v>
      </c>
      <c r="AG15" s="14">
        <v>11.5</v>
      </c>
      <c r="AI15" s="14"/>
      <c r="AJ15" s="14">
        <v>9.1111111111111107</v>
      </c>
      <c r="AK15" s="14">
        <v>9.5</v>
      </c>
      <c r="AO15" s="14">
        <v>6.5</v>
      </c>
      <c r="AT15" s="14">
        <v>12.5</v>
      </c>
      <c r="AV15" s="15">
        <v>4.5555555555555554</v>
      </c>
      <c r="AW15" s="14"/>
    </row>
    <row r="16" spans="1:64">
      <c r="A16" s="113">
        <v>-170</v>
      </c>
      <c r="C16" s="14">
        <v>10.666666666666666</v>
      </c>
      <c r="F16" s="14"/>
      <c r="M16" s="14"/>
      <c r="N16" s="14">
        <v>4.7777777777777777</v>
      </c>
      <c r="O16" s="14">
        <v>9.2222222222222214</v>
      </c>
      <c r="R16" s="14">
        <v>4.3888888888888893</v>
      </c>
      <c r="T16" s="14"/>
      <c r="U16" s="14"/>
      <c r="V16" s="14">
        <v>5.3888888888888893</v>
      </c>
      <c r="W16" s="14">
        <v>9.5555555555555554</v>
      </c>
      <c r="AA16" s="14">
        <v>6.1111111111111107</v>
      </c>
      <c r="AB16" s="14">
        <v>8.2777777777777786</v>
      </c>
      <c r="AD16" s="14">
        <v>12.722222222222221</v>
      </c>
      <c r="AF16" s="14">
        <v>8.8333333333333339</v>
      </c>
      <c r="AG16" s="14">
        <v>11.277777777777779</v>
      </c>
      <c r="AI16" s="14"/>
      <c r="AJ16" s="14">
        <v>8</v>
      </c>
      <c r="AK16" s="14">
        <v>9.4444444444444446</v>
      </c>
      <c r="AO16" s="14">
        <v>6.6111111111111107</v>
      </c>
      <c r="AT16" s="14">
        <v>12.833333333333334</v>
      </c>
      <c r="AV16" s="14">
        <v>4.5555555555555554</v>
      </c>
      <c r="AW16" s="14"/>
    </row>
    <row r="17" spans="1:49">
      <c r="A17" s="113">
        <v>-165</v>
      </c>
      <c r="C17" s="14">
        <v>10.444444444444445</v>
      </c>
      <c r="F17" s="14"/>
      <c r="M17" s="14"/>
      <c r="N17" s="14">
        <v>4.9444444444444446</v>
      </c>
      <c r="O17" s="14">
        <v>9.4444444444444446</v>
      </c>
      <c r="R17" s="14">
        <v>5.833333333333333</v>
      </c>
      <c r="T17" s="14"/>
      <c r="U17" s="14"/>
      <c r="V17" s="14">
        <v>5.166666666666667</v>
      </c>
      <c r="W17" s="14">
        <v>9.8888888888888893</v>
      </c>
      <c r="AA17" s="14">
        <v>5.666666666666667</v>
      </c>
      <c r="AB17" s="14">
        <v>8.4444444444444446</v>
      </c>
      <c r="AD17" s="14">
        <v>13.111111111111111</v>
      </c>
      <c r="AF17" s="14">
        <v>8.6111111111111107</v>
      </c>
      <c r="AG17" s="14">
        <v>11.222222222222221</v>
      </c>
      <c r="AI17" s="14"/>
      <c r="AJ17" s="14">
        <v>7.5</v>
      </c>
      <c r="AK17" s="14">
        <v>9.2222222222222214</v>
      </c>
      <c r="AO17" s="14">
        <v>6.6111111111111107</v>
      </c>
      <c r="AT17" s="14">
        <v>13.222222222222221</v>
      </c>
      <c r="AV17" s="14">
        <v>4.5</v>
      </c>
      <c r="AW17" s="14"/>
    </row>
    <row r="18" spans="1:49">
      <c r="A18" s="113">
        <v>-160</v>
      </c>
      <c r="C18" s="14">
        <v>10.277777777777779</v>
      </c>
      <c r="F18" s="14"/>
      <c r="M18" s="14"/>
      <c r="N18" s="14">
        <v>5.166666666666667</v>
      </c>
      <c r="O18" s="14">
        <v>9.1111111111111107</v>
      </c>
      <c r="R18" s="14">
        <v>7.2222222222222223</v>
      </c>
      <c r="T18" s="14"/>
      <c r="U18" s="14"/>
      <c r="V18" s="14">
        <v>5.1111111111111107</v>
      </c>
      <c r="W18" s="14">
        <v>10.277777777777779</v>
      </c>
      <c r="X18" s="15">
        <v>9.5555555555555554</v>
      </c>
      <c r="AA18" s="14">
        <v>5.4444444444444446</v>
      </c>
      <c r="AB18" s="14">
        <v>8.6666666666666661</v>
      </c>
      <c r="AD18" s="14">
        <v>13.777777777777779</v>
      </c>
      <c r="AF18" s="14">
        <v>8.3888888888888893</v>
      </c>
      <c r="AG18" s="14">
        <v>11.166666666666666</v>
      </c>
      <c r="AI18" s="14"/>
      <c r="AJ18" s="14">
        <v>7.4444444444444446</v>
      </c>
      <c r="AK18" s="14">
        <v>8.8333333333333339</v>
      </c>
      <c r="AO18" s="14">
        <v>6.5555555555555554</v>
      </c>
      <c r="AT18" s="14">
        <v>13.388888888888889</v>
      </c>
      <c r="AV18" s="14">
        <v>4.5</v>
      </c>
      <c r="AW18" s="14"/>
    </row>
    <row r="19" spans="1:49">
      <c r="A19" s="113">
        <v>-155</v>
      </c>
      <c r="C19" s="14">
        <v>10.166666666666666</v>
      </c>
      <c r="F19" s="14"/>
      <c r="M19" s="14"/>
      <c r="N19" s="14">
        <v>5.3888888888888893</v>
      </c>
      <c r="O19" s="14">
        <v>8.7222222222222214</v>
      </c>
      <c r="R19" s="14">
        <v>8</v>
      </c>
      <c r="T19" s="14"/>
      <c r="U19" s="14"/>
      <c r="V19" s="14">
        <v>5.166666666666667</v>
      </c>
      <c r="W19" s="14">
        <v>10.555555555555555</v>
      </c>
      <c r="X19" s="14">
        <v>9.6111111111111107</v>
      </c>
      <c r="AA19" s="14">
        <v>5.2777777777777777</v>
      </c>
      <c r="AB19" s="14">
        <v>9.0555555555555554</v>
      </c>
      <c r="AD19" s="14">
        <v>14.222222222222221</v>
      </c>
      <c r="AE19" s="15">
        <v>10.888888888888889</v>
      </c>
      <c r="AF19" s="14">
        <v>8.1666666666666661</v>
      </c>
      <c r="AG19" s="14">
        <v>11.055555555555555</v>
      </c>
      <c r="AI19" s="14"/>
      <c r="AJ19" s="14">
        <v>7.3888888888888893</v>
      </c>
      <c r="AK19" s="14">
        <v>8.6666666666666661</v>
      </c>
      <c r="AO19" s="14">
        <v>6.3888888888888893</v>
      </c>
      <c r="AR19" s="15">
        <v>10.611111111111111</v>
      </c>
      <c r="AT19" s="14">
        <v>13.666666666666666</v>
      </c>
      <c r="AV19" s="14">
        <v>4.5</v>
      </c>
      <c r="AW19" s="14"/>
    </row>
    <row r="20" spans="1:49">
      <c r="A20" s="113">
        <v>-150</v>
      </c>
      <c r="C20" s="14">
        <v>10.222222222222221</v>
      </c>
      <c r="F20" s="14"/>
      <c r="M20" s="14"/>
      <c r="N20" s="14">
        <v>5.5555555555555554</v>
      </c>
      <c r="O20" s="14">
        <v>9.1111111111111107</v>
      </c>
      <c r="R20" s="14">
        <v>8.6111111111111107</v>
      </c>
      <c r="T20" s="14"/>
      <c r="U20" s="14"/>
      <c r="V20" s="14">
        <v>5.2777777777777777</v>
      </c>
      <c r="W20" s="14">
        <v>10.722222222222221</v>
      </c>
      <c r="X20" s="14">
        <v>9.5555555555555554</v>
      </c>
      <c r="AA20" s="14">
        <v>5.1111111111111107</v>
      </c>
      <c r="AB20" s="14">
        <v>9.3333333333333339</v>
      </c>
      <c r="AD20" s="14">
        <v>14.444444444444445</v>
      </c>
      <c r="AE20" s="14">
        <v>9.7222222222222214</v>
      </c>
      <c r="AF20" s="14">
        <v>8.1111111111111107</v>
      </c>
      <c r="AG20" s="14">
        <v>11</v>
      </c>
      <c r="AI20" s="14"/>
      <c r="AJ20" s="14">
        <v>7.2222222222222223</v>
      </c>
      <c r="AK20" s="14">
        <v>8.8333333333333339</v>
      </c>
      <c r="AO20" s="14">
        <v>6.2777777777777777</v>
      </c>
      <c r="AR20" s="14">
        <v>10.333333333333334</v>
      </c>
      <c r="AT20" s="14">
        <v>13.777777777777779</v>
      </c>
      <c r="AV20" s="14">
        <v>4.666666666666667</v>
      </c>
      <c r="AW20" s="14"/>
    </row>
    <row r="21" spans="1:49">
      <c r="A21" s="113">
        <v>-145</v>
      </c>
      <c r="C21" s="14">
        <v>10.333333333333334</v>
      </c>
      <c r="F21" s="14"/>
      <c r="M21" s="14"/>
      <c r="N21" s="14">
        <v>5.7777777777777777</v>
      </c>
      <c r="O21" s="14">
        <v>9.1111111111111107</v>
      </c>
      <c r="R21" s="14">
        <v>8.7777777777777786</v>
      </c>
      <c r="T21" s="14"/>
      <c r="U21" s="14"/>
      <c r="V21" s="14">
        <v>5.2777777777777777</v>
      </c>
      <c r="W21" s="14">
        <v>11</v>
      </c>
      <c r="X21" s="14">
        <v>9.5</v>
      </c>
      <c r="AA21" s="14">
        <v>5.1111111111111107</v>
      </c>
      <c r="AB21" s="14">
        <v>9.5</v>
      </c>
      <c r="AD21" s="14">
        <v>14.388888888888889</v>
      </c>
      <c r="AE21" s="14">
        <v>9.6111111111111107</v>
      </c>
      <c r="AF21" s="14">
        <v>8.0555555555555554</v>
      </c>
      <c r="AG21" s="14">
        <v>11.055555555555555</v>
      </c>
      <c r="AI21" s="14"/>
      <c r="AJ21" s="14">
        <v>7.1111111111111107</v>
      </c>
      <c r="AK21" s="14">
        <v>8.7222222222222214</v>
      </c>
      <c r="AO21" s="14">
        <v>6.1111111111111107</v>
      </c>
      <c r="AR21" s="14">
        <v>10.5</v>
      </c>
      <c r="AT21" s="14">
        <v>13.777777777777779</v>
      </c>
      <c r="AV21" s="14">
        <v>4.8888888888888893</v>
      </c>
      <c r="AW21" s="14"/>
    </row>
    <row r="22" spans="1:49">
      <c r="A22" s="113">
        <v>-140</v>
      </c>
      <c r="C22" s="14">
        <v>10.666666666666666</v>
      </c>
      <c r="F22" s="14"/>
      <c r="M22" s="14"/>
      <c r="N22" s="14">
        <v>6.1111111111111107</v>
      </c>
      <c r="O22" s="14">
        <v>9.2222222222222214</v>
      </c>
      <c r="R22" s="14">
        <v>8.8333333333333339</v>
      </c>
      <c r="T22" s="14"/>
      <c r="U22" s="14"/>
      <c r="V22" s="14">
        <v>5.166666666666667</v>
      </c>
      <c r="W22" s="14">
        <v>11.166666666666666</v>
      </c>
      <c r="X22" s="14">
        <v>9.5</v>
      </c>
      <c r="AA22" s="14">
        <v>5.166666666666667</v>
      </c>
      <c r="AB22" s="14">
        <v>9.6666666666666661</v>
      </c>
      <c r="AD22" s="14">
        <v>14.222222222222221</v>
      </c>
      <c r="AE22" s="14">
        <v>9.5</v>
      </c>
      <c r="AF22" s="14">
        <v>8</v>
      </c>
      <c r="AG22" s="14">
        <v>11.222222222222221</v>
      </c>
      <c r="AI22" s="14"/>
      <c r="AJ22" s="14">
        <v>7</v>
      </c>
      <c r="AK22" s="14">
        <v>8.3888888888888893</v>
      </c>
      <c r="AO22" s="14">
        <v>5.9444444444444446</v>
      </c>
      <c r="AR22" s="14">
        <v>10.555555555555555</v>
      </c>
      <c r="AT22" s="14">
        <v>13.833333333333334</v>
      </c>
      <c r="AV22" s="14">
        <v>5.0555555555555554</v>
      </c>
      <c r="AW22" s="14"/>
    </row>
    <row r="23" spans="1:49">
      <c r="A23" s="113">
        <v>-135</v>
      </c>
      <c r="C23" s="14">
        <v>10.611111111111111</v>
      </c>
      <c r="F23" s="14"/>
      <c r="M23" s="14"/>
      <c r="N23" s="14">
        <v>6.2777777777777777</v>
      </c>
      <c r="O23" s="14">
        <v>9.1666666666666661</v>
      </c>
      <c r="Q23" s="15">
        <v>5.333333333333333</v>
      </c>
      <c r="R23" s="14">
        <v>8.9444444444444446</v>
      </c>
      <c r="T23" s="14"/>
      <c r="U23" s="14"/>
      <c r="V23" s="14">
        <v>5</v>
      </c>
      <c r="W23" s="14">
        <v>11.166666666666666</v>
      </c>
      <c r="X23" s="14">
        <v>9.6111111111111107</v>
      </c>
      <c r="AA23" s="14">
        <v>5</v>
      </c>
      <c r="AB23" s="14">
        <v>9.6666666666666661</v>
      </c>
      <c r="AD23" s="14">
        <v>13.944444444444445</v>
      </c>
      <c r="AE23" s="14">
        <v>9.3333333333333339</v>
      </c>
      <c r="AF23" s="14">
        <v>8</v>
      </c>
      <c r="AG23" s="14">
        <v>11.333333333333334</v>
      </c>
      <c r="AI23" s="14"/>
      <c r="AJ23" s="14">
        <v>6.8888888888888893</v>
      </c>
      <c r="AK23" s="14">
        <v>8.1111111111111107</v>
      </c>
      <c r="AO23" s="14">
        <v>5.666666666666667</v>
      </c>
      <c r="AR23" s="14">
        <v>10.388888888888889</v>
      </c>
      <c r="AT23" s="14">
        <v>13.777777777777779</v>
      </c>
      <c r="AV23" s="14">
        <v>5.1111111111111107</v>
      </c>
      <c r="AW23" s="14"/>
    </row>
    <row r="24" spans="1:49">
      <c r="A24" s="113">
        <v>-130</v>
      </c>
      <c r="C24" s="14">
        <v>10.222222222222221</v>
      </c>
      <c r="F24" s="14"/>
      <c r="M24" s="14"/>
      <c r="N24" s="14">
        <v>6.6111111111111107</v>
      </c>
      <c r="O24" s="14">
        <v>8.9444444444444446</v>
      </c>
      <c r="Q24" s="14">
        <v>6.166666666666667</v>
      </c>
      <c r="R24" s="14">
        <v>9.0555555555555554</v>
      </c>
      <c r="T24" s="14"/>
      <c r="U24" s="14"/>
      <c r="V24" s="14">
        <v>4.7222222222222223</v>
      </c>
      <c r="W24" s="14">
        <v>11.277777777777779</v>
      </c>
      <c r="X24" s="14">
        <v>9.7222222222222214</v>
      </c>
      <c r="AA24" s="14">
        <v>5.0555555555555554</v>
      </c>
      <c r="AB24" s="14">
        <v>9.6111111111111107</v>
      </c>
      <c r="AD24" s="14">
        <v>13.555555555555555</v>
      </c>
      <c r="AE24" s="14">
        <v>9.2222222222222214</v>
      </c>
      <c r="AF24" s="14">
        <v>8</v>
      </c>
      <c r="AG24" s="14">
        <v>11.555555555555555</v>
      </c>
      <c r="AI24" s="14"/>
      <c r="AJ24" s="14">
        <v>6.833333333333333</v>
      </c>
      <c r="AK24" s="14">
        <v>7.7222222222222223</v>
      </c>
      <c r="AO24" s="14">
        <v>5.333333333333333</v>
      </c>
      <c r="AR24" s="14">
        <v>10.166666666666666</v>
      </c>
      <c r="AT24" s="14">
        <v>13.777777777777779</v>
      </c>
      <c r="AV24" s="14">
        <v>5.166666666666667</v>
      </c>
      <c r="AW24" s="14"/>
    </row>
    <row r="25" spans="1:49">
      <c r="A25" s="113">
        <v>-125</v>
      </c>
      <c r="C25" s="14">
        <v>9.6666666666666661</v>
      </c>
      <c r="F25" s="14"/>
      <c r="M25" s="14"/>
      <c r="N25" s="14">
        <v>6.9444444444444446</v>
      </c>
      <c r="O25" s="14">
        <v>9</v>
      </c>
      <c r="Q25" s="14">
        <v>6.7777777777777777</v>
      </c>
      <c r="R25" s="14">
        <v>8.7777777777777786</v>
      </c>
      <c r="T25" s="14"/>
      <c r="U25" s="14"/>
      <c r="V25" s="14">
        <v>4.5</v>
      </c>
      <c r="W25" s="14">
        <v>11.166666666666666</v>
      </c>
      <c r="X25" s="14">
        <v>9.9444444444444446</v>
      </c>
      <c r="AA25" s="14">
        <v>5.166666666666667</v>
      </c>
      <c r="AB25" s="14">
        <v>9.6111111111111107</v>
      </c>
      <c r="AD25" s="14">
        <v>13.111111111111111</v>
      </c>
      <c r="AE25" s="14">
        <v>9.3333333333333339</v>
      </c>
      <c r="AF25" s="14">
        <v>8.0555555555555554</v>
      </c>
      <c r="AG25" s="14">
        <v>11.555555555555555</v>
      </c>
      <c r="AI25" s="14"/>
      <c r="AJ25" s="14">
        <v>6.833333333333333</v>
      </c>
      <c r="AK25" s="14">
        <v>7.5555555555555554</v>
      </c>
      <c r="AO25" s="14">
        <v>5.0555555555555554</v>
      </c>
      <c r="AR25" s="14">
        <v>10.111111111111111</v>
      </c>
      <c r="AT25" s="14">
        <v>13.777777777777779</v>
      </c>
      <c r="AV25" s="14">
        <v>5.1111111111111107</v>
      </c>
      <c r="AW25" s="14"/>
    </row>
    <row r="26" spans="1:49">
      <c r="A26" s="113">
        <v>-120</v>
      </c>
      <c r="C26" s="14">
        <v>9.4444444444444446</v>
      </c>
      <c r="F26" s="14"/>
      <c r="M26" s="14"/>
      <c r="N26" s="14">
        <v>7.2222222222222223</v>
      </c>
      <c r="O26" s="14">
        <v>8.6666666666666661</v>
      </c>
      <c r="Q26" s="14">
        <v>6.833333333333333</v>
      </c>
      <c r="R26" s="14">
        <v>8.3333333333333339</v>
      </c>
      <c r="T26" s="14"/>
      <c r="U26" s="14"/>
      <c r="V26" s="14">
        <v>4.333333333333333</v>
      </c>
      <c r="W26" s="14">
        <v>11</v>
      </c>
      <c r="X26" s="14">
        <v>10.166666666666666</v>
      </c>
      <c r="AA26" s="14">
        <v>4.833333333333333</v>
      </c>
      <c r="AB26" s="14">
        <v>9.7222222222222214</v>
      </c>
      <c r="AD26" s="14">
        <v>12.777777777777779</v>
      </c>
      <c r="AE26" s="14">
        <v>9.6666666666666661</v>
      </c>
      <c r="AF26" s="14">
        <v>8.1666666666666661</v>
      </c>
      <c r="AG26" s="14">
        <v>11.444444444444445</v>
      </c>
      <c r="AI26" s="14"/>
      <c r="AJ26" s="14">
        <v>7</v>
      </c>
      <c r="AK26" s="14">
        <v>7.6111111111111107</v>
      </c>
      <c r="AO26" s="14">
        <v>4.833333333333333</v>
      </c>
      <c r="AR26" s="14">
        <v>10.055555555555555</v>
      </c>
      <c r="AT26" s="14">
        <v>13.888888888888889</v>
      </c>
      <c r="AV26" s="14">
        <v>5.1111111111111107</v>
      </c>
      <c r="AW26" s="14"/>
    </row>
    <row r="27" spans="1:49">
      <c r="A27" s="113">
        <v>-115</v>
      </c>
      <c r="C27" s="14">
        <v>9.5555555555555554</v>
      </c>
      <c r="F27" s="14"/>
      <c r="M27" s="14"/>
      <c r="N27" s="14">
        <v>7.3888888888888893</v>
      </c>
      <c r="O27" s="14">
        <v>8.4444444444444446</v>
      </c>
      <c r="Q27" s="14">
        <v>7.166666666666667</v>
      </c>
      <c r="R27" s="14">
        <v>7.6111111111111107</v>
      </c>
      <c r="T27" s="14"/>
      <c r="U27" s="14"/>
      <c r="V27" s="14">
        <v>4.4444444444444446</v>
      </c>
      <c r="W27" s="14">
        <v>10.777777777777779</v>
      </c>
      <c r="X27" s="14">
        <v>10.166666666666666</v>
      </c>
      <c r="AA27" s="14">
        <v>4.666666666666667</v>
      </c>
      <c r="AB27" s="14">
        <v>9.5555555555555554</v>
      </c>
      <c r="AD27" s="14">
        <v>12.5</v>
      </c>
      <c r="AE27" s="14">
        <v>10.111111111111111</v>
      </c>
      <c r="AF27" s="14">
        <v>8.3333333333333339</v>
      </c>
      <c r="AG27" s="14">
        <v>11.333333333333334</v>
      </c>
      <c r="AI27" s="14"/>
      <c r="AJ27" s="14">
        <v>7.2222222222222223</v>
      </c>
      <c r="AK27" s="14">
        <v>7.833333333333333</v>
      </c>
      <c r="AO27" s="14">
        <v>4.7222222222222223</v>
      </c>
      <c r="AR27" s="14">
        <v>10.333333333333334</v>
      </c>
      <c r="AT27" s="14">
        <v>13.777777777777779</v>
      </c>
      <c r="AV27" s="14">
        <v>5.166666666666667</v>
      </c>
      <c r="AW27" s="14"/>
    </row>
    <row r="28" spans="1:49">
      <c r="A28" s="113">
        <v>-110</v>
      </c>
      <c r="C28" s="14">
        <v>9.8888888888888893</v>
      </c>
      <c r="F28" s="14"/>
      <c r="M28" s="14"/>
      <c r="N28" s="14">
        <v>7.5555555555555554</v>
      </c>
      <c r="O28" s="14">
        <v>8.5</v>
      </c>
      <c r="Q28" s="14">
        <v>7.7777777777777777</v>
      </c>
      <c r="R28" s="14">
        <v>6.4444444444444446</v>
      </c>
      <c r="T28" s="14"/>
      <c r="U28" s="14"/>
      <c r="V28" s="14">
        <v>4.7222222222222223</v>
      </c>
      <c r="W28" s="14">
        <v>10.777777777777779</v>
      </c>
      <c r="X28" s="14">
        <v>10.055555555555555</v>
      </c>
      <c r="AA28" s="14">
        <v>4.7222222222222223</v>
      </c>
      <c r="AB28" s="14">
        <v>9.5555555555555554</v>
      </c>
      <c r="AD28" s="14">
        <v>12.277777777777779</v>
      </c>
      <c r="AE28" s="14">
        <v>10.333333333333334</v>
      </c>
      <c r="AF28" s="14">
        <v>8.3888888888888893</v>
      </c>
      <c r="AG28" s="14">
        <v>11.555555555555555</v>
      </c>
      <c r="AI28" s="14"/>
      <c r="AJ28" s="14">
        <v>7.4444444444444446</v>
      </c>
      <c r="AK28" s="14">
        <v>8.1666666666666661</v>
      </c>
      <c r="AO28" s="14">
        <v>4.6111111111111107</v>
      </c>
      <c r="AR28" s="14">
        <v>10.777777777777779</v>
      </c>
      <c r="AT28" s="14">
        <v>13.777777777777779</v>
      </c>
      <c r="AV28" s="14">
        <v>5.2222222222222223</v>
      </c>
      <c r="AW28" s="14"/>
    </row>
    <row r="29" spans="1:49">
      <c r="A29" s="113">
        <v>-105</v>
      </c>
      <c r="C29" s="14">
        <v>10.5</v>
      </c>
      <c r="F29" s="14"/>
      <c r="M29" s="14"/>
      <c r="N29" s="14">
        <v>7.8888888888888893</v>
      </c>
      <c r="O29" s="14">
        <v>8.6111111111111107</v>
      </c>
      <c r="Q29" s="14">
        <v>7.666666666666667</v>
      </c>
      <c r="R29" s="14">
        <v>4.333333333333333</v>
      </c>
      <c r="T29" s="14"/>
      <c r="U29" s="14"/>
      <c r="V29" s="14">
        <v>5.1111111111111107</v>
      </c>
      <c r="W29" s="14">
        <v>10.888888888888889</v>
      </c>
      <c r="X29" s="14">
        <v>10.277777777777779</v>
      </c>
      <c r="AA29" s="14">
        <v>4.9444444444444446</v>
      </c>
      <c r="AB29" s="14">
        <v>9.8888888888888893</v>
      </c>
      <c r="AD29" s="14">
        <v>12.222222222222221</v>
      </c>
      <c r="AE29" s="14">
        <v>10.388888888888889</v>
      </c>
      <c r="AF29" s="14">
        <v>8.4444444444444446</v>
      </c>
      <c r="AG29" s="14">
        <v>11.888888888888889</v>
      </c>
      <c r="AH29" s="15">
        <v>3.6111111111111112</v>
      </c>
      <c r="AI29" s="14"/>
      <c r="AJ29" s="14">
        <v>7.666666666666667</v>
      </c>
      <c r="AK29" s="14">
        <v>8.6666666666666661</v>
      </c>
      <c r="AO29" s="14">
        <v>4.5</v>
      </c>
      <c r="AR29" s="14">
        <v>11.222222222222221</v>
      </c>
      <c r="AT29" s="14">
        <v>13.555555555555555</v>
      </c>
      <c r="AV29" s="14">
        <v>5.2222222222222223</v>
      </c>
      <c r="AW29" s="14"/>
    </row>
    <row r="30" spans="1:49">
      <c r="A30" s="113">
        <v>-100</v>
      </c>
      <c r="C30" s="14">
        <v>10.777777777777779</v>
      </c>
      <c r="F30" s="14"/>
      <c r="K30" s="15">
        <v>10.5</v>
      </c>
      <c r="M30" s="14"/>
      <c r="N30" s="14">
        <v>8.3888888888888893</v>
      </c>
      <c r="O30" s="14">
        <v>8.7777777777777786</v>
      </c>
      <c r="Q30" s="14">
        <v>6.9444444444444446</v>
      </c>
      <c r="R30" s="14">
        <v>5.2777777777777777</v>
      </c>
      <c r="T30" s="14"/>
      <c r="U30" s="14"/>
      <c r="V30" s="14">
        <v>5.5</v>
      </c>
      <c r="W30" s="14">
        <v>11.055555555555555</v>
      </c>
      <c r="X30" s="14">
        <v>10.666666666666666</v>
      </c>
      <c r="AA30" s="14">
        <v>5.1111111111111107</v>
      </c>
      <c r="AB30" s="14">
        <v>9.7777777777777786</v>
      </c>
      <c r="AD30" s="14">
        <v>12.222222222222221</v>
      </c>
      <c r="AE30" s="14">
        <v>10.444444444444445</v>
      </c>
      <c r="AF30" s="14">
        <v>8.6111111111111107</v>
      </c>
      <c r="AG30" s="14">
        <v>11.944444444444445</v>
      </c>
      <c r="AH30" s="14">
        <v>3.7777777777777777</v>
      </c>
      <c r="AI30" s="14"/>
      <c r="AJ30" s="14">
        <v>7.833333333333333</v>
      </c>
      <c r="AK30" s="14">
        <v>9.1111111111111107</v>
      </c>
      <c r="AO30" s="14">
        <v>4.4444444444444446</v>
      </c>
      <c r="AR30" s="14">
        <v>11.388888888888889</v>
      </c>
      <c r="AT30" s="14">
        <v>13.388888888888889</v>
      </c>
      <c r="AV30" s="14">
        <v>5.2222222222222223</v>
      </c>
      <c r="AW30" s="14"/>
    </row>
    <row r="31" spans="1:49">
      <c r="A31" s="113">
        <v>-95</v>
      </c>
      <c r="C31" s="14">
        <v>10.777777777777779</v>
      </c>
      <c r="F31" s="14"/>
      <c r="K31" s="14">
        <v>10.777777777777779</v>
      </c>
      <c r="M31" s="14"/>
      <c r="N31" s="14">
        <v>8.6666666666666661</v>
      </c>
      <c r="O31" s="14">
        <v>8.8333333333333339</v>
      </c>
      <c r="Q31" s="14">
        <v>6.666666666666667</v>
      </c>
      <c r="R31" s="14">
        <v>6.833333333333333</v>
      </c>
      <c r="T31" s="14"/>
      <c r="U31" s="14"/>
      <c r="V31" s="14">
        <v>5.7222222222222223</v>
      </c>
      <c r="W31" s="14">
        <v>11.111111111111111</v>
      </c>
      <c r="X31" s="14">
        <v>10.833333333333334</v>
      </c>
      <c r="AA31" s="14">
        <v>5</v>
      </c>
      <c r="AB31" s="14">
        <v>9.7777777777777786</v>
      </c>
      <c r="AD31" s="14">
        <v>12.444444444444445</v>
      </c>
      <c r="AE31" s="14">
        <v>11.222222222222221</v>
      </c>
      <c r="AF31" s="14">
        <v>8.6666666666666661</v>
      </c>
      <c r="AG31" s="14">
        <v>12.055555555555555</v>
      </c>
      <c r="AH31" s="14">
        <v>3.7777777777777777</v>
      </c>
      <c r="AI31" s="14"/>
      <c r="AJ31" s="14">
        <v>8.1111111111111107</v>
      </c>
      <c r="AK31" s="14">
        <v>9.5555555555555554</v>
      </c>
      <c r="AO31" s="14">
        <v>4.5</v>
      </c>
      <c r="AQ31" s="15">
        <v>13.944444444444445</v>
      </c>
      <c r="AR31" s="14">
        <v>11.666666666666666</v>
      </c>
      <c r="AT31" s="14">
        <v>13.333333333333334</v>
      </c>
      <c r="AV31" s="14">
        <v>5.166666666666667</v>
      </c>
      <c r="AW31" s="14"/>
    </row>
    <row r="32" spans="1:49">
      <c r="A32" s="113">
        <v>-90</v>
      </c>
      <c r="C32" s="14">
        <v>11.111111111111111</v>
      </c>
      <c r="E32" s="15">
        <v>5.666666666666667</v>
      </c>
      <c r="F32" s="14"/>
      <c r="H32" s="15">
        <v>6.9444444444444446</v>
      </c>
      <c r="K32" s="14">
        <v>10.5</v>
      </c>
      <c r="M32" s="14"/>
      <c r="N32" s="14">
        <v>8.6111111111111107</v>
      </c>
      <c r="O32" s="14">
        <v>9</v>
      </c>
      <c r="Q32" s="14">
        <v>7.166666666666667</v>
      </c>
      <c r="R32" s="14">
        <v>8.7222222222222214</v>
      </c>
      <c r="S32" s="15">
        <v>6.2777777777777777</v>
      </c>
      <c r="T32" s="14"/>
      <c r="U32" s="14"/>
      <c r="V32" s="14">
        <v>6</v>
      </c>
      <c r="W32" s="14">
        <v>11.055555555555555</v>
      </c>
      <c r="X32" s="14">
        <v>10.833333333333334</v>
      </c>
      <c r="AA32" s="14">
        <v>4.833333333333333</v>
      </c>
      <c r="AB32" s="14">
        <v>9.5</v>
      </c>
      <c r="AD32" s="14">
        <v>12.833333333333334</v>
      </c>
      <c r="AE32" s="14">
        <v>12.166666666666666</v>
      </c>
      <c r="AF32" s="14">
        <v>8.7222222222222214</v>
      </c>
      <c r="AG32" s="14">
        <v>12.222222222222221</v>
      </c>
      <c r="AH32" s="14">
        <v>3.6111111111111112</v>
      </c>
      <c r="AI32" s="14"/>
      <c r="AJ32" s="14">
        <v>8.1666666666666661</v>
      </c>
      <c r="AK32" s="14">
        <v>9.9444444444444446</v>
      </c>
      <c r="AO32" s="14">
        <v>4.3888888888888893</v>
      </c>
      <c r="AQ32" s="14">
        <v>13.833333333333334</v>
      </c>
      <c r="AR32" s="14">
        <v>12</v>
      </c>
      <c r="AT32" s="14">
        <v>13.388888888888889</v>
      </c>
      <c r="AV32" s="14">
        <v>5</v>
      </c>
      <c r="AW32" s="14"/>
    </row>
    <row r="33" spans="1:51">
      <c r="A33" s="113">
        <v>-85</v>
      </c>
      <c r="C33" s="14">
        <v>11.277777777777779</v>
      </c>
      <c r="E33" s="14">
        <v>5.6111111111111107</v>
      </c>
      <c r="F33" s="14"/>
      <c r="H33" s="14">
        <v>7.2777777777777777</v>
      </c>
      <c r="K33" s="14">
        <v>10.222222222222221</v>
      </c>
      <c r="M33" s="14"/>
      <c r="N33" s="14">
        <v>8.4444444444444446</v>
      </c>
      <c r="O33" s="14">
        <v>9.2777777777777786</v>
      </c>
      <c r="Q33" s="14">
        <v>7.7222222222222223</v>
      </c>
      <c r="R33" s="14">
        <v>10.166666666666666</v>
      </c>
      <c r="S33" s="14">
        <v>6.166666666666667</v>
      </c>
      <c r="T33" s="14"/>
      <c r="U33" s="14"/>
      <c r="V33" s="14">
        <v>6.0555555555555554</v>
      </c>
      <c r="W33" s="14">
        <v>10.944444444444445</v>
      </c>
      <c r="X33" s="14">
        <v>10.722222222222221</v>
      </c>
      <c r="AA33" s="14">
        <v>4.9444444444444446</v>
      </c>
      <c r="AB33" s="14">
        <v>9.2777777777777786</v>
      </c>
      <c r="AD33" s="14">
        <v>13.222222222222221</v>
      </c>
      <c r="AE33" s="14">
        <v>12.722222222222221</v>
      </c>
      <c r="AF33" s="14">
        <v>8.7777777777777786</v>
      </c>
      <c r="AG33" s="14">
        <v>12.444444444444445</v>
      </c>
      <c r="AH33" s="14">
        <v>3.6111111111111112</v>
      </c>
      <c r="AI33" s="14"/>
      <c r="AJ33" s="14">
        <v>8.0555555555555554</v>
      </c>
      <c r="AK33" s="14">
        <v>10.333333333333334</v>
      </c>
      <c r="AO33" s="14">
        <v>4.333333333333333</v>
      </c>
      <c r="AQ33" s="14">
        <v>13.833333333333334</v>
      </c>
      <c r="AR33" s="14">
        <v>12.333333333333334</v>
      </c>
      <c r="AT33" s="14">
        <v>13.611111111111111</v>
      </c>
      <c r="AV33" s="14">
        <v>4.9444444444444446</v>
      </c>
      <c r="AW33" s="14"/>
    </row>
    <row r="34" spans="1:51">
      <c r="A34" s="113">
        <v>-80</v>
      </c>
      <c r="C34" s="14">
        <v>11.611111111111111</v>
      </c>
      <c r="E34" s="14">
        <v>5.7777777777777777</v>
      </c>
      <c r="F34" s="14"/>
      <c r="H34" s="14">
        <v>7.333333333333333</v>
      </c>
      <c r="K34" s="14">
        <v>10.111111111111111</v>
      </c>
      <c r="M34" s="14"/>
      <c r="N34" s="14">
        <v>8.6666666666666661</v>
      </c>
      <c r="O34" s="14">
        <v>9.2222222222222214</v>
      </c>
      <c r="Q34" s="14">
        <v>8.1666666666666661</v>
      </c>
      <c r="R34" s="14">
        <v>11.166666666666666</v>
      </c>
      <c r="S34" s="14">
        <v>5.9444444444444446</v>
      </c>
      <c r="T34" s="14"/>
      <c r="U34" s="14"/>
      <c r="V34" s="14">
        <v>6.1111111111111107</v>
      </c>
      <c r="W34" s="14">
        <v>10.944444444444445</v>
      </c>
      <c r="X34" s="14">
        <v>10.777777777777779</v>
      </c>
      <c r="AA34" s="14">
        <v>5.0555555555555554</v>
      </c>
      <c r="AB34" s="14">
        <v>9.0555555555555554</v>
      </c>
      <c r="AD34" s="14">
        <v>13.555555555555555</v>
      </c>
      <c r="AE34" s="14">
        <v>13.055555555555555</v>
      </c>
      <c r="AF34" s="14">
        <v>8.7777777777777786</v>
      </c>
      <c r="AG34" s="14">
        <v>12.555555555555555</v>
      </c>
      <c r="AH34" s="14">
        <v>3.7222222222222223</v>
      </c>
      <c r="AI34" s="14"/>
      <c r="AJ34" s="14">
        <v>8</v>
      </c>
      <c r="AK34" s="14">
        <v>10.777777777777779</v>
      </c>
      <c r="AO34" s="14">
        <v>4.3888888888888893</v>
      </c>
      <c r="AQ34" s="14">
        <v>13.833333333333334</v>
      </c>
      <c r="AR34" s="14">
        <v>12.666666666666666</v>
      </c>
      <c r="AT34" s="14">
        <v>13.777777777777779</v>
      </c>
      <c r="AV34" s="14">
        <v>4.7777777777777777</v>
      </c>
      <c r="AW34" s="14"/>
      <c r="AX34" s="15">
        <v>9.7777777777777786</v>
      </c>
      <c r="AY34" s="15">
        <v>10.055555555555555</v>
      </c>
    </row>
    <row r="35" spans="1:51">
      <c r="A35" s="113">
        <v>-75</v>
      </c>
      <c r="C35" s="14">
        <v>11.722222222222221</v>
      </c>
      <c r="E35" s="14">
        <v>5.7222222222222223</v>
      </c>
      <c r="F35" s="14"/>
      <c r="H35" s="14">
        <v>7.3888888888888893</v>
      </c>
      <c r="J35" s="15">
        <v>11.222222222222221</v>
      </c>
      <c r="K35" s="14">
        <v>10.111111111111111</v>
      </c>
      <c r="M35" s="14"/>
      <c r="N35" s="14">
        <v>8.6666666666666661</v>
      </c>
      <c r="O35" s="14">
        <v>9</v>
      </c>
      <c r="Q35" s="14">
        <v>8.6666666666666661</v>
      </c>
      <c r="R35" s="14">
        <v>11.777777777777779</v>
      </c>
      <c r="S35" s="14">
        <v>5.7777777777777777</v>
      </c>
      <c r="T35" s="14"/>
      <c r="U35" s="14"/>
      <c r="V35" s="14">
        <v>6.1111111111111107</v>
      </c>
      <c r="W35" s="14">
        <v>11.166666666666666</v>
      </c>
      <c r="X35" s="14">
        <v>10.777777777777779</v>
      </c>
      <c r="AA35" s="14">
        <v>5.2777777777777777</v>
      </c>
      <c r="AB35" s="14">
        <v>8.7222222222222214</v>
      </c>
      <c r="AD35" s="14">
        <v>13.833333333333334</v>
      </c>
      <c r="AE35" s="14">
        <v>13.333333333333334</v>
      </c>
      <c r="AF35" s="14">
        <v>9</v>
      </c>
      <c r="AG35" s="14">
        <v>12.5</v>
      </c>
      <c r="AH35" s="14">
        <v>3.6666666666666665</v>
      </c>
      <c r="AI35" s="14"/>
      <c r="AJ35" s="14">
        <v>7.9444444444444446</v>
      </c>
      <c r="AK35" s="14">
        <v>11.111111111111111</v>
      </c>
      <c r="AO35" s="14">
        <v>4.5</v>
      </c>
      <c r="AQ35" s="14">
        <v>13.888888888888889</v>
      </c>
      <c r="AR35" s="14">
        <v>12.5</v>
      </c>
      <c r="AT35" s="14">
        <v>13.5</v>
      </c>
      <c r="AV35" s="14">
        <v>4.666666666666667</v>
      </c>
      <c r="AW35" s="14"/>
      <c r="AX35" s="14">
        <v>10.055555555555555</v>
      </c>
      <c r="AY35" s="14">
        <v>9.8888888888888893</v>
      </c>
    </row>
    <row r="36" spans="1:51">
      <c r="A36" s="113">
        <v>-70</v>
      </c>
      <c r="C36" s="14">
        <v>11.666666666666666</v>
      </c>
      <c r="E36" s="14">
        <v>5.7222222222222223</v>
      </c>
      <c r="F36" s="14"/>
      <c r="H36" s="14">
        <v>7.5555555555555554</v>
      </c>
      <c r="I36" s="15">
        <v>6.5</v>
      </c>
      <c r="J36" s="14">
        <v>11.111111111111111</v>
      </c>
      <c r="K36" s="14">
        <v>10.388888888888889</v>
      </c>
      <c r="M36" s="14"/>
      <c r="N36" s="14">
        <v>8.7222222222222214</v>
      </c>
      <c r="O36" s="14">
        <v>8.8333333333333339</v>
      </c>
      <c r="Q36" s="14">
        <v>8.7777777777777786</v>
      </c>
      <c r="R36" s="14">
        <v>12.166666666666666</v>
      </c>
      <c r="S36" s="14">
        <v>5.5555555555555554</v>
      </c>
      <c r="T36" s="14"/>
      <c r="U36" s="14"/>
      <c r="V36" s="14">
        <v>6.0555555555555554</v>
      </c>
      <c r="W36" s="14">
        <v>11.388888888888889</v>
      </c>
      <c r="X36" s="14">
        <v>10.833333333333334</v>
      </c>
      <c r="AA36" s="14">
        <v>5.6111111111111107</v>
      </c>
      <c r="AB36" s="14">
        <v>8.7222222222222214</v>
      </c>
      <c r="AD36" s="14">
        <v>14.055555555555555</v>
      </c>
      <c r="AE36" s="14">
        <v>13.666666666666666</v>
      </c>
      <c r="AF36" s="14">
        <v>9.1666666666666661</v>
      </c>
      <c r="AG36" s="14">
        <v>12.444444444444445</v>
      </c>
      <c r="AH36" s="14">
        <v>4.2222222222222223</v>
      </c>
      <c r="AI36" s="14"/>
      <c r="AJ36" s="14">
        <v>7.8888888888888893</v>
      </c>
      <c r="AK36" s="14">
        <v>11.222222222222221</v>
      </c>
      <c r="AO36" s="14">
        <v>4.666666666666667</v>
      </c>
      <c r="AQ36" s="14">
        <v>14.055555555555555</v>
      </c>
      <c r="AR36" s="14">
        <v>12.222222222222221</v>
      </c>
      <c r="AT36" s="14">
        <v>13.388888888888889</v>
      </c>
      <c r="AV36" s="14">
        <v>4.6111111111111107</v>
      </c>
      <c r="AW36" s="14"/>
      <c r="AX36" s="14">
        <v>10.277777777777779</v>
      </c>
      <c r="AY36" s="14">
        <v>9.7222222222222214</v>
      </c>
    </row>
    <row r="37" spans="1:51">
      <c r="A37" s="113">
        <v>-65</v>
      </c>
      <c r="C37" s="14">
        <v>11.666666666666666</v>
      </c>
      <c r="E37" s="14">
        <v>5.666666666666667</v>
      </c>
      <c r="F37" s="14"/>
      <c r="H37" s="14">
        <v>7.8888888888888893</v>
      </c>
      <c r="I37" s="14">
        <v>6.7222222222222223</v>
      </c>
      <c r="J37" s="14">
        <v>11.055555555555555</v>
      </c>
      <c r="K37" s="14">
        <v>10.888888888888889</v>
      </c>
      <c r="M37" s="14"/>
      <c r="N37" s="14">
        <v>8.9444444444444446</v>
      </c>
      <c r="O37" s="14">
        <v>8.7222222222222214</v>
      </c>
      <c r="P37" s="15">
        <v>4.333333333333333</v>
      </c>
      <c r="Q37" s="14">
        <v>9.1111111111111107</v>
      </c>
      <c r="R37" s="14">
        <v>12.333333333333334</v>
      </c>
      <c r="S37" s="14">
        <v>5.5</v>
      </c>
      <c r="T37" s="14"/>
      <c r="U37" s="14"/>
      <c r="V37" s="14">
        <v>6</v>
      </c>
      <c r="W37" s="14">
        <v>11.722222222222221</v>
      </c>
      <c r="X37" s="14">
        <v>10.833333333333334</v>
      </c>
      <c r="AA37" s="14">
        <v>6</v>
      </c>
      <c r="AB37" s="14">
        <v>8.7777777777777786</v>
      </c>
      <c r="AD37" s="14">
        <v>13.833333333333334</v>
      </c>
      <c r="AE37" s="14">
        <v>13.888888888888889</v>
      </c>
      <c r="AF37" s="14">
        <v>9.3888888888888893</v>
      </c>
      <c r="AG37" s="14">
        <v>12.388888888888889</v>
      </c>
      <c r="AH37" s="14">
        <v>4.9444444444444446</v>
      </c>
      <c r="AI37" s="14"/>
      <c r="AJ37" s="14">
        <v>7.833333333333333</v>
      </c>
      <c r="AK37" s="14">
        <v>11.388888888888889</v>
      </c>
      <c r="AM37" s="15">
        <v>9.5555555555555554</v>
      </c>
      <c r="AO37" s="14">
        <v>4.7777777777777777</v>
      </c>
      <c r="AQ37" s="14">
        <v>14</v>
      </c>
      <c r="AR37" s="14">
        <v>12.5</v>
      </c>
      <c r="AT37" s="14">
        <v>13.444444444444445</v>
      </c>
      <c r="AV37" s="14">
        <v>4.4444444444444446</v>
      </c>
      <c r="AW37" s="14"/>
      <c r="AX37" s="14">
        <v>10.333333333333334</v>
      </c>
      <c r="AY37" s="14">
        <v>9.5555555555555554</v>
      </c>
    </row>
    <row r="38" spans="1:51">
      <c r="A38" s="113">
        <v>-60</v>
      </c>
      <c r="C38" s="14">
        <v>11.722222222222221</v>
      </c>
      <c r="E38" s="14">
        <v>5.5</v>
      </c>
      <c r="F38" s="14"/>
      <c r="G38" s="15">
        <v>6.666666666666667</v>
      </c>
      <c r="H38" s="14">
        <v>8.5</v>
      </c>
      <c r="I38" s="14">
        <v>6.666666666666667</v>
      </c>
      <c r="J38" s="14">
        <v>11.166666666666666</v>
      </c>
      <c r="K38" s="14">
        <v>11.333333333333334</v>
      </c>
      <c r="M38" s="14"/>
      <c r="N38" s="14">
        <v>9.2222222222222214</v>
      </c>
      <c r="O38" s="14">
        <v>8.7777777777777786</v>
      </c>
      <c r="P38" s="14">
        <v>4.8888888888888893</v>
      </c>
      <c r="Q38" s="14">
        <v>8.7222222222222214</v>
      </c>
      <c r="R38" s="14">
        <v>11.277777777777779</v>
      </c>
      <c r="S38" s="14">
        <v>5.5</v>
      </c>
      <c r="T38" s="14"/>
      <c r="U38" s="14"/>
      <c r="V38" s="14">
        <v>6.0555555555555554</v>
      </c>
      <c r="W38" s="14">
        <v>11.944444444444445</v>
      </c>
      <c r="X38" s="14">
        <v>11</v>
      </c>
      <c r="AA38" s="14">
        <v>6.7222222222222223</v>
      </c>
      <c r="AB38" s="14">
        <v>9.0555555555555554</v>
      </c>
      <c r="AD38" s="14">
        <v>13.611111111111111</v>
      </c>
      <c r="AE38" s="14">
        <v>13.944444444444445</v>
      </c>
      <c r="AF38" s="14">
        <v>9.6666666666666661</v>
      </c>
      <c r="AG38" s="14">
        <v>12.5</v>
      </c>
      <c r="AH38" s="14">
        <v>5.6111111111111107</v>
      </c>
      <c r="AI38" s="14"/>
      <c r="AJ38" s="14">
        <v>8</v>
      </c>
      <c r="AK38" s="14">
        <v>11.722222222222221</v>
      </c>
      <c r="AM38" s="14">
        <v>9.4444444444444446</v>
      </c>
      <c r="AO38" s="14">
        <v>5</v>
      </c>
      <c r="AQ38" s="14">
        <v>14.222222222222221</v>
      </c>
      <c r="AR38" s="14">
        <v>12.944444444444445</v>
      </c>
      <c r="AT38" s="14">
        <v>13.333333333333334</v>
      </c>
      <c r="AV38" s="14">
        <v>4.3888888888888893</v>
      </c>
      <c r="AW38" s="14"/>
      <c r="AX38" s="14">
        <v>10.333333333333334</v>
      </c>
      <c r="AY38" s="14">
        <v>9.3888888888888893</v>
      </c>
    </row>
    <row r="39" spans="1:51">
      <c r="A39" s="113">
        <v>-55</v>
      </c>
      <c r="C39" s="14">
        <v>11.833333333333334</v>
      </c>
      <c r="E39" s="14">
        <v>6.1111111111111107</v>
      </c>
      <c r="F39" s="14"/>
      <c r="G39" s="14">
        <v>7.4444444444444446</v>
      </c>
      <c r="H39" s="14">
        <v>8.6666666666666661</v>
      </c>
      <c r="I39" s="14">
        <v>6.7222222222222223</v>
      </c>
      <c r="J39" s="14">
        <v>11.166666666666666</v>
      </c>
      <c r="K39" s="14">
        <v>11.722222222222221</v>
      </c>
      <c r="M39" s="14"/>
      <c r="N39" s="14">
        <v>9.3888888888888893</v>
      </c>
      <c r="O39" s="14">
        <v>8.8888888888888893</v>
      </c>
      <c r="P39" s="14">
        <v>5.4444444444444446</v>
      </c>
      <c r="Q39" s="14">
        <v>7.6111111111111107</v>
      </c>
      <c r="R39" s="14">
        <v>10.111111111111111</v>
      </c>
      <c r="S39" s="14">
        <v>5.9444444444444446</v>
      </c>
      <c r="T39" s="14"/>
      <c r="U39" s="14"/>
      <c r="V39" s="14">
        <v>6.166666666666667</v>
      </c>
      <c r="W39" s="14">
        <v>12.055555555555555</v>
      </c>
      <c r="X39" s="14">
        <v>11</v>
      </c>
      <c r="AA39" s="14">
        <v>7.166666666666667</v>
      </c>
      <c r="AB39" s="14">
        <v>8.7222222222222214</v>
      </c>
      <c r="AD39" s="14">
        <v>13.722222222222221</v>
      </c>
      <c r="AE39" s="14">
        <v>14.166666666666666</v>
      </c>
      <c r="AF39" s="14">
        <v>10.055555555555555</v>
      </c>
      <c r="AG39" s="14">
        <v>12.666666666666666</v>
      </c>
      <c r="AH39" s="14">
        <v>5.2222222222222223</v>
      </c>
      <c r="AI39" s="14"/>
      <c r="AJ39" s="14">
        <v>8.2222222222222214</v>
      </c>
      <c r="AK39" s="14">
        <v>12.055555555555555</v>
      </c>
      <c r="AM39" s="14">
        <v>9.3333333333333339</v>
      </c>
      <c r="AO39" s="14">
        <v>5.2777777777777777</v>
      </c>
      <c r="AQ39" s="14">
        <v>14.5</v>
      </c>
      <c r="AR39" s="14">
        <v>13.777777777777779</v>
      </c>
      <c r="AT39" s="14">
        <v>13.277777777777779</v>
      </c>
      <c r="AV39" s="14">
        <v>4.333333333333333</v>
      </c>
      <c r="AW39" s="14"/>
      <c r="AX39" s="14">
        <v>10.333333333333334</v>
      </c>
      <c r="AY39" s="14">
        <v>9.6111111111111107</v>
      </c>
    </row>
    <row r="40" spans="1:51">
      <c r="A40" s="113">
        <v>-50</v>
      </c>
      <c r="C40" s="14">
        <v>12.111111111111111</v>
      </c>
      <c r="E40" s="14">
        <v>6.4444444444444446</v>
      </c>
      <c r="F40" s="14"/>
      <c r="G40" s="14">
        <v>8.3888888888888893</v>
      </c>
      <c r="H40" s="14">
        <v>9.3333333333333339</v>
      </c>
      <c r="I40" s="14">
        <v>6.8888888888888893</v>
      </c>
      <c r="J40" s="14">
        <v>9.7222222222222214</v>
      </c>
      <c r="K40" s="14">
        <v>11.944444444444445</v>
      </c>
      <c r="M40" s="14"/>
      <c r="N40" s="14">
        <v>9.6666666666666661</v>
      </c>
      <c r="O40" s="14">
        <v>8.7222222222222214</v>
      </c>
      <c r="P40" s="14">
        <v>5.666666666666667</v>
      </c>
      <c r="Q40" s="14">
        <v>7.2777777777777777</v>
      </c>
      <c r="R40" s="14">
        <v>9.7777777777777786</v>
      </c>
      <c r="S40" s="14">
        <v>6.7222222222222223</v>
      </c>
      <c r="T40" s="14"/>
      <c r="U40" s="14"/>
      <c r="V40" s="14">
        <v>6.1111111111111107</v>
      </c>
      <c r="W40" s="14">
        <v>12.222222222222221</v>
      </c>
      <c r="X40" s="14">
        <v>10.888888888888889</v>
      </c>
      <c r="AA40" s="14">
        <v>7.333333333333333</v>
      </c>
      <c r="AB40" s="14">
        <v>9.1666666666666661</v>
      </c>
      <c r="AD40" s="14">
        <v>13.666666666666666</v>
      </c>
      <c r="AE40" s="14">
        <v>14.555555555555555</v>
      </c>
      <c r="AF40" s="14">
        <v>10.555555555555555</v>
      </c>
      <c r="AG40" s="14">
        <v>12.888888888888889</v>
      </c>
      <c r="AH40" s="14">
        <v>5.2777777777777777</v>
      </c>
      <c r="AI40" s="14"/>
      <c r="AJ40" s="14">
        <v>8.4444444444444446</v>
      </c>
      <c r="AK40" s="14">
        <v>12.333333333333334</v>
      </c>
      <c r="AL40" s="15">
        <v>13.277777777777779</v>
      </c>
      <c r="AM40" s="14">
        <v>9.2222222222222214</v>
      </c>
      <c r="AO40" s="14">
        <v>5.5555555555555554</v>
      </c>
      <c r="AQ40" s="14">
        <v>14.833333333333334</v>
      </c>
      <c r="AR40" s="14">
        <v>14.944444444444445</v>
      </c>
      <c r="AT40" s="14">
        <v>13.444444444444445</v>
      </c>
      <c r="AV40" s="14">
        <v>4.2777777777777777</v>
      </c>
      <c r="AW40" s="14"/>
      <c r="AX40" s="14">
        <v>10.5</v>
      </c>
      <c r="AY40" s="14">
        <v>10</v>
      </c>
    </row>
    <row r="41" spans="1:51">
      <c r="A41" s="113">
        <v>-45</v>
      </c>
      <c r="C41" s="14">
        <v>12.222222222222221</v>
      </c>
      <c r="E41" s="14">
        <v>7.1111111111111107</v>
      </c>
      <c r="F41" s="14"/>
      <c r="G41" s="14">
        <v>9.1666666666666661</v>
      </c>
      <c r="H41" s="14">
        <v>10.111111111111111</v>
      </c>
      <c r="I41" s="14">
        <v>7</v>
      </c>
      <c r="J41" s="14">
        <v>9.0555555555555554</v>
      </c>
      <c r="K41" s="14">
        <v>12.166666666666666</v>
      </c>
      <c r="M41" s="14"/>
      <c r="N41" s="14">
        <v>9.8333333333333339</v>
      </c>
      <c r="O41" s="14">
        <v>8.7222222222222214</v>
      </c>
      <c r="P41" s="14">
        <v>5.4444444444444446</v>
      </c>
      <c r="Q41" s="14">
        <v>6.9444444444444446</v>
      </c>
      <c r="R41" s="14">
        <v>9.6666666666666661</v>
      </c>
      <c r="S41" s="14">
        <v>7.5</v>
      </c>
      <c r="T41" s="14"/>
      <c r="U41" s="14"/>
      <c r="V41" s="14">
        <v>6.166666666666667</v>
      </c>
      <c r="W41" s="14">
        <v>12.5</v>
      </c>
      <c r="X41" s="14">
        <v>10.722222222222221</v>
      </c>
      <c r="AA41" s="14">
        <v>7.7777777777777777</v>
      </c>
      <c r="AB41" s="14">
        <v>9.7222222222222214</v>
      </c>
      <c r="AD41" s="14">
        <v>13.555555555555555</v>
      </c>
      <c r="AE41" s="14">
        <v>14.944444444444445</v>
      </c>
      <c r="AF41" s="14">
        <v>11</v>
      </c>
      <c r="AG41" s="14">
        <v>12.888888888888889</v>
      </c>
      <c r="AH41" s="14">
        <v>5.2777777777777777</v>
      </c>
      <c r="AI41" s="14"/>
      <c r="AJ41" s="14">
        <v>8.6111111111111107</v>
      </c>
      <c r="AK41" s="14">
        <v>12.611111111111111</v>
      </c>
      <c r="AL41" s="14">
        <v>13.277777777777779</v>
      </c>
      <c r="AM41" s="14">
        <v>9.2222222222222214</v>
      </c>
      <c r="AO41" s="14">
        <v>5.7222222222222223</v>
      </c>
      <c r="AQ41" s="14">
        <v>14.944444444444445</v>
      </c>
      <c r="AR41" s="14">
        <v>16.222222222222221</v>
      </c>
      <c r="AT41" s="14">
        <v>13.722222222222221</v>
      </c>
      <c r="AV41" s="14">
        <v>4.166666666666667</v>
      </c>
      <c r="AW41" s="14"/>
      <c r="AX41" s="14">
        <v>10.666666666666666</v>
      </c>
      <c r="AY41" s="14">
        <v>10.333333333333334</v>
      </c>
    </row>
    <row r="42" spans="1:51">
      <c r="A42" s="113">
        <v>-40</v>
      </c>
      <c r="C42" s="14">
        <v>12.111111111111111</v>
      </c>
      <c r="E42" s="14">
        <v>7.7777777777777777</v>
      </c>
      <c r="F42" s="14"/>
      <c r="G42" s="14">
        <v>9.7777777777777786</v>
      </c>
      <c r="H42" s="14">
        <v>10.888888888888889</v>
      </c>
      <c r="I42" s="14">
        <v>7.166666666666667</v>
      </c>
      <c r="J42" s="14">
        <v>9.6666666666666661</v>
      </c>
      <c r="K42" s="14">
        <v>12.222222222222221</v>
      </c>
      <c r="M42" s="14"/>
      <c r="N42" s="14">
        <v>9.9444444444444446</v>
      </c>
      <c r="O42" s="14">
        <v>9.2777777777777786</v>
      </c>
      <c r="P42" s="14">
        <v>5.4444444444444446</v>
      </c>
      <c r="Q42" s="14">
        <v>6.833333333333333</v>
      </c>
      <c r="R42" s="14">
        <v>10.222222222222221</v>
      </c>
      <c r="S42" s="14">
        <v>8.1666666666666661</v>
      </c>
      <c r="T42" s="14"/>
      <c r="U42" s="14"/>
      <c r="V42" s="14">
        <v>6.333333333333333</v>
      </c>
      <c r="W42" s="14">
        <v>12.666666666666666</v>
      </c>
      <c r="X42" s="14">
        <v>10.666666666666666</v>
      </c>
      <c r="AA42" s="14">
        <v>8.3333333333333339</v>
      </c>
      <c r="AB42" s="14">
        <v>10.166666666666666</v>
      </c>
      <c r="AD42" s="14">
        <v>13.722222222222221</v>
      </c>
      <c r="AE42" s="14">
        <v>15.055555555555555</v>
      </c>
      <c r="AF42" s="14">
        <v>11.166666666666666</v>
      </c>
      <c r="AG42" s="14">
        <v>13.111111111111111</v>
      </c>
      <c r="AH42" s="14">
        <v>5.5</v>
      </c>
      <c r="AI42" s="14"/>
      <c r="AJ42" s="14">
        <v>8.7777777777777786</v>
      </c>
      <c r="AK42" s="14">
        <v>12.888888888888889</v>
      </c>
      <c r="AL42" s="14">
        <v>13.388888888888889</v>
      </c>
      <c r="AM42" s="14">
        <v>9.2222222222222214</v>
      </c>
      <c r="AO42" s="14">
        <v>5.833333333333333</v>
      </c>
      <c r="AQ42" s="14">
        <v>15.277777777777779</v>
      </c>
      <c r="AR42" s="14">
        <v>17.166666666666668</v>
      </c>
      <c r="AT42" s="14">
        <v>14.055555555555555</v>
      </c>
      <c r="AV42" s="14">
        <v>4.1111111111111107</v>
      </c>
      <c r="AW42" s="14"/>
      <c r="AX42" s="14">
        <v>10.611111111111111</v>
      </c>
      <c r="AY42" s="14">
        <v>10.5</v>
      </c>
    </row>
    <row r="43" spans="1:51">
      <c r="A43" s="113">
        <v>-35</v>
      </c>
      <c r="C43" s="14">
        <v>12.111111111111111</v>
      </c>
      <c r="E43" s="14">
        <v>8.2777777777777786</v>
      </c>
      <c r="F43" s="14"/>
      <c r="G43" s="14">
        <v>10.277777777777779</v>
      </c>
      <c r="H43" s="14">
        <v>11.388888888888889</v>
      </c>
      <c r="I43" s="14">
        <v>7.6111111111111107</v>
      </c>
      <c r="J43" s="14">
        <v>9.6666666666666661</v>
      </c>
      <c r="K43" s="14">
        <v>12.222222222222221</v>
      </c>
      <c r="M43" s="14"/>
      <c r="N43" s="14">
        <v>10.222222222222221</v>
      </c>
      <c r="O43" s="14">
        <v>9.3333333333333339</v>
      </c>
      <c r="P43" s="14">
        <v>5.9444444444444446</v>
      </c>
      <c r="Q43" s="14">
        <v>7.5555555555555554</v>
      </c>
      <c r="R43" s="14">
        <v>11.5</v>
      </c>
      <c r="S43" s="14">
        <v>8.7222222222222214</v>
      </c>
      <c r="T43" s="14"/>
      <c r="U43" s="14"/>
      <c r="V43" s="14">
        <v>6.4444444444444446</v>
      </c>
      <c r="W43" s="14">
        <v>12.888888888888889</v>
      </c>
      <c r="X43" s="14">
        <v>10.611111111111111</v>
      </c>
      <c r="AA43" s="14">
        <v>9</v>
      </c>
      <c r="AB43" s="14">
        <v>10.555555555555555</v>
      </c>
      <c r="AD43" s="14">
        <v>13.888888888888889</v>
      </c>
      <c r="AE43" s="14">
        <v>15</v>
      </c>
      <c r="AF43" s="14">
        <v>11.333333333333334</v>
      </c>
      <c r="AG43" s="14">
        <v>13.277777777777779</v>
      </c>
      <c r="AH43" s="14">
        <v>5.5</v>
      </c>
      <c r="AI43" s="14"/>
      <c r="AJ43" s="14">
        <v>8.7777777777777786</v>
      </c>
      <c r="AK43" s="14">
        <v>13.5</v>
      </c>
      <c r="AL43" s="14">
        <v>13.388888888888889</v>
      </c>
      <c r="AM43" s="14">
        <v>9.2777777777777786</v>
      </c>
      <c r="AO43" s="14">
        <v>6</v>
      </c>
      <c r="AP43" s="15">
        <v>9.1111111111111107</v>
      </c>
      <c r="AQ43" s="14">
        <v>15.666666666666666</v>
      </c>
      <c r="AR43" s="14">
        <v>17.833333333333332</v>
      </c>
      <c r="AT43" s="14">
        <v>14.277777777777779</v>
      </c>
      <c r="AV43" s="14">
        <v>4.1111111111111107</v>
      </c>
      <c r="AW43" s="14"/>
      <c r="AX43" s="14">
        <v>10.611111111111111</v>
      </c>
      <c r="AY43" s="14">
        <v>10.444444444444445</v>
      </c>
    </row>
    <row r="44" spans="1:51">
      <c r="A44" s="113">
        <v>-30</v>
      </c>
      <c r="C44" s="14">
        <v>12.333333333333334</v>
      </c>
      <c r="E44" s="14">
        <v>8.7777777777777786</v>
      </c>
      <c r="F44" s="14"/>
      <c r="G44" s="14">
        <v>10.944444444444445</v>
      </c>
      <c r="H44" s="14">
        <v>11.666666666666666</v>
      </c>
      <c r="I44" s="14">
        <v>7.7777777777777777</v>
      </c>
      <c r="J44" s="14">
        <v>9.7222222222222214</v>
      </c>
      <c r="K44" s="14">
        <v>11.944444444444445</v>
      </c>
      <c r="M44" s="14"/>
      <c r="N44" s="14">
        <v>10.277777777777779</v>
      </c>
      <c r="O44" s="14">
        <v>9.4444444444444446</v>
      </c>
      <c r="P44" s="14">
        <v>6.666666666666667</v>
      </c>
      <c r="Q44" s="14">
        <v>8.5</v>
      </c>
      <c r="R44" s="14">
        <v>12.611111111111111</v>
      </c>
      <c r="S44" s="14">
        <v>9.2222222222222214</v>
      </c>
      <c r="T44" s="14"/>
      <c r="U44" s="14"/>
      <c r="V44" s="14">
        <v>6.7222222222222223</v>
      </c>
      <c r="W44" s="14">
        <v>12.944444444444445</v>
      </c>
      <c r="X44" s="14">
        <v>10.666666666666666</v>
      </c>
      <c r="AA44" s="14">
        <v>9.6666666666666661</v>
      </c>
      <c r="AB44" s="14">
        <v>10.944444444444445</v>
      </c>
      <c r="AD44" s="14">
        <v>13.888888888888889</v>
      </c>
      <c r="AE44" s="14">
        <v>15.166666666666666</v>
      </c>
      <c r="AF44" s="14">
        <v>11.722222222222221</v>
      </c>
      <c r="AG44" s="14">
        <v>13.944444444444445</v>
      </c>
      <c r="AH44" s="14">
        <v>5.5</v>
      </c>
      <c r="AI44" s="14"/>
      <c r="AJ44" s="14">
        <v>8.9444444444444446</v>
      </c>
      <c r="AK44" s="14">
        <v>14.222222222222221</v>
      </c>
      <c r="AL44" s="14">
        <v>13.388888888888889</v>
      </c>
      <c r="AM44" s="14">
        <v>9.4444444444444446</v>
      </c>
      <c r="AO44" s="14">
        <v>6.2222222222222223</v>
      </c>
      <c r="AP44" s="14">
        <v>9</v>
      </c>
      <c r="AQ44" s="14">
        <v>15.722222222222221</v>
      </c>
      <c r="AR44" s="14">
        <v>18.388888888888889</v>
      </c>
      <c r="AT44" s="14">
        <v>14.333333333333334</v>
      </c>
      <c r="AV44" s="14">
        <v>4.166666666666667</v>
      </c>
      <c r="AW44" s="14"/>
      <c r="AX44" s="14">
        <v>10.777777777777779</v>
      </c>
      <c r="AY44" s="14">
        <v>10.333333333333334</v>
      </c>
    </row>
    <row r="45" spans="1:51">
      <c r="A45" s="113">
        <v>-25</v>
      </c>
      <c r="C45" s="14">
        <v>12.611111111111111</v>
      </c>
      <c r="E45" s="14">
        <v>9.1666666666666661</v>
      </c>
      <c r="F45" s="14"/>
      <c r="G45" s="14">
        <v>11.666666666666666</v>
      </c>
      <c r="H45" s="14">
        <v>11.944444444444445</v>
      </c>
      <c r="I45" s="14">
        <v>8.2222222222222214</v>
      </c>
      <c r="J45" s="14">
        <v>9.9444444444444446</v>
      </c>
      <c r="K45" s="14">
        <v>11.944444444444445</v>
      </c>
      <c r="M45" s="14"/>
      <c r="N45" s="14">
        <v>10.166666666666666</v>
      </c>
      <c r="O45" s="14">
        <v>9.3333333333333339</v>
      </c>
      <c r="P45" s="14">
        <v>7.3888888888888893</v>
      </c>
      <c r="Q45" s="14">
        <v>9</v>
      </c>
      <c r="R45" s="14">
        <v>13.444444444444445</v>
      </c>
      <c r="S45" s="14">
        <v>9.5555555555555554</v>
      </c>
      <c r="T45" s="14"/>
      <c r="U45" s="14"/>
      <c r="V45" s="14">
        <v>7.166666666666667</v>
      </c>
      <c r="W45" s="14">
        <v>12.944444444444445</v>
      </c>
      <c r="X45" s="14">
        <v>10.777777777777779</v>
      </c>
      <c r="AA45" s="14">
        <v>10.222222222222221</v>
      </c>
      <c r="AB45" s="14">
        <v>11.055555555555555</v>
      </c>
      <c r="AD45" s="14">
        <v>13.888888888888889</v>
      </c>
      <c r="AE45" s="14">
        <v>15.444444444444445</v>
      </c>
      <c r="AF45" s="14">
        <v>11.833333333333334</v>
      </c>
      <c r="AG45" s="14">
        <v>14.5</v>
      </c>
      <c r="AH45" s="14">
        <v>5.5</v>
      </c>
      <c r="AI45" s="14"/>
      <c r="AJ45" s="14">
        <v>9.6111111111111107</v>
      </c>
      <c r="AK45" s="14">
        <v>14.833333333333334</v>
      </c>
      <c r="AL45" s="14">
        <v>13.722222222222221</v>
      </c>
      <c r="AM45" s="14">
        <v>9.8333333333333339</v>
      </c>
      <c r="AO45" s="14">
        <v>6.4444444444444446</v>
      </c>
      <c r="AP45" s="14">
        <v>9</v>
      </c>
      <c r="AQ45" s="14">
        <v>15.833333333333334</v>
      </c>
      <c r="AR45" s="14">
        <v>18.722222222222221</v>
      </c>
      <c r="AT45" s="14">
        <v>14.388888888888889</v>
      </c>
      <c r="AV45" s="14">
        <v>4.4444444444444446</v>
      </c>
      <c r="AW45" s="14"/>
      <c r="AX45" s="14">
        <v>11.055555555555555</v>
      </c>
      <c r="AY45" s="14">
        <v>10.388888888888889</v>
      </c>
    </row>
    <row r="46" spans="1:51">
      <c r="A46" s="113">
        <v>-20</v>
      </c>
      <c r="C46" s="14">
        <v>13.055555555555555</v>
      </c>
      <c r="E46" s="14">
        <v>9.5</v>
      </c>
      <c r="F46" s="14"/>
      <c r="G46" s="14">
        <v>12.333333333333334</v>
      </c>
      <c r="H46" s="14">
        <v>12.222222222222221</v>
      </c>
      <c r="I46" s="14">
        <v>8.4444444444444446</v>
      </c>
      <c r="J46" s="14">
        <v>10.444444444444445</v>
      </c>
      <c r="K46" s="14">
        <v>12</v>
      </c>
      <c r="M46" s="14"/>
      <c r="N46" s="14">
        <v>10.333333333333334</v>
      </c>
      <c r="O46" s="14">
        <v>9.3333333333333339</v>
      </c>
      <c r="P46" s="14">
        <v>8.2222222222222214</v>
      </c>
      <c r="Q46" s="14">
        <v>9.1111111111111107</v>
      </c>
      <c r="R46" s="14">
        <v>14</v>
      </c>
      <c r="S46" s="14">
        <v>9.6666666666666661</v>
      </c>
      <c r="T46" s="14"/>
      <c r="U46" s="14"/>
      <c r="V46" s="14">
        <v>8.0555555555555554</v>
      </c>
      <c r="W46" s="14">
        <v>12.944444444444445</v>
      </c>
      <c r="X46" s="14">
        <v>10.888888888888889</v>
      </c>
      <c r="AA46" s="14">
        <v>10.666666666666666</v>
      </c>
      <c r="AB46" s="14">
        <v>11.444444444444445</v>
      </c>
      <c r="AD46" s="14">
        <v>14.055555555555555</v>
      </c>
      <c r="AE46" s="14">
        <v>15.333333333333334</v>
      </c>
      <c r="AF46" s="14">
        <v>12</v>
      </c>
      <c r="AG46" s="14">
        <v>14.722222222222221</v>
      </c>
      <c r="AH46" s="14">
        <v>5.4444444444444446</v>
      </c>
      <c r="AI46" s="14"/>
      <c r="AJ46" s="14">
        <v>10.5</v>
      </c>
      <c r="AK46" s="14">
        <v>15.277777777777779</v>
      </c>
      <c r="AL46" s="14">
        <v>14.166666666666666</v>
      </c>
      <c r="AM46" s="14">
        <v>10.611111111111111</v>
      </c>
      <c r="AO46" s="14">
        <v>6.7222222222222223</v>
      </c>
      <c r="AP46" s="14">
        <v>9.1111111111111107</v>
      </c>
      <c r="AQ46" s="14">
        <v>16</v>
      </c>
      <c r="AR46" s="14">
        <v>18.944444444444443</v>
      </c>
      <c r="AT46" s="14">
        <v>14.444444444444445</v>
      </c>
      <c r="AV46" s="14">
        <v>4.7222222222222223</v>
      </c>
      <c r="AW46" s="14"/>
      <c r="AX46" s="14">
        <v>11.777777777777779</v>
      </c>
      <c r="AY46" s="14">
        <v>10.444444444444445</v>
      </c>
    </row>
    <row r="47" spans="1:51">
      <c r="A47" s="113">
        <v>-15</v>
      </c>
      <c r="C47" s="14">
        <v>13.611111111111111</v>
      </c>
      <c r="E47" s="14">
        <v>9.8333333333333339</v>
      </c>
      <c r="F47" s="14"/>
      <c r="G47" s="14">
        <v>12.555555555555555</v>
      </c>
      <c r="H47" s="14">
        <v>12.444444444444445</v>
      </c>
      <c r="I47" s="14">
        <v>8.5555555555555554</v>
      </c>
      <c r="J47" s="14">
        <v>11.611111111111111</v>
      </c>
      <c r="K47" s="14">
        <v>12.222222222222221</v>
      </c>
      <c r="M47" s="14"/>
      <c r="N47" s="14">
        <v>10.5</v>
      </c>
      <c r="O47" s="14">
        <v>9.5555555555555554</v>
      </c>
      <c r="P47" s="14">
        <v>9.1111111111111107</v>
      </c>
      <c r="Q47" s="14">
        <v>9.2222222222222214</v>
      </c>
      <c r="R47" s="14">
        <v>14.333333333333334</v>
      </c>
      <c r="S47" s="14">
        <v>9.8888888888888893</v>
      </c>
      <c r="T47" s="14"/>
      <c r="U47" s="14"/>
      <c r="V47" s="14">
        <v>8.8333333333333339</v>
      </c>
      <c r="W47" s="14">
        <v>12.944444444444445</v>
      </c>
      <c r="X47" s="14">
        <v>11.055555555555555</v>
      </c>
      <c r="AA47" s="14">
        <v>11.055555555555555</v>
      </c>
      <c r="AB47" s="14">
        <v>11.666666666666666</v>
      </c>
      <c r="AD47" s="14">
        <v>14.222222222222221</v>
      </c>
      <c r="AE47" s="14">
        <v>15.166666666666666</v>
      </c>
      <c r="AF47" s="14">
        <v>12.333333333333334</v>
      </c>
      <c r="AG47" s="14">
        <v>14.944444444444445</v>
      </c>
      <c r="AH47" s="14">
        <v>5.4444444444444446</v>
      </c>
      <c r="AI47" s="14"/>
      <c r="AJ47" s="14">
        <v>11.333333333333334</v>
      </c>
      <c r="AK47" s="14">
        <v>15.444444444444445</v>
      </c>
      <c r="AL47" s="14">
        <v>14.444444444444445</v>
      </c>
      <c r="AM47" s="14">
        <v>10.833333333333334</v>
      </c>
      <c r="AO47" s="14">
        <v>6.9444444444444446</v>
      </c>
      <c r="AP47" s="14">
        <v>9.3333333333333339</v>
      </c>
      <c r="AQ47" s="14">
        <v>16.055555555555557</v>
      </c>
      <c r="AR47" s="14">
        <v>19</v>
      </c>
      <c r="AT47" s="14">
        <v>14.444444444444445</v>
      </c>
      <c r="AV47" s="14">
        <v>5.0555555555555554</v>
      </c>
      <c r="AW47" s="14"/>
      <c r="AX47" s="14">
        <v>12.222222222222221</v>
      </c>
      <c r="AY47" s="14">
        <v>10.555555555555555</v>
      </c>
    </row>
    <row r="48" spans="1:51">
      <c r="A48" s="113">
        <v>-10</v>
      </c>
      <c r="C48" s="14">
        <v>13.944444444444445</v>
      </c>
      <c r="E48" s="14">
        <v>10.111111111111111</v>
      </c>
      <c r="F48" s="14"/>
      <c r="G48" s="14">
        <v>12.722222222222221</v>
      </c>
      <c r="H48" s="14">
        <v>12.777777777777779</v>
      </c>
      <c r="I48" s="14">
        <v>8.6666666666666661</v>
      </c>
      <c r="J48" s="14">
        <v>12.888888888888889</v>
      </c>
      <c r="K48" s="14">
        <v>12.388888888888889</v>
      </c>
      <c r="M48" s="14"/>
      <c r="N48" s="14">
        <v>10.611111111111111</v>
      </c>
      <c r="O48" s="14">
        <v>10</v>
      </c>
      <c r="P48" s="14">
        <v>9.9444444444444446</v>
      </c>
      <c r="Q48" s="14">
        <v>9.3333333333333339</v>
      </c>
      <c r="R48" s="14">
        <v>14.611111111111111</v>
      </c>
      <c r="S48" s="14">
        <v>10.111111111111111</v>
      </c>
      <c r="T48" s="14"/>
      <c r="U48" s="14"/>
      <c r="V48" s="14">
        <v>8.6666666666666661</v>
      </c>
      <c r="W48" s="14">
        <v>13</v>
      </c>
      <c r="X48" s="14">
        <v>11.166666666666666</v>
      </c>
      <c r="AA48" s="14">
        <v>11.388888888888889</v>
      </c>
      <c r="AB48" s="14">
        <v>11.944444444444445</v>
      </c>
      <c r="AD48" s="14">
        <v>14.444444444444445</v>
      </c>
      <c r="AE48" s="14">
        <v>15.444444444444445</v>
      </c>
      <c r="AF48" s="14">
        <v>12.5</v>
      </c>
      <c r="AG48" s="14">
        <v>15.166666666666666</v>
      </c>
      <c r="AH48" s="14">
        <v>5.3888888888888893</v>
      </c>
      <c r="AI48" s="14"/>
      <c r="AJ48" s="14">
        <v>12.111111111111111</v>
      </c>
      <c r="AK48" s="14">
        <v>15.388888888888889</v>
      </c>
      <c r="AL48" s="14">
        <v>14.611111111111111</v>
      </c>
      <c r="AM48" s="14">
        <v>11</v>
      </c>
      <c r="AO48" s="14">
        <v>7.166666666666667</v>
      </c>
      <c r="AP48" s="14">
        <v>9.6666666666666661</v>
      </c>
      <c r="AQ48" s="14">
        <v>16.333333333333332</v>
      </c>
      <c r="AR48" s="14">
        <v>19.111111111111111</v>
      </c>
      <c r="AT48" s="14">
        <v>14.444444444444445</v>
      </c>
      <c r="AU48" s="16">
        <v>15</v>
      </c>
      <c r="AV48" s="14">
        <v>5.333333333333333</v>
      </c>
      <c r="AW48" s="14"/>
      <c r="AX48" s="14">
        <v>12.611111111111111</v>
      </c>
      <c r="AY48" s="14">
        <v>10.722222222222221</v>
      </c>
    </row>
    <row r="49" spans="1:52">
      <c r="A49" s="113">
        <v>-5</v>
      </c>
      <c r="C49" s="14">
        <v>14.111111111111111</v>
      </c>
      <c r="E49" s="14">
        <v>10.5</v>
      </c>
      <c r="F49" s="14"/>
      <c r="G49" s="14">
        <v>13.055555555555555</v>
      </c>
      <c r="H49" s="14">
        <v>13.055555555555555</v>
      </c>
      <c r="I49" s="14">
        <v>8.7222222222222214</v>
      </c>
      <c r="J49" s="14">
        <v>13.722222222222221</v>
      </c>
      <c r="K49" s="14">
        <v>12.444444444444445</v>
      </c>
      <c r="M49" s="14"/>
      <c r="N49" s="14">
        <v>10.722222222222221</v>
      </c>
      <c r="O49" s="14">
        <v>10.5</v>
      </c>
      <c r="P49" s="14">
        <v>10.777777777777779</v>
      </c>
      <c r="Q49" s="14">
        <v>9.4444444444444446</v>
      </c>
      <c r="R49" s="14">
        <v>14.777777777777779</v>
      </c>
      <c r="S49" s="14">
        <v>10.166666666666666</v>
      </c>
      <c r="T49" s="14"/>
      <c r="U49" s="14"/>
      <c r="V49" s="14">
        <v>8.9444444444444446</v>
      </c>
      <c r="W49" s="14">
        <v>13.166666666666666</v>
      </c>
      <c r="X49" s="14">
        <v>11.166666666666666</v>
      </c>
      <c r="Y49" s="15">
        <v>7.6111111111111107</v>
      </c>
      <c r="AA49" s="14">
        <v>11.777777777777779</v>
      </c>
      <c r="AB49" s="14">
        <v>12.5</v>
      </c>
      <c r="AD49" s="14">
        <v>14.611111111111111</v>
      </c>
      <c r="AE49" s="14">
        <v>15.944444444444445</v>
      </c>
      <c r="AF49" s="14">
        <v>12.388888888888889</v>
      </c>
      <c r="AG49" s="14">
        <v>15.666666666666666</v>
      </c>
      <c r="AH49" s="14">
        <v>5.333333333333333</v>
      </c>
      <c r="AI49" s="14"/>
      <c r="AJ49" s="14">
        <v>12.944444444444445</v>
      </c>
      <c r="AK49" s="14">
        <v>15.5</v>
      </c>
      <c r="AL49" s="14">
        <v>14.833333333333334</v>
      </c>
      <c r="AM49" s="14">
        <v>11.166666666666666</v>
      </c>
      <c r="AO49" s="14">
        <v>7.333333333333333</v>
      </c>
      <c r="AP49" s="14">
        <v>9.8333333333333339</v>
      </c>
      <c r="AQ49" s="14">
        <v>16.944444444444443</v>
      </c>
      <c r="AR49" s="14">
        <v>19.222222222222221</v>
      </c>
      <c r="AT49" s="14">
        <v>14.611111111111111</v>
      </c>
      <c r="AU49" s="14">
        <v>15.111111111111111</v>
      </c>
      <c r="AV49" s="14">
        <v>5.333333333333333</v>
      </c>
      <c r="AW49" s="14"/>
      <c r="AX49" s="14">
        <v>12.888888888888889</v>
      </c>
      <c r="AY49" s="14">
        <v>10.722222222222221</v>
      </c>
    </row>
    <row r="50" spans="1:52">
      <c r="A50" s="114">
        <v>0</v>
      </c>
      <c r="C50" s="110">
        <v>14.222222222222221</v>
      </c>
      <c r="D50" s="15">
        <v>11.388888888888889</v>
      </c>
      <c r="E50" s="110">
        <v>10.555555555555555</v>
      </c>
      <c r="F50" s="14"/>
      <c r="G50" s="110">
        <v>13.333333333333334</v>
      </c>
      <c r="H50" s="110">
        <v>13.166666666666666</v>
      </c>
      <c r="I50" s="110">
        <v>8.7777777777777786</v>
      </c>
      <c r="J50" s="110">
        <v>14.111111111111111</v>
      </c>
      <c r="K50" s="110">
        <v>12.5</v>
      </c>
      <c r="L50" s="15">
        <v>8.6111111111111107</v>
      </c>
      <c r="M50" s="14"/>
      <c r="N50" s="110">
        <v>10.666666666666666</v>
      </c>
      <c r="O50" s="110">
        <v>10.666666666666666</v>
      </c>
      <c r="P50" s="110">
        <v>11.333333333333334</v>
      </c>
      <c r="Q50" s="110">
        <v>9.5</v>
      </c>
      <c r="R50" s="110">
        <v>14.888888888888889</v>
      </c>
      <c r="S50" s="110">
        <v>10.277777777777779</v>
      </c>
      <c r="T50" s="14"/>
      <c r="U50" s="14"/>
      <c r="V50" s="110">
        <v>9.0555555555555554</v>
      </c>
      <c r="W50" s="110">
        <v>13.333333333333334</v>
      </c>
      <c r="X50" s="110">
        <v>11.333333333333334</v>
      </c>
      <c r="Y50" s="110">
        <v>7.833333333333333</v>
      </c>
      <c r="Z50" s="15">
        <v>13.388888888888889</v>
      </c>
      <c r="AA50" s="110">
        <v>12.166666666666666</v>
      </c>
      <c r="AB50" s="110">
        <v>12.555555555555555</v>
      </c>
      <c r="AC50" s="15">
        <v>13.611111111111111</v>
      </c>
      <c r="AD50" s="110">
        <v>14.722222222222221</v>
      </c>
      <c r="AE50" s="110">
        <v>16.388888888888889</v>
      </c>
      <c r="AF50" s="110">
        <v>12.611111111111111</v>
      </c>
      <c r="AG50" s="110">
        <v>16</v>
      </c>
      <c r="AH50" s="110">
        <v>5.5555555555555554</v>
      </c>
      <c r="AI50" s="14"/>
      <c r="AJ50" s="110">
        <v>13.222222222222221</v>
      </c>
      <c r="AK50" s="110">
        <v>15.666666666666666</v>
      </c>
      <c r="AL50" s="110">
        <v>14.888888888888889</v>
      </c>
      <c r="AM50" s="110">
        <v>11.333333333333334</v>
      </c>
      <c r="AN50" s="15">
        <v>16</v>
      </c>
      <c r="AO50" s="110">
        <v>7.4444444444444446</v>
      </c>
      <c r="AP50" s="110">
        <v>9.9444444444444446</v>
      </c>
      <c r="AQ50" s="110">
        <v>17.111111111111111</v>
      </c>
      <c r="AR50" s="110">
        <v>19.277777777777779</v>
      </c>
      <c r="AS50" s="15">
        <v>15.888888888888889</v>
      </c>
      <c r="AT50" s="110">
        <v>14.722222222222221</v>
      </c>
      <c r="AU50" s="110">
        <v>15.166666666666666</v>
      </c>
      <c r="AV50" s="110">
        <v>5.3888888888888893</v>
      </c>
      <c r="AW50" s="14"/>
      <c r="AX50" s="110">
        <v>13.111111111111111</v>
      </c>
      <c r="AY50" s="110">
        <v>10.833333333333334</v>
      </c>
      <c r="AZ50" s="15">
        <v>11.777777777777779</v>
      </c>
    </row>
    <row r="51" spans="1:52">
      <c r="A51" s="113">
        <v>5</v>
      </c>
      <c r="C51" s="14">
        <v>14.277777777777779</v>
      </c>
      <c r="D51" s="14">
        <v>11</v>
      </c>
      <c r="E51" s="14">
        <v>10.5</v>
      </c>
      <c r="F51" s="14"/>
      <c r="G51" s="14">
        <v>13.166666666666666</v>
      </c>
      <c r="H51" s="14">
        <v>13.055555555555555</v>
      </c>
      <c r="I51" s="14">
        <v>8.6111111111111107</v>
      </c>
      <c r="J51" s="14">
        <v>13.444444444444445</v>
      </c>
      <c r="K51" s="14">
        <v>12.388888888888889</v>
      </c>
      <c r="L51" s="14">
        <v>8.6111111111111107</v>
      </c>
      <c r="M51" s="14"/>
      <c r="N51" s="14">
        <v>10.555555555555555</v>
      </c>
      <c r="O51" s="14">
        <v>10.722222222222221</v>
      </c>
      <c r="P51" s="14">
        <v>11</v>
      </c>
      <c r="Q51" s="14">
        <v>9.4444444444444446</v>
      </c>
      <c r="R51" s="14">
        <v>14.944444444444445</v>
      </c>
      <c r="S51" s="14">
        <v>10.333333333333334</v>
      </c>
      <c r="T51" s="14"/>
      <c r="U51" s="14"/>
      <c r="V51" s="14"/>
      <c r="W51" s="14">
        <v>13.333333333333334</v>
      </c>
      <c r="Y51" s="14">
        <v>7.7222222222222223</v>
      </c>
      <c r="Z51" s="14">
        <v>13</v>
      </c>
      <c r="AA51" s="14"/>
      <c r="AB51" s="14">
        <v>12.388888888888889</v>
      </c>
      <c r="AC51" s="14">
        <v>13.277777777777779</v>
      </c>
      <c r="AD51" s="14">
        <v>14.722222222222221</v>
      </c>
      <c r="AE51" s="14">
        <v>16.444444444444443</v>
      </c>
      <c r="AF51" s="14"/>
      <c r="AG51" s="14"/>
      <c r="AH51" s="14">
        <v>5.5555555555555554</v>
      </c>
      <c r="AI51" s="14"/>
      <c r="AJ51" s="14">
        <v>13.111111111111111</v>
      </c>
      <c r="AK51" s="14">
        <v>15.5</v>
      </c>
      <c r="AL51" s="14">
        <v>14.888888888888889</v>
      </c>
      <c r="AM51" s="14">
        <v>11.333333333333334</v>
      </c>
      <c r="AN51" s="14">
        <v>15.777777777777779</v>
      </c>
      <c r="AO51" s="14">
        <v>7.3888888888888893</v>
      </c>
      <c r="AP51" s="14">
        <v>9.8888888888888893</v>
      </c>
      <c r="AQ51" s="14">
        <v>17.111111111111111</v>
      </c>
      <c r="AR51" s="14">
        <v>19.111111111111111</v>
      </c>
      <c r="AS51" s="14">
        <v>15.888888888888889</v>
      </c>
      <c r="AT51" s="14">
        <v>14.666666666666666</v>
      </c>
      <c r="AU51" s="14">
        <v>15.111111111111111</v>
      </c>
      <c r="AV51" s="14">
        <v>5.333333333333333</v>
      </c>
      <c r="AW51" s="14"/>
      <c r="AX51" s="14">
        <v>13</v>
      </c>
      <c r="AY51" s="14">
        <v>10.777777777777779</v>
      </c>
      <c r="AZ51" s="14">
        <v>11.444444444444445</v>
      </c>
    </row>
    <row r="52" spans="1:52">
      <c r="A52" s="113">
        <v>10</v>
      </c>
      <c r="C52" s="14">
        <v>14.111111111111111</v>
      </c>
      <c r="D52" s="14">
        <v>10.611111111111111</v>
      </c>
      <c r="E52" s="14">
        <v>10.222222222222221</v>
      </c>
      <c r="F52" s="14"/>
      <c r="G52" s="14">
        <v>12.888888888888889</v>
      </c>
      <c r="H52" s="14">
        <v>12.777777777777779</v>
      </c>
      <c r="I52" s="14">
        <v>8.3333333333333339</v>
      </c>
      <c r="J52" s="14">
        <v>12.222222222222221</v>
      </c>
      <c r="K52" s="14">
        <v>12.166666666666666</v>
      </c>
      <c r="L52" s="14">
        <v>8.6111111111111107</v>
      </c>
      <c r="M52" s="14"/>
      <c r="N52" s="14">
        <v>10.611111111111111</v>
      </c>
      <c r="O52" s="14">
        <v>10.722222222222221</v>
      </c>
      <c r="P52" s="14">
        <v>9.9444444444444446</v>
      </c>
      <c r="Q52" s="14">
        <v>9.3333333333333339</v>
      </c>
      <c r="R52" s="14">
        <v>14.722222222222221</v>
      </c>
      <c r="S52" s="14">
        <v>10.277777777777779</v>
      </c>
      <c r="T52" s="14"/>
      <c r="U52" s="14"/>
      <c r="W52" s="14"/>
      <c r="X52" s="14"/>
      <c r="Y52" s="14">
        <v>7.5555555555555554</v>
      </c>
      <c r="Z52" s="14">
        <v>12.5</v>
      </c>
      <c r="AA52" s="14"/>
      <c r="AB52" s="14">
        <v>12.166666666666666</v>
      </c>
      <c r="AC52" s="14">
        <v>13</v>
      </c>
      <c r="AD52" s="14">
        <v>14.722222222222221</v>
      </c>
      <c r="AE52" s="14">
        <v>16.277777777777779</v>
      </c>
      <c r="AF52" s="14"/>
      <c r="AG52" s="14"/>
      <c r="AH52" s="14">
        <v>5.1111111111111107</v>
      </c>
      <c r="AI52" s="14"/>
      <c r="AJ52" s="14">
        <v>12.777777777777779</v>
      </c>
      <c r="AK52" s="14">
        <v>15.277777777777779</v>
      </c>
      <c r="AL52" s="14">
        <v>14.944444444444445</v>
      </c>
      <c r="AM52" s="14">
        <v>11.277777777777779</v>
      </c>
      <c r="AN52" s="14">
        <v>15.611111111111111</v>
      </c>
      <c r="AO52" s="14">
        <v>7.333333333333333</v>
      </c>
      <c r="AP52" s="14">
        <v>9.7777777777777786</v>
      </c>
      <c r="AQ52" s="14">
        <v>17.111111111111111</v>
      </c>
      <c r="AR52" s="14">
        <v>18.666666666666668</v>
      </c>
      <c r="AS52" s="14">
        <v>15.833333333333334</v>
      </c>
      <c r="AT52" s="14"/>
      <c r="AU52" s="14">
        <v>15.055555555555555</v>
      </c>
      <c r="AV52" s="14">
        <v>5.0555555555555554</v>
      </c>
      <c r="AW52" s="14"/>
      <c r="AX52" s="14">
        <v>12.777777777777779</v>
      </c>
      <c r="AY52" s="14">
        <v>10.555555555555555</v>
      </c>
      <c r="AZ52" s="14">
        <v>11.166666666666666</v>
      </c>
    </row>
    <row r="53" spans="1:52">
      <c r="A53" s="113">
        <v>15</v>
      </c>
      <c r="C53" s="14">
        <v>13.888888888888889</v>
      </c>
      <c r="D53" s="14">
        <v>10.388888888888889</v>
      </c>
      <c r="E53" s="14">
        <v>10.111111111111111</v>
      </c>
      <c r="F53" s="14"/>
      <c r="G53" s="14">
        <v>12.833333333333334</v>
      </c>
      <c r="H53" s="14">
        <v>12.5</v>
      </c>
      <c r="I53" s="14">
        <v>8.1111111111111107</v>
      </c>
      <c r="J53" s="14">
        <v>11.5</v>
      </c>
      <c r="K53" s="14">
        <v>12.055555555555555</v>
      </c>
      <c r="L53" s="14">
        <v>8.6111111111111107</v>
      </c>
      <c r="M53" s="14"/>
      <c r="N53" s="14">
        <v>10.5</v>
      </c>
      <c r="O53" s="14">
        <v>10.666666666666666</v>
      </c>
      <c r="P53" s="14">
        <v>8</v>
      </c>
      <c r="Q53" s="14">
        <v>8.8333333333333339</v>
      </c>
      <c r="R53" s="14">
        <v>14.5</v>
      </c>
      <c r="S53" s="14">
        <v>10.277777777777779</v>
      </c>
      <c r="T53" s="14"/>
      <c r="U53" s="14"/>
      <c r="W53" s="14"/>
      <c r="X53" s="14"/>
      <c r="Y53" s="14">
        <v>7.333333333333333</v>
      </c>
      <c r="Z53" s="14">
        <v>12.222222222222221</v>
      </c>
      <c r="AA53" s="14"/>
      <c r="AB53" s="14"/>
      <c r="AC53" s="14">
        <v>12.944444444444445</v>
      </c>
      <c r="AD53" s="14">
        <v>14.666666666666666</v>
      </c>
      <c r="AE53" s="14">
        <v>16.111111111111111</v>
      </c>
      <c r="AF53" s="14"/>
      <c r="AG53" s="14"/>
      <c r="AH53" s="14">
        <v>4.9444444444444446</v>
      </c>
      <c r="AI53" s="14"/>
      <c r="AJ53" s="14">
        <v>12.555555555555555</v>
      </c>
      <c r="AK53" s="14">
        <v>15.055555555555555</v>
      </c>
      <c r="AL53" s="14">
        <v>15</v>
      </c>
      <c r="AM53" s="14">
        <v>11.166666666666666</v>
      </c>
      <c r="AN53" s="14">
        <v>15.277777777777779</v>
      </c>
      <c r="AO53" s="14">
        <v>7.2222222222222223</v>
      </c>
      <c r="AP53" s="14">
        <v>9.6666666666666661</v>
      </c>
      <c r="AQ53" s="14">
        <v>17.111111111111111</v>
      </c>
      <c r="AR53" s="14">
        <v>18.888888888888889</v>
      </c>
      <c r="AS53" s="14">
        <v>15.722222222222221</v>
      </c>
      <c r="AT53" s="14"/>
      <c r="AU53" s="14">
        <v>15.055555555555555</v>
      </c>
      <c r="AV53" s="14">
        <v>4.9444444444444446</v>
      </c>
      <c r="AW53" s="14"/>
      <c r="AX53" s="14">
        <v>12.5</v>
      </c>
      <c r="AY53" s="14">
        <v>10.222222222222221</v>
      </c>
      <c r="AZ53" s="14">
        <v>10.777777777777779</v>
      </c>
    </row>
    <row r="54" spans="1:52">
      <c r="A54" s="113">
        <v>20</v>
      </c>
      <c r="C54" s="14">
        <v>13.611111111111111</v>
      </c>
      <c r="D54" s="14">
        <v>10.166666666666666</v>
      </c>
      <c r="E54" s="14">
        <v>10</v>
      </c>
      <c r="F54" s="14"/>
      <c r="G54" s="14">
        <v>12.666666666666666</v>
      </c>
      <c r="H54" s="14">
        <v>12.277777777777779</v>
      </c>
      <c r="I54" s="14">
        <v>7.9444444444444446</v>
      </c>
      <c r="J54" s="14">
        <v>11.166666666666666</v>
      </c>
      <c r="K54" s="14">
        <v>12</v>
      </c>
      <c r="L54" s="14">
        <v>8.5555555555555554</v>
      </c>
      <c r="M54" s="14"/>
      <c r="N54" s="14">
        <v>10.333333333333334</v>
      </c>
      <c r="O54" s="14">
        <v>10.611111111111111</v>
      </c>
      <c r="P54" s="14">
        <v>8.2777777777777786</v>
      </c>
      <c r="Q54" s="14">
        <v>8.7222222222222214</v>
      </c>
      <c r="R54" s="14">
        <v>14.722222222222221</v>
      </c>
      <c r="S54" s="14">
        <v>10.222222222222221</v>
      </c>
      <c r="T54" s="14"/>
      <c r="U54" s="14"/>
      <c r="W54" s="14"/>
      <c r="X54" s="14"/>
      <c r="Y54" s="14">
        <v>7</v>
      </c>
      <c r="Z54" s="14">
        <v>11.777777777777779</v>
      </c>
      <c r="AA54" s="14"/>
      <c r="AB54" s="14"/>
      <c r="AC54" s="14">
        <v>13.166666666666666</v>
      </c>
      <c r="AD54" s="14">
        <v>14.666666666666666</v>
      </c>
      <c r="AE54" s="14">
        <v>16</v>
      </c>
      <c r="AF54" s="14"/>
      <c r="AG54" s="14"/>
      <c r="AH54" s="14">
        <v>4.9444444444444446</v>
      </c>
      <c r="AI54" s="14"/>
      <c r="AJ54" s="14">
        <v>12.444444444444445</v>
      </c>
      <c r="AK54" s="14">
        <v>14.833333333333334</v>
      </c>
      <c r="AL54" s="14">
        <v>15.111111111111111</v>
      </c>
      <c r="AM54" s="14">
        <v>11.111111111111111</v>
      </c>
      <c r="AN54" s="14">
        <v>15.222222222222221</v>
      </c>
      <c r="AO54" s="14">
        <v>7</v>
      </c>
      <c r="AP54" s="14">
        <v>9.5</v>
      </c>
      <c r="AQ54" s="14">
        <v>17.111111111111111</v>
      </c>
      <c r="AR54" s="14">
        <v>19.111111111111111</v>
      </c>
      <c r="AS54" s="14">
        <v>15.444444444444445</v>
      </c>
      <c r="AT54" s="14"/>
      <c r="AU54" s="14">
        <v>15</v>
      </c>
      <c r="AV54" s="14">
        <v>5</v>
      </c>
      <c r="AW54" s="14"/>
      <c r="AX54" s="14">
        <v>12.222222222222221</v>
      </c>
      <c r="AY54" s="14">
        <v>10</v>
      </c>
      <c r="AZ54" s="14">
        <v>10.222222222222221</v>
      </c>
    </row>
    <row r="55" spans="1:52">
      <c r="A55" s="113">
        <v>25</v>
      </c>
      <c r="C55" s="14">
        <v>13.777777777777779</v>
      </c>
      <c r="D55" s="14">
        <v>10.055555555555555</v>
      </c>
      <c r="E55" s="14">
        <v>9.6111111111111107</v>
      </c>
      <c r="F55" s="14"/>
      <c r="G55" s="14">
        <v>12.5</v>
      </c>
      <c r="H55" s="14">
        <v>12.222222222222221</v>
      </c>
      <c r="I55" s="14">
        <v>7.666666666666667</v>
      </c>
      <c r="J55" s="14">
        <v>11</v>
      </c>
      <c r="K55" s="14">
        <v>11.833333333333334</v>
      </c>
      <c r="L55" s="14">
        <v>8.4444444444444446</v>
      </c>
      <c r="M55" s="14"/>
      <c r="N55" s="14">
        <v>10.111111111111111</v>
      </c>
      <c r="O55" s="14">
        <v>10.611111111111111</v>
      </c>
      <c r="P55" s="14">
        <v>8.4444444444444446</v>
      </c>
      <c r="Q55" s="14">
        <v>8.2777777777777786</v>
      </c>
      <c r="R55" s="14">
        <v>14.666666666666666</v>
      </c>
      <c r="S55" s="14">
        <v>10.166666666666666</v>
      </c>
      <c r="T55" s="14"/>
      <c r="U55" s="14"/>
      <c r="W55" s="14"/>
      <c r="X55" s="14"/>
      <c r="Y55" s="14">
        <v>6.666666666666667</v>
      </c>
      <c r="Z55" s="14">
        <v>11.444444444444445</v>
      </c>
      <c r="AA55" s="14"/>
      <c r="AC55" s="14">
        <v>12.944444444444445</v>
      </c>
      <c r="AD55" s="14">
        <v>14.722222222222221</v>
      </c>
      <c r="AE55" s="14">
        <v>16.222222222222221</v>
      </c>
      <c r="AF55" s="14"/>
      <c r="AG55" s="14"/>
      <c r="AH55" s="14">
        <v>4.833333333333333</v>
      </c>
      <c r="AI55" s="14"/>
      <c r="AJ55" s="14">
        <v>12.277777777777779</v>
      </c>
      <c r="AK55" s="14">
        <v>14.722222222222221</v>
      </c>
      <c r="AL55" s="14">
        <v>15.055555555555555</v>
      </c>
      <c r="AM55" s="14">
        <v>11</v>
      </c>
      <c r="AN55" s="14">
        <v>15.388888888888889</v>
      </c>
      <c r="AO55" s="14">
        <v>6.7777777777777777</v>
      </c>
      <c r="AP55" s="14">
        <v>9.3888888888888893</v>
      </c>
      <c r="AQ55" s="14">
        <v>17.055555555555557</v>
      </c>
      <c r="AR55" s="14">
        <v>19.111111111111111</v>
      </c>
      <c r="AS55" s="14">
        <v>15.111111111111111</v>
      </c>
      <c r="AT55" s="14"/>
      <c r="AU55" s="14">
        <v>14.944444444444445</v>
      </c>
      <c r="AV55" s="14">
        <v>5</v>
      </c>
      <c r="AW55" s="14"/>
      <c r="AX55" s="14">
        <v>12</v>
      </c>
      <c r="AY55" s="14">
        <v>9.8888888888888893</v>
      </c>
      <c r="AZ55" s="14">
        <v>9.7222222222222214</v>
      </c>
    </row>
    <row r="56" spans="1:52">
      <c r="A56" s="113">
        <v>30</v>
      </c>
      <c r="C56" s="14">
        <v>14.055555555555555</v>
      </c>
      <c r="D56" s="14">
        <v>10.388888888888889</v>
      </c>
      <c r="E56" s="14">
        <v>9.1666666666666661</v>
      </c>
      <c r="F56" s="14"/>
      <c r="G56" s="14">
        <v>12.277777777777779</v>
      </c>
      <c r="H56" s="14"/>
      <c r="I56" s="14">
        <v>7.2222222222222223</v>
      </c>
      <c r="J56" s="14">
        <v>11.666666666666666</v>
      </c>
      <c r="K56" s="14">
        <v>11.722222222222221</v>
      </c>
      <c r="L56" s="14">
        <v>8.1666666666666661</v>
      </c>
      <c r="M56" s="14"/>
      <c r="N56" s="14">
        <v>10.111111111111111</v>
      </c>
      <c r="O56" s="14">
        <v>10.555555555555555</v>
      </c>
      <c r="P56" s="14">
        <v>8.1111111111111107</v>
      </c>
      <c r="Q56" s="14">
        <v>7.8888888888888893</v>
      </c>
      <c r="R56" s="14">
        <v>14.555555555555555</v>
      </c>
      <c r="S56" s="14">
        <v>10.111111111111111</v>
      </c>
      <c r="T56" s="14"/>
      <c r="U56" s="14"/>
      <c r="W56" s="14"/>
      <c r="X56" s="14"/>
      <c r="Y56" s="14">
        <v>6.2222222222222223</v>
      </c>
      <c r="Z56" s="14">
        <v>11.111111111111111</v>
      </c>
      <c r="AA56" s="14"/>
      <c r="AC56" s="14">
        <v>12.555555555555555</v>
      </c>
      <c r="AD56" s="14">
        <v>14.611111111111111</v>
      </c>
      <c r="AE56" s="14">
        <v>16.277777777777779</v>
      </c>
      <c r="AF56" s="14"/>
      <c r="AG56" s="14"/>
      <c r="AH56" s="14">
        <v>4.4444444444444446</v>
      </c>
      <c r="AI56" s="14"/>
      <c r="AJ56" s="14">
        <v>12</v>
      </c>
      <c r="AK56" s="14">
        <v>14.611111111111111</v>
      </c>
      <c r="AL56" s="14">
        <v>15</v>
      </c>
      <c r="AM56" s="14">
        <v>10.611111111111111</v>
      </c>
      <c r="AN56" s="14">
        <v>15.388888888888889</v>
      </c>
      <c r="AO56" s="14">
        <v>6.666666666666667</v>
      </c>
      <c r="AP56" s="14">
        <v>9.1111111111111107</v>
      </c>
      <c r="AQ56" s="14">
        <v>17</v>
      </c>
      <c r="AR56" s="14">
        <v>19.166666666666668</v>
      </c>
      <c r="AS56" s="14">
        <v>15.166666666666666</v>
      </c>
      <c r="AT56" s="14"/>
      <c r="AU56" s="14">
        <v>14.944444444444445</v>
      </c>
      <c r="AV56" s="14">
        <v>5.0555555555555554</v>
      </c>
      <c r="AW56" s="14"/>
      <c r="AX56" s="14">
        <v>11.611111111111111</v>
      </c>
      <c r="AY56" s="14">
        <v>9.8333333333333339</v>
      </c>
      <c r="AZ56" s="14">
        <v>9.3333333333333339</v>
      </c>
    </row>
    <row r="57" spans="1:52">
      <c r="A57" s="113">
        <v>35</v>
      </c>
      <c r="C57" s="14">
        <v>14.166666666666666</v>
      </c>
      <c r="D57" s="14">
        <v>10.555555555555555</v>
      </c>
      <c r="E57" s="14">
        <v>9</v>
      </c>
      <c r="F57" s="14"/>
      <c r="G57" s="14">
        <v>12.222222222222221</v>
      </c>
      <c r="H57" s="14"/>
      <c r="I57" s="14">
        <v>6.8888888888888893</v>
      </c>
      <c r="J57" s="14">
        <v>12.277777777777779</v>
      </c>
      <c r="K57" s="14">
        <v>11.555555555555555</v>
      </c>
      <c r="L57" s="14">
        <v>7.666666666666667</v>
      </c>
      <c r="M57" s="14"/>
      <c r="N57" s="14">
        <v>10.222222222222221</v>
      </c>
      <c r="O57" s="14"/>
      <c r="P57" s="14">
        <v>7.3888888888888893</v>
      </c>
      <c r="Q57" s="14">
        <v>7.5555555555555554</v>
      </c>
      <c r="R57" s="14">
        <v>13.777777777777779</v>
      </c>
      <c r="S57" s="14">
        <v>10.055555555555555</v>
      </c>
      <c r="T57" s="14"/>
      <c r="U57" s="14"/>
      <c r="W57" s="14"/>
      <c r="X57" s="14"/>
      <c r="Y57" s="14">
        <v>5.9444444444444446</v>
      </c>
      <c r="Z57" s="14">
        <v>11.166666666666666</v>
      </c>
      <c r="AA57" s="14"/>
      <c r="AC57" s="14">
        <v>12.444444444444445</v>
      </c>
      <c r="AD57" s="14">
        <v>14.611111111111111</v>
      </c>
      <c r="AE57" s="14">
        <v>16.166666666666668</v>
      </c>
      <c r="AF57" s="14"/>
      <c r="AG57" s="14"/>
      <c r="AH57" s="14">
        <v>4.333333333333333</v>
      </c>
      <c r="AI57" s="14"/>
      <c r="AJ57" s="14">
        <v>11.722222222222221</v>
      </c>
      <c r="AK57" s="14">
        <v>14.555555555555555</v>
      </c>
      <c r="AL57" s="14">
        <v>14.944444444444445</v>
      </c>
      <c r="AM57" s="14">
        <v>10.166666666666666</v>
      </c>
      <c r="AN57" s="14">
        <v>15</v>
      </c>
      <c r="AO57" s="14">
        <v>6.4444444444444446</v>
      </c>
      <c r="AP57" s="14">
        <v>8.9444444444444446</v>
      </c>
      <c r="AQ57" s="14">
        <v>17.055555555555557</v>
      </c>
      <c r="AR57" s="14">
        <v>19.055555555555557</v>
      </c>
      <c r="AS57" s="14">
        <v>15.444444444444445</v>
      </c>
      <c r="AT57" s="14"/>
      <c r="AU57" s="14">
        <v>14.888888888888889</v>
      </c>
      <c r="AV57" s="14">
        <v>5</v>
      </c>
      <c r="AW57" s="14"/>
      <c r="AX57" s="14">
        <v>11.055555555555555</v>
      </c>
      <c r="AY57" s="14">
        <v>9.8333333333333339</v>
      </c>
      <c r="AZ57" s="14">
        <v>8.6666666666666661</v>
      </c>
    </row>
    <row r="58" spans="1:52">
      <c r="A58" s="113">
        <v>40</v>
      </c>
      <c r="C58" s="14">
        <v>14.111111111111111</v>
      </c>
      <c r="D58" s="14">
        <v>10.666666666666666</v>
      </c>
      <c r="E58" s="14">
        <v>9.1666666666666661</v>
      </c>
      <c r="F58" s="14"/>
      <c r="G58" s="14">
        <v>12.388888888888889</v>
      </c>
      <c r="H58" s="14"/>
      <c r="I58" s="14">
        <v>7</v>
      </c>
      <c r="J58" s="14">
        <v>12.5</v>
      </c>
      <c r="K58" s="14">
        <v>11.388888888888889</v>
      </c>
      <c r="L58" s="14">
        <v>7.166666666666667</v>
      </c>
      <c r="M58" s="14"/>
      <c r="N58" s="14">
        <v>10.388888888888889</v>
      </c>
      <c r="O58" s="14"/>
      <c r="P58" s="14">
        <v>7.8888888888888893</v>
      </c>
      <c r="Q58" s="14">
        <v>7.4444444444444446</v>
      </c>
      <c r="R58" s="14">
        <v>13.833333333333334</v>
      </c>
      <c r="S58" s="14">
        <v>10.055555555555555</v>
      </c>
      <c r="T58" s="14"/>
      <c r="U58" s="14"/>
      <c r="W58" s="14"/>
      <c r="X58" s="14"/>
      <c r="Y58" s="14">
        <v>5.5555555555555554</v>
      </c>
      <c r="Z58" s="14">
        <v>11.333333333333334</v>
      </c>
      <c r="AA58" s="14"/>
      <c r="AC58" s="14">
        <v>12.777777777777779</v>
      </c>
      <c r="AD58" s="14">
        <v>14.611111111111111</v>
      </c>
      <c r="AE58" s="14">
        <v>16</v>
      </c>
      <c r="AF58" s="14"/>
      <c r="AG58" s="14"/>
      <c r="AH58" s="14">
        <v>3.8888888888888888</v>
      </c>
      <c r="AI58" s="14"/>
      <c r="AJ58" s="14">
        <v>11.611111111111111</v>
      </c>
      <c r="AK58" s="14">
        <v>14.555555555555555</v>
      </c>
      <c r="AL58" s="14">
        <v>14.833333333333334</v>
      </c>
      <c r="AM58" s="14">
        <v>9.7222222222222214</v>
      </c>
      <c r="AN58" s="14">
        <v>14.722222222222221</v>
      </c>
      <c r="AO58" s="14">
        <v>6.2777777777777777</v>
      </c>
      <c r="AP58" s="14">
        <v>8.7222222222222214</v>
      </c>
      <c r="AQ58" s="14">
        <v>16.944444444444443</v>
      </c>
      <c r="AR58" s="14">
        <v>19</v>
      </c>
      <c r="AS58" s="14">
        <v>15.333333333333334</v>
      </c>
      <c r="AT58" s="14"/>
      <c r="AU58" s="14">
        <v>14.833333333333334</v>
      </c>
      <c r="AV58" s="14">
        <v>5.0555555555555554</v>
      </c>
      <c r="AW58" s="14"/>
      <c r="AX58" s="14">
        <v>10.666666666666666</v>
      </c>
      <c r="AY58" s="14">
        <v>9.8333333333333339</v>
      </c>
      <c r="AZ58" s="14">
        <v>7.9444444444444446</v>
      </c>
    </row>
    <row r="59" spans="1:52">
      <c r="A59" s="113">
        <v>45</v>
      </c>
      <c r="C59" s="14">
        <v>13.833333333333334</v>
      </c>
      <c r="D59" s="14">
        <v>10.833333333333334</v>
      </c>
      <c r="E59" s="14">
        <v>9.0555555555555554</v>
      </c>
      <c r="F59" s="14"/>
      <c r="G59" s="14">
        <v>12.222222222222221</v>
      </c>
      <c r="H59" s="14"/>
      <c r="I59" s="14">
        <v>6.7777777777777777</v>
      </c>
      <c r="J59" s="14">
        <v>12.722222222222221</v>
      </c>
      <c r="K59" s="14">
        <v>11.166666666666666</v>
      </c>
      <c r="L59" s="14">
        <v>6.6111111111111107</v>
      </c>
      <c r="M59" s="14"/>
      <c r="N59" s="14">
        <v>10.5</v>
      </c>
      <c r="O59" s="14"/>
      <c r="P59" s="14">
        <v>8.5</v>
      </c>
      <c r="Q59" s="14">
        <v>7.333333333333333</v>
      </c>
      <c r="R59" s="14">
        <v>13.555555555555555</v>
      </c>
      <c r="S59" s="14">
        <v>10</v>
      </c>
      <c r="T59" s="14"/>
      <c r="U59" s="14"/>
      <c r="W59" s="14"/>
      <c r="X59" s="14"/>
      <c r="Y59" s="14">
        <v>5.2777777777777777</v>
      </c>
      <c r="Z59" s="14">
        <v>11.166666666666666</v>
      </c>
      <c r="AA59" s="14"/>
      <c r="AC59" s="14">
        <v>13</v>
      </c>
      <c r="AE59" s="14">
        <v>15.666666666666666</v>
      </c>
      <c r="AF59" s="14"/>
      <c r="AG59" s="14"/>
      <c r="AH59" s="14">
        <v>3.6666666666666665</v>
      </c>
      <c r="AI59" s="14"/>
      <c r="AJ59" s="14"/>
      <c r="AK59" s="14">
        <v>14.444444444444445</v>
      </c>
      <c r="AL59" s="14">
        <v>14.611111111111111</v>
      </c>
      <c r="AM59" s="14">
        <v>9.3888888888888893</v>
      </c>
      <c r="AN59" s="14">
        <v>14.444444444444445</v>
      </c>
      <c r="AO59" s="14">
        <v>6.2222222222222223</v>
      </c>
      <c r="AP59" s="14">
        <v>8.6111111111111107</v>
      </c>
      <c r="AQ59" s="14">
        <v>16.666666666666668</v>
      </c>
      <c r="AR59" s="14">
        <v>18.777777777777779</v>
      </c>
      <c r="AS59" s="14">
        <v>14.722222222222221</v>
      </c>
      <c r="AT59" s="14"/>
      <c r="AU59" s="14">
        <v>14.777777777777779</v>
      </c>
      <c r="AV59" s="14">
        <v>5.1111111111111107</v>
      </c>
      <c r="AW59" s="14"/>
      <c r="AX59" s="14">
        <v>10.333333333333334</v>
      </c>
      <c r="AY59" s="14">
        <v>9.7777777777777786</v>
      </c>
      <c r="AZ59" s="14">
        <v>7.5</v>
      </c>
    </row>
    <row r="60" spans="1:52">
      <c r="A60" s="113">
        <v>50</v>
      </c>
      <c r="C60" s="14">
        <v>13.833333333333334</v>
      </c>
      <c r="D60" s="14">
        <v>10.777777777777779</v>
      </c>
      <c r="E60" s="14">
        <v>8.6666666666666661</v>
      </c>
      <c r="F60" s="14"/>
      <c r="G60" s="14">
        <v>12</v>
      </c>
      <c r="H60" s="14"/>
      <c r="I60" s="14">
        <v>6.3888888888888893</v>
      </c>
      <c r="J60" s="14">
        <v>12.777777777777779</v>
      </c>
      <c r="K60" s="14">
        <v>10.833333333333334</v>
      </c>
      <c r="L60" s="14">
        <v>5.833333333333333</v>
      </c>
      <c r="M60" s="14"/>
      <c r="N60" s="14">
        <v>10.5</v>
      </c>
      <c r="O60" s="14"/>
      <c r="P60" s="14">
        <v>9</v>
      </c>
      <c r="Q60" s="14">
        <v>7.333333333333333</v>
      </c>
      <c r="R60" s="14"/>
      <c r="S60" s="14">
        <v>9.8888888888888893</v>
      </c>
      <c r="T60" s="14"/>
      <c r="U60" s="14"/>
      <c r="W60" s="14"/>
      <c r="X60" s="14"/>
      <c r="Y60" s="14">
        <v>5.0555555555555554</v>
      </c>
      <c r="Z60" s="14">
        <v>11.555555555555555</v>
      </c>
      <c r="AA60" s="14"/>
      <c r="AC60" s="14">
        <v>13.333333333333334</v>
      </c>
      <c r="AE60" s="14">
        <v>16.222222222222221</v>
      </c>
      <c r="AF60" s="14"/>
      <c r="AG60" s="14"/>
      <c r="AH60" s="14">
        <v>3.5555555555555554</v>
      </c>
      <c r="AI60" s="14"/>
      <c r="AJ60" s="14"/>
      <c r="AK60" s="14">
        <v>14.388888888888889</v>
      </c>
      <c r="AL60" s="14">
        <v>14.555555555555555</v>
      </c>
      <c r="AM60" s="14">
        <v>9.2222222222222214</v>
      </c>
      <c r="AN60" s="14">
        <v>14.166666666666666</v>
      </c>
      <c r="AO60" s="14">
        <v>6.2222222222222223</v>
      </c>
      <c r="AP60" s="14">
        <v>8.5</v>
      </c>
      <c r="AQ60" s="14">
        <v>16.388888888888889</v>
      </c>
      <c r="AR60" s="14">
        <v>18.611111111111111</v>
      </c>
      <c r="AS60" s="14">
        <v>14.666666666666666</v>
      </c>
      <c r="AT60" s="14"/>
      <c r="AU60" s="14">
        <v>14.722222222222221</v>
      </c>
      <c r="AV60" s="14">
        <v>5.0555555555555554</v>
      </c>
      <c r="AW60" s="14"/>
      <c r="AX60" s="14">
        <v>10.166666666666666</v>
      </c>
      <c r="AY60" s="14">
        <v>9.6666666666666661</v>
      </c>
      <c r="AZ60" s="14">
        <v>7.1111111111111107</v>
      </c>
    </row>
    <row r="61" spans="1:52">
      <c r="A61" s="113">
        <v>55</v>
      </c>
      <c r="C61" s="14"/>
      <c r="D61" s="14">
        <v>10.888888888888889</v>
      </c>
      <c r="E61" s="14">
        <v>8.5555555555555554</v>
      </c>
      <c r="F61" s="14"/>
      <c r="G61" s="14">
        <v>11.555555555555555</v>
      </c>
      <c r="H61" s="14"/>
      <c r="I61" s="14">
        <v>6.0555555555555554</v>
      </c>
      <c r="J61" s="14">
        <v>12.666666666666666</v>
      </c>
      <c r="K61" s="14">
        <v>10.555555555555555</v>
      </c>
      <c r="L61" s="14">
        <v>5.2777777777777777</v>
      </c>
      <c r="M61" s="14"/>
      <c r="N61" s="14"/>
      <c r="O61" s="14"/>
      <c r="P61" s="14">
        <v>9.0555555555555554</v>
      </c>
      <c r="Q61" s="14">
        <v>7.2777777777777777</v>
      </c>
      <c r="R61" s="14"/>
      <c r="S61" s="14">
        <v>9.7222222222222214</v>
      </c>
      <c r="T61" s="14"/>
      <c r="U61" s="14"/>
      <c r="W61" s="14"/>
      <c r="X61" s="14"/>
      <c r="Y61" s="14">
        <v>4.7777777777777777</v>
      </c>
      <c r="Z61" s="14">
        <v>12</v>
      </c>
      <c r="AA61" s="14"/>
      <c r="AC61" s="14">
        <v>13.5</v>
      </c>
      <c r="AD61" s="14"/>
      <c r="AE61" s="14">
        <v>15.944444444444445</v>
      </c>
      <c r="AF61" s="14"/>
      <c r="AG61" s="14"/>
      <c r="AH61" s="14">
        <v>3.3888888888888888</v>
      </c>
      <c r="AI61" s="14"/>
      <c r="AJ61" s="14"/>
      <c r="AK61" s="14"/>
      <c r="AL61" s="14">
        <v>14.277777777777779</v>
      </c>
      <c r="AM61" s="14">
        <v>9.1111111111111107</v>
      </c>
      <c r="AN61" s="14">
        <v>13.888888888888889</v>
      </c>
      <c r="AP61" s="14">
        <v>8.3888888888888893</v>
      </c>
      <c r="AQ61" s="14">
        <v>16.277777777777779</v>
      </c>
      <c r="AR61" s="14">
        <v>18.555555555555557</v>
      </c>
      <c r="AS61" s="14">
        <v>15.055555555555555</v>
      </c>
      <c r="AT61" s="14"/>
      <c r="AU61" s="14">
        <v>14.666666666666666</v>
      </c>
      <c r="AV61" s="14">
        <v>5</v>
      </c>
      <c r="AW61" s="14"/>
      <c r="AX61" s="14">
        <v>10.111111111111111</v>
      </c>
      <c r="AY61" s="14">
        <v>9.6111111111111107</v>
      </c>
      <c r="AZ61" s="14">
        <v>6.7777777777777777</v>
      </c>
    </row>
    <row r="62" spans="1:52">
      <c r="A62" s="113">
        <v>60</v>
      </c>
      <c r="C62" s="14"/>
      <c r="D62" s="14">
        <v>10.777777777777779</v>
      </c>
      <c r="E62" s="14">
        <v>8.6666666666666661</v>
      </c>
      <c r="F62" s="14"/>
      <c r="G62" s="14">
        <v>10.888888888888889</v>
      </c>
      <c r="H62" s="14"/>
      <c r="I62" s="14">
        <v>5.8888888888888893</v>
      </c>
      <c r="J62" s="14">
        <v>12.611111111111111</v>
      </c>
      <c r="K62" s="14">
        <v>10.5</v>
      </c>
      <c r="L62" s="14">
        <v>4.8888888888888893</v>
      </c>
      <c r="M62" s="14"/>
      <c r="N62" s="14"/>
      <c r="O62" s="14"/>
      <c r="P62" s="14">
        <v>8.9444444444444446</v>
      </c>
      <c r="Q62" s="14">
        <v>7.2777777777777777</v>
      </c>
      <c r="R62" s="14"/>
      <c r="S62" s="14">
        <v>9.5555555555555554</v>
      </c>
      <c r="T62" s="14"/>
      <c r="U62" s="14"/>
      <c r="W62" s="14"/>
      <c r="X62" s="14"/>
      <c r="Y62" s="14">
        <v>4.6111111111111107</v>
      </c>
      <c r="Z62" s="14">
        <v>12.111111111111111</v>
      </c>
      <c r="AA62" s="14"/>
      <c r="AC62" s="14">
        <v>13.388888888888889</v>
      </c>
      <c r="AD62" s="14"/>
      <c r="AE62" s="14">
        <v>15.611111111111111</v>
      </c>
      <c r="AF62" s="14"/>
      <c r="AG62" s="14"/>
      <c r="AH62" s="14">
        <v>3.7222222222222223</v>
      </c>
      <c r="AI62" s="14"/>
      <c r="AJ62" s="14"/>
      <c r="AK62" s="14"/>
      <c r="AL62" s="14">
        <v>14.111111111111111</v>
      </c>
      <c r="AM62" s="14">
        <v>9.1111111111111107</v>
      </c>
      <c r="AN62" s="14">
        <v>13.555555555555555</v>
      </c>
      <c r="AP62" s="14">
        <v>8.2777777777777786</v>
      </c>
      <c r="AQ62" s="14">
        <v>16.166666666666668</v>
      </c>
      <c r="AR62" s="14">
        <v>18.444444444444443</v>
      </c>
      <c r="AS62" s="14">
        <v>15.5</v>
      </c>
      <c r="AT62" s="14"/>
      <c r="AU62" s="14">
        <v>14.666666666666666</v>
      </c>
      <c r="AV62" s="14">
        <v>4.8888888888888893</v>
      </c>
      <c r="AW62" s="14"/>
      <c r="AX62" s="14">
        <v>10.055555555555555</v>
      </c>
      <c r="AY62" s="14">
        <v>9.6111111111111107</v>
      </c>
      <c r="AZ62" s="14">
        <v>6.5555555555555554</v>
      </c>
    </row>
    <row r="63" spans="1:52">
      <c r="A63" s="113">
        <v>65</v>
      </c>
      <c r="C63" s="14"/>
      <c r="D63" s="14">
        <v>10.555555555555555</v>
      </c>
      <c r="E63" s="14">
        <v>9</v>
      </c>
      <c r="F63" s="14"/>
      <c r="G63" s="14">
        <v>10.166666666666666</v>
      </c>
      <c r="H63" s="14"/>
      <c r="I63" s="14">
        <v>6.1111111111111107</v>
      </c>
      <c r="J63" s="14">
        <v>12.055555555555555</v>
      </c>
      <c r="K63" s="14">
        <v>10.5</v>
      </c>
      <c r="L63" s="14">
        <v>4.6111111111111107</v>
      </c>
      <c r="M63" s="14"/>
      <c r="N63" s="14"/>
      <c r="O63" s="14"/>
      <c r="P63" s="14">
        <v>8.8888888888888893</v>
      </c>
      <c r="Q63" s="14">
        <v>7.2777777777777777</v>
      </c>
      <c r="R63" s="14"/>
      <c r="S63" s="14">
        <v>9.3888888888888893</v>
      </c>
      <c r="T63" s="14"/>
      <c r="U63" s="14"/>
      <c r="W63" s="14"/>
      <c r="X63" s="14"/>
      <c r="Y63" s="14">
        <v>4.333333333333333</v>
      </c>
      <c r="Z63" s="14">
        <v>11.888888888888889</v>
      </c>
      <c r="AA63" s="14"/>
      <c r="AC63" s="14">
        <v>13.333333333333334</v>
      </c>
      <c r="AD63" s="14"/>
      <c r="AE63" s="14">
        <v>15.333333333333334</v>
      </c>
      <c r="AF63" s="14"/>
      <c r="AG63" s="14"/>
      <c r="AH63" s="14">
        <v>3.6111111111111112</v>
      </c>
      <c r="AI63" s="14"/>
      <c r="AJ63" s="14"/>
      <c r="AK63" s="14"/>
      <c r="AL63" s="14">
        <v>13.722222222222221</v>
      </c>
      <c r="AM63" s="14">
        <v>9.3888888888888893</v>
      </c>
      <c r="AN63" s="14">
        <v>13.055555555555555</v>
      </c>
      <c r="AP63" s="14">
        <v>8.2222222222222214</v>
      </c>
      <c r="AQ63" s="14">
        <v>16</v>
      </c>
      <c r="AR63" s="14">
        <v>18.444444444444443</v>
      </c>
      <c r="AS63" s="14">
        <v>15.611111111111111</v>
      </c>
      <c r="AT63" s="14"/>
      <c r="AU63" s="14">
        <v>14.722222222222221</v>
      </c>
      <c r="AV63" s="14">
        <v>4.7222222222222223</v>
      </c>
      <c r="AW63" s="14"/>
      <c r="AX63" s="14">
        <v>9.9444444444444446</v>
      </c>
      <c r="AY63" s="14">
        <v>9.5</v>
      </c>
      <c r="AZ63" s="14">
        <v>6.2777777777777777</v>
      </c>
    </row>
    <row r="64" spans="1:52">
      <c r="A64" s="113">
        <v>70</v>
      </c>
      <c r="C64" s="14"/>
      <c r="D64" s="14">
        <v>10.611111111111111</v>
      </c>
      <c r="E64" s="14">
        <v>9</v>
      </c>
      <c r="F64" s="14"/>
      <c r="G64" s="14">
        <v>9.5555555555555554</v>
      </c>
      <c r="H64" s="14"/>
      <c r="I64" s="14">
        <v>6.2777777777777777</v>
      </c>
      <c r="J64" s="14">
        <v>11.666666666666666</v>
      </c>
      <c r="K64" s="14">
        <v>10.388888888888889</v>
      </c>
      <c r="L64" s="14">
        <v>4.3888888888888893</v>
      </c>
      <c r="M64" s="14"/>
      <c r="N64" s="14"/>
      <c r="O64" s="14"/>
      <c r="P64" s="14">
        <v>9</v>
      </c>
      <c r="Q64" s="14">
        <v>7.3888888888888893</v>
      </c>
      <c r="R64" s="14"/>
      <c r="S64" s="14">
        <v>9.2777777777777786</v>
      </c>
      <c r="T64" s="14"/>
      <c r="U64" s="14"/>
      <c r="W64" s="14"/>
      <c r="X64" s="14"/>
      <c r="Y64" s="14">
        <v>4.2222222222222223</v>
      </c>
      <c r="Z64" s="14">
        <v>11.611111111111111</v>
      </c>
      <c r="AA64" s="14"/>
      <c r="AC64" s="14">
        <v>13.277777777777779</v>
      </c>
      <c r="AD64" s="14"/>
      <c r="AE64" s="14">
        <v>14.666666666666666</v>
      </c>
      <c r="AF64" s="14"/>
      <c r="AG64" s="14"/>
      <c r="AH64" s="14">
        <v>3.2777777777777777</v>
      </c>
      <c r="AI64" s="14"/>
      <c r="AJ64" s="14"/>
      <c r="AK64" s="14"/>
      <c r="AL64" s="14">
        <v>13.388888888888889</v>
      </c>
      <c r="AM64" s="14">
        <v>9.6666666666666661</v>
      </c>
      <c r="AN64" s="14">
        <v>12.611111111111111</v>
      </c>
      <c r="AO64" s="14"/>
      <c r="AP64" s="14">
        <v>7.9444444444444446</v>
      </c>
      <c r="AQ64" s="14">
        <v>15.888888888888889</v>
      </c>
      <c r="AR64" s="14">
        <v>18.277777777777779</v>
      </c>
      <c r="AS64" s="14">
        <v>15.666666666666666</v>
      </c>
      <c r="AT64" s="14"/>
      <c r="AU64" s="14">
        <v>14.722222222222221</v>
      </c>
      <c r="AV64" s="14"/>
      <c r="AW64" s="14"/>
      <c r="AX64" s="14">
        <v>9.8888888888888893</v>
      </c>
      <c r="AY64" s="14">
        <v>9.5</v>
      </c>
      <c r="AZ64" s="14">
        <v>6.2222222222222223</v>
      </c>
    </row>
    <row r="65" spans="1:52">
      <c r="A65" s="113">
        <v>75</v>
      </c>
      <c r="C65" s="14"/>
      <c r="D65" s="14">
        <v>10.777777777777779</v>
      </c>
      <c r="E65" s="14">
        <v>8.8333333333333339</v>
      </c>
      <c r="F65" s="14"/>
      <c r="G65" s="14">
        <v>9.1111111111111107</v>
      </c>
      <c r="H65" s="14"/>
      <c r="I65" s="14">
        <v>6.2777777777777777</v>
      </c>
      <c r="J65" s="14">
        <v>11.388888888888889</v>
      </c>
      <c r="K65" s="14">
        <v>10.222222222222221</v>
      </c>
      <c r="L65" s="14">
        <v>4.2777777777777777</v>
      </c>
      <c r="M65" s="14"/>
      <c r="N65" s="14"/>
      <c r="O65" s="14"/>
      <c r="P65" s="14">
        <v>9.1111111111111107</v>
      </c>
      <c r="Q65" s="14">
        <v>7.333333333333333</v>
      </c>
      <c r="R65" s="14"/>
      <c r="S65" s="14">
        <v>9.1666666666666661</v>
      </c>
      <c r="T65" s="14"/>
      <c r="U65" s="14"/>
      <c r="W65" s="14"/>
      <c r="X65" s="14"/>
      <c r="Y65" s="14">
        <v>4.2222222222222223</v>
      </c>
      <c r="Z65" s="14">
        <v>11.722222222222221</v>
      </c>
      <c r="AA65" s="14"/>
      <c r="AC65" s="14">
        <v>13.111111111111111</v>
      </c>
      <c r="AD65" s="14"/>
      <c r="AE65" s="14">
        <v>13.888888888888889</v>
      </c>
      <c r="AF65" s="14"/>
      <c r="AG65" s="14"/>
      <c r="AH65" s="14">
        <v>3.4444444444444446</v>
      </c>
      <c r="AI65" s="14"/>
      <c r="AJ65" s="14"/>
      <c r="AK65" s="14"/>
      <c r="AL65" s="14">
        <v>13.166666666666666</v>
      </c>
      <c r="AM65" s="14">
        <v>10.111111111111111</v>
      </c>
      <c r="AN65" s="14">
        <v>12.222222222222221</v>
      </c>
      <c r="AP65" s="14">
        <v>7.5555555555555554</v>
      </c>
      <c r="AQ65" s="14">
        <v>15.777777777777779</v>
      </c>
      <c r="AR65" s="14">
        <v>18.222222222222221</v>
      </c>
      <c r="AS65" s="14">
        <v>15.611111111111111</v>
      </c>
      <c r="AT65" s="14"/>
      <c r="AU65" s="14">
        <v>14.666666666666666</v>
      </c>
      <c r="AV65" s="14"/>
      <c r="AW65" s="14"/>
      <c r="AX65" s="14">
        <v>10.222222222222221</v>
      </c>
      <c r="AY65" s="14">
        <v>9.3333333333333339</v>
      </c>
      <c r="AZ65" s="14">
        <v>6.2777777777777777</v>
      </c>
    </row>
    <row r="66" spans="1:52">
      <c r="A66" s="113">
        <v>80</v>
      </c>
      <c r="C66" s="14"/>
      <c r="D66" s="14">
        <v>10.944444444444445</v>
      </c>
      <c r="E66" s="14">
        <v>8.6666666666666661</v>
      </c>
      <c r="F66" s="14"/>
      <c r="G66" s="14">
        <v>8.9444444444444446</v>
      </c>
      <c r="H66" s="14"/>
      <c r="I66" s="14">
        <v>6.3888888888888893</v>
      </c>
      <c r="J66" s="14">
        <v>10.944444444444445</v>
      </c>
      <c r="K66" s="14">
        <v>10.277777777777779</v>
      </c>
      <c r="L66" s="14">
        <v>4.2222222222222223</v>
      </c>
      <c r="M66" s="14"/>
      <c r="N66" s="14"/>
      <c r="O66" s="14"/>
      <c r="P66" s="14">
        <v>9.3888888888888893</v>
      </c>
      <c r="Q66" s="14">
        <v>7.333333333333333</v>
      </c>
      <c r="R66" s="14"/>
      <c r="S66" s="14">
        <v>9.1666666666666661</v>
      </c>
      <c r="T66" s="14"/>
      <c r="U66" s="14"/>
      <c r="W66" s="14"/>
      <c r="X66" s="14"/>
      <c r="Y66" s="14">
        <v>4.2777777777777777</v>
      </c>
      <c r="Z66" s="14">
        <v>11.888888888888889</v>
      </c>
      <c r="AA66" s="14"/>
      <c r="AC66" s="14">
        <v>12.722222222222221</v>
      </c>
      <c r="AD66" s="14"/>
      <c r="AE66" s="14">
        <v>13.166666666666666</v>
      </c>
      <c r="AF66" s="14"/>
      <c r="AG66" s="14"/>
      <c r="AH66" s="14">
        <v>3.5555555555555554</v>
      </c>
      <c r="AI66" s="14"/>
      <c r="AJ66" s="14"/>
      <c r="AK66" s="14"/>
      <c r="AL66" s="14">
        <v>13</v>
      </c>
      <c r="AM66" s="14">
        <v>10.333333333333334</v>
      </c>
      <c r="AN66" s="14">
        <v>11.722222222222221</v>
      </c>
      <c r="AP66" s="14">
        <v>7.2222222222222223</v>
      </c>
      <c r="AQ66" s="14">
        <v>15.666666666666666</v>
      </c>
      <c r="AR66" s="14">
        <v>18.388888888888889</v>
      </c>
      <c r="AS66" s="14">
        <v>15.611111111111111</v>
      </c>
      <c r="AT66" s="14"/>
      <c r="AU66" s="14">
        <v>14.555555555555555</v>
      </c>
      <c r="AV66" s="14"/>
      <c r="AW66" s="14"/>
      <c r="AX66" s="14">
        <v>10.666666666666666</v>
      </c>
      <c r="AY66" s="14">
        <v>9.2777777777777786</v>
      </c>
      <c r="AZ66" s="14">
        <v>6.2777777777777777</v>
      </c>
    </row>
    <row r="67" spans="1:52">
      <c r="A67" s="113">
        <v>85</v>
      </c>
      <c r="C67" s="14"/>
      <c r="D67" s="14">
        <v>10.611111111111111</v>
      </c>
      <c r="E67" s="14">
        <v>8.5555555555555554</v>
      </c>
      <c r="F67" s="14"/>
      <c r="G67" s="14">
        <v>9</v>
      </c>
      <c r="H67" s="14"/>
      <c r="I67" s="14">
        <v>6.4444444444444446</v>
      </c>
      <c r="J67" s="14">
        <v>10.5</v>
      </c>
      <c r="K67" s="14">
        <v>10.444444444444445</v>
      </c>
      <c r="L67" s="14">
        <v>4.2222222222222223</v>
      </c>
      <c r="M67" s="14"/>
      <c r="N67" s="14"/>
      <c r="O67" s="14"/>
      <c r="P67" s="14">
        <v>9.5555555555555554</v>
      </c>
      <c r="Q67" s="14">
        <v>7.4444444444444446</v>
      </c>
      <c r="R67" s="14"/>
      <c r="S67" s="14">
        <v>9.1666666666666661</v>
      </c>
      <c r="T67" s="14"/>
      <c r="U67" s="14"/>
      <c r="W67" s="14"/>
      <c r="X67" s="14"/>
      <c r="Y67" s="14">
        <v>4.0555555555555554</v>
      </c>
      <c r="Z67" s="14">
        <v>12.222222222222221</v>
      </c>
      <c r="AC67" s="14">
        <v>12.611111111111111</v>
      </c>
      <c r="AD67" s="14"/>
      <c r="AE67" s="14">
        <v>12.222222222222221</v>
      </c>
      <c r="AF67" s="14"/>
      <c r="AH67" s="14">
        <v>3.5555555555555554</v>
      </c>
      <c r="AI67" s="14"/>
      <c r="AJ67" s="14"/>
      <c r="AK67" s="14"/>
      <c r="AL67" s="14">
        <v>12.888888888888889</v>
      </c>
      <c r="AM67" s="14">
        <v>10.555555555555555</v>
      </c>
      <c r="AN67" s="14">
        <v>10.944444444444445</v>
      </c>
      <c r="AP67" s="14">
        <v>6.8888888888888893</v>
      </c>
      <c r="AQ67" s="14">
        <v>15.555555555555555</v>
      </c>
      <c r="AR67" s="14">
        <v>18.166666666666668</v>
      </c>
      <c r="AS67" s="14">
        <v>15.666666666666666</v>
      </c>
      <c r="AT67" s="14"/>
      <c r="AU67" s="14">
        <v>14.5</v>
      </c>
      <c r="AV67" s="14"/>
      <c r="AW67" s="14"/>
      <c r="AX67" s="14">
        <v>11.111111111111111</v>
      </c>
      <c r="AY67" s="14">
        <v>8.9444444444444446</v>
      </c>
      <c r="AZ67" s="14">
        <v>6.2777777777777777</v>
      </c>
    </row>
    <row r="68" spans="1:52">
      <c r="A68" s="113">
        <v>90</v>
      </c>
      <c r="C68" s="14"/>
      <c r="D68" s="14">
        <v>10.388888888888889</v>
      </c>
      <c r="E68" s="14">
        <v>8.5555555555555554</v>
      </c>
      <c r="F68" s="14"/>
      <c r="G68" s="14">
        <v>9.1111111111111107</v>
      </c>
      <c r="H68" s="14"/>
      <c r="I68" s="14">
        <v>6.6111111111111107</v>
      </c>
      <c r="J68" s="14">
        <v>10.222222222222221</v>
      </c>
      <c r="K68" s="14">
        <v>10.388888888888889</v>
      </c>
      <c r="L68" s="14">
        <v>4.2777777777777777</v>
      </c>
      <c r="M68" s="14"/>
      <c r="N68" s="14"/>
      <c r="O68" s="14"/>
      <c r="P68" s="14">
        <v>9.5555555555555554</v>
      </c>
      <c r="Q68" s="14">
        <v>7.5</v>
      </c>
      <c r="R68" s="14"/>
      <c r="S68" s="14">
        <v>9</v>
      </c>
      <c r="T68" s="14"/>
      <c r="U68" s="14"/>
      <c r="W68" s="14"/>
      <c r="X68" s="14"/>
      <c r="Y68" s="14">
        <v>4</v>
      </c>
      <c r="Z68" s="14">
        <v>12.166666666666666</v>
      </c>
      <c r="AC68" s="14">
        <v>11.888888888888889</v>
      </c>
      <c r="AD68" s="14"/>
      <c r="AE68" s="14"/>
      <c r="AF68" s="14"/>
      <c r="AH68" s="14">
        <v>3.3333333333333335</v>
      </c>
      <c r="AI68" s="14"/>
      <c r="AJ68" s="14"/>
      <c r="AK68" s="14"/>
      <c r="AL68" s="14">
        <v>12.888888888888889</v>
      </c>
      <c r="AM68" s="14">
        <v>10.833333333333334</v>
      </c>
      <c r="AN68" s="14">
        <v>10.444444444444445</v>
      </c>
      <c r="AP68" s="14">
        <v>6.666666666666667</v>
      </c>
      <c r="AQ68" s="14">
        <v>15.111111111111111</v>
      </c>
      <c r="AS68" s="14">
        <v>15.666666666666666</v>
      </c>
      <c r="AT68" s="14"/>
      <c r="AU68" s="14">
        <v>14.5</v>
      </c>
      <c r="AW68" s="14"/>
      <c r="AX68" s="14">
        <v>11.555555555555555</v>
      </c>
      <c r="AY68" s="14">
        <v>8.5555555555555554</v>
      </c>
      <c r="AZ68" s="14">
        <v>6.166666666666667</v>
      </c>
    </row>
    <row r="69" spans="1:52">
      <c r="A69" s="113">
        <v>95</v>
      </c>
      <c r="C69" s="14"/>
      <c r="D69" s="14">
        <v>10.333333333333334</v>
      </c>
      <c r="E69" s="14">
        <v>8.6666666666666661</v>
      </c>
      <c r="F69" s="14"/>
      <c r="G69" s="14">
        <v>9.3333333333333339</v>
      </c>
      <c r="H69" s="14"/>
      <c r="I69" s="14">
        <v>6.666666666666667</v>
      </c>
      <c r="J69" s="14">
        <v>9.9444444444444446</v>
      </c>
      <c r="K69" s="14">
        <v>10.333333333333334</v>
      </c>
      <c r="L69" s="14">
        <v>4.3888888888888893</v>
      </c>
      <c r="M69" s="14"/>
      <c r="N69" s="14"/>
      <c r="O69" s="14"/>
      <c r="P69" s="14">
        <v>9.3888888888888893</v>
      </c>
      <c r="Q69" s="14">
        <v>7.5</v>
      </c>
      <c r="R69" s="14"/>
      <c r="S69" s="14">
        <v>8.7777777777777786</v>
      </c>
      <c r="T69" s="14"/>
      <c r="U69" s="14"/>
      <c r="W69" s="14"/>
      <c r="X69" s="14"/>
      <c r="Y69" s="14">
        <v>4.0555555555555554</v>
      </c>
      <c r="Z69" s="14">
        <v>11.666666666666666</v>
      </c>
      <c r="AC69" s="14">
        <v>11.222222222222221</v>
      </c>
      <c r="AD69" s="14"/>
      <c r="AE69" s="14"/>
      <c r="AF69" s="14"/>
      <c r="AH69" s="14">
        <v>3.1666666666666665</v>
      </c>
      <c r="AI69" s="14"/>
      <c r="AJ69" s="14"/>
      <c r="AK69" s="14"/>
      <c r="AL69" s="14">
        <v>12.611111111111111</v>
      </c>
      <c r="AM69" s="14">
        <v>11.111111111111111</v>
      </c>
      <c r="AN69" s="14">
        <v>10.666666666666666</v>
      </c>
      <c r="AP69" s="14">
        <v>6.5</v>
      </c>
      <c r="AQ69" s="14">
        <v>14.555555555555555</v>
      </c>
      <c r="AR69" s="14"/>
      <c r="AS69" s="14">
        <v>15.555555555555555</v>
      </c>
      <c r="AT69" s="14"/>
      <c r="AU69" s="14"/>
      <c r="AW69" s="14"/>
      <c r="AX69" s="14">
        <v>11.833333333333334</v>
      </c>
      <c r="AY69" s="14">
        <v>8.2777777777777786</v>
      </c>
      <c r="AZ69" s="14">
        <v>6</v>
      </c>
    </row>
    <row r="70" spans="1:52">
      <c r="A70" s="113">
        <v>100</v>
      </c>
      <c r="C70" s="14"/>
      <c r="D70" s="14">
        <v>10.5</v>
      </c>
      <c r="E70" s="14">
        <v>8.8888888888888893</v>
      </c>
      <c r="F70" s="14"/>
      <c r="G70" s="14">
        <v>9.4444444444444446</v>
      </c>
      <c r="H70" s="14"/>
      <c r="I70" s="14">
        <v>6.6111111111111107</v>
      </c>
      <c r="J70" s="14">
        <v>9.8333333333333339</v>
      </c>
      <c r="K70" s="14">
        <v>10.333333333333334</v>
      </c>
      <c r="L70" s="14">
        <v>4.5</v>
      </c>
      <c r="M70" s="14"/>
      <c r="N70" s="14"/>
      <c r="O70" s="14"/>
      <c r="P70" s="14">
        <v>9.1666666666666661</v>
      </c>
      <c r="Q70" s="14">
        <v>7.6111111111111107</v>
      </c>
      <c r="R70" s="14"/>
      <c r="S70" s="14">
        <v>8.6666666666666661</v>
      </c>
      <c r="T70" s="14"/>
      <c r="U70" s="14"/>
      <c r="W70" s="14"/>
      <c r="X70" s="14"/>
      <c r="Y70" s="14">
        <v>3.9444444444444446</v>
      </c>
      <c r="Z70" s="14">
        <v>11.555555555555555</v>
      </c>
      <c r="AC70" s="14">
        <v>10.666666666666666</v>
      </c>
      <c r="AD70" s="14"/>
      <c r="AE70" s="14"/>
      <c r="AF70" s="14"/>
      <c r="AH70" s="14">
        <v>3.2777777777777777</v>
      </c>
      <c r="AI70" s="14"/>
      <c r="AJ70" s="14"/>
      <c r="AK70" s="14"/>
      <c r="AL70" s="14">
        <v>12.333333333333334</v>
      </c>
      <c r="AM70" s="14">
        <v>11.166666666666666</v>
      </c>
      <c r="AN70" s="14">
        <v>11.111111111111111</v>
      </c>
      <c r="AP70" s="14">
        <v>6.4444444444444446</v>
      </c>
      <c r="AQ70" s="14">
        <v>14.277777777777779</v>
      </c>
      <c r="AR70" s="14"/>
      <c r="AS70" s="14">
        <v>15.333333333333334</v>
      </c>
      <c r="AT70" s="14"/>
      <c r="AU70" s="14"/>
      <c r="AW70" s="14"/>
      <c r="AX70" s="14">
        <v>11.888888888888889</v>
      </c>
      <c r="AY70" s="14">
        <v>8</v>
      </c>
      <c r="AZ70" s="14">
        <v>6.0555555555555554</v>
      </c>
    </row>
    <row r="71" spans="1:52">
      <c r="A71" s="113">
        <v>105</v>
      </c>
      <c r="C71" s="14"/>
      <c r="D71" s="14">
        <v>10.277777777777779</v>
      </c>
      <c r="E71" s="14">
        <v>8.9444444444444446</v>
      </c>
      <c r="F71" s="14"/>
      <c r="G71" s="14">
        <v>9.4444444444444446</v>
      </c>
      <c r="H71" s="14"/>
      <c r="I71" s="14">
        <v>6.5555555555555554</v>
      </c>
      <c r="J71" s="14">
        <v>9.8333333333333339</v>
      </c>
      <c r="K71" s="14">
        <v>10.277777777777779</v>
      </c>
      <c r="L71" s="14">
        <v>4.5</v>
      </c>
      <c r="M71" s="14"/>
      <c r="N71" s="14"/>
      <c r="O71" s="14"/>
      <c r="P71" s="14">
        <v>8.6666666666666661</v>
      </c>
      <c r="Q71" s="14">
        <v>8</v>
      </c>
      <c r="R71" s="14"/>
      <c r="S71" s="14">
        <v>8.6111111111111107</v>
      </c>
      <c r="T71" s="14"/>
      <c r="U71" s="14"/>
      <c r="W71" s="14"/>
      <c r="X71" s="14"/>
      <c r="Y71" s="14">
        <v>3.8888888888888888</v>
      </c>
      <c r="Z71" s="14">
        <v>11.5</v>
      </c>
      <c r="AC71" s="14">
        <v>10.277777777777779</v>
      </c>
      <c r="AD71" s="14"/>
      <c r="AE71" s="14"/>
      <c r="AF71" s="14"/>
      <c r="AH71" s="14">
        <v>3.5555555555555554</v>
      </c>
      <c r="AI71" s="14"/>
      <c r="AJ71" s="14"/>
      <c r="AK71" s="14"/>
      <c r="AL71" s="14">
        <v>12.111111111111111</v>
      </c>
      <c r="AM71" s="14">
        <v>11.166666666666666</v>
      </c>
      <c r="AN71" s="14">
        <v>11.222222222222221</v>
      </c>
      <c r="AP71" s="14">
        <v>6.5</v>
      </c>
      <c r="AQ71" s="14">
        <v>14.222222222222221</v>
      </c>
      <c r="AR71" s="14"/>
      <c r="AS71" s="14">
        <v>14.833333333333334</v>
      </c>
      <c r="AT71" s="14"/>
      <c r="AU71" s="14"/>
      <c r="AW71" s="14"/>
      <c r="AX71" s="14">
        <v>12.166666666666666</v>
      </c>
      <c r="AY71" s="14">
        <v>7.7777777777777777</v>
      </c>
      <c r="AZ71" s="14">
        <v>6</v>
      </c>
    </row>
    <row r="72" spans="1:52">
      <c r="A72" s="113">
        <v>110</v>
      </c>
      <c r="C72" s="14"/>
      <c r="D72" s="14">
        <v>10.111111111111111</v>
      </c>
      <c r="E72" s="14">
        <v>9</v>
      </c>
      <c r="F72" s="14"/>
      <c r="G72" s="14">
        <v>9.3333333333333339</v>
      </c>
      <c r="H72" s="14"/>
      <c r="I72" s="14">
        <v>6.2222222222222223</v>
      </c>
      <c r="J72" s="14">
        <v>9.7222222222222214</v>
      </c>
      <c r="K72" s="14">
        <v>10.222222222222221</v>
      </c>
      <c r="L72" s="14">
        <v>4.5</v>
      </c>
      <c r="M72" s="14"/>
      <c r="N72" s="14"/>
      <c r="O72" s="14"/>
      <c r="P72" s="14">
        <v>8.4444444444444446</v>
      </c>
      <c r="Q72" s="14"/>
      <c r="R72" s="14"/>
      <c r="S72" s="14">
        <v>8.5555555555555554</v>
      </c>
      <c r="T72" s="14"/>
      <c r="U72" s="14"/>
      <c r="W72" s="14"/>
      <c r="X72" s="14"/>
      <c r="Y72" s="14">
        <v>3.8888888888888888</v>
      </c>
      <c r="Z72" s="14">
        <v>11.5</v>
      </c>
      <c r="AC72" s="14">
        <v>10.111111111111111</v>
      </c>
      <c r="AD72" s="14"/>
      <c r="AE72" s="14"/>
      <c r="AF72" s="14"/>
      <c r="AH72" s="14">
        <v>3.7222222222222223</v>
      </c>
      <c r="AI72" s="14"/>
      <c r="AJ72" s="14"/>
      <c r="AK72" s="14"/>
      <c r="AL72" s="14">
        <v>11.944444444444445</v>
      </c>
      <c r="AM72" s="14">
        <v>11.166666666666666</v>
      </c>
      <c r="AN72" s="14">
        <v>10.833333333333334</v>
      </c>
      <c r="AP72" s="14">
        <v>6.5</v>
      </c>
      <c r="AQ72" s="14">
        <v>14.277777777777779</v>
      </c>
      <c r="AR72" s="14"/>
      <c r="AS72" s="14">
        <v>15</v>
      </c>
      <c r="AT72" s="14"/>
      <c r="AU72" s="14"/>
      <c r="AW72" s="14"/>
      <c r="AX72" s="14">
        <v>12.333333333333334</v>
      </c>
      <c r="AY72" s="14">
        <v>7.6111111111111107</v>
      </c>
      <c r="AZ72" s="14">
        <v>5.9444444444444446</v>
      </c>
    </row>
    <row r="73" spans="1:52">
      <c r="A73" s="113">
        <v>115</v>
      </c>
      <c r="C73" s="14"/>
      <c r="D73" s="14">
        <v>9.8333333333333339</v>
      </c>
      <c r="E73" s="14">
        <v>8.9444444444444446</v>
      </c>
      <c r="F73" s="14"/>
      <c r="G73" s="14">
        <v>9.1111111111111107</v>
      </c>
      <c r="H73" s="14"/>
      <c r="I73" s="14">
        <v>6.4444444444444446</v>
      </c>
      <c r="J73" s="14">
        <v>9.8888888888888893</v>
      </c>
      <c r="K73" s="14">
        <v>10.166666666666666</v>
      </c>
      <c r="L73" s="14">
        <v>4.5</v>
      </c>
      <c r="M73" s="14"/>
      <c r="N73" s="14"/>
      <c r="O73" s="14"/>
      <c r="P73" s="14">
        <v>8.3888888888888893</v>
      </c>
      <c r="Q73" s="14"/>
      <c r="R73" s="14"/>
      <c r="S73" s="14">
        <v>8.5</v>
      </c>
      <c r="T73" s="14"/>
      <c r="U73" s="14"/>
      <c r="W73" s="14"/>
      <c r="X73" s="14"/>
      <c r="Y73" s="14">
        <v>3.8333333333333335</v>
      </c>
      <c r="Z73" s="14">
        <v>11.5</v>
      </c>
      <c r="AC73" s="14">
        <v>10.277777777777779</v>
      </c>
      <c r="AD73" s="14"/>
      <c r="AE73" s="14"/>
      <c r="AF73" s="14"/>
      <c r="AH73" s="14">
        <v>3.5</v>
      </c>
      <c r="AI73" s="14"/>
      <c r="AJ73" s="14"/>
      <c r="AK73" s="14"/>
      <c r="AL73" s="14">
        <v>11.777777777777779</v>
      </c>
      <c r="AM73" s="14">
        <v>11.111111111111111</v>
      </c>
      <c r="AN73" s="14">
        <v>10.666666666666666</v>
      </c>
      <c r="AP73" s="14">
        <v>6.5</v>
      </c>
      <c r="AQ73" s="14">
        <v>14</v>
      </c>
      <c r="AR73" s="14"/>
      <c r="AS73" s="14">
        <v>14.722222222222221</v>
      </c>
      <c r="AT73" s="14"/>
      <c r="AU73" s="14"/>
      <c r="AW73" s="14"/>
      <c r="AX73" s="14">
        <v>12.388888888888889</v>
      </c>
      <c r="AY73" s="14">
        <v>7.4444444444444446</v>
      </c>
      <c r="AZ73" s="14">
        <v>5.8888888888888893</v>
      </c>
    </row>
    <row r="74" spans="1:52">
      <c r="A74" s="113">
        <v>120</v>
      </c>
      <c r="C74" s="14"/>
      <c r="D74" s="14">
        <v>9.8888888888888893</v>
      </c>
      <c r="E74" s="14">
        <v>8.7777777777777786</v>
      </c>
      <c r="G74" s="14">
        <v>8.8333333333333339</v>
      </c>
      <c r="H74" s="14"/>
      <c r="I74" s="14">
        <v>6.166666666666667</v>
      </c>
      <c r="J74" s="14">
        <v>10.055555555555555</v>
      </c>
      <c r="K74" s="14">
        <v>10.111111111111111</v>
      </c>
      <c r="L74" s="14">
        <v>4.3888888888888893</v>
      </c>
      <c r="M74" s="14"/>
      <c r="N74" s="14"/>
      <c r="O74" s="14"/>
      <c r="P74" s="14">
        <v>8.3888888888888893</v>
      </c>
      <c r="Q74" s="14"/>
      <c r="R74" s="14"/>
      <c r="S74" s="14">
        <v>8.3333333333333339</v>
      </c>
      <c r="T74" s="14"/>
      <c r="U74" s="14"/>
      <c r="W74" s="14"/>
      <c r="X74" s="14"/>
      <c r="Y74" s="14">
        <v>3.8888888888888888</v>
      </c>
      <c r="Z74" s="14">
        <v>11.388888888888889</v>
      </c>
      <c r="AC74" s="14">
        <v>10.555555555555555</v>
      </c>
      <c r="AD74" s="14"/>
      <c r="AE74" s="14"/>
      <c r="AF74" s="14"/>
      <c r="AH74" s="14">
        <v>3.4444444444444446</v>
      </c>
      <c r="AI74" s="14"/>
      <c r="AJ74" s="14"/>
      <c r="AK74" s="14"/>
      <c r="AL74" s="14">
        <v>11.722222222222221</v>
      </c>
      <c r="AM74" s="14">
        <v>11.055555555555555</v>
      </c>
      <c r="AN74" s="14">
        <v>10.611111111111111</v>
      </c>
      <c r="AP74" s="14">
        <v>6.5</v>
      </c>
      <c r="AQ74" s="14">
        <v>13.777777777777779</v>
      </c>
      <c r="AR74" s="14"/>
      <c r="AS74" s="14">
        <v>14.388888888888889</v>
      </c>
      <c r="AT74" s="14"/>
      <c r="AU74" s="14"/>
      <c r="AW74" s="14"/>
      <c r="AX74" s="14">
        <v>12.444444444444445</v>
      </c>
      <c r="AY74" s="14">
        <v>7.2777777777777777</v>
      </c>
      <c r="AZ74" s="14">
        <v>5.7777777777777777</v>
      </c>
    </row>
    <row r="75" spans="1:52">
      <c r="A75" s="113">
        <v>125</v>
      </c>
      <c r="C75" s="14"/>
      <c r="D75" s="14">
        <v>9.8888888888888893</v>
      </c>
      <c r="E75" s="14">
        <v>8.8888888888888893</v>
      </c>
      <c r="G75" s="14">
        <v>8.3333333333333339</v>
      </c>
      <c r="H75" s="14"/>
      <c r="I75" s="14">
        <v>6</v>
      </c>
      <c r="J75" s="14">
        <v>10.166666666666666</v>
      </c>
      <c r="K75" s="14">
        <v>10.166666666666666</v>
      </c>
      <c r="L75" s="14">
        <v>4.333333333333333</v>
      </c>
      <c r="M75" s="14"/>
      <c r="N75" s="14"/>
      <c r="O75" s="14"/>
      <c r="P75" s="14">
        <v>8.2777777777777786</v>
      </c>
      <c r="Q75" s="14"/>
      <c r="R75" s="14"/>
      <c r="S75" s="14">
        <v>8.2222222222222214</v>
      </c>
      <c r="T75" s="14"/>
      <c r="U75" s="14"/>
      <c r="W75" s="14"/>
      <c r="X75" s="14"/>
      <c r="Y75" s="14">
        <v>4.166666666666667</v>
      </c>
      <c r="Z75" s="14">
        <v>11.055555555555555</v>
      </c>
      <c r="AC75" s="14">
        <v>10.222222222222221</v>
      </c>
      <c r="AD75" s="14"/>
      <c r="AE75" s="14"/>
      <c r="AF75" s="14"/>
      <c r="AH75" s="14">
        <v>3.4444444444444446</v>
      </c>
      <c r="AI75" s="14"/>
      <c r="AJ75" s="14"/>
      <c r="AK75" s="14"/>
      <c r="AL75" s="14">
        <v>11.777777777777779</v>
      </c>
      <c r="AM75" s="14">
        <v>11</v>
      </c>
      <c r="AN75" s="14">
        <v>10.666666666666666</v>
      </c>
      <c r="AP75" s="14">
        <v>6.5</v>
      </c>
      <c r="AQ75" s="14">
        <v>13.722222222222221</v>
      </c>
      <c r="AR75" s="14"/>
      <c r="AS75" s="14">
        <v>13.944444444444445</v>
      </c>
      <c r="AT75" s="14"/>
      <c r="AU75" s="14"/>
      <c r="AW75" s="14"/>
      <c r="AX75" s="14">
        <v>12.555555555555555</v>
      </c>
      <c r="AY75" s="14">
        <v>7.166666666666667</v>
      </c>
      <c r="AZ75" s="14">
        <v>5.666666666666667</v>
      </c>
    </row>
    <row r="76" spans="1:52">
      <c r="A76" s="113">
        <v>130</v>
      </c>
      <c r="C76" s="14"/>
      <c r="D76" s="14">
        <v>9.8333333333333339</v>
      </c>
      <c r="E76" s="14">
        <v>9</v>
      </c>
      <c r="G76" s="14">
        <v>8.1666666666666661</v>
      </c>
      <c r="H76" s="14"/>
      <c r="I76" s="14">
        <v>5.7777777777777777</v>
      </c>
      <c r="J76" s="14">
        <v>10.388888888888889</v>
      </c>
      <c r="K76" s="14">
        <v>10.277777777777779</v>
      </c>
      <c r="L76" s="14">
        <v>4.2222222222222223</v>
      </c>
      <c r="M76" s="14"/>
      <c r="N76" s="14"/>
      <c r="O76" s="14"/>
      <c r="P76" s="14">
        <v>8.1111111111111107</v>
      </c>
      <c r="Q76" s="14"/>
      <c r="R76" s="14"/>
      <c r="S76" s="14">
        <v>8.1666666666666661</v>
      </c>
      <c r="T76" s="14"/>
      <c r="U76" s="14"/>
      <c r="W76" s="14"/>
      <c r="X76" s="14"/>
      <c r="Y76" s="14">
        <v>4.333333333333333</v>
      </c>
      <c r="Z76" s="14">
        <v>10.833333333333334</v>
      </c>
      <c r="AC76" s="14">
        <v>9.8888888888888893</v>
      </c>
      <c r="AD76" s="14"/>
      <c r="AE76" s="14"/>
      <c r="AF76" s="14"/>
      <c r="AH76" s="14">
        <v>3.4444444444444446</v>
      </c>
      <c r="AI76" s="14"/>
      <c r="AJ76" s="14"/>
      <c r="AK76" s="14"/>
      <c r="AL76" s="14">
        <v>11.944444444444445</v>
      </c>
      <c r="AM76" s="14">
        <v>10.888888888888889</v>
      </c>
      <c r="AN76" s="14">
        <v>10.722222222222221</v>
      </c>
      <c r="AP76" s="14">
        <v>6.4444444444444446</v>
      </c>
      <c r="AQ76" s="14">
        <v>13.722222222222221</v>
      </c>
      <c r="AR76" s="14"/>
      <c r="AS76" s="14">
        <v>13.777777777777779</v>
      </c>
      <c r="AT76" s="14"/>
      <c r="AU76" s="14"/>
      <c r="AW76" s="14"/>
      <c r="AX76" s="14">
        <v>12.666666666666666</v>
      </c>
      <c r="AY76" s="14">
        <v>7.0555555555555554</v>
      </c>
      <c r="AZ76" s="14">
        <v>5.5</v>
      </c>
    </row>
    <row r="77" spans="1:52">
      <c r="A77" s="113">
        <v>135</v>
      </c>
      <c r="C77" s="14"/>
      <c r="D77" s="14">
        <v>9.9444444444444446</v>
      </c>
      <c r="E77" s="14">
        <v>8.7777777777777786</v>
      </c>
      <c r="G77" s="14">
        <v>7.666666666666667</v>
      </c>
      <c r="H77" s="14"/>
      <c r="I77" s="14">
        <v>5.8888888888888893</v>
      </c>
      <c r="J77" s="14">
        <v>10.944444444444445</v>
      </c>
      <c r="K77" s="14">
        <v>10.055555555555555</v>
      </c>
      <c r="L77" s="14">
        <v>4.0555555555555554</v>
      </c>
      <c r="M77" s="14"/>
      <c r="N77" s="14"/>
      <c r="O77" s="14"/>
      <c r="P77" s="14">
        <v>7.8888888888888893</v>
      </c>
      <c r="Q77" s="14"/>
      <c r="R77" s="14"/>
      <c r="S77" s="14">
        <v>8.1111111111111107</v>
      </c>
      <c r="T77" s="14"/>
      <c r="U77" s="14"/>
      <c r="W77" s="14"/>
      <c r="X77" s="14"/>
      <c r="Y77" s="14">
        <v>4.4444444444444446</v>
      </c>
      <c r="Z77" s="14">
        <v>10.611111111111111</v>
      </c>
      <c r="AC77" s="14">
        <v>9.4444444444444446</v>
      </c>
      <c r="AD77" s="14"/>
      <c r="AE77" s="14"/>
      <c r="AF77" s="14"/>
      <c r="AH77" s="14">
        <v>3.3333333333333335</v>
      </c>
      <c r="AI77" s="14"/>
      <c r="AJ77" s="14"/>
      <c r="AK77" s="14"/>
      <c r="AL77" s="14">
        <v>11.944444444444445</v>
      </c>
      <c r="AM77" s="14">
        <v>10.888888888888889</v>
      </c>
      <c r="AN77" s="14">
        <v>10.722222222222221</v>
      </c>
      <c r="AP77" s="14">
        <v>6.5</v>
      </c>
      <c r="AQ77" s="14">
        <v>13.388888888888889</v>
      </c>
      <c r="AR77" s="14"/>
      <c r="AS77" s="14">
        <v>13.5</v>
      </c>
      <c r="AT77" s="14"/>
      <c r="AU77" s="14"/>
      <c r="AW77" s="14"/>
      <c r="AX77" s="14">
        <v>12.722222222222221</v>
      </c>
      <c r="AY77" s="14">
        <v>6.9444444444444446</v>
      </c>
      <c r="AZ77" s="14">
        <v>5.2777777777777777</v>
      </c>
    </row>
    <row r="78" spans="1:52">
      <c r="A78" s="113">
        <v>140</v>
      </c>
      <c r="C78" s="14"/>
      <c r="D78" s="14">
        <v>9.7222222222222214</v>
      </c>
      <c r="E78" s="14">
        <v>8.5555555555555554</v>
      </c>
      <c r="G78" s="14">
        <v>7.0555555555555554</v>
      </c>
      <c r="H78" s="14"/>
      <c r="I78" s="14">
        <v>6.2222222222222223</v>
      </c>
      <c r="J78" s="14">
        <v>10.944444444444445</v>
      </c>
      <c r="K78" s="14">
        <v>9.8333333333333339</v>
      </c>
      <c r="L78" s="14">
        <v>4.1111111111111107</v>
      </c>
      <c r="M78" s="14"/>
      <c r="O78" s="14"/>
      <c r="P78" s="14">
        <v>7.6111111111111107</v>
      </c>
      <c r="Q78" s="14"/>
      <c r="R78" s="14"/>
      <c r="S78" s="14">
        <v>8.1666666666666661</v>
      </c>
      <c r="T78" s="14"/>
      <c r="U78" s="14"/>
      <c r="W78" s="14"/>
      <c r="X78" s="14"/>
      <c r="Y78" s="14">
        <v>4.5555555555555554</v>
      </c>
      <c r="Z78" s="14">
        <v>10.722222222222221</v>
      </c>
      <c r="AC78" s="14">
        <v>8.8888888888888893</v>
      </c>
      <c r="AD78" s="14"/>
      <c r="AE78" s="14"/>
      <c r="AF78" s="14"/>
      <c r="AI78" s="14"/>
      <c r="AJ78" s="14"/>
      <c r="AK78" s="14"/>
      <c r="AL78" s="14">
        <v>11.777777777777779</v>
      </c>
      <c r="AM78" s="14">
        <v>10.888888888888889</v>
      </c>
      <c r="AN78" s="14">
        <v>10.666666666666666</v>
      </c>
      <c r="AP78" s="14">
        <v>6.4444444444444446</v>
      </c>
      <c r="AQ78" s="14">
        <v>13.055555555555555</v>
      </c>
      <c r="AR78" s="14"/>
      <c r="AS78" s="14">
        <v>14.222222222222221</v>
      </c>
      <c r="AT78" s="14"/>
      <c r="AU78" s="14"/>
      <c r="AW78" s="14"/>
      <c r="AX78" s="14">
        <v>12.777777777777779</v>
      </c>
      <c r="AY78" s="14">
        <v>6.9444444444444446</v>
      </c>
      <c r="AZ78" s="14">
        <v>5.166666666666667</v>
      </c>
    </row>
    <row r="79" spans="1:52">
      <c r="A79" s="113">
        <v>145</v>
      </c>
      <c r="C79" s="14"/>
      <c r="D79" s="14">
        <v>9.4444444444444446</v>
      </c>
      <c r="E79" s="14">
        <v>8.5555555555555554</v>
      </c>
      <c r="G79" s="14">
        <v>6.7222222222222223</v>
      </c>
      <c r="H79" s="14"/>
      <c r="I79" s="14">
        <v>6.4444444444444446</v>
      </c>
      <c r="J79" s="14">
        <v>10.944444444444445</v>
      </c>
      <c r="K79" s="14"/>
      <c r="L79" s="14">
        <v>4.333333333333333</v>
      </c>
      <c r="M79" s="14"/>
      <c r="O79" s="14"/>
      <c r="P79" s="14">
        <v>7.666666666666667</v>
      </c>
      <c r="Q79" s="14"/>
      <c r="R79" s="14"/>
      <c r="S79" s="14">
        <v>8.2777777777777786</v>
      </c>
      <c r="T79" s="14"/>
      <c r="U79" s="14"/>
      <c r="W79" s="14"/>
      <c r="X79" s="14"/>
      <c r="Y79" s="14">
        <v>4.4444444444444446</v>
      </c>
      <c r="Z79" s="14">
        <v>10.777777777777779</v>
      </c>
      <c r="AC79" s="14">
        <v>8.3333333333333339</v>
      </c>
      <c r="AD79" s="14"/>
      <c r="AE79" s="14"/>
      <c r="AF79" s="14"/>
      <c r="AI79" s="14"/>
      <c r="AJ79" s="14"/>
      <c r="AK79" s="14"/>
      <c r="AL79" s="14">
        <v>11.611111111111111</v>
      </c>
      <c r="AM79" s="14">
        <v>10.833333333333334</v>
      </c>
      <c r="AN79" s="14">
        <v>10.555555555555555</v>
      </c>
      <c r="AP79" s="14">
        <v>6.333333333333333</v>
      </c>
      <c r="AQ79" s="14">
        <v>12.833333333333334</v>
      </c>
      <c r="AR79" s="14"/>
      <c r="AS79" s="14">
        <v>14.888888888888889</v>
      </c>
      <c r="AT79" s="14"/>
      <c r="AU79" s="14">
        <v>12.666666666666666</v>
      </c>
      <c r="AW79" s="14"/>
      <c r="AX79" s="14">
        <v>12.777777777777779</v>
      </c>
      <c r="AY79" s="14">
        <v>6.9444444444444446</v>
      </c>
      <c r="AZ79" s="14">
        <v>5.166666666666667</v>
      </c>
    </row>
    <row r="80" spans="1:52">
      <c r="A80" s="113">
        <v>150</v>
      </c>
      <c r="C80" s="14"/>
      <c r="D80" s="14">
        <v>9.3333333333333339</v>
      </c>
      <c r="E80" s="14">
        <v>8.5555555555555554</v>
      </c>
      <c r="G80" s="14">
        <v>6.3888888888888893</v>
      </c>
      <c r="H80" s="14"/>
      <c r="I80" s="14">
        <v>6.5</v>
      </c>
      <c r="J80" s="14">
        <v>11</v>
      </c>
      <c r="K80" s="14"/>
      <c r="L80" s="14">
        <v>4.666666666666667</v>
      </c>
      <c r="M80" s="14"/>
      <c r="O80" s="14"/>
      <c r="P80" s="14">
        <v>7.6111111111111107</v>
      </c>
      <c r="Q80" s="14"/>
      <c r="R80" s="14"/>
      <c r="S80" s="14">
        <v>8.2777777777777786</v>
      </c>
      <c r="T80" s="14"/>
      <c r="U80" s="14"/>
      <c r="W80" s="14"/>
      <c r="X80" s="14"/>
      <c r="Y80" s="14">
        <v>4.3888888888888893</v>
      </c>
      <c r="Z80" s="14">
        <v>10.722222222222221</v>
      </c>
      <c r="AC80" s="14">
        <v>7.833333333333333</v>
      </c>
      <c r="AD80" s="14"/>
      <c r="AE80" s="14"/>
      <c r="AF80" s="14"/>
      <c r="AI80" s="14"/>
      <c r="AJ80" s="14"/>
      <c r="AK80" s="14"/>
      <c r="AL80" s="14">
        <v>11.444444444444445</v>
      </c>
      <c r="AM80" s="14">
        <v>10.722222222222221</v>
      </c>
      <c r="AN80" s="14">
        <v>10.277777777777779</v>
      </c>
      <c r="AP80" s="14">
        <v>6.2777777777777777</v>
      </c>
      <c r="AQ80" s="14"/>
      <c r="AR80" s="14"/>
      <c r="AS80" s="14">
        <v>14.833333333333334</v>
      </c>
      <c r="AT80" s="14"/>
      <c r="AU80" s="14">
        <v>12.666666666666666</v>
      </c>
      <c r="AW80" s="14"/>
      <c r="AX80" s="14">
        <v>12.777777777777779</v>
      </c>
      <c r="AY80" s="14">
        <v>6.9444444444444446</v>
      </c>
      <c r="AZ80" s="14">
        <v>5.2222222222222223</v>
      </c>
    </row>
    <row r="81" spans="1:52">
      <c r="A81" s="113">
        <v>155</v>
      </c>
      <c r="C81" s="14"/>
      <c r="D81" s="14">
        <v>9.3888888888888893</v>
      </c>
      <c r="G81" s="14">
        <v>6.166666666666667</v>
      </c>
      <c r="H81" s="14"/>
      <c r="I81" s="14">
        <v>6.5555555555555554</v>
      </c>
      <c r="J81" s="14">
        <v>11.166666666666666</v>
      </c>
      <c r="K81" s="14"/>
      <c r="L81" s="14">
        <v>4.8888888888888893</v>
      </c>
      <c r="M81" s="14"/>
      <c r="O81" s="14"/>
      <c r="P81" s="14">
        <v>7.4444444444444446</v>
      </c>
      <c r="Q81" s="14"/>
      <c r="R81" s="14"/>
      <c r="T81" s="14"/>
      <c r="U81" s="14"/>
      <c r="W81" s="14"/>
      <c r="X81" s="14"/>
      <c r="Y81" s="14">
        <v>4.4444444444444446</v>
      </c>
      <c r="Z81" s="14">
        <v>10.722222222222221</v>
      </c>
      <c r="AC81" s="14">
        <v>8.1111111111111107</v>
      </c>
      <c r="AD81" s="14"/>
      <c r="AE81" s="14"/>
      <c r="AF81" s="14"/>
      <c r="AI81" s="14"/>
      <c r="AJ81" s="14"/>
      <c r="AK81" s="14"/>
      <c r="AL81" s="14">
        <v>11.333333333333334</v>
      </c>
      <c r="AM81" s="14">
        <v>10.722222222222221</v>
      </c>
      <c r="AN81" s="14">
        <v>10</v>
      </c>
      <c r="AP81" s="14">
        <v>6.3888888888888893</v>
      </c>
      <c r="AQ81" s="14"/>
      <c r="AR81" s="14"/>
      <c r="AS81" s="14">
        <v>14.5</v>
      </c>
      <c r="AT81" s="14"/>
      <c r="AU81" s="14">
        <v>12.555555555555555</v>
      </c>
      <c r="AW81" s="14"/>
      <c r="AX81" s="14">
        <v>12.777777777777779</v>
      </c>
      <c r="AY81" s="14">
        <v>6.8888888888888893</v>
      </c>
      <c r="AZ81" s="14">
        <v>5.2777777777777777</v>
      </c>
    </row>
    <row r="82" spans="1:52">
      <c r="A82" s="113">
        <v>160</v>
      </c>
      <c r="C82" s="14"/>
      <c r="D82" s="14">
        <v>9.4444444444444446</v>
      </c>
      <c r="G82" s="14">
        <v>5.9444444444444446</v>
      </c>
      <c r="H82" s="14"/>
      <c r="I82" s="14">
        <v>6.666666666666667</v>
      </c>
      <c r="J82" s="14">
        <v>11.111111111111111</v>
      </c>
      <c r="K82" s="14"/>
      <c r="L82" s="14">
        <v>4.833333333333333</v>
      </c>
      <c r="M82" s="14"/>
      <c r="O82" s="14"/>
      <c r="P82" s="14">
        <v>7.333333333333333</v>
      </c>
      <c r="Q82" s="14"/>
      <c r="R82" s="14"/>
      <c r="T82" s="14"/>
      <c r="U82" s="14"/>
      <c r="W82" s="14"/>
      <c r="X82" s="14"/>
      <c r="Y82" s="14">
        <v>4.3888888888888893</v>
      </c>
      <c r="Z82" s="14">
        <v>10.666666666666666</v>
      </c>
      <c r="AC82" s="14">
        <v>8.1666666666666661</v>
      </c>
      <c r="AD82" s="14"/>
      <c r="AE82" s="14"/>
      <c r="AF82" s="14"/>
      <c r="AI82" s="14"/>
      <c r="AJ82" s="14"/>
      <c r="AK82" s="14"/>
      <c r="AL82" s="14">
        <v>11.166666666666666</v>
      </c>
      <c r="AM82" s="14">
        <v>10.888888888888889</v>
      </c>
      <c r="AN82" s="14">
        <v>9.6111111111111107</v>
      </c>
      <c r="AP82" s="14">
        <v>6.5</v>
      </c>
      <c r="AQ82" s="14"/>
      <c r="AR82" s="14"/>
      <c r="AS82" s="14">
        <v>14.166666666666666</v>
      </c>
      <c r="AT82" s="14"/>
      <c r="AU82" s="14">
        <v>12.555555555555555</v>
      </c>
      <c r="AW82" s="14"/>
      <c r="AX82" s="14">
        <v>12.555555555555555</v>
      </c>
      <c r="AY82" s="14">
        <v>6.833333333333333</v>
      </c>
      <c r="AZ82" s="14">
        <v>5.2222222222222223</v>
      </c>
    </row>
    <row r="83" spans="1:52">
      <c r="A83" s="113">
        <v>165</v>
      </c>
      <c r="C83" s="14"/>
      <c r="D83" s="14">
        <v>9.5</v>
      </c>
      <c r="G83" s="14">
        <v>5.833333333333333</v>
      </c>
      <c r="H83" s="14"/>
      <c r="I83" s="14">
        <v>6.7222222222222223</v>
      </c>
      <c r="J83" s="14">
        <v>10.5</v>
      </c>
      <c r="K83" s="14"/>
      <c r="L83" s="14">
        <v>4.8888888888888893</v>
      </c>
      <c r="O83" s="14"/>
      <c r="P83" s="14">
        <v>7.166666666666667</v>
      </c>
      <c r="Q83" s="14"/>
      <c r="R83" s="14"/>
      <c r="T83" s="14"/>
      <c r="U83" s="14"/>
      <c r="W83" s="14"/>
      <c r="Y83" s="14">
        <v>4.2777777777777777</v>
      </c>
      <c r="Z83" s="14">
        <v>10.777777777777779</v>
      </c>
      <c r="AC83" s="14">
        <v>8.5555555555555554</v>
      </c>
      <c r="AD83" s="14"/>
      <c r="AE83" s="14"/>
      <c r="AF83" s="14"/>
      <c r="AI83" s="14"/>
      <c r="AJ83" s="14"/>
      <c r="AK83" s="14"/>
      <c r="AL83" s="14">
        <v>11.111111111111111</v>
      </c>
      <c r="AM83" s="14">
        <v>11.055555555555555</v>
      </c>
      <c r="AN83" s="14">
        <v>9.4444444444444446</v>
      </c>
      <c r="AP83" s="14">
        <v>6.5</v>
      </c>
      <c r="AQ83" s="14"/>
      <c r="AR83" s="14"/>
      <c r="AS83" s="14">
        <v>13.888888888888889</v>
      </c>
      <c r="AT83" s="14"/>
      <c r="AU83" s="14">
        <v>12.555555555555555</v>
      </c>
      <c r="AW83" s="14"/>
      <c r="AZ83" s="14">
        <v>5.1111111111111107</v>
      </c>
    </row>
    <row r="84" spans="1:52">
      <c r="A84" s="113">
        <v>170</v>
      </c>
      <c r="C84" s="14"/>
      <c r="D84" s="14">
        <v>9.3888888888888893</v>
      </c>
      <c r="G84" s="14">
        <v>5.7222222222222223</v>
      </c>
      <c r="H84" s="14"/>
      <c r="I84" s="14">
        <v>6.5555555555555554</v>
      </c>
      <c r="K84" s="14"/>
      <c r="L84" s="14">
        <v>5.1111111111111107</v>
      </c>
      <c r="O84" s="14"/>
      <c r="P84" s="14">
        <v>7</v>
      </c>
      <c r="Q84" s="14"/>
      <c r="R84" s="14"/>
      <c r="T84" s="14"/>
      <c r="U84" s="14"/>
      <c r="W84" s="14"/>
      <c r="Y84" s="14">
        <v>4.1111111111111107</v>
      </c>
      <c r="Z84" s="14">
        <v>10.777777777777779</v>
      </c>
      <c r="AC84" s="14">
        <v>8.9444444444444446</v>
      </c>
      <c r="AD84" s="14"/>
      <c r="AE84" s="14"/>
      <c r="AF84" s="14"/>
      <c r="AI84" s="14"/>
      <c r="AJ84" s="14"/>
      <c r="AK84" s="14"/>
      <c r="AL84" s="14">
        <v>11</v>
      </c>
      <c r="AM84" s="14">
        <v>11</v>
      </c>
      <c r="AN84" s="14">
        <v>9.4444444444444446</v>
      </c>
      <c r="AP84" s="14">
        <v>6.4444444444444446</v>
      </c>
      <c r="AQ84" s="14"/>
      <c r="AR84" s="14"/>
      <c r="AS84" s="14">
        <v>13.611111111111111</v>
      </c>
      <c r="AT84" s="14"/>
      <c r="AU84" s="14">
        <v>12.555555555555555</v>
      </c>
      <c r="AW84" s="14"/>
      <c r="AZ84" s="14">
        <v>5.0555555555555554</v>
      </c>
    </row>
    <row r="85" spans="1:52">
      <c r="A85" s="113">
        <v>175</v>
      </c>
      <c r="C85" s="14"/>
      <c r="D85" s="14">
        <v>9.1111111111111107</v>
      </c>
      <c r="G85" s="14">
        <v>5.6111111111111107</v>
      </c>
      <c r="H85" s="14"/>
      <c r="I85" s="14"/>
      <c r="J85" s="14"/>
      <c r="K85" s="14"/>
      <c r="L85" s="14">
        <v>5.333333333333333</v>
      </c>
      <c r="O85" s="14"/>
      <c r="P85" s="14">
        <v>6.8888888888888893</v>
      </c>
      <c r="Q85" s="14"/>
      <c r="R85" s="14"/>
      <c r="T85" s="14"/>
      <c r="U85" s="14"/>
      <c r="W85" s="14"/>
      <c r="Y85" s="14">
        <v>4.0555555555555554</v>
      </c>
      <c r="Z85" s="14">
        <v>10.777777777777779</v>
      </c>
      <c r="AC85" s="14">
        <v>9.3888888888888893</v>
      </c>
      <c r="AD85" s="14"/>
      <c r="AE85" s="14"/>
      <c r="AF85" s="14"/>
      <c r="AI85" s="14"/>
      <c r="AJ85" s="14"/>
      <c r="AK85" s="14"/>
      <c r="AL85" s="14">
        <v>10.944444444444445</v>
      </c>
      <c r="AM85" s="14">
        <v>10.944444444444445</v>
      </c>
      <c r="AN85" s="14">
        <v>9.3333333333333339</v>
      </c>
      <c r="AP85" s="14">
        <v>6.5</v>
      </c>
      <c r="AQ85" s="14"/>
      <c r="AR85" s="14"/>
      <c r="AS85" s="14">
        <v>13.777777777777779</v>
      </c>
      <c r="AT85" s="14"/>
      <c r="AU85" s="14">
        <v>12.555555555555555</v>
      </c>
      <c r="AW85" s="14"/>
      <c r="AZ85" s="14">
        <v>5</v>
      </c>
    </row>
    <row r="86" spans="1:52">
      <c r="A86" s="113">
        <v>180</v>
      </c>
      <c r="C86" s="14"/>
      <c r="D86" s="14">
        <v>9</v>
      </c>
      <c r="G86" s="14">
        <v>5.5555555555555554</v>
      </c>
      <c r="H86" s="14"/>
      <c r="I86" s="14"/>
      <c r="J86" s="14"/>
      <c r="K86" s="14"/>
      <c r="L86" s="14">
        <v>5.3888888888888893</v>
      </c>
      <c r="O86" s="14"/>
      <c r="Q86" s="14"/>
      <c r="R86" s="14"/>
      <c r="T86" s="14"/>
      <c r="U86" s="14"/>
      <c r="W86" s="14"/>
      <c r="Y86" s="14">
        <v>3.8888888888888888</v>
      </c>
      <c r="Z86" s="14">
        <v>10.777777777777779</v>
      </c>
      <c r="AC86" s="14">
        <v>9.7222222222222214</v>
      </c>
      <c r="AD86" s="14"/>
      <c r="AE86" s="14"/>
      <c r="AF86" s="14"/>
      <c r="AI86" s="14"/>
      <c r="AJ86" s="14"/>
      <c r="AK86" s="14"/>
      <c r="AL86" s="14">
        <v>10.722222222222221</v>
      </c>
      <c r="AM86" s="14"/>
      <c r="AN86" s="14">
        <v>9.5</v>
      </c>
      <c r="AP86" s="14">
        <v>6.666666666666667</v>
      </c>
      <c r="AQ86" s="14"/>
      <c r="AR86" s="14"/>
      <c r="AS86" s="14">
        <v>14.055555555555555</v>
      </c>
      <c r="AT86" s="14"/>
      <c r="AU86" s="14">
        <v>12.611111111111111</v>
      </c>
      <c r="AW86" s="14"/>
      <c r="AX86" s="14"/>
      <c r="AY86" s="14"/>
      <c r="AZ86" s="14">
        <v>5.0555555555555554</v>
      </c>
    </row>
    <row r="87" spans="1:52">
      <c r="A87" s="113">
        <v>185</v>
      </c>
      <c r="C87" s="14"/>
      <c r="D87" s="14">
        <v>9.0555555555555554</v>
      </c>
      <c r="H87" s="14"/>
      <c r="I87" s="14"/>
      <c r="J87" s="14"/>
      <c r="K87" s="14"/>
      <c r="L87" s="14">
        <v>5.666666666666667</v>
      </c>
      <c r="O87" s="14"/>
      <c r="Q87" s="14"/>
      <c r="R87" s="14"/>
      <c r="T87" s="14"/>
      <c r="U87" s="14"/>
      <c r="W87" s="14"/>
      <c r="Y87" s="14">
        <v>3.7777777777777777</v>
      </c>
      <c r="Z87" s="14">
        <v>10.833333333333334</v>
      </c>
      <c r="AC87" s="14">
        <v>9.7222222222222214</v>
      </c>
      <c r="AD87" s="14"/>
      <c r="AE87" s="14"/>
      <c r="AF87" s="14"/>
      <c r="AI87" s="14"/>
      <c r="AJ87" s="14"/>
      <c r="AK87" s="14"/>
      <c r="AL87" s="14">
        <v>10.555555555555555</v>
      </c>
      <c r="AM87" s="14"/>
      <c r="AN87" s="14">
        <v>9.8888888888888893</v>
      </c>
      <c r="AP87" s="14">
        <v>6.833333333333333</v>
      </c>
      <c r="AQ87" s="14"/>
      <c r="AR87" s="14"/>
      <c r="AS87" s="14">
        <v>13.944444444444445</v>
      </c>
      <c r="AT87" s="14"/>
      <c r="AU87" s="14">
        <v>12.666666666666666</v>
      </c>
      <c r="AW87" s="14"/>
      <c r="AX87" s="14"/>
      <c r="AY87" s="14"/>
      <c r="AZ87" s="14">
        <v>5.1111111111111107</v>
      </c>
    </row>
    <row r="88" spans="1:52">
      <c r="A88" s="113">
        <v>190</v>
      </c>
      <c r="C88" s="14"/>
      <c r="D88" s="14">
        <v>8.8333333333333339</v>
      </c>
      <c r="H88" s="14"/>
      <c r="I88" s="14"/>
      <c r="J88" s="14"/>
      <c r="K88" s="14"/>
      <c r="L88" s="14">
        <v>6.1111111111111107</v>
      </c>
      <c r="O88" s="14"/>
      <c r="P88" s="14"/>
      <c r="Q88" s="14"/>
      <c r="R88" s="14"/>
      <c r="T88" s="14"/>
      <c r="U88" s="14"/>
      <c r="W88" s="14"/>
      <c r="Y88" s="14">
        <v>3.7777777777777777</v>
      </c>
      <c r="Z88" s="14">
        <v>10.833333333333334</v>
      </c>
      <c r="AC88" s="14">
        <v>9.6111111111111107</v>
      </c>
      <c r="AD88" s="14"/>
      <c r="AE88" s="14"/>
      <c r="AF88" s="14"/>
      <c r="AI88" s="14"/>
      <c r="AJ88" s="14"/>
      <c r="AK88" s="14"/>
      <c r="AL88" s="14">
        <v>10.388888888888889</v>
      </c>
      <c r="AM88" s="14"/>
      <c r="AN88" s="14">
        <v>10</v>
      </c>
      <c r="AP88" s="14">
        <v>6.9444444444444446</v>
      </c>
      <c r="AQ88" s="14"/>
      <c r="AR88" s="14"/>
      <c r="AS88" s="14">
        <v>13.722222222222221</v>
      </c>
      <c r="AT88" s="14"/>
      <c r="AU88" s="14">
        <v>12.666666666666666</v>
      </c>
      <c r="AW88" s="14"/>
      <c r="AX88" s="14"/>
      <c r="AY88" s="14"/>
      <c r="AZ88" s="14">
        <v>5.333333333333333</v>
      </c>
    </row>
    <row r="89" spans="1:52">
      <c r="A89" s="113">
        <v>195</v>
      </c>
      <c r="D89" s="14">
        <v>8.7222222222222214</v>
      </c>
      <c r="H89" s="14"/>
      <c r="I89" s="14"/>
      <c r="J89" s="14"/>
      <c r="K89" s="14"/>
      <c r="L89" s="14">
        <v>6.333333333333333</v>
      </c>
      <c r="T89" s="14"/>
      <c r="U89" s="14"/>
      <c r="W89" s="14"/>
      <c r="Y89" s="14">
        <v>3.7777777777777777</v>
      </c>
      <c r="Z89" s="14">
        <v>10.777777777777779</v>
      </c>
      <c r="AC89" s="14">
        <v>9.5555555555555554</v>
      </c>
      <c r="AD89" s="14"/>
      <c r="AF89" s="14"/>
      <c r="AI89" s="14"/>
      <c r="AJ89" s="14"/>
      <c r="AK89" s="14"/>
      <c r="AM89" s="14"/>
      <c r="AN89" s="14">
        <v>9.9444444444444446</v>
      </c>
      <c r="AP89" s="14">
        <v>6.833333333333333</v>
      </c>
      <c r="AQ89" s="14"/>
      <c r="AR89" s="14"/>
      <c r="AS89" s="14">
        <v>13.722222222222221</v>
      </c>
      <c r="AT89" s="14"/>
      <c r="AU89" s="14">
        <v>12.5</v>
      </c>
      <c r="AW89" s="14"/>
      <c r="AX89" s="14"/>
      <c r="AY89" s="14"/>
      <c r="AZ89" s="14">
        <v>5.4444444444444446</v>
      </c>
    </row>
    <row r="90" spans="1:52">
      <c r="A90" s="113">
        <v>200</v>
      </c>
      <c r="D90" s="14">
        <v>8.7222222222222214</v>
      </c>
      <c r="H90" s="14"/>
      <c r="I90" s="14"/>
      <c r="J90" s="14"/>
      <c r="K90" s="14"/>
      <c r="L90" s="14">
        <v>6.3888888888888893</v>
      </c>
      <c r="T90" s="14"/>
      <c r="U90" s="14"/>
      <c r="W90" s="14"/>
      <c r="Y90" s="14">
        <v>3.8333333333333335</v>
      </c>
      <c r="Z90" s="14">
        <v>10.888888888888889</v>
      </c>
      <c r="AC90" s="14">
        <v>9.6111111111111107</v>
      </c>
      <c r="AD90" s="14"/>
      <c r="AF90" s="14"/>
      <c r="AI90" s="14"/>
      <c r="AM90" s="14"/>
      <c r="AN90" s="14">
        <v>9.8888888888888893</v>
      </c>
      <c r="AP90" s="14">
        <v>6.666666666666667</v>
      </c>
      <c r="AQ90" s="14"/>
      <c r="AS90" s="14">
        <v>14.055555555555555</v>
      </c>
      <c r="AT90" s="14"/>
      <c r="AU90" s="14">
        <v>12.5</v>
      </c>
      <c r="AW90" s="14"/>
      <c r="AX90" s="14"/>
      <c r="AY90" s="14"/>
      <c r="AZ90" s="14">
        <v>5.6111111111111107</v>
      </c>
    </row>
    <row r="91" spans="1:52">
      <c r="A91" s="113">
        <v>205</v>
      </c>
      <c r="D91" s="14">
        <v>8.4444444444444446</v>
      </c>
      <c r="H91" s="14"/>
      <c r="I91" s="14"/>
      <c r="J91" s="14"/>
      <c r="K91" s="14"/>
      <c r="L91" s="14">
        <v>6.166666666666667</v>
      </c>
      <c r="R91" s="14"/>
      <c r="T91" s="14"/>
      <c r="U91" s="14"/>
      <c r="W91" s="14"/>
      <c r="Y91" s="14">
        <v>3.7222222222222223</v>
      </c>
      <c r="Z91" s="14">
        <v>10.888888888888889</v>
      </c>
      <c r="AC91" s="14">
        <v>9.7222222222222214</v>
      </c>
      <c r="AD91" s="14"/>
      <c r="AF91" s="14"/>
      <c r="AI91" s="14"/>
      <c r="AM91" s="14"/>
      <c r="AN91" s="14">
        <v>9.9444444444444446</v>
      </c>
      <c r="AP91" s="14">
        <v>6.6111111111111107</v>
      </c>
      <c r="AQ91" s="14"/>
      <c r="AS91" s="14">
        <v>14.277777777777779</v>
      </c>
      <c r="AT91" s="14"/>
      <c r="AU91" s="14">
        <v>12.388888888888889</v>
      </c>
      <c r="AW91" s="14"/>
      <c r="AX91" s="14"/>
      <c r="AY91" s="14"/>
      <c r="AZ91" s="14">
        <v>5.7777777777777777</v>
      </c>
    </row>
    <row r="92" spans="1:52">
      <c r="A92" s="113">
        <v>210</v>
      </c>
      <c r="D92" s="14">
        <v>8.1111111111111107</v>
      </c>
      <c r="H92" s="14"/>
      <c r="I92" s="14"/>
      <c r="J92" s="14"/>
      <c r="K92" s="14"/>
      <c r="L92" s="14">
        <v>6.1111111111111107</v>
      </c>
      <c r="R92" s="14"/>
      <c r="T92" s="14"/>
      <c r="U92" s="14"/>
      <c r="W92" s="14"/>
      <c r="Y92" s="14">
        <v>3.7777777777777777</v>
      </c>
      <c r="Z92" s="14">
        <v>10.833333333333334</v>
      </c>
      <c r="AC92" s="14">
        <v>9.6666666666666661</v>
      </c>
      <c r="AD92" s="14"/>
      <c r="AF92" s="14"/>
      <c r="AI92" s="14"/>
      <c r="AJ92" s="14"/>
      <c r="AM92" s="14"/>
      <c r="AN92" s="14">
        <v>10.166666666666666</v>
      </c>
      <c r="AQ92" s="14"/>
      <c r="AS92" s="14">
        <v>14.555555555555555</v>
      </c>
      <c r="AT92" s="14"/>
      <c r="AU92" s="14">
        <v>12.222222222222221</v>
      </c>
      <c r="AW92" s="14"/>
      <c r="AX92" s="14"/>
      <c r="AY92" s="14"/>
      <c r="AZ92" s="14">
        <v>5.8888888888888893</v>
      </c>
    </row>
    <row r="93" spans="1:52">
      <c r="A93" s="113">
        <v>215</v>
      </c>
      <c r="D93" s="14">
        <v>7.7777777777777777</v>
      </c>
      <c r="H93" s="14"/>
      <c r="I93" s="14"/>
      <c r="J93" s="14"/>
      <c r="K93" s="14"/>
      <c r="L93" s="14">
        <v>6.166666666666667</v>
      </c>
      <c r="R93" s="14"/>
      <c r="Y93" s="14">
        <v>4</v>
      </c>
      <c r="Z93" s="14">
        <v>10.833333333333334</v>
      </c>
      <c r="AC93" s="14">
        <v>9.5555555555555554</v>
      </c>
      <c r="AD93" s="14"/>
      <c r="AF93" s="14"/>
      <c r="AI93" s="14"/>
      <c r="AJ93" s="14"/>
      <c r="AM93" s="14"/>
      <c r="AN93" s="14">
        <v>10.388888888888889</v>
      </c>
      <c r="AQ93" s="14"/>
      <c r="AS93" s="14">
        <v>14.888888888888889</v>
      </c>
      <c r="AT93" s="14"/>
      <c r="AU93" s="14">
        <v>12.277777777777779</v>
      </c>
      <c r="AW93" s="14"/>
      <c r="AX93" s="14"/>
      <c r="AY93" s="14"/>
      <c r="AZ93" s="14">
        <v>6.0555555555555554</v>
      </c>
    </row>
    <row r="94" spans="1:52">
      <c r="A94" s="112">
        <v>220</v>
      </c>
      <c r="D94" s="14">
        <v>7.4444444444444446</v>
      </c>
      <c r="H94" s="14"/>
      <c r="I94" s="14"/>
      <c r="J94" s="14"/>
      <c r="K94" s="14"/>
      <c r="L94" s="14">
        <v>6.166666666666667</v>
      </c>
      <c r="Y94" s="14">
        <v>4.2222222222222223</v>
      </c>
      <c r="Z94" s="14">
        <v>10.777777777777779</v>
      </c>
      <c r="AC94" s="14">
        <v>9.8333333333333339</v>
      </c>
      <c r="AD94" s="14"/>
      <c r="AF94" s="14"/>
      <c r="AI94" s="14"/>
      <c r="AJ94" s="14"/>
      <c r="AM94" s="14"/>
      <c r="AN94" s="14">
        <v>10.777777777777779</v>
      </c>
      <c r="AQ94" s="14"/>
      <c r="AS94" s="14">
        <v>15.055555555555555</v>
      </c>
      <c r="AT94" s="14"/>
      <c r="AU94" s="14">
        <v>12.388888888888889</v>
      </c>
      <c r="AW94" s="14"/>
      <c r="AX94" s="14"/>
      <c r="AY94" s="14"/>
      <c r="AZ94" s="14">
        <v>6.166666666666667</v>
      </c>
    </row>
    <row r="95" spans="1:52">
      <c r="A95" s="115">
        <v>225</v>
      </c>
      <c r="D95" s="14">
        <v>7.4444444444444446</v>
      </c>
      <c r="H95" s="14"/>
      <c r="J95" s="14"/>
      <c r="K95" s="14"/>
      <c r="L95" s="14">
        <v>6.166666666666667</v>
      </c>
      <c r="Y95" s="14">
        <v>4.3888888888888893</v>
      </c>
      <c r="Z95" s="14">
        <v>10.722222222222221</v>
      </c>
      <c r="AC95" s="14">
        <v>10.055555555555555</v>
      </c>
      <c r="AD95" s="14"/>
      <c r="AF95" s="14"/>
      <c r="AI95" s="14"/>
      <c r="AJ95" s="14"/>
      <c r="AM95" s="14"/>
      <c r="AN95" s="14">
        <v>10.944444444444445</v>
      </c>
      <c r="AQ95" s="14"/>
      <c r="AS95" s="14">
        <v>15.055555555555555</v>
      </c>
      <c r="AT95" s="14"/>
      <c r="AU95" s="14">
        <v>12.388888888888889</v>
      </c>
      <c r="AW95" s="14"/>
      <c r="AX95" s="14"/>
      <c r="AY95" s="14"/>
      <c r="AZ95" s="14">
        <v>6.2777777777777777</v>
      </c>
    </row>
    <row r="96" spans="1:52">
      <c r="A96" s="115">
        <v>230</v>
      </c>
      <c r="D96" s="14">
        <v>7.6111111111111107</v>
      </c>
      <c r="H96" s="14"/>
      <c r="J96" s="14"/>
      <c r="K96" s="14"/>
      <c r="L96" s="14">
        <v>6.1111111111111107</v>
      </c>
      <c r="Y96" s="14">
        <v>4.4444444444444446</v>
      </c>
      <c r="Z96" s="14">
        <v>10.833333333333334</v>
      </c>
      <c r="AC96" s="14">
        <v>10.055555555555555</v>
      </c>
      <c r="AD96" s="14"/>
      <c r="AF96" s="14"/>
      <c r="AI96" s="14"/>
      <c r="AJ96" s="14"/>
      <c r="AM96" s="14"/>
      <c r="AN96" s="14">
        <v>11</v>
      </c>
      <c r="AQ96" s="14"/>
      <c r="AS96" s="14">
        <v>15.5</v>
      </c>
      <c r="AT96" s="14"/>
      <c r="AU96" s="14">
        <v>12.388888888888889</v>
      </c>
      <c r="AW96" s="14"/>
      <c r="AX96" s="14"/>
      <c r="AY96" s="14"/>
      <c r="AZ96" s="14">
        <v>6.4444444444444446</v>
      </c>
    </row>
    <row r="97" spans="1:64">
      <c r="A97" s="115">
        <v>235</v>
      </c>
      <c r="D97" s="14">
        <v>7.2777777777777777</v>
      </c>
      <c r="H97" s="14"/>
      <c r="J97" s="14"/>
      <c r="K97" s="14"/>
      <c r="L97" s="14">
        <v>6</v>
      </c>
      <c r="Y97" s="14">
        <v>4.4444444444444446</v>
      </c>
      <c r="Z97" s="14">
        <v>10.944444444444445</v>
      </c>
      <c r="AC97" s="14">
        <v>10.111111111111111</v>
      </c>
      <c r="AD97" s="14"/>
      <c r="AF97" s="14"/>
      <c r="AI97" s="14"/>
      <c r="AJ97" s="14"/>
      <c r="AM97" s="14"/>
      <c r="AN97" s="14">
        <v>11.111111111111111</v>
      </c>
      <c r="AS97" s="14">
        <v>15.777777777777779</v>
      </c>
      <c r="AT97" s="14"/>
      <c r="AW97" s="14"/>
      <c r="AX97" s="14"/>
      <c r="AY97" s="14"/>
      <c r="AZ97" s="14">
        <v>6.666666666666667</v>
      </c>
    </row>
    <row r="98" spans="1:64">
      <c r="A98" s="115">
        <v>240</v>
      </c>
      <c r="D98" s="14">
        <v>7.166666666666667</v>
      </c>
      <c r="H98" s="14"/>
      <c r="J98" s="14"/>
      <c r="K98" s="14"/>
      <c r="L98" s="14">
        <v>5.9444444444444446</v>
      </c>
      <c r="Z98" s="14">
        <v>10.666666666666666</v>
      </c>
      <c r="AC98" s="14">
        <v>10.111111111111111</v>
      </c>
      <c r="AD98" s="14"/>
      <c r="AJ98" s="14"/>
      <c r="AM98" s="14"/>
      <c r="AN98" s="14">
        <v>11.388888888888889</v>
      </c>
      <c r="AS98" s="14">
        <v>15.888888888888889</v>
      </c>
      <c r="AX98" s="14"/>
      <c r="AY98" s="14"/>
      <c r="AZ98" s="14">
        <v>6.8888888888888893</v>
      </c>
    </row>
    <row r="99" spans="1:64">
      <c r="H99" s="14"/>
      <c r="J99" s="14"/>
      <c r="K99" s="14"/>
      <c r="L99" s="14"/>
      <c r="AD99" s="14"/>
      <c r="AJ99" s="14"/>
      <c r="AM99" s="14"/>
      <c r="AN99" s="14"/>
      <c r="AS99" s="14"/>
      <c r="AY99" s="14"/>
    </row>
    <row r="100" spans="1:64">
      <c r="AD100" s="14"/>
      <c r="AJ100" s="14"/>
      <c r="AM100" s="14"/>
      <c r="AN100" s="14"/>
      <c r="AS100" s="14"/>
      <c r="AY100" s="14"/>
    </row>
    <row r="101" spans="1:64">
      <c r="AD101" s="14"/>
      <c r="AJ101" s="14"/>
      <c r="AM101" s="14"/>
      <c r="AN101" s="14"/>
      <c r="AY101" s="14"/>
    </row>
    <row r="102" spans="1:64">
      <c r="AD102" s="14"/>
      <c r="AJ102" s="14"/>
    </row>
    <row r="103" spans="1:64">
      <c r="AD103" s="14"/>
      <c r="AJ103" s="14"/>
    </row>
    <row r="108" spans="1:64" ht="17">
      <c r="A108" s="116" t="s">
        <v>15680</v>
      </c>
      <c r="B108" s="3"/>
      <c r="C108" s="3">
        <f t="shared" ref="C108:D108" si="0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((C$16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((C$35+ C$34)/2 * ($A$34 - $A$33)) + ((C$34+C$35)/2 * ($A$35-$A$34)) + ((C$35 + C$36)/2 * ($A$36-$A$35)) + ((C$36 + C$37)/2 * ($A$37 - $A$36))  + ((C$37 + C$38)/2 * ($A$38-$A$37)) + ((C$38 + C$39)/2 * ($A$39 - $A$38)) + ((C$39+ C$40)/2 * ($A$40-$A$39)) + ((C$40 + C$41)/2 * ($A$41 - $A$40)) + ((C$41+C$42)/2 * ($A$42 - $A$41)) + ((C$42 + C$43)/2 * ($A$43-$A$42)) + ((C$43 + C$44)/2 * ($A$44 - $A$43)) + ((C$44+C$45)/2 * ($A$45-$A$44)) + ((C$45 + C$46)/2 * ($A$46-$A$45)) + ((C$46 + C$47)/2 * ($A$47 - $A$46)) + ((C$47+C$48)/2 * ($A$48-$A$47)) + ((C$48 + C$49)/2 * ($A$49-$A$48)) + ((C$49 + C$50)/2 * ($A$50 - $A$49))</f>
        <v>2188.75</v>
      </c>
      <c r="D108" s="3">
        <f t="shared" si="0"/>
        <v>28.472222222222221</v>
      </c>
      <c r="E108" s="3">
        <f>((E$2+E$3)/2 * ($A$3-$A$2)) + ((E$3 + E$4)/2 * ($A$4-$A$3)) + ((E$4 + E$5)/2 * ($A$5 - $A$4)) + ((E$5+E$6)/2 * ($A$6-$A$5)) + ((E$6 + E$7)/2 * ($A$7-$A$6)) + ((E$7 + E$8)/2 * ($A$8 - $A$7)) + ((E$8+E$9)/2 * ($A$9-$A$8)) + ((E$9 + E$10)/2 * ($A$10-$A$9)) + ((E$10 + E$11)/2 * ($A$11 - $A$10))  + ((E$11 + E$12)/2 * ($A$12-$A$11)) + ((E$12 + E$13)/2 * ($A$13 - $A$12)) + ((E$13+ E$14)/2 * ($A$14-$A$13)) + ((E$16 + E$15)/2 * ($A$15 - $A$14)) + ((E$15+E$16)/2 * ($A$16 - $A$15)) + ((E$16 + E$17)/2 * ($A$17-$A$16)) + ((E$17 + E$18)/2 * ($A$18 - $A$17)) + ((E$18+E$19)/2 * ($A$19-$A$18)) + ((E$19 + E$20)/2 * ($A$20-$A$19)) + ((E$20 + E$21)/2 * ($A$21 - $A$20)) + ((E$21+E$22)/2 * ($A$22-$A$21)) + ((E$23 + E$22)/2 * ($A$23-$A$22)) + ((E$23 + E$24)/2 * ($A$24 - $A$23))  + ((E$24 + E$25)/2 * ($A$25-$A$24)) + ((E$25 + E$26)/2 * ($A$26 - $A$25)) + ((E$26+ E$27)/2 * ($A$27-$A$26)) + ((E$27 + E$28)/2 * ($A$28 - $A$27)) + ((E$28+E$29)/2 * ($A$29-$A$28)) + ((E$29 + E$30)/2 * ($A$30-$A$29)) + ((E$30 + E$31)/2 * ($A$31 - $A$30)) + ((E$31+E$32)/2 * ($A$32-$A$31)) + ((E$32 + E$33)/2 * ($A$33-$A$32)) + ((E$35+ E$34)/2 * ($A$34 - $A$33)) + ((E$34+E$35)/2 * ($A$35-$A$34)) + ((E$35 + E$36)/2 * ($A$36-$A$35)) + ((E$36 + E$37)/2 * ($A$37 - $A$36))  + ((E$37 + E$38)/2 * ($A$38-$A$37)) + ((E$38 + E$39)/2 * ($A$39 - $A$38)) + ((E$39+ E$40)/2 * ($A$40-$A$39)) + ((E$40 + E$41)/2 * ($A$41 - $A$40)) + ((E$41+E$42)/2 * ($A$42 - $A$41)) + ((E$42 + E$43)/2 * ($A$43-$A$42)) + ((E$43 + E$44)/2 * ($A$44 - $A$43)) + ((E$44+E$45)/2 * ($A$45-$A$44)) + ((E$45 + E$46)/2 * ($A$46-$A$45)) + ((E$46 + E$47)/2 * ($A$47 - $A$46)) + ((E$47+E$48)/2 * ($A$48-$A$47)) + ((E$48 + E$49)/2 * ($A$49-$A$48)) + ((E$49 + E$50)/2 * ($A$50 - $A$49))</f>
        <v>693.05555555555566</v>
      </c>
      <c r="F108" s="3"/>
      <c r="G108" s="3">
        <f t="shared" ref="G108:AZ108" si="1">((G$2+G$3)/2 * ($A$3-$A$2)) + ((G$3 + G$4)/2 * ($A$4-$A$3)) + ((G$4 + G$5)/2 * ($A$5 - $A$4)) + ((G$5+G$6)/2 * ($A$6-$A$5)) + ((G$6 + G$7)/2 * ($A$7-$A$6)) + ((G$7 + G$8)/2 * ($A$8 - $A$7)) + ((G$8+G$9)/2 * ($A$9-$A$8)) + ((G$9 + G$10)/2 * ($A$10-$A$9)) + ((G$10 + G$11)/2 * ($A$11 - $A$10))  + ((G$11 + G$12)/2 * ($A$12-$A$11)) + ((G$12 + G$13)/2 * ($A$13 - $A$12)) + ((G$13+ G$14)/2 * ($A$14-$A$13)) + ((G$16 + G$15)/2 * ($A$15 - $A$14)) + ((G$15+G$16)/2 * ($A$16 - $A$15)) + ((G$16 + G$17)/2 * ($A$17-$A$16)) + ((G$17 + G$18)/2 * ($A$18 - $A$17)) + ((G$18+G$19)/2 * ($A$19-$A$18)) + ((G$19 + G$20)/2 * ($A$20-$A$19)) + ((G$20 + G$21)/2 * ($A$21 - $A$20)) + ((G$21+G$22)/2 * ($A$22-$A$21)) + ((G$23 + G$22)/2 * ($A$23-$A$22)) + ((G$23 + G$24)/2 * ($A$24 - $A$23))  + ((G$24 + G$25)/2 * ($A$25-$A$24)) + ((G$25 + G$26)/2 * ($A$26 - $A$25)) + ((G$26+ G$27)/2 * ($A$27-$A$26)) + ((G$27 + G$28)/2 * ($A$28 - $A$27)) + ((G$28+G$29)/2 * ($A$29-$A$28)) + ((G$29 + G$30)/2 * ($A$30-$A$29)) + ((G$30 + G$31)/2 * ($A$31 - $A$30)) + ((G$31+G$32)/2 * ($A$32-$A$31)) + ((G$32 + G$33)/2 * ($A$33-$A$32)) + ((G$35+ G$34)/2 * ($A$34 - $A$33)) + ((G$34+G$35)/2 * ($A$35-$A$34)) + ((G$35 + G$36)/2 * ($A$36-$A$35)) + ((G$36 + G$37)/2 * ($A$37 - $A$36))  + ((G$37 + G$38)/2 * ($A$38-$A$37)) + ((G$38 + G$39)/2 * ($A$39 - $A$38)) + ((G$39+ G$40)/2 * ($A$40-$A$39)) + ((G$40 + G$41)/2 * ($A$41 - $A$40)) + ((G$41+G$42)/2 * ($A$42 - $A$41)) + ((G$42 + G$43)/2 * ($A$43-$A$42)) + ((G$43 + G$44)/2 * ($A$44 - $A$43)) + ((G$44+G$45)/2 * ($A$45-$A$44)) + ((G$45 + G$46)/2 * ($A$46-$A$45)) + ((G$46 + G$47)/2 * ($A$47 - $A$46)) + ((G$47+G$48)/2 * ($A$48-$A$47)) + ((G$48 + G$49)/2 * ($A$49-$A$48)) + ((G$49 + G$50)/2 * ($A$50 - $A$49))</f>
        <v>658.33333333333326</v>
      </c>
      <c r="H108" s="3">
        <f t="shared" si="1"/>
        <v>920.13888888888891</v>
      </c>
      <c r="I108" s="3">
        <f t="shared" si="1"/>
        <v>550.27777777777783</v>
      </c>
      <c r="J108" s="3">
        <f t="shared" si="1"/>
        <v>874.16666666666663</v>
      </c>
      <c r="K108" s="3">
        <f t="shared" si="1"/>
        <v>1171.2499999999998</v>
      </c>
      <c r="L108" s="3">
        <f t="shared" si="1"/>
        <v>21.527777777777779</v>
      </c>
      <c r="M108" s="3"/>
      <c r="N108" s="3">
        <f t="shared" si="1"/>
        <v>1509.1666666666665</v>
      </c>
      <c r="O108" s="3">
        <f t="shared" si="1"/>
        <v>1926.6666666666667</v>
      </c>
      <c r="P108" s="3">
        <f t="shared" si="1"/>
        <v>474.72222222222223</v>
      </c>
      <c r="Q108" s="3">
        <f t="shared" si="1"/>
        <v>1078.6111111111111</v>
      </c>
      <c r="R108" s="3">
        <f t="shared" si="1"/>
        <v>1782.6388888888889</v>
      </c>
      <c r="S108" s="3">
        <f t="shared" si="1"/>
        <v>706.66666666666663</v>
      </c>
      <c r="T108" s="3"/>
      <c r="U108" s="3"/>
      <c r="V108" s="3">
        <f t="shared" si="1"/>
        <v>1336.3888888888891</v>
      </c>
      <c r="W108" s="3">
        <f t="shared" si="1"/>
        <v>2527.5000000000005</v>
      </c>
      <c r="X108" s="3">
        <f t="shared" si="1"/>
        <v>1701.2499999999998</v>
      </c>
      <c r="Y108" s="3">
        <f t="shared" si="1"/>
        <v>57.638888888888886</v>
      </c>
      <c r="Z108" s="3">
        <f t="shared" si="1"/>
        <v>33.472222222222221</v>
      </c>
      <c r="AA108" s="3">
        <f t="shared" si="1"/>
        <v>1747.3611111111111</v>
      </c>
      <c r="AB108" s="3">
        <f t="shared" si="1"/>
        <v>2006.1111111111106</v>
      </c>
      <c r="AC108" s="3">
        <f t="shared" si="1"/>
        <v>34.027777777777779</v>
      </c>
      <c r="AD108" s="3">
        <f t="shared" si="1"/>
        <v>2718.6111111111099</v>
      </c>
      <c r="AE108" s="3">
        <f t="shared" si="1"/>
        <v>1986.3888888888889</v>
      </c>
      <c r="AF108" s="3">
        <f t="shared" si="1"/>
        <v>2292.2222222222226</v>
      </c>
      <c r="AG108" s="3">
        <f t="shared" si="1"/>
        <v>2843.333333333333</v>
      </c>
      <c r="AH108" s="3">
        <f t="shared" si="1"/>
        <v>513.75</v>
      </c>
      <c r="AI108" s="3"/>
      <c r="AJ108" s="3">
        <f t="shared" si="1"/>
        <v>1754.166666666667</v>
      </c>
      <c r="AK108" s="3">
        <f t="shared" si="1"/>
        <v>2069.1666666666665</v>
      </c>
      <c r="AL108" s="3">
        <f t="shared" si="1"/>
        <v>729.72222222222217</v>
      </c>
      <c r="AM108" s="3">
        <f t="shared" si="1"/>
        <v>669.16666666666663</v>
      </c>
      <c r="AN108" s="3">
        <f t="shared" si="1"/>
        <v>40</v>
      </c>
      <c r="AO108" s="3">
        <f t="shared" si="1"/>
        <v>1096.6666666666665</v>
      </c>
      <c r="AP108" s="3">
        <f t="shared" si="1"/>
        <v>350.13888888888891</v>
      </c>
      <c r="AQ108" s="3">
        <f t="shared" si="1"/>
        <v>1461.5277777777776</v>
      </c>
      <c r="AR108" s="3">
        <f t="shared" si="1"/>
        <v>2141.666666666667</v>
      </c>
      <c r="AS108" s="3">
        <f t="shared" si="1"/>
        <v>39.722222222222221</v>
      </c>
      <c r="AT108" s="3">
        <f t="shared" si="1"/>
        <v>3048.4722222222226</v>
      </c>
      <c r="AU108" s="3">
        <f t="shared" si="1"/>
        <v>188.47222222222223</v>
      </c>
      <c r="AV108" s="3">
        <f t="shared" si="1"/>
        <v>857.22222222222217</v>
      </c>
      <c r="AW108" s="3">
        <f t="shared" si="1"/>
        <v>0</v>
      </c>
      <c r="AX108" s="3">
        <f t="shared" si="1"/>
        <v>932.08333333333348</v>
      </c>
      <c r="AY108" s="3">
        <f t="shared" si="1"/>
        <v>865.13888888888891</v>
      </c>
      <c r="AZ108" s="3">
        <f t="shared" si="1"/>
        <v>29.444444444444446</v>
      </c>
    </row>
    <row r="109" spans="1:64" ht="17">
      <c r="A109" s="116" t="s">
        <v>15680</v>
      </c>
      <c r="B109" s="3"/>
      <c r="C109" s="3">
        <f t="shared" ref="C109:D109" si="2">((C$50 + C$51)/2 * ($A$51-$A$50)) + ((C$51 + C$52)/2 * ($A$52 - $A$51)) + ((C$52+ C$53)/2 * ($A$53 - $A$52)) + ((C$53 + C$54)/2 * ($A$54 - $A$53)) +  ((C$54+C$55)/2 * ($A$55 - $A$54)) + ((C$55 + C$56)/2 * ($A$56-$A$55)) + ((C$56 + C$57)/2 * ($A$57 - $A$56)) + ((C$57+C$58)/2 * ($A$58 - $A$57)) + ((C$58 + C$59)/2 * ($A$59 - $A$58)) + ((C$59 + C$60)/2 * ($A$60 - $A$59)) + ((C$60+C$61)/2 * ($A$61 - $A$60)) + ((C$61 + C$62)/2 * ($A$62 - $A$61)) + ((C$62 + C$63)/2 * ($A$63 - $A$62))  + ((C$63 + C$64)/2 * ($A$64 - $A$63)) + ((C$64 + C$65)/2 * ($A$65 - $A$64)) + ((C$65+ C$66)/2 * ($A$66 - $A$65)) + ((C$66 + C$67)/2 * ($A$67 - $A$66)) + ((C$67+C$68)/2 * ($A$68-$A$67)) + ((C$68 + C$69)/2 * ($A$69-$A$68)) + ((C$69 + C$70)/2 * ($A$70 - $A$69)) + ((C$70+C$71)/2 * ($A$71 - $A$70)) + ((C$71 + C$72)/2 * ($A$72 - $A$71)) + ((C$72 + C$73)/2 * ($A$73 - $A$72))  + ((C$73 + C$74)/2 * ($A$74-$A$73)) + ((C$74 + C$75)/2 * ($A$75 - $A$74)) + ((C$75+ C$76)/2 * ($A$76 - $A$75)) + ((C$76 + C$77)/2 * ($A$77 - $A$76))  + ((C$77 + C$78)/2 * ($A$78-$A$77)) + ((C$78 + C$79)/2 * ($A$79 - $A$78))  + ((C$79 + C$80)/2 * ($A$80 - $A$79)) + ((C$80 + C$81)/2 * ($A$81 - $A$80)) + ((C$81+ C$82)/2 * ($A$82 - $A$81)) + ((C$82 + C$83)/2 * ($A$83 - $A$82))  + ((C$83 + C$84)/2 * ($A$84-$A$83)) + ((C$84 + C$85)/2 * ($A$85 - $A$84)) + ((C$85 + C$86)/2 * ($A$86 - $A$85)) + ((C$86 + C$87)/2 * ($A$87 - $A$86)) + ((C$87 + C$88)/2 * ($A$88 - $A$87)) + ((C$88 + C$89)/2 * ($A$89 - $A$88)) + ((C$89 + C$90)/2 * ($A$90 - $A$89)) + ((C$90 + C$91)/2 * ($A$91 - $A$90)) + ((C$91 + C$92)/2 * ($A$92 - $A$91)) + ((C$92 + C$93)/2 * ($A$93 - $A$92)) + ((C$93 + C$94)/2 * ($A$94 - $A$93))</f>
        <v>733.88888888888891</v>
      </c>
      <c r="D109" s="3">
        <f t="shared" si="2"/>
        <v>2175.1388888888882</v>
      </c>
      <c r="E109" s="3">
        <f>((E$50 + E$51)/2 * ($A$51-$A$50)) + ((E$51 + E$52)/2 * ($A$52 - $A$51)) + ((E$52+ E$53)/2 * ($A$53 - $A$52)) + ((E$53 + E$54)/2 * ($A$54 - $A$53)) +  ((E$54+E$55)/2 * ($A$55 - $A$54)) + ((E$55 + E$56)/2 * ($A$56-$A$55)) + ((E$56 + E$57)/2 * ($A$57 - $A$56)) + ((E$57+E$58)/2 * ($A$58 - $A$57)) + ((E$58 + E$59)/2 * ($A$59 - $A$58)) + ((E$59 + E$60)/2 * ($A$60 - $A$59)) + ((E$60+E$61)/2 * ($A$61 - $A$60)) + ((E$61 + E$62)/2 * ($A$62 - $A$61)) + ((E$62 + E$63)/2 * ($A$63 - $A$62))  + ((E$63 + E$64)/2 * ($A$64 - $A$63)) + ((E$64 + E$65)/2 * ($A$65 - $A$64)) + ((E$65+ E$66)/2 * ($A$66 - $A$65)) + ((E$66 + E$67)/2 * ($A$67 - $A$66)) + ((E$67+E$68)/2 * ($A$68-$A$67)) + ((E$68 + E$69)/2 * ($A$69-$A$68)) + ((E$69 + E$70)/2 * ($A$70 - $A$69)) + ((E$70+E$71)/2 * ($A$71 - $A$70)) + ((E$71 + E$72)/2 * ($A$72 - $A$71)) + ((E$72 + E$73)/2 * ($A$73 - $A$72))  + ((E$73 + E$74)/2 * ($A$74-$A$73)) + ((E$74 + E$75)/2 * ($A$75 - $A$74)) + ((E$75+ E$76)/2 * ($A$76 - $A$75)) + ((E$76 + E$77)/2 * ($A$77 - $A$76))  + ((E$77 + E$78)/2 * ($A$78-$A$77)) + ((E$78 + E$79)/2 * ($A$79 - $A$78))  + ((E$79 + E$80)/2 * ($A$80 - $A$79)) + ((E$80 + E$81)/2 * ($A$81 - $A$80)) + ((E$81+ E$82)/2 * ($A$82 - $A$81)) + ((E$82 + E$83)/2 * ($A$83 - $A$82))  + ((E$83 + E$84)/2 * ($A$84-$A$83)) + ((E$84 + E$85)/2 * ($A$85 - $A$84)) + ((E$85 + E$86)/2 * ($A$86 - $A$85)) + ((E$86 + E$87)/2 * ($A$87 - $A$86)) + ((E$87 + E$88)/2 * ($A$88 - $A$87)) + ((E$88 + E$89)/2 * ($A$89 - $A$88)) + ((E$89 + E$90)/2 * ($A$90 - $A$89)) + ((E$90 + E$91)/2 * ($A$91 - $A$90)) + ((E$91 + E$92)/2 * ($A$92 - $A$91)) + ((E$92 + E$93)/2 * ($A$93 - $A$92)) + ((E$93 + E$94)/2 * ($A$94 - $A$93))</f>
        <v>1380.8333333333335</v>
      </c>
      <c r="F109" s="3"/>
      <c r="G109" s="3">
        <f t="shared" ref="G109:AZ109" si="3">((G$50 + G$51)/2 * ($A$51-$A$50)) + ((G$51 + G$52)/2 * ($A$52 - $A$51)) + ((G$52+ G$53)/2 * ($A$53 - $A$52)) + ((G$53 + G$54)/2 * ($A$54 - $A$53)) +  ((G$54+G$55)/2 * ($A$55 - $A$54)) + ((G$55 + G$56)/2 * ($A$56-$A$55)) + ((G$56 + G$57)/2 * ($A$57 - $A$56)) + ((G$57+G$58)/2 * ($A$58 - $A$57)) + ((G$58 + G$59)/2 * ($A$59 - $A$58)) + ((G$59 + G$60)/2 * ($A$60 - $A$59)) + ((G$60+G$61)/2 * ($A$61 - $A$60)) + ((G$61 + G$62)/2 * ($A$62 - $A$61)) + ((G$62 + G$63)/2 * ($A$63 - $A$62))  + ((G$63 + G$64)/2 * ($A$64 - $A$63)) + ((G$64 + G$65)/2 * ($A$65 - $A$64)) + ((G$65+ G$66)/2 * ($A$66 - $A$65)) + ((G$66 + G$67)/2 * ($A$67 - $A$66)) + ((G$67+G$68)/2 * ($A$68-$A$67)) + ((G$68 + G$69)/2 * ($A$69-$A$68)) + ((G$69 + G$70)/2 * ($A$70 - $A$69)) + ((G$70+G$71)/2 * ($A$71 - $A$70)) + ((G$71 + G$72)/2 * ($A$72 - $A$71)) + ((G$72 + G$73)/2 * ($A$73 - $A$72))  + ((G$73 + G$74)/2 * ($A$74-$A$73)) + ((G$74 + G$75)/2 * ($A$75 - $A$74)) + ((G$75+ G$76)/2 * ($A$76 - $A$75)) + ((G$76 + G$77)/2 * ($A$77 - $A$76))  + ((G$77 + G$78)/2 * ($A$78-$A$77)) + ((G$78 + G$79)/2 * ($A$79 - $A$78))  + ((G$79 + G$80)/2 * ($A$80 - $A$79)) + ((G$80 + G$81)/2 * ($A$81 - $A$80)) + ((G$81+ G$82)/2 * ($A$82 - $A$81)) + ((G$82 + G$83)/2 * ($A$83 - $A$82))  + ((G$83 + G$84)/2 * ($A$84-$A$83)) + ((G$84 + G$85)/2 * ($A$85 - $A$84)) + ((G$85 + G$86)/2 * ($A$86 - $A$85)) + ((G$86 + G$87)/2 * ($A$87 - $A$86)) + ((G$87 + G$88)/2 * ($A$88 - $A$87)) + ((G$88 + G$89)/2 * ($A$89 - $A$88)) + ((G$89 + G$90)/2 * ($A$90 - $A$89)) + ((G$90 + G$91)/2 * ($A$91 - $A$90)) + ((G$91 + G$92)/2 * ($A$92 - $A$91)) + ((G$92 + G$93)/2 * ($A$93 - $A$92)) + ((G$93 + G$94)/2 * ($A$94 - $A$93))</f>
        <v>1724.1666666666663</v>
      </c>
      <c r="H109" s="3">
        <f t="shared" si="3"/>
        <v>347.08333333333337</v>
      </c>
      <c r="I109" s="3">
        <f t="shared" si="3"/>
        <v>1156.9444444444443</v>
      </c>
      <c r="J109" s="3">
        <f t="shared" si="3"/>
        <v>1884.1666666666667</v>
      </c>
      <c r="K109" s="3">
        <f t="shared" si="3"/>
        <v>1542.083333333333</v>
      </c>
      <c r="L109" s="3">
        <f t="shared" si="3"/>
        <v>1238.6111111111106</v>
      </c>
      <c r="M109" s="3"/>
      <c r="N109" s="3">
        <f t="shared" si="3"/>
        <v>545.83333333333326</v>
      </c>
      <c r="O109" s="3">
        <f t="shared" si="3"/>
        <v>346.11111111111109</v>
      </c>
      <c r="P109" s="3">
        <f t="shared" si="3"/>
        <v>1505.833333333333</v>
      </c>
      <c r="Q109" s="3">
        <f t="shared" si="3"/>
        <v>844.30555555555566</v>
      </c>
      <c r="R109" s="3">
        <f t="shared" si="3"/>
        <v>683.61111111111109</v>
      </c>
      <c r="S109" s="3">
        <f t="shared" si="3"/>
        <v>1408.1944444444441</v>
      </c>
      <c r="T109" s="3"/>
      <c r="U109" s="3"/>
      <c r="V109" s="3">
        <f t="shared" si="3"/>
        <v>22.638888888888889</v>
      </c>
      <c r="W109" s="3">
        <f t="shared" si="3"/>
        <v>100</v>
      </c>
      <c r="X109" s="3">
        <f t="shared" si="3"/>
        <v>28.333333333333336</v>
      </c>
      <c r="Y109" s="3">
        <f t="shared" si="3"/>
        <v>1032.6388888888889</v>
      </c>
      <c r="Z109" s="3">
        <f t="shared" si="3"/>
        <v>2495.9722222222217</v>
      </c>
      <c r="AA109" s="3">
        <f t="shared" si="3"/>
        <v>30.416666666666664</v>
      </c>
      <c r="AB109" s="3">
        <f t="shared" si="3"/>
        <v>154.16666666666666</v>
      </c>
      <c r="AC109" s="3">
        <f t="shared" si="3"/>
        <v>2415.2777777777778</v>
      </c>
      <c r="AD109" s="3">
        <f t="shared" si="3"/>
        <v>623.47222222222229</v>
      </c>
      <c r="AE109" s="3">
        <f t="shared" si="3"/>
        <v>1352.0833333333333</v>
      </c>
      <c r="AF109" s="3">
        <f t="shared" si="3"/>
        <v>31.527777777777779</v>
      </c>
      <c r="AG109" s="3">
        <f t="shared" si="3"/>
        <v>40</v>
      </c>
      <c r="AH109" s="3">
        <f t="shared" si="3"/>
        <v>534.16666666666663</v>
      </c>
      <c r="AI109" s="3"/>
      <c r="AJ109" s="3">
        <f t="shared" si="3"/>
        <v>525.55555555555554</v>
      </c>
      <c r="AK109" s="3">
        <f t="shared" si="3"/>
        <v>778.8888888888888</v>
      </c>
      <c r="AL109" s="3">
        <f t="shared" si="3"/>
        <v>2470.2777777777778</v>
      </c>
      <c r="AM109" s="3">
        <f t="shared" si="3"/>
        <v>1881.9444444444441</v>
      </c>
      <c r="AN109" s="3">
        <f t="shared" si="3"/>
        <v>2595.5555555555552</v>
      </c>
      <c r="AO109" s="3">
        <f t="shared" si="3"/>
        <v>356.38888888888886</v>
      </c>
      <c r="AP109" s="3">
        <f t="shared" si="3"/>
        <v>1542.9166666666663</v>
      </c>
      <c r="AQ109" s="3">
        <f t="shared" si="3"/>
        <v>2281.9444444444453</v>
      </c>
      <c r="AR109" s="3">
        <f t="shared" si="3"/>
        <v>1638.1944444444446</v>
      </c>
      <c r="AS109" s="3">
        <f t="shared" si="3"/>
        <v>3256.8055555555566</v>
      </c>
      <c r="AT109" s="3">
        <f t="shared" si="3"/>
        <v>110.13888888888889</v>
      </c>
      <c r="AU109" s="3">
        <f t="shared" si="3"/>
        <v>2340.2777777777778</v>
      </c>
      <c r="AV109" s="3">
        <f t="shared" si="3"/>
        <v>339.58333333333331</v>
      </c>
      <c r="AW109" s="3">
        <f t="shared" si="3"/>
        <v>0</v>
      </c>
      <c r="AX109" s="3">
        <f t="shared" si="3"/>
        <v>1905.5555555555557</v>
      </c>
      <c r="AY109" s="3">
        <f t="shared" si="3"/>
        <v>1411.2500000000002</v>
      </c>
      <c r="AZ109" s="3">
        <f t="shared" si="3"/>
        <v>1456.5277777777778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1:64" ht="17">
      <c r="A110" s="116" t="s">
        <v>15681</v>
      </c>
      <c r="B110" s="3"/>
      <c r="C110" s="3">
        <f t="shared" ref="C110:D110" si="4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((C$16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((C$35+ C$34)/2 * ($A$34 - $B$33)) + ((C$34+C$35)/2 * ($A$35-$A$34)) + ((C$35 + C$36)/2 * ($A$36-$A$35)) + ((C$36 + C$37)/2 * ($A$37 - $A$36))  + ((C$37 + C$38)/2 * ($A$38-$A$37)) + ((C$38 + C$39)/2 * ($A$39 - $A$38)) + ((C$39+ C$40)/2 * ($A$40-$A$39)) + ((C$40 + C$41)/2 * ($A$41 - $A$40)) + ((C$41+C$42)/2 * ($A$42 - $A$41)) + ((C$42 + C$43)/2 * ($A$43-$A$42)) + ((C$43 + C$44)/2 * ($A$44 - $A$43)) + ((C$44+C$45)/2 * ($A$45-$A$44)) + ((C$45 + C$46)/2 * ($A$46-$A$45)) + ((C$46 + C$47)/2 * ($A$47 - $A$46)) + ((C$47+C$48)/2 * ($A$48-$A$47)) + ((C$48 + C$49)/2 * ($A$49-$A$48)) + ((C$49 + C$50)/2 * ($A$50 - $A$49)) + ((C$50 + C$51)/2 * ($A$51-$A$50)) + ((C$51 + C$52)/2 * ($A$52 - $A$51)) + ((C$52+ C$53)/2 * ($A$53-$A$52)) + ((C$53 + C$54)/2 * ($A$54 - $A$53)) +  ((C$54+C$55)/2 * ($A$55 - $A$54)) + ((C$55 + C$56)/2 * ($A$56-$A$55)) + ((C$56 + C$57)/2 * ($A$57 - $A$56)) + ((C$57+C$58)/2 * ($A$58-$A$57)) + ((C$58 + C$59)/2 * ($A$59-$A$58)) + ((C$59 + C$60)/2 * ($A$60 - $A$59)) + ((C$60+C$61)/2 * ($A$61-$A$60)) + ((C$61 + C$62)/2 * ($A$62-$A$61)) + ((C$62 + C$63)/2 * ($A$63 - $A$62))  + ((C$63 + C$64)/2 * ($A$64-$A$63)) + ((C$64 + C$65)/2 * ($A$65 - $A$64)) + ((C$65+ C$66)/2 * ($A$66-$A$65)) + ((C$66 + C$67)/2 * ($A$67 - $A$66)) + ((C$67+C$68)/2 * ($A$68-$A$67)) + ((C$68 + C$69)/2 * ($A$69-$A$68)) + ((C$69 + C$70)/2 * ($A$70 - $A$69)) + ((C$70+C$71)/2 * ($A$71-$A$70)) + ((C$71 + C$72)/2 * ($A$72-$A$71)) + ((C$72 + C$73)/2 * ($A$73 - $A$72))  + ((C$73 + C$74)/2 * ($A$74-$A$73)) + ((C$74 + C$75)/2 * ($A$75 - $A$74)) + ((C$75+ C$76)/2 * ($A$76-$A$75)) + ((C$76 + C$77)/2 * ($A$77 - $A$76))  + ((C$77 + C$78)/2 * ($A$78-$A$77)) + ((C$78 + C$79)/2 * ($A$79 - $A$78))  + ((C$79 + C$80)/2 * ($A$80-$A$79)) + ((C$80 + C$81)/2 * ($A$81 - $A$80)) + ((C$81+ C$82)/2 * ($A$82-$A$81)) + ((C$82 + C$83)/2 * ($A$83 - $A$82))  + ((C$83 + C$84)/2 * ($A$84-$A$83)) + ((C$84 + C$85)/2 * ($A$85 - $A$84)) + ((C$85 + C$86)/2 * ($A$86 - $A$85)) + ((C$86 + C$87)/2 * ($A$87 - $A$86)) + ((C$87 + C$88)/2 * ($A$88 - $A$87)) + ((C$88 + C$89)/2 * ($A$89 - $A$88)) + ((C$89 + C$90)/2 * ($A$90 - $A$89)) + ((C$90 + C$91)/2 * ($A$91 - $A$90)) + ((C$91 + C$92)/2 * ($A$92 - $A$91)) + ((C$92 + C$93)/2 * ($A$93 - $A$92)) + ((C$93 + C$94)/2 * ($A$94 - $A$93))</f>
        <v>1930.9722222222219</v>
      </c>
      <c r="D110" s="3">
        <f t="shared" si="4"/>
        <v>2203.6111111111104</v>
      </c>
      <c r="E110" s="3">
        <f>((E$2+E$3)/2 * ($A$3-$A$2)) + ((E$3 + E$4)/2 * ($A$4-$A$3)) + ((E$4 + E$5)/2 * ($A$5 - $A$4)) + ((E$5+E$6)/2 * ($A$6-$A$5)) + ((E$6 + E$7)/2 * ($A$7-$A$6)) + ((E$7 + E$8)/2 * ($A$8 - $A$7)) + ((E$8+E$9)/2 * ($A$9-$A$8)) + ((E$9 + E$10)/2 * ($A$10-$A$9)) + ((E$10 + E$11)/2 * ($A$11 - $A$10))  + ((E$11 + E$12)/2 * ($A$12-$A$11)) + ((E$12 + E$13)/2 * ($A$13 - $A$12)) + ((E$13+ E$14)/2 * ($A$14-$A$13)) + ((E$16 + E$15)/2 * ($A$15 - $A$14)) + ((E$15+E$16)/2 * ($A$16 - $A$15)) + ((E$16 + E$17)/2 * ($A$17-$A$16)) + ((E$17 + E$18)/2 * ($A$18 - $A$17)) + ((E$18+E$19)/2 * ($A$19-$A$18)) + ((E$19 + E$20)/2 * ($A$20-$A$19)) + ((E$20 + E$21)/2 * ($A$21 - $A$20)) + ((E$21+E$22)/2 * ($A$22-$A$21)) + ((E$23 + E$22)/2 * ($A$23-$A$22)) + ((E$23 + E$24)/2 * ($A$24 - $A$23))  + ((E$24 + E$25)/2 * ($A$25-$A$24)) + ((E$25 + E$26)/2 * ($A$26 - $A$25)) + ((E$26+ E$27)/2 * ($A$27-$A$26)) + ((E$27 + E$28)/2 * ($A$28 - $A$27)) + ((E$28+E$29)/2 * ($A$29-$A$28)) + ((E$29 + E$30)/2 * ($A$30-$A$29)) + ((E$30 + E$31)/2 * ($A$31 - $A$30)) + ((E$31+E$32)/2 * ($A$32-$A$31)) + ((E$32 + E$33)/2 * ($A$33-$A$32)) + ((E$35+ E$34)/2 * ($A$34 - $B$33)) + ((E$34+E$35)/2 * ($A$35-$A$34)) + ((E$35 + E$36)/2 * ($A$36-$A$35)) + ((E$36 + E$37)/2 * ($A$37 - $A$36))  + ((E$37 + E$38)/2 * ($A$38-$A$37)) + ((E$38 + E$39)/2 * ($A$39 - $A$38)) + ((E$39+ E$40)/2 * ($A$40-$A$39)) + ((E$40 + E$41)/2 * ($A$41 - $A$40)) + ((E$41+E$42)/2 * ($A$42 - $A$41)) + ((E$42 + E$43)/2 * ($A$43-$A$42)) + ((E$43 + E$44)/2 * ($A$44 - $A$43)) + ((E$44+E$45)/2 * ($A$45-$A$44)) + ((E$45 + E$46)/2 * ($A$46-$A$45)) + ((E$46 + E$47)/2 * ($A$47 - $A$46)) + ((E$47+E$48)/2 * ($A$48-$A$47)) + ((E$48 + E$49)/2 * ($A$49-$A$48)) + ((E$49 + E$50)/2 * ($A$50 - $A$49)) + ((E$50 + E$51)/2 * ($A$51-$A$50)) + ((E$51 + E$52)/2 * ($A$52 - $A$51)) + ((E$52+ E$53)/2 * ($A$53-$A$52)) + ((E$53 + E$54)/2 * ($A$54 - $A$53)) +  ((E$54+E$55)/2 * ($A$55 - $A$54)) + ((E$55 + E$56)/2 * ($A$56-$A$55)) + ((E$56 + E$57)/2 * ($A$57 - $A$56)) + ((E$57+E$58)/2 * ($A$58-$A$57)) + ((E$58 + E$59)/2 * ($A$59-$A$58)) + ((E$59 + E$60)/2 * ($A$60 - $A$59)) + ((E$60+E$61)/2 * ($A$61-$A$60)) + ((E$61 + E$62)/2 * ($A$62-$A$61)) + ((E$62 + E$63)/2 * ($A$63 - $A$62))  + ((E$63 + E$64)/2 * ($A$64-$A$63)) + ((E$64 + E$65)/2 * ($A$65 - $A$64)) + ((E$65+ E$66)/2 * ($A$66-$A$65)) + ((E$66 + E$67)/2 * ($A$67 - $A$66)) + ((E$67+E$68)/2 * ($A$68-$A$67)) + ((E$68 + E$69)/2 * ($A$69-$A$68)) + ((E$69 + E$70)/2 * ($A$70 - $A$69)) + ((E$70+E$71)/2 * ($A$71-$A$70)) + ((E$71 + E$72)/2 * ($A$72-$A$71)) + ((E$72 + E$73)/2 * ($A$73 - $A$72))  + ((E$73 + E$74)/2 * ($A$74-$A$73)) + ((E$74 + E$75)/2 * ($A$75 - $A$74)) + ((E$75+ E$76)/2 * ($A$76-$A$75)) + ((E$76 + E$77)/2 * ($A$77 - $A$76))  + ((E$77 + E$78)/2 * ($A$78-$A$77)) + ((E$78 + E$79)/2 * ($A$79 - $A$78))  + ((E$79 + E$80)/2 * ($A$80-$A$79)) + ((E$80 + E$81)/2 * ($A$81 - $A$80)) + ((E$81+ E$82)/2 * ($A$82-$A$81)) + ((E$82 + E$83)/2 * ($A$83 - $A$82))  + ((E$83 + E$84)/2 * ($A$84-$A$83)) + ((E$84 + E$85)/2 * ($A$85 - $A$84)) + ((E$85 + E$86)/2 * ($A$86 - $A$85)) + ((E$86 + E$87)/2 * ($A$87 - $A$86)) + ((E$87 + E$88)/2 * ($A$88 - $A$87)) + ((E$88 + E$89)/2 * ($A$89 - $A$88)) + ((E$89 + E$90)/2 * ($A$90 - $A$89)) + ((E$90 + E$91)/2 * ($A$91 - $A$90)) + ((E$91 + E$92)/2 * ($A$92 - $A$91)) + ((E$92 + E$93)/2 * ($A$93 - $A$92)) + ((E$93 + E$94)/2 * ($A$94 - $A$93))</f>
        <v>1585.1388888888887</v>
      </c>
      <c r="F110" s="3"/>
      <c r="G110" s="3">
        <f t="shared" ref="G110:AZ110" si="5">((G$2+G$3)/2 * ($A$3-$A$2)) + ((G$3 + G$4)/2 * ($A$4-$A$3)) + ((G$4 + G$5)/2 * ($A$5 - $A$4)) + ((G$5+G$6)/2 * ($A$6-$A$5)) + ((G$6 + G$7)/2 * ($A$7-$A$6)) + ((G$7 + G$8)/2 * ($A$8 - $A$7)) + ((G$8+G$9)/2 * ($A$9-$A$8)) + ((G$9 + G$10)/2 * ($A$10-$A$9)) + ((G$10 + G$11)/2 * ($A$11 - $A$10))  + ((G$11 + G$12)/2 * ($A$12-$A$11)) + ((G$12 + G$13)/2 * ($A$13 - $A$12)) + ((G$13+ G$14)/2 * ($A$14-$A$13)) + ((G$16 + G$15)/2 * ($A$15 - $A$14)) + ((G$15+G$16)/2 * ($A$16 - $A$15)) + ((G$16 + G$17)/2 * ($A$17-$A$16)) + ((G$17 + G$18)/2 * ($A$18 - $A$17)) + ((G$18+G$19)/2 * ($A$19-$A$18)) + ((G$19 + G$20)/2 * ($A$20-$A$19)) + ((G$20 + G$21)/2 * ($A$21 - $A$20)) + ((G$21+G$22)/2 * ($A$22-$A$21)) + ((G$23 + G$22)/2 * ($A$23-$A$22)) + ((G$23 + G$24)/2 * ($A$24 - $A$23))  + ((G$24 + G$25)/2 * ($A$25-$A$24)) + ((G$25 + G$26)/2 * ($A$26 - $A$25)) + ((G$26+ G$27)/2 * ($A$27-$A$26)) + ((G$27 + G$28)/2 * ($A$28 - $A$27)) + ((G$28+G$29)/2 * ($A$29-$A$28)) + ((G$29 + G$30)/2 * ($A$30-$A$29)) + ((G$30 + G$31)/2 * ($A$31 - $A$30)) + ((G$31+G$32)/2 * ($A$32-$A$31)) + ((G$32 + G$33)/2 * ($A$33-$A$32)) + ((G$35+ G$34)/2 * ($A$34 - $B$33)) + ((G$34+G$35)/2 * ($A$35-$A$34)) + ((G$35 + G$36)/2 * ($A$36-$A$35)) + ((G$36 + G$37)/2 * ($A$37 - $A$36))  + ((G$37 + G$38)/2 * ($A$38-$A$37)) + ((G$38 + G$39)/2 * ($A$39 - $A$38)) + ((G$39+ G$40)/2 * ($A$40-$A$39)) + ((G$40 + G$41)/2 * ($A$41 - $A$40)) + ((G$41+G$42)/2 * ($A$42 - $A$41)) + ((G$42 + G$43)/2 * ($A$43-$A$42)) + ((G$43 + G$44)/2 * ($A$44 - $A$43)) + ((G$44+G$45)/2 * ($A$45-$A$44)) + ((G$45 + G$46)/2 * ($A$46-$A$45)) + ((G$46 + G$47)/2 * ($A$47 - $A$46)) + ((G$47+G$48)/2 * ($A$48-$A$47)) + ((G$48 + G$49)/2 * ($A$49-$A$48)) + ((G$49 + G$50)/2 * ($A$50 - $A$49)) + ((G$50 + G$51)/2 * ($A$51-$A$50)) + ((G$51 + G$52)/2 * ($A$52 - $A$51)) + ((G$52+ G$53)/2 * ($A$53-$A$52)) + ((G$53 + G$54)/2 * ($A$54 - $A$53)) +  ((G$54+G$55)/2 * ($A$55 - $A$54)) + ((G$55 + G$56)/2 * ($A$56-$A$55)) + ((G$56 + G$57)/2 * ($A$57 - $A$56)) + ((G$57+G$58)/2 * ($A$58-$A$57)) + ((G$58 + G$59)/2 * ($A$59-$A$58)) + ((G$59 + G$60)/2 * ($A$60 - $A$59)) + ((G$60+G$61)/2 * ($A$61-$A$60)) + ((G$61 + G$62)/2 * ($A$62-$A$61)) + ((G$62 + G$63)/2 * ($A$63 - $A$62))  + ((G$63 + G$64)/2 * ($A$64-$A$63)) + ((G$64 + G$65)/2 * ($A$65 - $A$64)) + ((G$65+ G$66)/2 * ($A$66-$A$65)) + ((G$66 + G$67)/2 * ($A$67 - $A$66)) + ((G$67+G$68)/2 * ($A$68-$A$67)) + ((G$68 + G$69)/2 * ($A$69-$A$68)) + ((G$69 + G$70)/2 * ($A$70 - $A$69)) + ((G$70+G$71)/2 * ($A$71-$A$70)) + ((G$71 + G$72)/2 * ($A$72-$A$71)) + ((G$72 + G$73)/2 * ($A$73 - $A$72))  + ((G$73 + G$74)/2 * ($A$74-$A$73)) + ((G$74 + G$75)/2 * ($A$75 - $A$74)) + ((G$75+ G$76)/2 * ($A$76-$A$75)) + ((G$76 + G$77)/2 * ($A$77 - $A$76))  + ((G$77 + G$78)/2 * ($A$78-$A$77)) + ((G$78 + G$79)/2 * ($A$79 - $A$78))  + ((G$79 + G$80)/2 * ($A$80-$A$79)) + ((G$80 + G$81)/2 * ($A$81 - $A$80)) + ((G$81+ G$82)/2 * ($A$82-$A$81)) + ((G$82 + G$83)/2 * ($A$83 - $A$82))  + ((G$83 + G$84)/2 * ($A$84-$A$83)) + ((G$84 + G$85)/2 * ($A$85 - $A$84)) + ((G$85 + G$86)/2 * ($A$86 - $A$85)) + ((G$86 + G$87)/2 * ($A$87 - $A$86)) + ((G$87 + G$88)/2 * ($A$88 - $A$87)) + ((G$88 + G$89)/2 * ($A$89 - $A$88)) + ((G$89 + G$90)/2 * ($A$90 - $A$89)) + ((G$90 + G$91)/2 * ($A$91 - $A$90)) + ((G$91 + G$92)/2 * ($A$92 - $A$91)) + ((G$92 + G$93)/2 * ($A$93 - $A$92)) + ((G$93 + G$94)/2 * ($A$94 - $A$93))</f>
        <v>2382.4999999999995</v>
      </c>
      <c r="H110" s="3">
        <f t="shared" si="5"/>
        <v>641.52777777777771</v>
      </c>
      <c r="I110" s="3">
        <f t="shared" si="5"/>
        <v>1707.2222222222222</v>
      </c>
      <c r="J110" s="3">
        <f t="shared" si="5"/>
        <v>2281.3888888888887</v>
      </c>
      <c r="K110" s="3">
        <f t="shared" si="5"/>
        <v>1853.8888888888887</v>
      </c>
      <c r="L110" s="3">
        <f t="shared" si="5"/>
        <v>1260.1388888888882</v>
      </c>
      <c r="M110" s="3"/>
      <c r="N110" s="3">
        <f t="shared" si="5"/>
        <v>1318.3333333333335</v>
      </c>
      <c r="O110" s="3">
        <f t="shared" si="5"/>
        <v>1498.3333333333333</v>
      </c>
      <c r="P110" s="3">
        <f t="shared" si="5"/>
        <v>1980.555555555555</v>
      </c>
      <c r="Q110" s="3">
        <f t="shared" si="5"/>
        <v>1207.5</v>
      </c>
      <c r="R110" s="3">
        <f t="shared" si="5"/>
        <v>1491.1111111111113</v>
      </c>
      <c r="S110" s="3">
        <f t="shared" si="5"/>
        <v>1616.6666666666663</v>
      </c>
      <c r="T110" s="3"/>
      <c r="U110" s="3"/>
      <c r="V110" s="3">
        <f t="shared" si="5"/>
        <v>839.58333333333348</v>
      </c>
      <c r="W110" s="3">
        <f t="shared" si="5"/>
        <v>1687.7777777777781</v>
      </c>
      <c r="X110" s="3">
        <f t="shared" si="5"/>
        <v>813.47222222222206</v>
      </c>
      <c r="Y110" s="3">
        <f t="shared" si="5"/>
        <v>1090.2777777777778</v>
      </c>
      <c r="Z110" s="3">
        <f t="shared" si="5"/>
        <v>2529.4444444444439</v>
      </c>
      <c r="AA110" s="3">
        <f t="shared" si="5"/>
        <v>1338.6111111111113</v>
      </c>
      <c r="AB110" s="3">
        <f t="shared" si="5"/>
        <v>1404.7222222222222</v>
      </c>
      <c r="AC110" s="3">
        <f t="shared" si="5"/>
        <v>2449.3055555555557</v>
      </c>
      <c r="AD110" s="3">
        <f t="shared" si="5"/>
        <v>2178.0555555555547</v>
      </c>
      <c r="AE110" s="3">
        <f t="shared" si="5"/>
        <v>2216.9444444444443</v>
      </c>
      <c r="AF110" s="3">
        <f t="shared" si="5"/>
        <v>1568.1944444444443</v>
      </c>
      <c r="AG110" s="3">
        <f t="shared" si="5"/>
        <v>1818.4722222222219</v>
      </c>
      <c r="AH110" s="3">
        <f t="shared" si="5"/>
        <v>733.88888888888891</v>
      </c>
      <c r="AI110" s="3"/>
      <c r="AJ110" s="3">
        <f t="shared" si="5"/>
        <v>1602.083333333333</v>
      </c>
      <c r="AK110" s="3">
        <f t="shared" si="5"/>
        <v>1917.7777777777778</v>
      </c>
      <c r="AL110" s="3">
        <f t="shared" si="5"/>
        <v>3200</v>
      </c>
      <c r="AM110" s="3">
        <f t="shared" si="5"/>
        <v>2551.1111111111113</v>
      </c>
      <c r="AN110" s="3">
        <f t="shared" si="5"/>
        <v>2635.5555555555552</v>
      </c>
      <c r="AO110" s="3">
        <f t="shared" si="5"/>
        <v>1075.2777777777778</v>
      </c>
      <c r="AP110" s="3">
        <f t="shared" si="5"/>
        <v>1893.0555555555552</v>
      </c>
      <c r="AQ110" s="3">
        <f t="shared" si="5"/>
        <v>2565.2777777777787</v>
      </c>
      <c r="AR110" s="3">
        <f t="shared" si="5"/>
        <v>2710.2777777777774</v>
      </c>
      <c r="AS110" s="3">
        <f t="shared" si="5"/>
        <v>3296.5277777777787</v>
      </c>
      <c r="AT110" s="3">
        <f t="shared" si="5"/>
        <v>1999.3055555555561</v>
      </c>
      <c r="AU110" s="3">
        <f t="shared" si="5"/>
        <v>2528.75</v>
      </c>
      <c r="AV110" s="3">
        <f t="shared" si="5"/>
        <v>795.41666666666663</v>
      </c>
      <c r="AW110" s="3">
        <f t="shared" si="5"/>
        <v>0</v>
      </c>
      <c r="AX110" s="3">
        <f t="shared" si="5"/>
        <v>1994.7222222222224</v>
      </c>
      <c r="AY110" s="3">
        <f t="shared" si="5"/>
        <v>1428.7500000000002</v>
      </c>
      <c r="AZ110" s="3">
        <f t="shared" si="5"/>
        <v>1485.9722222222222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1:64" ht="136">
      <c r="A111" s="117" t="s">
        <v>15682</v>
      </c>
      <c r="B111" s="118"/>
      <c r="C111" s="118">
        <f t="shared" ref="C111:AZ111" si="6">SLOPE(C$2:C$50, $A$2:$A$50)</f>
        <v>1.6421502474134052E-2</v>
      </c>
      <c r="D111" s="118" t="e">
        <f t="shared" si="6"/>
        <v>#DIV/0!</v>
      </c>
      <c r="E111" s="118">
        <f t="shared" si="6"/>
        <v>6.5438596491228074E-2</v>
      </c>
      <c r="F111" s="118"/>
      <c r="G111" s="118">
        <f t="shared" si="6"/>
        <v>0.11214896214896214</v>
      </c>
      <c r="H111" s="118">
        <f t="shared" si="6"/>
        <v>7.9551656920077971E-2</v>
      </c>
      <c r="I111" s="118">
        <f t="shared" si="6"/>
        <v>3.7857142857142846E-2</v>
      </c>
      <c r="J111" s="118">
        <f t="shared" si="6"/>
        <v>2.9264705882352946E-2</v>
      </c>
      <c r="K111" s="118">
        <f t="shared" si="6"/>
        <v>2.5209235209235206E-2</v>
      </c>
      <c r="L111" s="118" t="e">
        <f t="shared" si="6"/>
        <v>#DIV/0!</v>
      </c>
      <c r="M111" s="118"/>
      <c r="N111" s="118">
        <f t="shared" si="6"/>
        <v>3.6059379217273951E-2</v>
      </c>
      <c r="O111" s="118">
        <f t="shared" si="6"/>
        <v>3.4883720930232558E-3</v>
      </c>
      <c r="P111" s="118">
        <f t="shared" si="6"/>
        <v>0.10586080586080587</v>
      </c>
      <c r="Q111" s="118">
        <f t="shared" si="6"/>
        <v>2.0580186097427473E-2</v>
      </c>
      <c r="R111" s="118">
        <f t="shared" si="6"/>
        <v>5.2264957264957272E-2</v>
      </c>
      <c r="S111" s="118">
        <f t="shared" si="6"/>
        <v>6.2027290448343084E-2</v>
      </c>
      <c r="T111" s="118"/>
      <c r="U111" s="118"/>
      <c r="V111" s="118">
        <f t="shared" si="6"/>
        <v>1.6489795918367346E-2</v>
      </c>
      <c r="W111" s="118">
        <f t="shared" si="6"/>
        <v>2.440657113909394E-2</v>
      </c>
      <c r="X111" s="118">
        <f t="shared" si="6"/>
        <v>1.0520647653000596E-2</v>
      </c>
      <c r="Y111" s="118">
        <f t="shared" si="6"/>
        <v>4.4444444444444467E-2</v>
      </c>
      <c r="Z111" s="118" t="e">
        <f t="shared" si="6"/>
        <v>#DIV/0!</v>
      </c>
      <c r="AA111" s="118">
        <f t="shared" si="6"/>
        <v>2.8390022675736965E-3</v>
      </c>
      <c r="AB111" s="118">
        <f t="shared" si="6"/>
        <v>3.0157261794634599E-2</v>
      </c>
      <c r="AC111" s="118" t="e">
        <f t="shared" si="6"/>
        <v>#DIV/0!</v>
      </c>
      <c r="AD111" s="118">
        <f t="shared" si="6"/>
        <v>6.9628339140534248E-3</v>
      </c>
      <c r="AE111" s="118">
        <f t="shared" si="6"/>
        <v>5.0018328445747814E-2</v>
      </c>
      <c r="AF111" s="118">
        <f t="shared" si="6"/>
        <v>9.6281179138322029E-3</v>
      </c>
      <c r="AG111" s="118">
        <f t="shared" si="6"/>
        <v>2.0443141795725383E-2</v>
      </c>
      <c r="AH111" s="118">
        <f t="shared" si="6"/>
        <v>2.2128113432461259E-2</v>
      </c>
      <c r="AI111" s="118"/>
      <c r="AJ111" s="118">
        <f t="shared" si="6"/>
        <v>7.9229578010065835E-3</v>
      </c>
      <c r="AK111" s="118">
        <f t="shared" si="6"/>
        <v>3.8335582546108866E-2</v>
      </c>
      <c r="AL111" s="118">
        <f t="shared" si="6"/>
        <v>3.7878787878787866E-2</v>
      </c>
      <c r="AM111" s="118">
        <f t="shared" si="6"/>
        <v>3.3968253968253974E-2</v>
      </c>
      <c r="AN111" s="118" t="e">
        <f t="shared" si="6"/>
        <v>#DIV/0!</v>
      </c>
      <c r="AO111" s="118">
        <f t="shared" si="6"/>
        <v>7.5348627980206806E-4</v>
      </c>
      <c r="AP111" s="118">
        <f t="shared" si="6"/>
        <v>2.910052910052912E-2</v>
      </c>
      <c r="AQ111" s="118">
        <f t="shared" si="6"/>
        <v>3.6148705096073507E-2</v>
      </c>
      <c r="AR111" s="118">
        <f t="shared" si="6"/>
        <v>6.901270772238513E-2</v>
      </c>
      <c r="AS111" s="118" t="e">
        <f t="shared" si="6"/>
        <v>#DIV/0!</v>
      </c>
      <c r="AT111" s="118">
        <f t="shared" si="6"/>
        <v>2.0391880156317849E-2</v>
      </c>
      <c r="AU111" s="118">
        <f t="shared" si="6"/>
        <v>1.6666666666666607E-2</v>
      </c>
      <c r="AV111" s="118">
        <f t="shared" si="6"/>
        <v>-5.5770055770055788E-4</v>
      </c>
      <c r="AW111" s="118" t="e">
        <f t="shared" si="6"/>
        <v>#DIV/0!</v>
      </c>
      <c r="AX111" s="118">
        <f t="shared" si="6"/>
        <v>3.8425925925925919E-2</v>
      </c>
      <c r="AY111" s="118">
        <f t="shared" si="6"/>
        <v>1.4896514161220046E-2</v>
      </c>
      <c r="AZ111" s="118" t="e">
        <f t="shared" si="6"/>
        <v>#DIV/0!</v>
      </c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1:64" ht="136">
      <c r="A112" s="117" t="s">
        <v>15683</v>
      </c>
      <c r="B112" s="118"/>
      <c r="C112" s="118">
        <f t="shared" ref="C112:D112" si="7">SLOPE(C$50:C$94, $A$50:$A$94)</f>
        <v>-4.9494949494949415E-3</v>
      </c>
      <c r="D112" s="118">
        <f t="shared" si="7"/>
        <v>-1.2500365978626853E-2</v>
      </c>
      <c r="E112" s="118">
        <f>SLOPE(E$50:E$94, $A$50:$A$94)</f>
        <v>-9.5878136200716786E-3</v>
      </c>
      <c r="F112" s="118"/>
      <c r="G112" s="118">
        <f t="shared" ref="G112:AZ112" si="8">SLOPE(G$50:G$94, $A$50:$A$94)</f>
        <v>-4.549286128233497E-2</v>
      </c>
      <c r="H112" s="118">
        <f t="shared" si="8"/>
        <v>-4.1904761904761896E-2</v>
      </c>
      <c r="I112" s="118">
        <f t="shared" si="8"/>
        <v>-1.0096483037659507E-2</v>
      </c>
      <c r="J112" s="118">
        <f t="shared" si="8"/>
        <v>-1.5163398692810458E-2</v>
      </c>
      <c r="K112" s="118">
        <f t="shared" si="8"/>
        <v>-1.7662835249042143E-2</v>
      </c>
      <c r="L112" s="118">
        <f t="shared" si="8"/>
        <v>-1.0311813790074656E-2</v>
      </c>
      <c r="M112" s="118"/>
      <c r="N112" s="118">
        <f t="shared" si="8"/>
        <v>-4.5454545454545383E-3</v>
      </c>
      <c r="O112" s="118">
        <f t="shared" si="8"/>
        <v>-4.761904761904745E-3</v>
      </c>
      <c r="P112" s="118">
        <f t="shared" si="8"/>
        <v>-1.235950235950236E-2</v>
      </c>
      <c r="Q112" s="118">
        <f t="shared" si="8"/>
        <v>-1.7134073655812789E-2</v>
      </c>
      <c r="R112" s="118">
        <f t="shared" si="8"/>
        <v>-2.9562289562289557E-2</v>
      </c>
      <c r="S112" s="118">
        <f t="shared" si="8"/>
        <v>-1.7231182795698925E-2</v>
      </c>
      <c r="T112" s="118"/>
      <c r="U112" s="118"/>
      <c r="V112" s="118" t="e">
        <f t="shared" si="8"/>
        <v>#DIV/0!</v>
      </c>
      <c r="W112" s="118">
        <f t="shared" si="8"/>
        <v>0</v>
      </c>
      <c r="X112" s="118" t="e">
        <f t="shared" si="8"/>
        <v>#DIV/0!</v>
      </c>
      <c r="Y112" s="118">
        <f t="shared" si="8"/>
        <v>-1.3933538281364365E-2</v>
      </c>
      <c r="Z112" s="118">
        <f t="shared" si="8"/>
        <v>-7.7792416922851694E-3</v>
      </c>
      <c r="AA112" s="118" t="e">
        <f t="shared" si="8"/>
        <v>#DIV/0!</v>
      </c>
      <c r="AB112" s="118">
        <f t="shared" si="8"/>
        <v>-3.8888888888888931E-2</v>
      </c>
      <c r="AC112" s="118">
        <f t="shared" si="8"/>
        <v>-2.4289269506660806E-2</v>
      </c>
      <c r="AD112" s="118">
        <f t="shared" si="8"/>
        <v>-3.1481481481481369E-3</v>
      </c>
      <c r="AE112" s="118">
        <f t="shared" si="8"/>
        <v>-3.6956771012498571E-2</v>
      </c>
      <c r="AF112" s="118" t="e">
        <f t="shared" si="8"/>
        <v>#DIV/0!</v>
      </c>
      <c r="AG112" s="118" t="e">
        <f t="shared" si="8"/>
        <v>#DIV/0!</v>
      </c>
      <c r="AH112" s="118">
        <f t="shared" si="8"/>
        <v>-1.462932554886578E-2</v>
      </c>
      <c r="AI112" s="118"/>
      <c r="AJ112" s="118">
        <f t="shared" si="8"/>
        <v>-4.1481481481481473E-2</v>
      </c>
      <c r="AK112" s="118">
        <f t="shared" si="8"/>
        <v>-2.5454545454545448E-2</v>
      </c>
      <c r="AL112" s="118">
        <f t="shared" si="8"/>
        <v>-2.7010796221322537E-2</v>
      </c>
      <c r="AM112" s="118">
        <f t="shared" si="8"/>
        <v>3.0702130702130702E-3</v>
      </c>
      <c r="AN112" s="118">
        <f t="shared" si="8"/>
        <v>-3.0039525691699601E-2</v>
      </c>
      <c r="AO112" s="118">
        <f t="shared" si="8"/>
        <v>-2.8787878787878789E-2</v>
      </c>
      <c r="AP112" s="118">
        <f t="shared" si="8"/>
        <v>-1.7363980948779591E-2</v>
      </c>
      <c r="AQ112" s="118">
        <f t="shared" si="8"/>
        <v>-3.2087504634779392E-2</v>
      </c>
      <c r="AR112" s="118">
        <f t="shared" si="8"/>
        <v>-1.1867905056759553E-2</v>
      </c>
      <c r="AS112" s="118">
        <f t="shared" si="8"/>
        <v>-8.1906016688625405E-3</v>
      </c>
      <c r="AT112" s="118">
        <f t="shared" si="8"/>
        <v>-1.1111111111111072E-2</v>
      </c>
      <c r="AU112" s="118">
        <f t="shared" si="8"/>
        <v>-1.5401040008489863E-2</v>
      </c>
      <c r="AV112" s="118">
        <f t="shared" si="8"/>
        <v>-5.5433455433455438E-3</v>
      </c>
      <c r="AW112" s="118" t="e">
        <f t="shared" si="8"/>
        <v>#DIV/0!</v>
      </c>
      <c r="AX112" s="118">
        <f t="shared" si="8"/>
        <v>6.6287878787878824E-3</v>
      </c>
      <c r="AY112" s="118">
        <f t="shared" si="8"/>
        <v>-2.7205882352941177E-2</v>
      </c>
      <c r="AZ112" s="118">
        <f t="shared" si="8"/>
        <v>-2.3195725369638411E-2</v>
      </c>
      <c r="BA112" s="118"/>
      <c r="BB112" s="118"/>
      <c r="BC112" s="118"/>
      <c r="BD112" s="118"/>
      <c r="BE112" s="118"/>
      <c r="BF112" s="118"/>
      <c r="BG112" s="118"/>
      <c r="BH112" s="118"/>
      <c r="BI112" s="118"/>
      <c r="BJ112" s="118"/>
      <c r="BK112" s="118"/>
      <c r="BL112" s="118"/>
    </row>
    <row r="113" spans="1:64" ht="51">
      <c r="A113" s="116" t="s">
        <v>15684</v>
      </c>
      <c r="B113" s="119"/>
      <c r="C113" s="119">
        <f>(C$50-C12)</f>
        <v>2.5</v>
      </c>
      <c r="D113" s="119">
        <f>(D$50-D50)</f>
        <v>0</v>
      </c>
      <c r="E113" s="119">
        <f>(E$50-E32)</f>
        <v>4.8888888888888884</v>
      </c>
      <c r="F113" s="119"/>
      <c r="G113" s="119">
        <f>(G$50-G38)</f>
        <v>6.666666666666667</v>
      </c>
      <c r="H113" s="119">
        <f>(H$50-H32)</f>
        <v>6.2222222222222214</v>
      </c>
      <c r="I113" s="119">
        <f>(I$50-I36)</f>
        <v>2.2777777777777786</v>
      </c>
      <c r="J113" s="119">
        <f>(J$50-J35)</f>
        <v>2.8888888888888893</v>
      </c>
      <c r="K113" s="119">
        <f>(K$50-K30)</f>
        <v>2</v>
      </c>
      <c r="L113" s="119">
        <f>(L$50-L50)</f>
        <v>0</v>
      </c>
      <c r="M113" s="119"/>
      <c r="N113" s="119">
        <f>(N$50-N12)</f>
        <v>5.9999999999999991</v>
      </c>
      <c r="O113" s="119">
        <f>(O$50-O8)</f>
        <v>1.6666666666666661</v>
      </c>
      <c r="P113" s="119">
        <f>(P$50-P37)</f>
        <v>7.0000000000000009</v>
      </c>
      <c r="Q113" s="119">
        <f>(Q$50-Q23)</f>
        <v>4.166666666666667</v>
      </c>
      <c r="R113" s="119">
        <f>(R$50-R11)</f>
        <v>11.611111111111111</v>
      </c>
      <c r="S113" s="119">
        <f>(S$50-S32)</f>
        <v>4.0000000000000009</v>
      </c>
      <c r="T113" s="119"/>
      <c r="U113" s="119"/>
      <c r="V113" s="119">
        <f>(V$50-V2)</f>
        <v>4.7777777777777777</v>
      </c>
      <c r="W113" s="119">
        <f>(W$50-W3)</f>
        <v>5.4444444444444446</v>
      </c>
      <c r="X113" s="119">
        <f t="shared" ref="X113" si="9">(X$50-X2)</f>
        <v>11.333333333333334</v>
      </c>
      <c r="Y113" s="119">
        <f>(Y$50-Y49)</f>
        <v>0.22222222222222232</v>
      </c>
      <c r="Z113" s="119">
        <f>(Z$50-Z50)</f>
        <v>0</v>
      </c>
      <c r="AA113" s="119">
        <f>(AA$50-AA2)</f>
        <v>2.5555555555555554</v>
      </c>
      <c r="AB113" s="119">
        <f>(AB$50-AB4)</f>
        <v>9.6666666666666661</v>
      </c>
      <c r="AC113" s="119">
        <f>(AC$50-AC50)</f>
        <v>0</v>
      </c>
      <c r="AD113" s="119">
        <f>(AD$50-AD10)</f>
        <v>2.7222222222222214</v>
      </c>
      <c r="AE113" s="119">
        <f>(AE$50-AE19)</f>
        <v>5.5</v>
      </c>
      <c r="AF113" s="119">
        <f t="shared" ref="AF113:AG113" si="10">(AF$50-AF2)</f>
        <v>1.5555555555555554</v>
      </c>
      <c r="AG113" s="119">
        <f t="shared" si="10"/>
        <v>16</v>
      </c>
      <c r="AH113" s="119">
        <f>(AH$50-AH29)</f>
        <v>1.9444444444444442</v>
      </c>
      <c r="AI113" s="119"/>
      <c r="AJ113" s="119">
        <f>(AJ$50-AJ10)</f>
        <v>1.8333333333333321</v>
      </c>
      <c r="AK113" s="119">
        <f>(AK$50-AK12)</f>
        <v>5.7777777777777768</v>
      </c>
      <c r="AL113" s="119">
        <f>(AL$50-AL40)</f>
        <v>1.6111111111111107</v>
      </c>
      <c r="AM113" s="119">
        <f>(AM$50-AM37)</f>
        <v>1.7777777777777786</v>
      </c>
      <c r="AN113" s="119">
        <f>(AN$50-AN50)</f>
        <v>0</v>
      </c>
      <c r="AO113" s="119">
        <f>(AO$50-AO12)</f>
        <v>0.94444444444444464</v>
      </c>
      <c r="AP113" s="119">
        <f>(AP$50-AP43)</f>
        <v>0.83333333333333393</v>
      </c>
      <c r="AQ113" s="119">
        <f>(AQ$50-AQ31)</f>
        <v>3.1666666666666661</v>
      </c>
      <c r="AR113" s="119">
        <f>(AR$50-AR19)</f>
        <v>8.6666666666666679</v>
      </c>
      <c r="AS113" s="119">
        <f>(AS$50-AS50)</f>
        <v>0</v>
      </c>
      <c r="AT113" s="119">
        <f>(AT$50-AT3)</f>
        <v>5.6111111111111107</v>
      </c>
      <c r="AU113" s="119">
        <f>(AU$50-AU48)</f>
        <v>0.16666666666666607</v>
      </c>
      <c r="AV113" s="119">
        <f>(AV$50-AV15)</f>
        <v>0.83333333333333393</v>
      </c>
      <c r="AW113" s="119">
        <f>(AW$50-AW31)</f>
        <v>0</v>
      </c>
      <c r="AX113" s="119">
        <f>(AX$50-AX34)</f>
        <v>3.3333333333333321</v>
      </c>
      <c r="AY113" s="119">
        <f>(AY$50-AY34)</f>
        <v>0.77777777777777857</v>
      </c>
      <c r="AZ113" s="119">
        <f>(AZ$50-AZ50)</f>
        <v>0</v>
      </c>
      <c r="BA113" s="118"/>
      <c r="BB113" s="118"/>
      <c r="BC113" s="118"/>
      <c r="BD113" s="118"/>
      <c r="BE113" s="118"/>
      <c r="BF113" s="118"/>
      <c r="BG113" s="118"/>
      <c r="BH113" s="118"/>
      <c r="BI113" s="118"/>
      <c r="BJ113" s="118"/>
      <c r="BK113" s="118"/>
      <c r="BL113" s="118"/>
    </row>
    <row r="114" spans="1:64" ht="51">
      <c r="A114" s="116" t="s">
        <v>15685</v>
      </c>
      <c r="B114" s="119"/>
      <c r="C114" s="119">
        <f>(C60 -C$50)</f>
        <v>-0.38888888888888751</v>
      </c>
      <c r="D114" s="119">
        <f>(D98 -D$50)</f>
        <v>-4.2222222222222223</v>
      </c>
      <c r="E114" s="119">
        <f>(E80 -E$50)</f>
        <v>-2</v>
      </c>
      <c r="F114" s="119"/>
      <c r="G114" s="119">
        <f>(G86 -G$50)</f>
        <v>-7.7777777777777786</v>
      </c>
      <c r="H114" s="119">
        <f>(H55 -H$50)</f>
        <v>-0.94444444444444464</v>
      </c>
      <c r="I114" s="119">
        <f>(I84 -I$50)</f>
        <v>-2.2222222222222232</v>
      </c>
      <c r="J114" s="119">
        <f>(J83 -J$50)</f>
        <v>-3.6111111111111107</v>
      </c>
      <c r="K114" s="119">
        <f>(K78 -K$50)</f>
        <v>-2.6666666666666661</v>
      </c>
      <c r="L114" s="119">
        <f>(L98 -L$50)</f>
        <v>-2.6666666666666661</v>
      </c>
      <c r="M114" s="119"/>
      <c r="N114" s="119">
        <f>(N60 -N$50)</f>
        <v>-0.16666666666666607</v>
      </c>
      <c r="O114" s="119">
        <f>(O56 -O$50)</f>
        <v>-0.11111111111111072</v>
      </c>
      <c r="P114" s="119">
        <f>(P85 -P$50)</f>
        <v>-4.4444444444444446</v>
      </c>
      <c r="Q114" s="119">
        <f>(Q71 -Q$50)</f>
        <v>-1.5</v>
      </c>
      <c r="R114" s="119">
        <f>(R59 -R$50)</f>
        <v>-1.3333333333333339</v>
      </c>
      <c r="S114" s="119">
        <f>(S80 -S$50)</f>
        <v>-2</v>
      </c>
      <c r="T114" s="119"/>
      <c r="U114" s="119"/>
      <c r="V114" s="119">
        <f>(V50 -V$50)</f>
        <v>0</v>
      </c>
      <c r="W114" s="119">
        <f>(W51 -W$50)</f>
        <v>0</v>
      </c>
      <c r="X114" s="119">
        <f t="shared" ref="X114" si="11">(X50 -X$50)</f>
        <v>0</v>
      </c>
      <c r="Y114" s="119">
        <f>(Y97 -Y$50)</f>
        <v>-3.3888888888888884</v>
      </c>
      <c r="Z114" s="119">
        <f>(Z98 -Z$50)</f>
        <v>-2.7222222222222232</v>
      </c>
      <c r="AA114" s="119">
        <f>(AA50 -AA$50)</f>
        <v>0</v>
      </c>
      <c r="AB114" s="119">
        <f>(AB52 -AB$50)</f>
        <v>-0.38888888888888928</v>
      </c>
      <c r="AC114" s="119">
        <f>(AC98 -AC$50)</f>
        <v>-3.5</v>
      </c>
      <c r="AD114" s="119">
        <f>(AD58 -AD$50)</f>
        <v>-0.11111111111111072</v>
      </c>
      <c r="AE114" s="119">
        <f>(AE67 -AE$50)</f>
        <v>-4.1666666666666679</v>
      </c>
      <c r="AF114" s="119">
        <f t="shared" ref="AF114:AG114" si="12">(AF50 -AF$50)</f>
        <v>0</v>
      </c>
      <c r="AG114" s="119">
        <f t="shared" si="12"/>
        <v>0</v>
      </c>
      <c r="AH114" s="119">
        <f>(AH77 -AH$50)</f>
        <v>-2.2222222222222219</v>
      </c>
      <c r="AI114" s="119"/>
      <c r="AJ114" s="119">
        <f>(AJ58 -AJ$50)</f>
        <v>-1.6111111111111107</v>
      </c>
      <c r="AK114" s="119">
        <f>(AK60 -AK$50)</f>
        <v>-1.2777777777777768</v>
      </c>
      <c r="AL114" s="119">
        <f>(AL88 -AL$50)</f>
        <v>-4.5</v>
      </c>
      <c r="AM114" s="119">
        <f>(AM85 -AM$50)</f>
        <v>-0.38888888888888928</v>
      </c>
      <c r="AN114" s="119">
        <f>(AN98 -AN$50)</f>
        <v>-4.6111111111111107</v>
      </c>
      <c r="AO114" s="119">
        <f>(AO60 -AO$50)</f>
        <v>-1.2222222222222223</v>
      </c>
      <c r="AP114" s="119">
        <f>(AP91 -AP$50)</f>
        <v>-3.3333333333333339</v>
      </c>
      <c r="AQ114" s="119">
        <f>(AQ79 -AQ$50)</f>
        <v>-4.2777777777777768</v>
      </c>
      <c r="AR114" s="119">
        <f>(AR67 -AR$50)</f>
        <v>-1.1111111111111107</v>
      </c>
      <c r="AS114" s="119">
        <f>(AS98 -AS$50)</f>
        <v>0</v>
      </c>
      <c r="AT114" s="119">
        <f>(AT51 -AT$50)</f>
        <v>-5.5555555555555358E-2</v>
      </c>
      <c r="AU114" s="119">
        <f>(AU68 -AU$50)</f>
        <v>-0.66666666666666607</v>
      </c>
      <c r="AV114" s="119">
        <f>(AV63 -AV$50)</f>
        <v>-0.66666666666666696</v>
      </c>
      <c r="AW114" s="119">
        <f>(AW79 -AW$50)</f>
        <v>0</v>
      </c>
      <c r="AX114" s="119">
        <f>(AX82 -AX$50)</f>
        <v>-0.55555555555555536</v>
      </c>
      <c r="AY114" s="119">
        <f>(AY82 -AY$50)</f>
        <v>-4.0000000000000009</v>
      </c>
      <c r="AZ114" s="119">
        <f>(AZ98 -AZ$50)</f>
        <v>-4.8888888888888893</v>
      </c>
    </row>
    <row r="115" spans="1:64" ht="34">
      <c r="A115" s="117" t="s">
        <v>15686</v>
      </c>
      <c r="B115" s="120"/>
      <c r="C115" s="120">
        <f t="shared" ref="C115:R115" si="13">(C$50)</f>
        <v>14.222222222222221</v>
      </c>
      <c r="D115" s="120">
        <f t="shared" si="13"/>
        <v>11.388888888888889</v>
      </c>
      <c r="E115" s="120">
        <f t="shared" si="13"/>
        <v>10.555555555555555</v>
      </c>
      <c r="F115" s="120"/>
      <c r="G115" s="120">
        <f t="shared" si="13"/>
        <v>13.333333333333334</v>
      </c>
      <c r="H115" s="120">
        <f t="shared" si="13"/>
        <v>13.166666666666666</v>
      </c>
      <c r="I115" s="120">
        <f t="shared" si="13"/>
        <v>8.7777777777777786</v>
      </c>
      <c r="J115" s="120">
        <f t="shared" si="13"/>
        <v>14.111111111111111</v>
      </c>
      <c r="K115" s="120">
        <f t="shared" si="13"/>
        <v>12.5</v>
      </c>
      <c r="L115" s="120">
        <f t="shared" ref="L115" si="14">(L$50)</f>
        <v>8.6111111111111107</v>
      </c>
      <c r="M115" s="120"/>
      <c r="N115" s="120">
        <f t="shared" si="13"/>
        <v>10.666666666666666</v>
      </c>
      <c r="O115" s="120">
        <f t="shared" si="13"/>
        <v>10.666666666666666</v>
      </c>
      <c r="P115" s="120">
        <f t="shared" si="13"/>
        <v>11.333333333333334</v>
      </c>
      <c r="Q115" s="120">
        <f t="shared" si="13"/>
        <v>9.5</v>
      </c>
      <c r="R115" s="120">
        <f t="shared" si="13"/>
        <v>14.888888888888889</v>
      </c>
      <c r="S115" s="120">
        <f t="shared" ref="S115:AB115" si="15">(S$50)</f>
        <v>10.277777777777779</v>
      </c>
      <c r="T115" s="120"/>
      <c r="U115" s="120"/>
      <c r="V115" s="120">
        <f t="shared" si="15"/>
        <v>9.0555555555555554</v>
      </c>
      <c r="W115" s="120">
        <f t="shared" si="15"/>
        <v>13.333333333333334</v>
      </c>
      <c r="X115" s="120">
        <f t="shared" si="15"/>
        <v>11.333333333333334</v>
      </c>
      <c r="Y115" s="120">
        <f t="shared" ref="Y115:Z115" si="16">(Y$50)</f>
        <v>7.833333333333333</v>
      </c>
      <c r="Z115" s="120">
        <f t="shared" si="16"/>
        <v>13.388888888888889</v>
      </c>
      <c r="AA115" s="120">
        <f t="shared" si="15"/>
        <v>12.166666666666666</v>
      </c>
      <c r="AB115" s="120">
        <f t="shared" si="15"/>
        <v>12.555555555555555</v>
      </c>
      <c r="AC115" s="120">
        <f t="shared" ref="AC115:AE115" si="17">(AC$50)</f>
        <v>13.611111111111111</v>
      </c>
      <c r="AD115" s="120">
        <f t="shared" si="17"/>
        <v>14.722222222222221</v>
      </c>
      <c r="AE115" s="120">
        <f t="shared" si="17"/>
        <v>16.388888888888889</v>
      </c>
      <c r="AF115" s="120">
        <f t="shared" ref="AF115:AH115" si="18">(AF$50)</f>
        <v>12.611111111111111</v>
      </c>
      <c r="AG115" s="120">
        <f t="shared" si="18"/>
        <v>16</v>
      </c>
      <c r="AH115" s="120">
        <f t="shared" si="18"/>
        <v>5.5555555555555554</v>
      </c>
      <c r="AI115" s="120"/>
      <c r="AJ115" s="120">
        <f t="shared" ref="AJ115:AK115" si="19">(AJ$50)</f>
        <v>13.222222222222221</v>
      </c>
      <c r="AK115" s="120">
        <f t="shared" si="19"/>
        <v>15.666666666666666</v>
      </c>
      <c r="AL115" s="120">
        <f t="shared" ref="AL115:AQ115" si="20">(AL$50)</f>
        <v>14.888888888888889</v>
      </c>
      <c r="AM115" s="120">
        <f t="shared" si="20"/>
        <v>11.333333333333334</v>
      </c>
      <c r="AN115" s="120">
        <f t="shared" si="20"/>
        <v>16</v>
      </c>
      <c r="AO115" s="120">
        <f t="shared" si="20"/>
        <v>7.4444444444444446</v>
      </c>
      <c r="AP115" s="120">
        <f t="shared" si="20"/>
        <v>9.9444444444444446</v>
      </c>
      <c r="AQ115" s="120">
        <f t="shared" si="20"/>
        <v>17.111111111111111</v>
      </c>
      <c r="AR115" s="120">
        <f t="shared" ref="AR115" si="21">(AR$50)</f>
        <v>19.277777777777779</v>
      </c>
      <c r="AS115" s="120">
        <f t="shared" ref="AS115:AV115" si="22">(AS$50)</f>
        <v>15.888888888888889</v>
      </c>
      <c r="AT115" s="120">
        <f t="shared" si="22"/>
        <v>14.722222222222221</v>
      </c>
      <c r="AU115" s="120">
        <f t="shared" si="22"/>
        <v>15.166666666666666</v>
      </c>
      <c r="AV115" s="120">
        <f t="shared" si="22"/>
        <v>5.3888888888888893</v>
      </c>
      <c r="AW115" s="120">
        <f t="shared" ref="AW115:AY115" si="23">(AW$50)</f>
        <v>0</v>
      </c>
      <c r="AX115" s="120">
        <f t="shared" si="23"/>
        <v>13.111111111111111</v>
      </c>
      <c r="AY115" s="120">
        <f t="shared" si="23"/>
        <v>10.833333333333334</v>
      </c>
      <c r="AZ115" s="120">
        <f t="shared" ref="AZ115" si="24">(AZ$50)</f>
        <v>11.777777777777779</v>
      </c>
    </row>
    <row r="116" spans="1:64" ht="51">
      <c r="A116" s="117" t="s">
        <v>15687</v>
      </c>
      <c r="B116" s="120"/>
      <c r="C116" s="120">
        <f>(C12)</f>
        <v>11.722222222222221</v>
      </c>
      <c r="D116" s="120">
        <f>(D50)</f>
        <v>11.388888888888889</v>
      </c>
      <c r="E116" s="120">
        <f>(E32)</f>
        <v>5.666666666666667</v>
      </c>
      <c r="F116" s="120"/>
      <c r="G116" s="120">
        <f>(G38)</f>
        <v>6.666666666666667</v>
      </c>
      <c r="H116" s="120">
        <f>(H32)</f>
        <v>6.9444444444444446</v>
      </c>
      <c r="I116" s="120">
        <f>(I36)</f>
        <v>6.5</v>
      </c>
      <c r="J116" s="120">
        <f>(J35)</f>
        <v>11.222222222222221</v>
      </c>
      <c r="K116" s="120">
        <f>(K30)</f>
        <v>10.5</v>
      </c>
      <c r="L116" s="120">
        <f>(L50)</f>
        <v>8.6111111111111107</v>
      </c>
      <c r="M116" s="120"/>
      <c r="N116" s="120">
        <f>(N11)</f>
        <v>0</v>
      </c>
      <c r="O116" s="120">
        <f>(O8)</f>
        <v>9</v>
      </c>
      <c r="P116" s="120">
        <f>(P37)</f>
        <v>4.333333333333333</v>
      </c>
      <c r="Q116" s="120">
        <f>(Q23)</f>
        <v>5.333333333333333</v>
      </c>
      <c r="R116" s="120">
        <f>(R11)</f>
        <v>3.2777777777777777</v>
      </c>
      <c r="S116" s="120">
        <f>(S32)</f>
        <v>6.2777777777777777</v>
      </c>
      <c r="T116" s="120"/>
      <c r="U116" s="120"/>
      <c r="V116" s="120">
        <f>(V2)</f>
        <v>4.2777777777777777</v>
      </c>
      <c r="W116" s="120">
        <f>(W3)</f>
        <v>7.8888888888888893</v>
      </c>
      <c r="X116" s="120">
        <f t="shared" ref="X116" si="25">(X2)</f>
        <v>0</v>
      </c>
      <c r="Y116" s="120">
        <f>(Y49)</f>
        <v>7.6111111111111107</v>
      </c>
      <c r="Z116" s="120">
        <f>(Z50)</f>
        <v>13.388888888888889</v>
      </c>
      <c r="AA116" s="120">
        <f>(AA2)</f>
        <v>9.6111111111111107</v>
      </c>
      <c r="AB116" s="120">
        <f>(AB4)</f>
        <v>2.8888888888888888</v>
      </c>
      <c r="AC116" s="120">
        <f>(AC50)</f>
        <v>13.611111111111111</v>
      </c>
      <c r="AD116" s="120">
        <f>(AD10)</f>
        <v>12</v>
      </c>
      <c r="AE116" s="120">
        <f>(AE19)</f>
        <v>10.888888888888889</v>
      </c>
      <c r="AF116" s="120">
        <f t="shared" ref="AF116:AG116" si="26">(AF2)</f>
        <v>11.055555555555555</v>
      </c>
      <c r="AG116" s="120">
        <f t="shared" si="26"/>
        <v>0</v>
      </c>
      <c r="AH116" s="120">
        <f>(AH29)</f>
        <v>3.6111111111111112</v>
      </c>
      <c r="AI116" s="120"/>
      <c r="AJ116" s="120">
        <f>(AJ10)</f>
        <v>11.388888888888889</v>
      </c>
      <c r="AK116" s="120">
        <f>(AK12)</f>
        <v>9.8888888888888893</v>
      </c>
      <c r="AL116" s="120">
        <f>(AL40)</f>
        <v>13.277777777777779</v>
      </c>
      <c r="AM116" s="120">
        <f>(AM37)</f>
        <v>9.5555555555555554</v>
      </c>
      <c r="AN116" s="120">
        <f>(AN50)</f>
        <v>16</v>
      </c>
      <c r="AO116" s="120">
        <f>(AO12)</f>
        <v>6.5</v>
      </c>
      <c r="AP116" s="120">
        <f>(AP43)</f>
        <v>9.1111111111111107</v>
      </c>
      <c r="AQ116" s="120">
        <f>(AQ31)</f>
        <v>13.944444444444445</v>
      </c>
      <c r="AR116" s="120">
        <f>(AR19)</f>
        <v>10.611111111111111</v>
      </c>
      <c r="AS116" s="120">
        <f>(AS50)</f>
        <v>15.888888888888889</v>
      </c>
      <c r="AT116" s="120">
        <f>(AT3)</f>
        <v>9.1111111111111107</v>
      </c>
      <c r="AU116" s="120">
        <f>(AU48)</f>
        <v>15</v>
      </c>
      <c r="AV116" s="120">
        <f>(AV15)</f>
        <v>4.5555555555555554</v>
      </c>
      <c r="AW116" s="120">
        <f>(AW31)</f>
        <v>0</v>
      </c>
      <c r="AX116" s="120">
        <f>(AX34)</f>
        <v>9.7777777777777786</v>
      </c>
      <c r="AY116" s="120">
        <f>(AY34)</f>
        <v>10.055555555555555</v>
      </c>
      <c r="AZ116" s="120">
        <f>(AZ50)</f>
        <v>11.777777777777779</v>
      </c>
    </row>
    <row r="117" spans="1:64" ht="153">
      <c r="A117" s="117" t="s">
        <v>15688</v>
      </c>
      <c r="B117" s="3"/>
      <c r="C117" s="3">
        <f>(C60)</f>
        <v>13.833333333333334</v>
      </c>
      <c r="D117" s="3">
        <f>(D98)</f>
        <v>7.166666666666667</v>
      </c>
      <c r="E117" s="3">
        <f>(E80)</f>
        <v>8.5555555555555554</v>
      </c>
      <c r="F117" s="3"/>
      <c r="G117" s="3">
        <f>(G86)</f>
        <v>5.5555555555555554</v>
      </c>
      <c r="H117" s="3">
        <f>(H55)</f>
        <v>12.222222222222221</v>
      </c>
      <c r="I117" s="3">
        <f>(I84)</f>
        <v>6.5555555555555554</v>
      </c>
      <c r="J117" s="3">
        <f>(J83)</f>
        <v>10.5</v>
      </c>
      <c r="K117" s="3">
        <f>(K78)</f>
        <v>9.8333333333333339</v>
      </c>
      <c r="L117" s="3">
        <f>(L98)</f>
        <v>5.9444444444444446</v>
      </c>
      <c r="M117" s="3"/>
      <c r="N117" s="3">
        <f>(N60)</f>
        <v>10.5</v>
      </c>
      <c r="O117" s="3">
        <f>(O56)</f>
        <v>10.555555555555555</v>
      </c>
      <c r="P117" s="3">
        <f>(P85)</f>
        <v>6.8888888888888893</v>
      </c>
      <c r="Q117" s="3">
        <f>(Q71)</f>
        <v>8</v>
      </c>
      <c r="R117" s="3">
        <f>(R59)</f>
        <v>13.555555555555555</v>
      </c>
      <c r="S117" s="3">
        <f>(S80)</f>
        <v>8.2777777777777786</v>
      </c>
      <c r="T117" s="3"/>
      <c r="U117" s="3"/>
      <c r="V117" s="3">
        <f>(V50)</f>
        <v>9.0555555555555554</v>
      </c>
      <c r="W117" s="3">
        <f>(W51)</f>
        <v>13.333333333333334</v>
      </c>
      <c r="X117" s="3">
        <f t="shared" ref="X117" si="27">(X50)</f>
        <v>11.333333333333334</v>
      </c>
      <c r="Y117" s="3">
        <f>(Y97)</f>
        <v>4.4444444444444446</v>
      </c>
      <c r="Z117" s="3">
        <f>(Z98)</f>
        <v>10.666666666666666</v>
      </c>
      <c r="AA117" s="3">
        <f>(AA50)</f>
        <v>12.166666666666666</v>
      </c>
      <c r="AB117" s="3">
        <f>(AB52)</f>
        <v>12.166666666666666</v>
      </c>
      <c r="AC117" s="3">
        <f>(AC98)</f>
        <v>10.111111111111111</v>
      </c>
      <c r="AD117" s="3">
        <f>(AD58)</f>
        <v>14.611111111111111</v>
      </c>
      <c r="AE117" s="3">
        <f>(AE67)</f>
        <v>12.222222222222221</v>
      </c>
      <c r="AF117" s="3">
        <f t="shared" ref="AF117:AG117" si="28">(AF50)</f>
        <v>12.611111111111111</v>
      </c>
      <c r="AG117" s="3">
        <f t="shared" si="28"/>
        <v>16</v>
      </c>
      <c r="AH117" s="3">
        <f>(AH77)</f>
        <v>3.3333333333333335</v>
      </c>
      <c r="AI117" s="3"/>
      <c r="AJ117" s="3">
        <f>(AJ58)</f>
        <v>11.611111111111111</v>
      </c>
      <c r="AK117" s="3">
        <f>(AK60)</f>
        <v>14.388888888888889</v>
      </c>
      <c r="AL117" s="3">
        <f>(AL88)</f>
        <v>10.388888888888889</v>
      </c>
      <c r="AM117" s="3">
        <f>(AM85)</f>
        <v>10.944444444444445</v>
      </c>
      <c r="AN117" s="3">
        <f>(AN98)</f>
        <v>11.388888888888889</v>
      </c>
      <c r="AO117" s="3">
        <f>(AO60)</f>
        <v>6.2222222222222223</v>
      </c>
      <c r="AP117" s="3">
        <f>(AP91)</f>
        <v>6.6111111111111107</v>
      </c>
      <c r="AQ117" s="3">
        <f>(AQ79)</f>
        <v>12.833333333333334</v>
      </c>
      <c r="AR117" s="3">
        <f>(AR67)</f>
        <v>18.166666666666668</v>
      </c>
      <c r="AS117" s="3">
        <f>(AS98)</f>
        <v>15.888888888888889</v>
      </c>
      <c r="AT117" s="3">
        <f>(AT51)</f>
        <v>14.666666666666666</v>
      </c>
      <c r="AU117" s="3">
        <f>(AU68)</f>
        <v>14.5</v>
      </c>
      <c r="AV117" s="3">
        <f>(AV63)</f>
        <v>4.7222222222222223</v>
      </c>
      <c r="AW117" s="3">
        <f>(AW79)</f>
        <v>0</v>
      </c>
      <c r="AX117" s="3">
        <f>(AX82)</f>
        <v>12.555555555555555</v>
      </c>
      <c r="AY117" s="3">
        <f>(AY82)</f>
        <v>6.833333333333333</v>
      </c>
      <c r="AZ117" s="3">
        <f>(AZ98)</f>
        <v>6.8888888888888893</v>
      </c>
    </row>
    <row r="118" spans="1:64" ht="34">
      <c r="A118" s="117" t="s">
        <v>15689</v>
      </c>
      <c r="B118" s="121"/>
      <c r="C118" s="121">
        <f>($A$50 - $A12)</f>
        <v>190</v>
      </c>
      <c r="D118" s="121">
        <f>($A$50 - $A50)</f>
        <v>0</v>
      </c>
      <c r="E118" s="121">
        <f>($A$50 - $A32)</f>
        <v>90</v>
      </c>
      <c r="F118" s="121"/>
      <c r="G118" s="121">
        <f>($A$50 - $A38)</f>
        <v>60</v>
      </c>
      <c r="H118" s="121">
        <f>($A$50 - $A32)</f>
        <v>90</v>
      </c>
      <c r="I118" s="121">
        <f>($A$50 - $A36)</f>
        <v>70</v>
      </c>
      <c r="J118" s="121">
        <f>($A$50 - $A35)</f>
        <v>75</v>
      </c>
      <c r="K118" s="121">
        <f>($A$50 - $A30)</f>
        <v>100</v>
      </c>
      <c r="L118" s="121">
        <f>($A$50 - $A50)</f>
        <v>0</v>
      </c>
      <c r="M118" s="121"/>
      <c r="N118" s="121">
        <f>($A$50 - $A12)</f>
        <v>190</v>
      </c>
      <c r="O118" s="121">
        <f>($A$50 - $A8)</f>
        <v>210</v>
      </c>
      <c r="P118" s="121">
        <f>($A$50 - $A37)</f>
        <v>65</v>
      </c>
      <c r="Q118" s="121">
        <f>($A$50 - $A23)</f>
        <v>135</v>
      </c>
      <c r="R118" s="121">
        <f>($A$50 - $A11)</f>
        <v>195</v>
      </c>
      <c r="S118" s="121">
        <f>($A$50 - $A32)</f>
        <v>90</v>
      </c>
      <c r="T118" s="121"/>
      <c r="U118" s="121"/>
      <c r="V118" s="121">
        <f>($A$50 - $A2)</f>
        <v>240</v>
      </c>
      <c r="W118" s="121">
        <f>($A$50 - $A3)</f>
        <v>235</v>
      </c>
      <c r="X118" s="121">
        <f t="shared" ref="X118" si="29">($A$50 - $A2)</f>
        <v>240</v>
      </c>
      <c r="Y118" s="121">
        <f>($A$50 - $A49)</f>
        <v>5</v>
      </c>
      <c r="Z118" s="121">
        <f>($A$50 - $A50)</f>
        <v>0</v>
      </c>
      <c r="AA118" s="121">
        <f>($A$50 - $A2)</f>
        <v>240</v>
      </c>
      <c r="AB118" s="121">
        <f>($A$50 - $A4)</f>
        <v>230</v>
      </c>
      <c r="AC118" s="121">
        <f>($A$50 - $A50)</f>
        <v>0</v>
      </c>
      <c r="AD118" s="121">
        <f>($A$50 - $A10)</f>
        <v>200</v>
      </c>
      <c r="AE118" s="121">
        <f>($A$50 - $A19)</f>
        <v>155</v>
      </c>
      <c r="AF118" s="121">
        <f t="shared" ref="AF118:AG118" si="30">($A$50 - $A2)</f>
        <v>240</v>
      </c>
      <c r="AG118" s="121">
        <f t="shared" si="30"/>
        <v>240</v>
      </c>
      <c r="AH118" s="121">
        <f>($A$50 - $A29)</f>
        <v>105</v>
      </c>
      <c r="AI118" s="121"/>
      <c r="AJ118" s="121">
        <f>($A$50 - $A10)</f>
        <v>200</v>
      </c>
      <c r="AK118" s="121">
        <f>($A$50 - $A12)</f>
        <v>190</v>
      </c>
      <c r="AL118" s="121">
        <f>($A$50 - $A40)</f>
        <v>50</v>
      </c>
      <c r="AM118" s="121">
        <f>($A$50 - $A37)</f>
        <v>65</v>
      </c>
      <c r="AN118" s="121">
        <f>($A$50 - $A50)</f>
        <v>0</v>
      </c>
      <c r="AO118" s="121">
        <f>($A$50 - $A12)</f>
        <v>190</v>
      </c>
      <c r="AP118" s="121">
        <f>($A$50 - $A43)</f>
        <v>35</v>
      </c>
      <c r="AQ118" s="121">
        <f>($A$50 - $A31)</f>
        <v>95</v>
      </c>
      <c r="AR118" s="121">
        <f>($A$50 - $A19)</f>
        <v>155</v>
      </c>
      <c r="AS118" s="121">
        <f>($A$50 - $A50)</f>
        <v>0</v>
      </c>
      <c r="AT118" s="121">
        <f>($A$50 - $A3)</f>
        <v>235</v>
      </c>
      <c r="AU118" s="121">
        <f>($A$50 - $A48)</f>
        <v>10</v>
      </c>
      <c r="AV118" s="121">
        <f>($A$50 - $A15)</f>
        <v>175</v>
      </c>
      <c r="AW118" s="121">
        <f>($A$50 - $A50)</f>
        <v>0</v>
      </c>
      <c r="AX118" s="121">
        <f>($A$50 - $A34)</f>
        <v>80</v>
      </c>
      <c r="AY118" s="121">
        <f>($A$50 - $A34)</f>
        <v>80</v>
      </c>
      <c r="AZ118" s="121">
        <f>($A$50 - $A50)</f>
        <v>0</v>
      </c>
    </row>
    <row r="119" spans="1:64" ht="51">
      <c r="A119" s="117" t="s">
        <v>15690</v>
      </c>
      <c r="B119" s="3"/>
      <c r="C119" s="3">
        <f>($A60-$A$50)</f>
        <v>50</v>
      </c>
      <c r="D119" s="3">
        <f>($A98-$A$50)</f>
        <v>240</v>
      </c>
      <c r="E119" s="3">
        <f>($A80-$A$50)</f>
        <v>150</v>
      </c>
      <c r="F119" s="3"/>
      <c r="G119" s="3">
        <f>($A86-$A$50)</f>
        <v>180</v>
      </c>
      <c r="H119" s="3">
        <f>($A55-$A$50)</f>
        <v>25</v>
      </c>
      <c r="I119" s="3">
        <f>($A84-$A$50)</f>
        <v>170</v>
      </c>
      <c r="J119" s="3">
        <f>($A83-$A$50)</f>
        <v>165</v>
      </c>
      <c r="K119" s="3">
        <f>($A78-$A$50)</f>
        <v>140</v>
      </c>
      <c r="L119" s="3">
        <f>($A98-$A$50)</f>
        <v>240</v>
      </c>
      <c r="M119" s="3"/>
      <c r="N119" s="3">
        <f>($A60-$A$50)</f>
        <v>50</v>
      </c>
      <c r="O119" s="3">
        <f>($A56-$A$50)</f>
        <v>30</v>
      </c>
      <c r="P119" s="3">
        <f>($A85-$A$50)</f>
        <v>175</v>
      </c>
      <c r="Q119" s="3">
        <f>($A71-$A$50)</f>
        <v>105</v>
      </c>
      <c r="R119" s="3">
        <f>($A59-$A$50)</f>
        <v>45</v>
      </c>
      <c r="S119" s="3">
        <f>($A80-$A$50)</f>
        <v>150</v>
      </c>
      <c r="T119" s="3"/>
      <c r="U119" s="3"/>
      <c r="V119" s="3">
        <f>($A50-$A$50)</f>
        <v>0</v>
      </c>
      <c r="W119" s="3">
        <f>($A51-$A$50)</f>
        <v>5</v>
      </c>
      <c r="X119" s="3">
        <f t="shared" ref="X119" si="31">($A50-$A$50)</f>
        <v>0</v>
      </c>
      <c r="Y119" s="3">
        <f>($A97-$A$50)</f>
        <v>235</v>
      </c>
      <c r="Z119" s="3">
        <f>($A98-$A$50)</f>
        <v>240</v>
      </c>
      <c r="AA119" s="3">
        <f>($A50-$A$50)</f>
        <v>0</v>
      </c>
      <c r="AB119" s="3">
        <f>($A52-$A$50)</f>
        <v>10</v>
      </c>
      <c r="AC119" s="3">
        <f>($A98-$A$50)</f>
        <v>240</v>
      </c>
      <c r="AD119" s="3">
        <f>($A58-$A$50)</f>
        <v>40</v>
      </c>
      <c r="AE119" s="3">
        <f>($A67-$A$50)</f>
        <v>85</v>
      </c>
      <c r="AF119" s="3">
        <f t="shared" ref="AF119:AG119" si="32">($A50-$A$50)</f>
        <v>0</v>
      </c>
      <c r="AG119" s="3">
        <f t="shared" si="32"/>
        <v>0</v>
      </c>
      <c r="AH119" s="3">
        <f>($A77-$A$50)</f>
        <v>135</v>
      </c>
      <c r="AI119" s="3"/>
      <c r="AJ119" s="3">
        <f>($A58-$A$50)</f>
        <v>40</v>
      </c>
      <c r="AK119" s="3">
        <f>($A60-$A$50)</f>
        <v>50</v>
      </c>
      <c r="AL119" s="3">
        <f>($A88-$A$50)</f>
        <v>190</v>
      </c>
      <c r="AM119" s="3">
        <f>($A85-$A$50)</f>
        <v>175</v>
      </c>
      <c r="AN119" s="3">
        <f>($A98-$A$50)</f>
        <v>240</v>
      </c>
      <c r="AO119" s="3">
        <f>($A60-$A$50)</f>
        <v>50</v>
      </c>
      <c r="AP119" s="3">
        <f>($A91-$A$50)</f>
        <v>205</v>
      </c>
      <c r="AQ119" s="3">
        <f>($A79-$A$50)</f>
        <v>145</v>
      </c>
      <c r="AR119" s="3">
        <f>($A67-$A$50)</f>
        <v>85</v>
      </c>
      <c r="AS119" s="3">
        <f>($A98-$A$50)</f>
        <v>240</v>
      </c>
      <c r="AT119" s="3">
        <f>($A51-$A$50)</f>
        <v>5</v>
      </c>
      <c r="AU119" s="3">
        <f>($A68-$A$50)</f>
        <v>90</v>
      </c>
      <c r="AV119" s="3">
        <f>($A63-$A$50)</f>
        <v>65</v>
      </c>
      <c r="AW119" s="3">
        <f>($A50-$A$50)</f>
        <v>0</v>
      </c>
      <c r="AX119" s="3">
        <f>($A82-$A$50)</f>
        <v>160</v>
      </c>
      <c r="AY119" s="3">
        <f>($A82-$A$50)</f>
        <v>160</v>
      </c>
      <c r="AZ119" s="3">
        <f>($A98-$A$50)</f>
        <v>240</v>
      </c>
    </row>
    <row r="120" spans="1:64" ht="34">
      <c r="A120" s="116" t="s">
        <v>15691</v>
      </c>
      <c r="B120" s="3"/>
      <c r="C120" s="3">
        <f>($A60-$A12)</f>
        <v>240</v>
      </c>
      <c r="D120" s="3">
        <f>($A98-$A50)</f>
        <v>240</v>
      </c>
      <c r="E120" s="3">
        <f>($A80-$A32)</f>
        <v>240</v>
      </c>
      <c r="F120" s="3"/>
      <c r="G120" s="3">
        <f>($A86-$A38)</f>
        <v>240</v>
      </c>
      <c r="H120" s="3">
        <f>($A55-$A32)</f>
        <v>115</v>
      </c>
      <c r="I120" s="3">
        <f>($A84-$A36)</f>
        <v>240</v>
      </c>
      <c r="J120" s="3">
        <f>($A83-$A35)</f>
        <v>240</v>
      </c>
      <c r="K120" s="3">
        <f>($A78-$A30)</f>
        <v>240</v>
      </c>
      <c r="L120" s="3">
        <f>($A98-$A50)</f>
        <v>240</v>
      </c>
      <c r="M120" s="3"/>
      <c r="N120" s="3">
        <f>($A60-$A12)</f>
        <v>240</v>
      </c>
      <c r="O120" s="3">
        <f>($A56-$A8)</f>
        <v>240</v>
      </c>
      <c r="P120" s="3">
        <f>($A85-$A37)</f>
        <v>240</v>
      </c>
      <c r="Q120" s="3">
        <f>($A71-$A23)</f>
        <v>240</v>
      </c>
      <c r="R120" s="3">
        <f>($A59-$A11)</f>
        <v>240</v>
      </c>
      <c r="S120" s="3">
        <f>($A80-$A32)</f>
        <v>240</v>
      </c>
      <c r="T120" s="3"/>
      <c r="U120" s="3"/>
      <c r="V120" s="3">
        <f>($A50-$A2)</f>
        <v>240</v>
      </c>
      <c r="W120" s="3">
        <f>($A51-$A3)</f>
        <v>240</v>
      </c>
      <c r="X120" s="3">
        <f t="shared" ref="X120" si="33">($A50-$A2)</f>
        <v>240</v>
      </c>
      <c r="Y120" s="3">
        <f>($A97-$A49)</f>
        <v>240</v>
      </c>
      <c r="Z120" s="3">
        <f>($A98-$A50)</f>
        <v>240</v>
      </c>
      <c r="AA120" s="3">
        <f>($A50-$A2)</f>
        <v>240</v>
      </c>
      <c r="AB120" s="3">
        <f>($A52-$A4)</f>
        <v>240</v>
      </c>
      <c r="AC120" s="3">
        <f>($A98-$A50)</f>
        <v>240</v>
      </c>
      <c r="AD120" s="3">
        <f>($A58-$A10)</f>
        <v>240</v>
      </c>
      <c r="AE120" s="3">
        <f>($A67-$A19)</f>
        <v>240</v>
      </c>
      <c r="AF120" s="3">
        <f t="shared" ref="AF120:AG120" si="34">($A50-$A2)</f>
        <v>240</v>
      </c>
      <c r="AG120" s="3">
        <f t="shared" si="34"/>
        <v>240</v>
      </c>
      <c r="AH120" s="3">
        <f>($A77-$A29)</f>
        <v>240</v>
      </c>
      <c r="AI120" s="3"/>
      <c r="AJ120" s="3">
        <f>($A58-$A10)</f>
        <v>240</v>
      </c>
      <c r="AK120" s="3">
        <f>($A60-$A12)</f>
        <v>240</v>
      </c>
      <c r="AL120" s="3">
        <f>($A88-$A40)</f>
        <v>240</v>
      </c>
      <c r="AM120" s="3">
        <f>($A85-$A37)</f>
        <v>240</v>
      </c>
      <c r="AN120" s="3">
        <f>($A98-$A50)</f>
        <v>240</v>
      </c>
      <c r="AO120" s="3">
        <f>($A60-$A12)</f>
        <v>240</v>
      </c>
      <c r="AP120" s="3">
        <f>($A91-$A43)</f>
        <v>240</v>
      </c>
      <c r="AQ120" s="3">
        <f>($A79-$A31)</f>
        <v>240</v>
      </c>
      <c r="AR120" s="3">
        <f>($A67-$A19)</f>
        <v>240</v>
      </c>
      <c r="AS120" s="3">
        <f>($A98-$A50)</f>
        <v>240</v>
      </c>
      <c r="AT120" s="3">
        <f>($A51-$A3)</f>
        <v>240</v>
      </c>
      <c r="AU120" s="3">
        <f>($A68-$A48)</f>
        <v>100</v>
      </c>
      <c r="AV120" s="3">
        <f>($A63-$A15)</f>
        <v>240</v>
      </c>
      <c r="AW120" s="3">
        <f>($A50-$A50)</f>
        <v>0</v>
      </c>
      <c r="AX120" s="3">
        <f>($A82-$A34)</f>
        <v>240</v>
      </c>
      <c r="AY120" s="3">
        <f>($A82-$A34)</f>
        <v>240</v>
      </c>
      <c r="AZ120" s="3">
        <f>($A98-$A50)</f>
        <v>240</v>
      </c>
    </row>
    <row r="122" spans="1:64" ht="17">
      <c r="A122" s="116" t="s">
        <v>15692</v>
      </c>
      <c r="B122" s="3"/>
      <c r="C122" s="3">
        <f t="shared" ref="C122:AZ122" si="35">VAR(C$2:C$50)</f>
        <v>1.5371370020493726</v>
      </c>
      <c r="D122" s="3" t="e">
        <f t="shared" si="35"/>
        <v>#DIV/0!</v>
      </c>
      <c r="E122" s="3">
        <f t="shared" si="35"/>
        <v>3.6871886506389604</v>
      </c>
      <c r="F122" s="3"/>
      <c r="G122" s="3">
        <f t="shared" si="35"/>
        <v>4.9349873377651265</v>
      </c>
      <c r="H122" s="3">
        <f t="shared" si="35"/>
        <v>5.1582196231319006</v>
      </c>
      <c r="I122" s="3">
        <f t="shared" si="35"/>
        <v>0.74941211052324008</v>
      </c>
      <c r="J122" s="3">
        <f t="shared" si="35"/>
        <v>2.211406893004126</v>
      </c>
      <c r="K122" s="3">
        <f t="shared" si="35"/>
        <v>0.75945032333921225</v>
      </c>
      <c r="L122" s="3" t="e">
        <f t="shared" si="35"/>
        <v>#DIV/0!</v>
      </c>
      <c r="M122" s="3"/>
      <c r="N122" s="3">
        <f t="shared" si="35"/>
        <v>4.324911281051623</v>
      </c>
      <c r="O122" s="3">
        <f t="shared" si="35"/>
        <v>0.2047871976812545</v>
      </c>
      <c r="P122" s="3">
        <f t="shared" si="35"/>
        <v>5.320326278659623</v>
      </c>
      <c r="Q122" s="3">
        <f t="shared" si="35"/>
        <v>1.2424390881180645</v>
      </c>
      <c r="R122" s="3">
        <f t="shared" si="35"/>
        <v>11.939124327318799</v>
      </c>
      <c r="S122" s="3">
        <f t="shared" si="35"/>
        <v>3.5402858999350304</v>
      </c>
      <c r="T122" s="3"/>
      <c r="U122" s="3"/>
      <c r="V122" s="3">
        <f t="shared" si="35"/>
        <v>1.8727350508104668</v>
      </c>
      <c r="W122" s="3">
        <f t="shared" si="35"/>
        <v>3.1566795814727078</v>
      </c>
      <c r="X122" s="3">
        <f t="shared" si="35"/>
        <v>0.32188786008230463</v>
      </c>
      <c r="Y122" s="3">
        <f t="shared" si="35"/>
        <v>2.4691358024691381E-2</v>
      </c>
      <c r="Z122" s="3" t="e">
        <f t="shared" si="35"/>
        <v>#DIV/0!</v>
      </c>
      <c r="AA122" s="3">
        <f t="shared" si="35"/>
        <v>5.3289687788695614</v>
      </c>
      <c r="AB122" s="3">
        <f t="shared" si="35"/>
        <v>6.0606034650129557</v>
      </c>
      <c r="AC122" s="3" t="e">
        <f t="shared" si="35"/>
        <v>#DIV/0!</v>
      </c>
      <c r="AD122" s="3">
        <f t="shared" si="35"/>
        <v>0.58804953327311016</v>
      </c>
      <c r="AE122" s="3">
        <f t="shared" si="35"/>
        <v>5.9755793259657013</v>
      </c>
      <c r="AF122" s="3">
        <f t="shared" si="35"/>
        <v>1.9358964264717997</v>
      </c>
      <c r="AG122" s="3">
        <f t="shared" si="35"/>
        <v>2.4065318273356326</v>
      </c>
      <c r="AH122" s="3">
        <f t="shared" si="35"/>
        <v>0.68647453369675304</v>
      </c>
      <c r="AI122" s="3"/>
      <c r="AJ122" s="3">
        <f t="shared" si="35"/>
        <v>3.0637420957542871</v>
      </c>
      <c r="AK122" s="3">
        <f t="shared" si="35"/>
        <v>6.6257060028989674</v>
      </c>
      <c r="AL122" s="3">
        <f t="shared" si="35"/>
        <v>0.42901234567901214</v>
      </c>
      <c r="AM122" s="3">
        <f t="shared" si="35"/>
        <v>0.67787613620946974</v>
      </c>
      <c r="AN122" s="3" t="e">
        <f t="shared" si="35"/>
        <v>#DIV/0!</v>
      </c>
      <c r="AO122" s="3">
        <f t="shared" si="35"/>
        <v>0.91354692524283854</v>
      </c>
      <c r="AP122" s="3">
        <f t="shared" si="35"/>
        <v>0.14880952380952392</v>
      </c>
      <c r="AQ122" s="3">
        <f t="shared" si="35"/>
        <v>1.2127599090318379</v>
      </c>
      <c r="AR122" s="3">
        <f t="shared" si="35"/>
        <v>11.879418060533622</v>
      </c>
      <c r="AS122" s="3" t="e">
        <f t="shared" si="35"/>
        <v>#DIV/0!</v>
      </c>
      <c r="AT122" s="3">
        <f t="shared" si="35"/>
        <v>3.0330627243673085</v>
      </c>
      <c r="AU122" s="3">
        <f t="shared" si="35"/>
        <v>7.2016460905349284E-3</v>
      </c>
      <c r="AV122" s="3">
        <f t="shared" si="35"/>
        <v>0.15590828924162256</v>
      </c>
      <c r="AW122" s="3" t="e">
        <f t="shared" si="35"/>
        <v>#DIV/0!</v>
      </c>
      <c r="AX122" s="3">
        <f t="shared" si="35"/>
        <v>1.1014660493827155</v>
      </c>
      <c r="AY122" s="3">
        <f t="shared" si="35"/>
        <v>0.19744008714596956</v>
      </c>
      <c r="AZ122" s="3" t="e">
        <f t="shared" si="35"/>
        <v>#DIV/0!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1:64" ht="17">
      <c r="A123" s="116" t="s">
        <v>15693</v>
      </c>
      <c r="B123" s="3"/>
      <c r="C123" s="3">
        <f t="shared" ref="C123:AZ123" si="36">VAR(C$50:C$94)</f>
        <v>4.4949494949494857E-2</v>
      </c>
      <c r="D123" s="3">
        <f t="shared" si="36"/>
        <v>0.83037161740865451</v>
      </c>
      <c r="E123" s="3">
        <f t="shared" si="36"/>
        <v>0.34748440196468872</v>
      </c>
      <c r="F123" s="3"/>
      <c r="G123" s="3">
        <f t="shared" si="36"/>
        <v>6.3065843621399402</v>
      </c>
      <c r="H123" s="3">
        <f t="shared" si="36"/>
        <v>0.1580246913580246</v>
      </c>
      <c r="I123" s="3">
        <f t="shared" si="36"/>
        <v>0.6028218694885602</v>
      </c>
      <c r="J123" s="3">
        <f t="shared" si="36"/>
        <v>1.2699324398670799</v>
      </c>
      <c r="K123" s="3">
        <f t="shared" si="36"/>
        <v>0.66382351152466068</v>
      </c>
      <c r="L123" s="3">
        <f t="shared" si="36"/>
        <v>2.2857681755829988</v>
      </c>
      <c r="M123" s="3"/>
      <c r="N123" s="3">
        <f t="shared" si="36"/>
        <v>3.7205387205387214E-2</v>
      </c>
      <c r="O123" s="3">
        <f t="shared" si="36"/>
        <v>3.82128159905935E-3</v>
      </c>
      <c r="P123" s="3">
        <f t="shared" si="36"/>
        <v>1.0341049382716196</v>
      </c>
      <c r="Q123" s="3">
        <f t="shared" si="36"/>
        <v>0.58773582384693535</v>
      </c>
      <c r="R123" s="3">
        <f t="shared" si="36"/>
        <v>0.2518861454046637</v>
      </c>
      <c r="S123" s="3">
        <f t="shared" si="36"/>
        <v>0.63351254480286756</v>
      </c>
      <c r="T123" s="3"/>
      <c r="U123" s="3"/>
      <c r="V123" s="3" t="e">
        <f t="shared" si="36"/>
        <v>#DIV/0!</v>
      </c>
      <c r="W123" s="3">
        <f t="shared" si="36"/>
        <v>0</v>
      </c>
      <c r="X123" s="3" t="e">
        <f t="shared" si="36"/>
        <v>#DIV/0!</v>
      </c>
      <c r="Y123" s="3">
        <f t="shared" si="36"/>
        <v>1.4064939518643407</v>
      </c>
      <c r="Z123" s="3">
        <f t="shared" si="36"/>
        <v>0.43358897618156861</v>
      </c>
      <c r="AA123" s="3" t="e">
        <f t="shared" si="36"/>
        <v>#DIV/0!</v>
      </c>
      <c r="AB123" s="3">
        <f t="shared" si="36"/>
        <v>3.8065843621399267E-2</v>
      </c>
      <c r="AC123" s="3">
        <f t="shared" si="36"/>
        <v>3.4557831400424508</v>
      </c>
      <c r="AD123" s="3">
        <f t="shared" si="36"/>
        <v>2.6577503429355094E-3</v>
      </c>
      <c r="AE123" s="3">
        <f t="shared" si="36"/>
        <v>1.469912450576939</v>
      </c>
      <c r="AF123" s="3" t="e">
        <f t="shared" si="36"/>
        <v>#DIV/0!</v>
      </c>
      <c r="AG123" s="3" t="e">
        <f t="shared" si="36"/>
        <v>#DIV/0!</v>
      </c>
      <c r="AH123" s="3">
        <f t="shared" si="36"/>
        <v>0.53188892154941803</v>
      </c>
      <c r="AI123" s="3"/>
      <c r="AJ123" s="3">
        <f t="shared" si="36"/>
        <v>0.32570301783264749</v>
      </c>
      <c r="AK123" s="3">
        <f t="shared" si="36"/>
        <v>0.19326599326599325</v>
      </c>
      <c r="AL123" s="3">
        <f t="shared" si="36"/>
        <v>2.4652121757384711</v>
      </c>
      <c r="AM123" s="3">
        <f t="shared" si="36"/>
        <v>0.47116157162453476</v>
      </c>
      <c r="AN123" s="3">
        <f t="shared" si="36"/>
        <v>4.7598204264870052</v>
      </c>
      <c r="AO123" s="3">
        <f t="shared" si="36"/>
        <v>0.23462401795735133</v>
      </c>
      <c r="AP123" s="3">
        <f t="shared" si="36"/>
        <v>1.5287492292912181</v>
      </c>
      <c r="AQ123" s="3">
        <f t="shared" si="36"/>
        <v>2.0899283382999858</v>
      </c>
      <c r="AR123" s="3">
        <f t="shared" si="36"/>
        <v>0.13173767449366589</v>
      </c>
      <c r="AS123" s="3">
        <f t="shared" si="36"/>
        <v>0.53765432098765453</v>
      </c>
      <c r="AT123" s="3">
        <f t="shared" si="36"/>
        <v>1.5432098765431989E-3</v>
      </c>
      <c r="AU123" s="3">
        <f t="shared" si="36"/>
        <v>1.376143790849673</v>
      </c>
      <c r="AV123" s="3">
        <f t="shared" si="36"/>
        <v>2.7150318816985472E-2</v>
      </c>
      <c r="AW123" s="3" t="e">
        <f t="shared" si="36"/>
        <v>#DIV/0!</v>
      </c>
      <c r="AX123" s="3">
        <f t="shared" si="36"/>
        <v>1.1400638327721662</v>
      </c>
      <c r="AY123" s="3">
        <f t="shared" si="36"/>
        <v>1.8087121212121389</v>
      </c>
      <c r="AZ123" s="3">
        <f t="shared" si="36"/>
        <v>3.6380783140042725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A01F-4C43-0D44-9285-9D38EE3E4677}">
  <dimension ref="A1:AT136"/>
  <sheetViews>
    <sheetView zoomScale="90" zoomScaleNormal="90" workbookViewId="0">
      <selection sqref="A1:XFD135"/>
    </sheetView>
  </sheetViews>
  <sheetFormatPr baseColWidth="10" defaultRowHeight="16"/>
  <cols>
    <col min="3" max="15" width="10.83203125" customWidth="1"/>
    <col min="16" max="16" width="11" customWidth="1"/>
    <col min="17" max="27" width="10.83203125" customWidth="1"/>
    <col min="29" max="42" width="10.83203125" customWidth="1"/>
    <col min="44" max="46" width="10.83203125" customWidth="1"/>
  </cols>
  <sheetData>
    <row r="1" spans="1:46" ht="19">
      <c r="A1" s="135" t="s">
        <v>14532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7"/>
    </row>
    <row r="2" spans="1:46" ht="17">
      <c r="C2" s="17" t="s">
        <v>14470</v>
      </c>
      <c r="D2" s="18" t="s">
        <v>14471</v>
      </c>
      <c r="E2" s="18" t="s">
        <v>14533</v>
      </c>
      <c r="F2" s="18" t="s">
        <v>14474</v>
      </c>
      <c r="G2" s="18" t="s">
        <v>14475</v>
      </c>
      <c r="H2" s="18" t="s">
        <v>14534</v>
      </c>
      <c r="I2" s="18" t="s">
        <v>14477</v>
      </c>
      <c r="J2" s="18" t="s">
        <v>14478</v>
      </c>
      <c r="K2" s="18" t="s">
        <v>14479</v>
      </c>
      <c r="L2" s="18" t="s">
        <v>14481</v>
      </c>
      <c r="M2" s="18" t="s">
        <v>14482</v>
      </c>
      <c r="N2" s="18" t="s">
        <v>14535</v>
      </c>
      <c r="O2" s="18" t="s">
        <v>14484</v>
      </c>
      <c r="P2" s="18" t="s">
        <v>14485</v>
      </c>
      <c r="Q2" s="18" t="s">
        <v>14486</v>
      </c>
      <c r="R2" s="18" t="s">
        <v>14536</v>
      </c>
      <c r="S2" s="18" t="s">
        <v>14537</v>
      </c>
      <c r="T2" s="18" t="s">
        <v>14538</v>
      </c>
      <c r="U2" s="18" t="s">
        <v>14492</v>
      </c>
      <c r="V2" s="18" t="s">
        <v>14493</v>
      </c>
      <c r="W2" s="18" t="s">
        <v>14539</v>
      </c>
      <c r="X2" s="18" t="s">
        <v>14540</v>
      </c>
      <c r="Y2" s="18" t="s">
        <v>14496</v>
      </c>
      <c r="Z2" s="18" t="s">
        <v>14541</v>
      </c>
      <c r="AA2" s="18" t="s">
        <v>14498</v>
      </c>
      <c r="AB2" s="18" t="s">
        <v>14499</v>
      </c>
      <c r="AC2" s="18" t="s">
        <v>14500</v>
      </c>
      <c r="AD2" s="18" t="s">
        <v>14501</v>
      </c>
      <c r="AE2" s="18" t="s">
        <v>14503</v>
      </c>
      <c r="AF2" s="18" t="s">
        <v>14542</v>
      </c>
      <c r="AG2" s="18" t="s">
        <v>14505</v>
      </c>
      <c r="AH2" s="18" t="s">
        <v>14543</v>
      </c>
      <c r="AI2" s="18" t="s">
        <v>14507</v>
      </c>
      <c r="AJ2" s="18" t="s">
        <v>14508</v>
      </c>
      <c r="AK2" s="18" t="s">
        <v>14509</v>
      </c>
      <c r="AL2" s="18" t="s">
        <v>14510</v>
      </c>
      <c r="AM2" s="18" t="s">
        <v>14544</v>
      </c>
      <c r="AN2" s="18" t="s">
        <v>14512</v>
      </c>
      <c r="AO2" s="18" t="s">
        <v>14513</v>
      </c>
      <c r="AP2" s="18" t="s">
        <v>14514</v>
      </c>
      <c r="AQ2" s="18" t="s">
        <v>14515</v>
      </c>
      <c r="AR2" s="18" t="s">
        <v>14517</v>
      </c>
      <c r="AS2" s="18" t="s">
        <v>14545</v>
      </c>
      <c r="AT2" s="19" t="s">
        <v>14519</v>
      </c>
    </row>
    <row r="3" spans="1:46" ht="51">
      <c r="A3" s="138" t="s">
        <v>14470</v>
      </c>
      <c r="B3" s="20" t="s">
        <v>14546</v>
      </c>
      <c r="C3" s="21">
        <v>1</v>
      </c>
      <c r="D3" s="103" t="s">
        <v>14547</v>
      </c>
      <c r="E3" s="23">
        <v>0.14974092902864536</v>
      </c>
      <c r="F3" s="103" t="s">
        <v>14548</v>
      </c>
      <c r="G3" s="23">
        <v>-0.26301216918687836</v>
      </c>
      <c r="H3" s="103" t="s">
        <v>14549</v>
      </c>
      <c r="I3" s="22" t="s">
        <v>14550</v>
      </c>
      <c r="J3" s="103" t="s">
        <v>14551</v>
      </c>
      <c r="K3" s="23">
        <v>3.9521897953784565E-2</v>
      </c>
      <c r="L3" s="103" t="s">
        <v>14552</v>
      </c>
      <c r="M3" s="103" t="s">
        <v>14553</v>
      </c>
      <c r="N3" s="23">
        <v>-0.13842908800655501</v>
      </c>
      <c r="O3" s="23">
        <v>-0.14581911562569472</v>
      </c>
      <c r="P3" s="103" t="s">
        <v>14554</v>
      </c>
      <c r="Q3" s="23">
        <v>4.6636980271591577E-2</v>
      </c>
      <c r="R3" s="103" t="s">
        <v>14555</v>
      </c>
      <c r="S3" s="103" t="s">
        <v>14556</v>
      </c>
      <c r="T3" s="23">
        <v>0.24996826656676874</v>
      </c>
      <c r="U3" s="103" t="s">
        <v>14557</v>
      </c>
      <c r="V3" s="103" t="s">
        <v>14558</v>
      </c>
      <c r="W3" s="22" t="s">
        <v>14559</v>
      </c>
      <c r="X3" s="103" t="s">
        <v>14560</v>
      </c>
      <c r="Y3" s="103" t="s">
        <v>14561</v>
      </c>
      <c r="Z3" s="103" t="s">
        <v>14562</v>
      </c>
      <c r="AA3" s="103" t="s">
        <v>14563</v>
      </c>
      <c r="AB3" s="103" t="s">
        <v>14564</v>
      </c>
      <c r="AC3" s="103" t="s">
        <v>14565</v>
      </c>
      <c r="AD3" s="103" t="s">
        <v>14566</v>
      </c>
      <c r="AE3" s="103" t="s">
        <v>14567</v>
      </c>
      <c r="AF3" s="103" t="s">
        <v>14568</v>
      </c>
      <c r="AG3" s="103" t="s">
        <v>14569</v>
      </c>
      <c r="AH3" s="22" t="s">
        <v>14570</v>
      </c>
      <c r="AI3" s="103" t="s">
        <v>14571</v>
      </c>
      <c r="AJ3" s="103" t="s">
        <v>14572</v>
      </c>
      <c r="AK3" s="103" t="s">
        <v>14573</v>
      </c>
      <c r="AL3" s="22" t="s">
        <v>14574</v>
      </c>
      <c r="AM3" s="103" t="s">
        <v>14575</v>
      </c>
      <c r="AN3" s="103" t="s">
        <v>14576</v>
      </c>
      <c r="AO3" s="103" t="s">
        <v>14577</v>
      </c>
      <c r="AP3" s="103" t="s">
        <v>14578</v>
      </c>
      <c r="AQ3" s="23">
        <v>8.5475259598511655E-2</v>
      </c>
      <c r="AR3" s="22" t="s">
        <v>14579</v>
      </c>
      <c r="AS3" s="103" t="s">
        <v>14580</v>
      </c>
      <c r="AT3" s="24" t="s">
        <v>14581</v>
      </c>
    </row>
    <row r="4" spans="1:46" ht="34">
      <c r="A4" s="134"/>
      <c r="B4" s="25" t="s">
        <v>14582</v>
      </c>
      <c r="C4" s="26"/>
      <c r="D4" s="27">
        <v>3.8414663111867591E-16</v>
      </c>
      <c r="E4" s="27">
        <v>0.30445270303445576</v>
      </c>
      <c r="F4" s="27">
        <v>7.1040338717553414E-15</v>
      </c>
      <c r="G4" s="27">
        <v>0.21434336578864269</v>
      </c>
      <c r="H4" s="27">
        <v>1.0248159708488793E-10</v>
      </c>
      <c r="I4" s="27">
        <v>6.2931891279437045E-3</v>
      </c>
      <c r="J4" s="27">
        <v>1.0702774374392596E-7</v>
      </c>
      <c r="K4" s="27">
        <v>0.78745513490137253</v>
      </c>
      <c r="L4" s="27">
        <v>6.278336324665175E-11</v>
      </c>
      <c r="M4" s="27">
        <v>1.4046023840981123E-7</v>
      </c>
      <c r="N4" s="27">
        <v>0.34284144207535694</v>
      </c>
      <c r="O4" s="27">
        <v>0.31743641502670183</v>
      </c>
      <c r="P4" s="27">
        <v>1.1915510268508262E-11</v>
      </c>
      <c r="Q4" s="27">
        <v>0.7503298653108903</v>
      </c>
      <c r="R4" s="27">
        <v>1.6551625540689355E-8</v>
      </c>
      <c r="S4" s="27">
        <v>3.4202884686027075E-11</v>
      </c>
      <c r="T4" s="27">
        <v>0.16062349606600618</v>
      </c>
      <c r="U4" s="27">
        <v>3.1160380307008362E-3</v>
      </c>
      <c r="V4" s="27">
        <v>7.8183287116967632E-6</v>
      </c>
      <c r="W4" s="27">
        <v>2.843200504003408E-2</v>
      </c>
      <c r="X4" s="27">
        <v>4.9630932984504457E-5</v>
      </c>
      <c r="Y4" s="27">
        <v>3.7246140261745002E-9</v>
      </c>
      <c r="Z4" s="27">
        <v>2.8682536916078897E-6</v>
      </c>
      <c r="AA4" s="27">
        <v>8.1857360347300728E-7</v>
      </c>
      <c r="AB4" s="27">
        <v>1.1151756824981561E-7</v>
      </c>
      <c r="AC4" s="27">
        <v>1.5766620766642816E-11</v>
      </c>
      <c r="AD4" s="27">
        <v>6.3092580500781617E-10</v>
      </c>
      <c r="AE4" s="27">
        <v>1.9974372409220507E-13</v>
      </c>
      <c r="AF4" s="27">
        <v>3.8684142213130263E-28</v>
      </c>
      <c r="AG4" s="27">
        <v>1.9274318187718837E-23</v>
      </c>
      <c r="AH4" s="27">
        <v>4.5877081446565021E-2</v>
      </c>
      <c r="AI4" s="27">
        <v>2.2366860529443773E-6</v>
      </c>
      <c r="AJ4" s="27">
        <v>1.6796618614652415E-6</v>
      </c>
      <c r="AK4" s="27">
        <v>6.6466146787331018E-13</v>
      </c>
      <c r="AL4" s="27">
        <v>1.214739722824739E-2</v>
      </c>
      <c r="AM4" s="27">
        <v>3.0809104208176261E-12</v>
      </c>
      <c r="AN4" s="27">
        <v>3.3519547460123141E-4</v>
      </c>
      <c r="AO4" s="27">
        <v>3.0447227213674074E-4</v>
      </c>
      <c r="AP4" s="27">
        <v>6.6670308452305214E-16</v>
      </c>
      <c r="AQ4" s="27">
        <v>0.55925315177624457</v>
      </c>
      <c r="AR4" s="27">
        <v>4.0375763966500486E-2</v>
      </c>
      <c r="AS4" s="27">
        <v>1.5970985255463724E-23</v>
      </c>
      <c r="AT4" s="28">
        <v>7.2431434405861288E-3</v>
      </c>
    </row>
    <row r="5" spans="1:46" ht="17">
      <c r="A5" s="133"/>
      <c r="B5" s="29" t="s">
        <v>14583</v>
      </c>
      <c r="C5" s="30">
        <v>49</v>
      </c>
      <c r="D5" s="31">
        <v>49</v>
      </c>
      <c r="E5" s="31">
        <v>49</v>
      </c>
      <c r="F5" s="31">
        <v>49</v>
      </c>
      <c r="G5" s="31">
        <v>24</v>
      </c>
      <c r="H5" s="31">
        <v>49</v>
      </c>
      <c r="I5" s="31">
        <v>49</v>
      </c>
      <c r="J5" s="31">
        <v>49</v>
      </c>
      <c r="K5" s="31">
        <v>49</v>
      </c>
      <c r="L5" s="31">
        <v>49</v>
      </c>
      <c r="M5" s="31">
        <v>49</v>
      </c>
      <c r="N5" s="31">
        <v>49</v>
      </c>
      <c r="O5" s="31">
        <v>49</v>
      </c>
      <c r="P5" s="31">
        <v>49</v>
      </c>
      <c r="Q5" s="31">
        <v>49</v>
      </c>
      <c r="R5" s="31">
        <v>49</v>
      </c>
      <c r="S5" s="31">
        <v>49</v>
      </c>
      <c r="T5" s="31">
        <v>33</v>
      </c>
      <c r="U5" s="31">
        <v>49</v>
      </c>
      <c r="V5" s="31">
        <v>49</v>
      </c>
      <c r="W5" s="31">
        <v>49</v>
      </c>
      <c r="X5" s="31">
        <v>49</v>
      </c>
      <c r="Y5" s="31">
        <v>49</v>
      </c>
      <c r="Z5" s="31">
        <v>49</v>
      </c>
      <c r="AA5" s="31">
        <v>49</v>
      </c>
      <c r="AB5" s="31">
        <v>49</v>
      </c>
      <c r="AC5" s="31">
        <v>48</v>
      </c>
      <c r="AD5" s="31">
        <v>49</v>
      </c>
      <c r="AE5" s="31">
        <v>49</v>
      </c>
      <c r="AF5" s="31">
        <v>49</v>
      </c>
      <c r="AG5" s="31">
        <v>49</v>
      </c>
      <c r="AH5" s="31">
        <v>49</v>
      </c>
      <c r="AI5" s="31">
        <v>49</v>
      </c>
      <c r="AJ5" s="31">
        <v>49</v>
      </c>
      <c r="AK5" s="31">
        <v>49</v>
      </c>
      <c r="AL5" s="31">
        <v>49</v>
      </c>
      <c r="AM5" s="31">
        <v>49</v>
      </c>
      <c r="AN5" s="31">
        <v>49</v>
      </c>
      <c r="AO5" s="31">
        <v>49</v>
      </c>
      <c r="AP5" s="31">
        <v>39</v>
      </c>
      <c r="AQ5" s="31">
        <v>49</v>
      </c>
      <c r="AR5" s="31">
        <v>49</v>
      </c>
      <c r="AS5" s="31">
        <v>49</v>
      </c>
      <c r="AT5" s="32">
        <v>49</v>
      </c>
    </row>
    <row r="6" spans="1:46" ht="51">
      <c r="A6" s="133" t="s">
        <v>14471</v>
      </c>
      <c r="B6" s="25" t="s">
        <v>14546</v>
      </c>
      <c r="C6" s="33" t="s">
        <v>14547</v>
      </c>
      <c r="D6" s="34">
        <v>1</v>
      </c>
      <c r="E6" s="27">
        <v>-0.21518435445311224</v>
      </c>
      <c r="F6" s="104" t="s">
        <v>14584</v>
      </c>
      <c r="G6" s="27">
        <v>-0.16885468686095945</v>
      </c>
      <c r="H6" s="104" t="s">
        <v>14585</v>
      </c>
      <c r="I6" s="27">
        <v>0.24779700523042866</v>
      </c>
      <c r="J6" s="104" t="s">
        <v>14586</v>
      </c>
      <c r="K6" s="27">
        <v>2.6701512927729647E-2</v>
      </c>
      <c r="L6" s="104" t="s">
        <v>14587</v>
      </c>
      <c r="M6" s="104" t="s">
        <v>14588</v>
      </c>
      <c r="N6" s="27">
        <v>5.5768929534610857E-2</v>
      </c>
      <c r="O6" s="27">
        <v>-1.7118000407599483E-2</v>
      </c>
      <c r="P6" s="104" t="s">
        <v>14589</v>
      </c>
      <c r="Q6" s="27">
        <v>-5.2802874137289887E-2</v>
      </c>
      <c r="R6" s="104" t="s">
        <v>14590</v>
      </c>
      <c r="S6" s="104" t="s">
        <v>14591</v>
      </c>
      <c r="T6" s="104" t="s">
        <v>14592</v>
      </c>
      <c r="U6" s="104" t="s">
        <v>14593</v>
      </c>
      <c r="V6" s="104" t="s">
        <v>14555</v>
      </c>
      <c r="W6" s="104" t="s">
        <v>14594</v>
      </c>
      <c r="X6" s="104" t="s">
        <v>14595</v>
      </c>
      <c r="Y6" s="104" t="s">
        <v>14596</v>
      </c>
      <c r="Z6" s="104" t="s">
        <v>14597</v>
      </c>
      <c r="AA6" s="104" t="s">
        <v>14598</v>
      </c>
      <c r="AB6" s="104" t="s">
        <v>14561</v>
      </c>
      <c r="AC6" s="104" t="s">
        <v>14599</v>
      </c>
      <c r="AD6" s="104" t="s">
        <v>14600</v>
      </c>
      <c r="AE6" s="104" t="s">
        <v>14601</v>
      </c>
      <c r="AF6" s="104" t="s">
        <v>14602</v>
      </c>
      <c r="AG6" s="104" t="s">
        <v>14603</v>
      </c>
      <c r="AH6" s="35" t="s">
        <v>14604</v>
      </c>
      <c r="AI6" s="104" t="s">
        <v>14605</v>
      </c>
      <c r="AJ6" s="104" t="s">
        <v>14606</v>
      </c>
      <c r="AK6" s="104" t="s">
        <v>14607</v>
      </c>
      <c r="AL6" s="104" t="s">
        <v>14608</v>
      </c>
      <c r="AM6" s="104" t="s">
        <v>14609</v>
      </c>
      <c r="AN6" s="27">
        <v>0.27476203541336458</v>
      </c>
      <c r="AO6" s="104" t="s">
        <v>14558</v>
      </c>
      <c r="AP6" s="104" t="s">
        <v>14610</v>
      </c>
      <c r="AQ6" s="27">
        <v>-0.12758819110331723</v>
      </c>
      <c r="AR6" s="104" t="s">
        <v>14611</v>
      </c>
      <c r="AS6" s="104" t="s">
        <v>14612</v>
      </c>
      <c r="AT6" s="105" t="s">
        <v>14613</v>
      </c>
    </row>
    <row r="7" spans="1:46" ht="34">
      <c r="A7" s="134"/>
      <c r="B7" s="25" t="s">
        <v>14582</v>
      </c>
      <c r="C7" s="36">
        <v>3.8414663111867591E-16</v>
      </c>
      <c r="D7" s="37"/>
      <c r="E7" s="27">
        <v>0.1375803351474634</v>
      </c>
      <c r="F7" s="27">
        <v>7.202690755888479E-12</v>
      </c>
      <c r="G7" s="27">
        <v>0.43026149922653723</v>
      </c>
      <c r="H7" s="27">
        <v>7.9881413905363322E-6</v>
      </c>
      <c r="I7" s="27">
        <v>8.6036228413368887E-2</v>
      </c>
      <c r="J7" s="27">
        <v>5.1402051024555754E-7</v>
      </c>
      <c r="K7" s="27">
        <v>0.85549025629731901</v>
      </c>
      <c r="L7" s="27">
        <v>1.9025225645872932E-10</v>
      </c>
      <c r="M7" s="27">
        <v>5.197169961413002E-13</v>
      </c>
      <c r="N7" s="27">
        <v>0.70349925023760507</v>
      </c>
      <c r="O7" s="27">
        <v>0.90706518722156659</v>
      </c>
      <c r="P7" s="27">
        <v>1.1189148050684324E-11</v>
      </c>
      <c r="Q7" s="27">
        <v>0.71860050301364531</v>
      </c>
      <c r="R7" s="27">
        <v>1.8493644633825773E-15</v>
      </c>
      <c r="S7" s="27">
        <v>9.5506038417186606E-13</v>
      </c>
      <c r="T7" s="27">
        <v>1.9312782572640011E-3</v>
      </c>
      <c r="U7" s="27">
        <v>6.331909106873279E-4</v>
      </c>
      <c r="V7" s="27">
        <v>1.6797945535759796E-8</v>
      </c>
      <c r="W7" s="27">
        <v>2.0890510847230833E-3</v>
      </c>
      <c r="X7" s="27">
        <v>4.1618765438311464E-8</v>
      </c>
      <c r="Y7" s="27">
        <v>1.7042354530094912E-7</v>
      </c>
      <c r="Z7" s="27">
        <v>2.052904509960883E-8</v>
      </c>
      <c r="AA7" s="27">
        <v>6.6580732062523736E-5</v>
      </c>
      <c r="AB7" s="27">
        <v>3.8264526494593748E-9</v>
      </c>
      <c r="AC7" s="27">
        <v>8.8183826427850011E-20</v>
      </c>
      <c r="AD7" s="27">
        <v>3.7255911995428588E-7</v>
      </c>
      <c r="AE7" s="27">
        <v>3.5856022379598423E-9</v>
      </c>
      <c r="AF7" s="27">
        <v>1.9187410908728851E-14</v>
      </c>
      <c r="AG7" s="27">
        <v>2.730655566805218E-19</v>
      </c>
      <c r="AH7" s="27">
        <v>1.6916740404094077E-2</v>
      </c>
      <c r="AI7" s="27">
        <v>1.1539320463447239E-5</v>
      </c>
      <c r="AJ7" s="27">
        <v>5.2530797228998716E-4</v>
      </c>
      <c r="AK7" s="27">
        <v>1.9852943180124133E-9</v>
      </c>
      <c r="AL7" s="27">
        <v>2.3132884933540474E-3</v>
      </c>
      <c r="AM7" s="27">
        <v>6.222571925139128E-10</v>
      </c>
      <c r="AN7" s="27">
        <v>5.6051429922424012E-2</v>
      </c>
      <c r="AO7" s="27">
        <v>7.7006995294647502E-6</v>
      </c>
      <c r="AP7" s="27">
        <v>9.2019336028192612E-15</v>
      </c>
      <c r="AQ7" s="27">
        <v>0.38231462279009087</v>
      </c>
      <c r="AR7" s="27">
        <v>1.6424494080005167E-3</v>
      </c>
      <c r="AS7" s="27">
        <v>2.8149926701276697E-24</v>
      </c>
      <c r="AT7" s="28">
        <v>3.2818712845731073E-3</v>
      </c>
    </row>
    <row r="8" spans="1:46" ht="17">
      <c r="A8" s="133"/>
      <c r="B8" s="29" t="s">
        <v>14583</v>
      </c>
      <c r="C8" s="30">
        <v>49</v>
      </c>
      <c r="D8" s="31">
        <v>49</v>
      </c>
      <c r="E8" s="31">
        <v>49</v>
      </c>
      <c r="F8" s="31">
        <v>49</v>
      </c>
      <c r="G8" s="31">
        <v>24</v>
      </c>
      <c r="H8" s="31">
        <v>49</v>
      </c>
      <c r="I8" s="31">
        <v>49</v>
      </c>
      <c r="J8" s="31">
        <v>49</v>
      </c>
      <c r="K8" s="31">
        <v>49</v>
      </c>
      <c r="L8" s="31">
        <v>49</v>
      </c>
      <c r="M8" s="31">
        <v>49</v>
      </c>
      <c r="N8" s="31">
        <v>49</v>
      </c>
      <c r="O8" s="31">
        <v>49</v>
      </c>
      <c r="P8" s="31">
        <v>49</v>
      </c>
      <c r="Q8" s="31">
        <v>49</v>
      </c>
      <c r="R8" s="31">
        <v>49</v>
      </c>
      <c r="S8" s="31">
        <v>49</v>
      </c>
      <c r="T8" s="31">
        <v>33</v>
      </c>
      <c r="U8" s="31">
        <v>49</v>
      </c>
      <c r="V8" s="31">
        <v>49</v>
      </c>
      <c r="W8" s="31">
        <v>49</v>
      </c>
      <c r="X8" s="31">
        <v>49</v>
      </c>
      <c r="Y8" s="31">
        <v>49</v>
      </c>
      <c r="Z8" s="31">
        <v>49</v>
      </c>
      <c r="AA8" s="31">
        <v>49</v>
      </c>
      <c r="AB8" s="31">
        <v>49</v>
      </c>
      <c r="AC8" s="31">
        <v>48</v>
      </c>
      <c r="AD8" s="31">
        <v>49</v>
      </c>
      <c r="AE8" s="31">
        <v>49</v>
      </c>
      <c r="AF8" s="31">
        <v>49</v>
      </c>
      <c r="AG8" s="31">
        <v>49</v>
      </c>
      <c r="AH8" s="31">
        <v>49</v>
      </c>
      <c r="AI8" s="31">
        <v>49</v>
      </c>
      <c r="AJ8" s="31">
        <v>49</v>
      </c>
      <c r="AK8" s="31">
        <v>49</v>
      </c>
      <c r="AL8" s="31">
        <v>49</v>
      </c>
      <c r="AM8" s="31">
        <v>49</v>
      </c>
      <c r="AN8" s="31">
        <v>49</v>
      </c>
      <c r="AO8" s="31">
        <v>49</v>
      </c>
      <c r="AP8" s="31">
        <v>39</v>
      </c>
      <c r="AQ8" s="31">
        <v>49</v>
      </c>
      <c r="AR8" s="31">
        <v>49</v>
      </c>
      <c r="AS8" s="31">
        <v>49</v>
      </c>
      <c r="AT8" s="32">
        <v>49</v>
      </c>
    </row>
    <row r="9" spans="1:46" ht="51">
      <c r="A9" s="133" t="s">
        <v>14533</v>
      </c>
      <c r="B9" s="25" t="s">
        <v>14546</v>
      </c>
      <c r="C9" s="36">
        <v>0.14974092902864536</v>
      </c>
      <c r="D9" s="27">
        <v>-0.21518435445311224</v>
      </c>
      <c r="E9" s="34">
        <v>1</v>
      </c>
      <c r="F9" s="27">
        <v>0.19420788483122009</v>
      </c>
      <c r="G9" s="104" t="s">
        <v>14614</v>
      </c>
      <c r="H9" s="27">
        <v>7.8789936813407083E-2</v>
      </c>
      <c r="I9" s="104" t="s">
        <v>14615</v>
      </c>
      <c r="J9" s="104" t="s">
        <v>14616</v>
      </c>
      <c r="K9" s="104" t="s">
        <v>14617</v>
      </c>
      <c r="L9" s="104" t="s">
        <v>14618</v>
      </c>
      <c r="M9" s="27">
        <v>6.1819986212513937E-2</v>
      </c>
      <c r="N9" s="104" t="s">
        <v>14619</v>
      </c>
      <c r="O9" s="104" t="s">
        <v>14620</v>
      </c>
      <c r="P9" s="104" t="s">
        <v>14621</v>
      </c>
      <c r="Q9" s="104" t="s">
        <v>14622</v>
      </c>
      <c r="R9" s="35" t="s">
        <v>14623</v>
      </c>
      <c r="S9" s="104" t="s">
        <v>14624</v>
      </c>
      <c r="T9" s="104" t="s">
        <v>14625</v>
      </c>
      <c r="U9" s="104" t="s">
        <v>14626</v>
      </c>
      <c r="V9" s="35" t="s">
        <v>14627</v>
      </c>
      <c r="W9" s="104" t="s">
        <v>14628</v>
      </c>
      <c r="X9" s="104" t="s">
        <v>14629</v>
      </c>
      <c r="Y9" s="104" t="s">
        <v>14630</v>
      </c>
      <c r="Z9" s="27">
        <v>0.14063084474497606</v>
      </c>
      <c r="AA9" s="104" t="s">
        <v>14631</v>
      </c>
      <c r="AB9" s="35" t="s">
        <v>14632</v>
      </c>
      <c r="AC9" s="35" t="s">
        <v>14633</v>
      </c>
      <c r="AD9" s="104" t="s">
        <v>14634</v>
      </c>
      <c r="AE9" s="27">
        <v>-0.19896469489931626</v>
      </c>
      <c r="AF9" s="27">
        <v>0.20317226754323098</v>
      </c>
      <c r="AG9" s="27">
        <v>-8.8557600650884371E-3</v>
      </c>
      <c r="AH9" s="104" t="s">
        <v>14635</v>
      </c>
      <c r="AI9" s="104" t="s">
        <v>14636</v>
      </c>
      <c r="AJ9" s="104" t="s">
        <v>14637</v>
      </c>
      <c r="AK9" s="104" t="s">
        <v>14638</v>
      </c>
      <c r="AL9" s="104" t="s">
        <v>14639</v>
      </c>
      <c r="AM9" s="104" t="s">
        <v>14640</v>
      </c>
      <c r="AN9" s="27">
        <v>-0.23796278559169273</v>
      </c>
      <c r="AO9" s="104" t="s">
        <v>14641</v>
      </c>
      <c r="AP9" s="104" t="s">
        <v>14642</v>
      </c>
      <c r="AQ9" s="27">
        <v>0.10964633572113716</v>
      </c>
      <c r="AR9" s="104" t="s">
        <v>14643</v>
      </c>
      <c r="AS9" s="27">
        <v>-6.0390684884185475E-2</v>
      </c>
      <c r="AT9" s="105" t="s">
        <v>14644</v>
      </c>
    </row>
    <row r="10" spans="1:46" ht="34">
      <c r="A10" s="134"/>
      <c r="B10" s="25" t="s">
        <v>14582</v>
      </c>
      <c r="C10" s="36">
        <v>0.30445270303445576</v>
      </c>
      <c r="D10" s="27">
        <v>0.1375803351474634</v>
      </c>
      <c r="E10" s="37"/>
      <c r="F10" s="27">
        <v>0.18117958387744748</v>
      </c>
      <c r="G10" s="27">
        <v>9.9783616553242649E-17</v>
      </c>
      <c r="H10" s="27">
        <v>0.59048769176812432</v>
      </c>
      <c r="I10" s="27">
        <v>6.0862578016404741E-4</v>
      </c>
      <c r="J10" s="27">
        <v>3.3038757685716476E-4</v>
      </c>
      <c r="K10" s="27">
        <v>8.4145727930431109E-19</v>
      </c>
      <c r="L10" s="27">
        <v>1.531981560375914E-7</v>
      </c>
      <c r="M10" s="27">
        <v>0.67304500130566736</v>
      </c>
      <c r="N10" s="27">
        <v>1.1994616746191942E-7</v>
      </c>
      <c r="O10" s="27">
        <v>7.6951225081134302E-4</v>
      </c>
      <c r="P10" s="27">
        <v>1.6650330342222136E-3</v>
      </c>
      <c r="Q10" s="27">
        <v>5.064277535438402E-24</v>
      </c>
      <c r="R10" s="27">
        <v>4.7683326635982589E-3</v>
      </c>
      <c r="S10" s="27">
        <v>3.8183023107107802E-8</v>
      </c>
      <c r="T10" s="27">
        <v>4.2922041970710987E-12</v>
      </c>
      <c r="U10" s="27">
        <v>2.7976470198725984E-19</v>
      </c>
      <c r="V10" s="27">
        <v>4.0152310425902601E-2</v>
      </c>
      <c r="W10" s="27">
        <v>8.079151146666931E-6</v>
      </c>
      <c r="X10" s="27">
        <v>9.7864902069940277E-11</v>
      </c>
      <c r="Y10" s="27">
        <v>1.9209428372710729E-3</v>
      </c>
      <c r="Z10" s="27">
        <v>0.33514426284016041</v>
      </c>
      <c r="AA10" s="27">
        <v>6.8007776032802991E-9</v>
      </c>
      <c r="AB10" s="27">
        <v>4.169385912452242E-2</v>
      </c>
      <c r="AC10" s="27">
        <v>4.9638320884714329E-3</v>
      </c>
      <c r="AD10" s="27">
        <v>4.1336176873343448E-3</v>
      </c>
      <c r="AE10" s="27">
        <v>0.17051651443821653</v>
      </c>
      <c r="AF10" s="27">
        <v>0.16147038662025201</v>
      </c>
      <c r="AG10" s="27">
        <v>0.95184409620032417</v>
      </c>
      <c r="AH10" s="27">
        <v>2.0306009464604463E-4</v>
      </c>
      <c r="AI10" s="27">
        <v>1.4498699087749716E-11</v>
      </c>
      <c r="AJ10" s="27">
        <v>8.1940908256243074E-5</v>
      </c>
      <c r="AK10" s="27">
        <v>3.0414636317128643E-4</v>
      </c>
      <c r="AL10" s="27">
        <v>1.4836493815296014E-6</v>
      </c>
      <c r="AM10" s="27">
        <v>2.5037734055581237E-4</v>
      </c>
      <c r="AN10" s="27">
        <v>9.9663990130851074E-2</v>
      </c>
      <c r="AO10" s="27">
        <v>5.5766940330589259E-17</v>
      </c>
      <c r="AP10" s="27">
        <v>7.4877606056834266E-3</v>
      </c>
      <c r="AQ10" s="27">
        <v>0.4532691297046465</v>
      </c>
      <c r="AR10" s="27">
        <v>4.0427706690147357E-6</v>
      </c>
      <c r="AS10" s="27">
        <v>0.68019403419145963</v>
      </c>
      <c r="AT10" s="28">
        <v>1.1012603322093099E-13</v>
      </c>
    </row>
    <row r="11" spans="1:46" ht="17">
      <c r="A11" s="133"/>
      <c r="B11" s="29" t="s">
        <v>14583</v>
      </c>
      <c r="C11" s="30">
        <v>49</v>
      </c>
      <c r="D11" s="31">
        <v>49</v>
      </c>
      <c r="E11" s="31">
        <v>49</v>
      </c>
      <c r="F11" s="31">
        <v>49</v>
      </c>
      <c r="G11" s="31">
        <v>24</v>
      </c>
      <c r="H11" s="31">
        <v>49</v>
      </c>
      <c r="I11" s="31">
        <v>49</v>
      </c>
      <c r="J11" s="31">
        <v>49</v>
      </c>
      <c r="K11" s="31">
        <v>49</v>
      </c>
      <c r="L11" s="31">
        <v>49</v>
      </c>
      <c r="M11" s="31">
        <v>49</v>
      </c>
      <c r="N11" s="31">
        <v>49</v>
      </c>
      <c r="O11" s="31">
        <v>49</v>
      </c>
      <c r="P11" s="31">
        <v>49</v>
      </c>
      <c r="Q11" s="31">
        <v>49</v>
      </c>
      <c r="R11" s="31">
        <v>49</v>
      </c>
      <c r="S11" s="31">
        <v>49</v>
      </c>
      <c r="T11" s="31">
        <v>33</v>
      </c>
      <c r="U11" s="31">
        <v>49</v>
      </c>
      <c r="V11" s="31">
        <v>49</v>
      </c>
      <c r="W11" s="31">
        <v>49</v>
      </c>
      <c r="X11" s="31">
        <v>49</v>
      </c>
      <c r="Y11" s="31">
        <v>49</v>
      </c>
      <c r="Z11" s="31">
        <v>49</v>
      </c>
      <c r="AA11" s="31">
        <v>49</v>
      </c>
      <c r="AB11" s="31">
        <v>49</v>
      </c>
      <c r="AC11" s="31">
        <v>48</v>
      </c>
      <c r="AD11" s="31">
        <v>49</v>
      </c>
      <c r="AE11" s="31">
        <v>49</v>
      </c>
      <c r="AF11" s="31">
        <v>49</v>
      </c>
      <c r="AG11" s="31">
        <v>49</v>
      </c>
      <c r="AH11" s="31">
        <v>49</v>
      </c>
      <c r="AI11" s="31">
        <v>49</v>
      </c>
      <c r="AJ11" s="31">
        <v>49</v>
      </c>
      <c r="AK11" s="31">
        <v>49</v>
      </c>
      <c r="AL11" s="31">
        <v>49</v>
      </c>
      <c r="AM11" s="31">
        <v>49</v>
      </c>
      <c r="AN11" s="31">
        <v>49</v>
      </c>
      <c r="AO11" s="31">
        <v>49</v>
      </c>
      <c r="AP11" s="31">
        <v>39</v>
      </c>
      <c r="AQ11" s="31">
        <v>49</v>
      </c>
      <c r="AR11" s="31">
        <v>49</v>
      </c>
      <c r="AS11" s="31">
        <v>49</v>
      </c>
      <c r="AT11" s="32">
        <v>49</v>
      </c>
    </row>
    <row r="12" spans="1:46" ht="51">
      <c r="A12" s="133" t="s">
        <v>14474</v>
      </c>
      <c r="B12" s="25" t="s">
        <v>14546</v>
      </c>
      <c r="C12" s="33" t="s">
        <v>14548</v>
      </c>
      <c r="D12" s="35" t="s">
        <v>14584</v>
      </c>
      <c r="E12" s="27">
        <v>0.19420788483122009</v>
      </c>
      <c r="F12" s="34">
        <v>1</v>
      </c>
      <c r="G12" s="104" t="s">
        <v>14645</v>
      </c>
      <c r="H12" s="104" t="s">
        <v>14646</v>
      </c>
      <c r="I12" s="35" t="s">
        <v>14647</v>
      </c>
      <c r="J12" s="104" t="s">
        <v>14648</v>
      </c>
      <c r="K12" s="35" t="s">
        <v>14649</v>
      </c>
      <c r="L12" s="104" t="s">
        <v>14650</v>
      </c>
      <c r="M12" s="104" t="s">
        <v>14651</v>
      </c>
      <c r="N12" s="104" t="s">
        <v>14652</v>
      </c>
      <c r="O12" s="27">
        <v>0.27804800288763343</v>
      </c>
      <c r="P12" s="104" t="s">
        <v>14653</v>
      </c>
      <c r="Q12" s="35" t="s">
        <v>14654</v>
      </c>
      <c r="R12" s="104" t="s">
        <v>14655</v>
      </c>
      <c r="S12" s="104" t="s">
        <v>14656</v>
      </c>
      <c r="T12" s="27">
        <v>0.30156716406487194</v>
      </c>
      <c r="U12" s="27">
        <v>1.9910966183736938E-2</v>
      </c>
      <c r="V12" s="35" t="s">
        <v>14657</v>
      </c>
      <c r="W12" s="104" t="s">
        <v>14628</v>
      </c>
      <c r="X12" s="27">
        <v>-0.25602662102516832</v>
      </c>
      <c r="Y12" s="104" t="s">
        <v>14658</v>
      </c>
      <c r="Z12" s="104" t="s">
        <v>14659</v>
      </c>
      <c r="AA12" s="35" t="s">
        <v>14660</v>
      </c>
      <c r="AB12" s="104" t="s">
        <v>14661</v>
      </c>
      <c r="AC12" s="104" t="s">
        <v>14662</v>
      </c>
      <c r="AD12" s="104" t="s">
        <v>14663</v>
      </c>
      <c r="AE12" s="104" t="s">
        <v>14664</v>
      </c>
      <c r="AF12" s="104" t="s">
        <v>14665</v>
      </c>
      <c r="AG12" s="104" t="s">
        <v>14666</v>
      </c>
      <c r="AH12" s="27">
        <v>-6.0246968892792845E-2</v>
      </c>
      <c r="AI12" s="27">
        <v>0.26255684328297263</v>
      </c>
      <c r="AJ12" s="104" t="s">
        <v>14667</v>
      </c>
      <c r="AK12" s="104" t="s">
        <v>14668</v>
      </c>
      <c r="AL12" s="104" t="s">
        <v>14669</v>
      </c>
      <c r="AM12" s="104" t="s">
        <v>14670</v>
      </c>
      <c r="AN12" s="27">
        <v>0.1819936751063555</v>
      </c>
      <c r="AO12" s="27">
        <v>-0.16557877700473767</v>
      </c>
      <c r="AP12" s="104" t="s">
        <v>14671</v>
      </c>
      <c r="AQ12" s="27">
        <v>9.5773772267741267E-2</v>
      </c>
      <c r="AR12" s="27">
        <v>-9.4412125987748896E-2</v>
      </c>
      <c r="AS12" s="104" t="s">
        <v>14672</v>
      </c>
      <c r="AT12" s="28">
        <v>-3.1433613254348576E-2</v>
      </c>
    </row>
    <row r="13" spans="1:46" ht="34">
      <c r="A13" s="134"/>
      <c r="B13" s="25" t="s">
        <v>14582</v>
      </c>
      <c r="C13" s="36">
        <v>7.1040338717553414E-15</v>
      </c>
      <c r="D13" s="27">
        <v>7.202690755888479E-12</v>
      </c>
      <c r="E13" s="27">
        <v>0.18117958387744748</v>
      </c>
      <c r="F13" s="37"/>
      <c r="G13" s="27">
        <v>9.5171711706206472E-7</v>
      </c>
      <c r="H13" s="27">
        <v>7.8856417746172016E-11</v>
      </c>
      <c r="I13" s="27">
        <v>3.7682475998400501E-2</v>
      </c>
      <c r="J13" s="27">
        <v>1.2099585157757617E-13</v>
      </c>
      <c r="K13" s="27">
        <v>1.1375264570320729E-2</v>
      </c>
      <c r="L13" s="27">
        <v>5.9958382833497699E-4</v>
      </c>
      <c r="M13" s="27">
        <v>9.5937903018901746E-9</v>
      </c>
      <c r="N13" s="27">
        <v>1.1825761540115816E-3</v>
      </c>
      <c r="O13" s="27">
        <v>5.3060833622019007E-2</v>
      </c>
      <c r="P13" s="27">
        <v>1.9958665136942403E-4</v>
      </c>
      <c r="Q13" s="27">
        <v>4.230258734434629E-2</v>
      </c>
      <c r="R13" s="27">
        <v>7.4148736144291621E-6</v>
      </c>
      <c r="S13" s="27">
        <v>2.1070350888449546E-4</v>
      </c>
      <c r="T13" s="27">
        <v>8.8094180634925467E-2</v>
      </c>
      <c r="U13" s="27">
        <v>0.89198564042089712</v>
      </c>
      <c r="V13" s="27">
        <v>9.0792288662438995E-3</v>
      </c>
      <c r="W13" s="27">
        <v>8.0861228677387682E-6</v>
      </c>
      <c r="X13" s="27">
        <v>7.5791078208643226E-2</v>
      </c>
      <c r="Y13" s="27">
        <v>2.3010469727829946E-4</v>
      </c>
      <c r="Z13" s="27">
        <v>1.0262338292480345E-3</v>
      </c>
      <c r="AA13" s="27">
        <v>2.5627009301014629E-2</v>
      </c>
      <c r="AB13" s="27">
        <v>4.2212378426193204E-14</v>
      </c>
      <c r="AC13" s="27">
        <v>7.6220350926822072E-7</v>
      </c>
      <c r="AD13" s="27">
        <v>1.9349834740899183E-15</v>
      </c>
      <c r="AE13" s="27">
        <v>1.0840349029088094E-18</v>
      </c>
      <c r="AF13" s="27">
        <v>2.707750586263366E-11</v>
      </c>
      <c r="AG13" s="27">
        <v>1.6736040835657011E-21</v>
      </c>
      <c r="AH13" s="27">
        <v>0.68091442246247491</v>
      </c>
      <c r="AI13" s="27">
        <v>6.836789909600767E-2</v>
      </c>
      <c r="AJ13" s="27">
        <v>1.0817734937394169E-7</v>
      </c>
      <c r="AK13" s="27">
        <v>3.3533302342172592E-6</v>
      </c>
      <c r="AL13" s="27">
        <v>2.5586936703016444E-6</v>
      </c>
      <c r="AM13" s="27">
        <v>2.1847616627770105E-5</v>
      </c>
      <c r="AN13" s="27">
        <v>0.21073341081859617</v>
      </c>
      <c r="AO13" s="27">
        <v>0.25553839064176997</v>
      </c>
      <c r="AP13" s="27">
        <v>4.679889435805148E-7</v>
      </c>
      <c r="AQ13" s="27">
        <v>0.51271450798998697</v>
      </c>
      <c r="AR13" s="27">
        <v>0.51875370157178025</v>
      </c>
      <c r="AS13" s="27">
        <v>2.1897363734309445E-16</v>
      </c>
      <c r="AT13" s="28">
        <v>0.83022895715839717</v>
      </c>
    </row>
    <row r="14" spans="1:46" ht="17">
      <c r="A14" s="133"/>
      <c r="B14" s="29" t="s">
        <v>14583</v>
      </c>
      <c r="C14" s="30">
        <v>49</v>
      </c>
      <c r="D14" s="31">
        <v>49</v>
      </c>
      <c r="E14" s="31">
        <v>49</v>
      </c>
      <c r="F14" s="31">
        <v>49</v>
      </c>
      <c r="G14" s="31">
        <v>24</v>
      </c>
      <c r="H14" s="31">
        <v>49</v>
      </c>
      <c r="I14" s="31">
        <v>49</v>
      </c>
      <c r="J14" s="31">
        <v>49</v>
      </c>
      <c r="K14" s="31">
        <v>49</v>
      </c>
      <c r="L14" s="31">
        <v>49</v>
      </c>
      <c r="M14" s="31">
        <v>49</v>
      </c>
      <c r="N14" s="31">
        <v>49</v>
      </c>
      <c r="O14" s="31">
        <v>49</v>
      </c>
      <c r="P14" s="31">
        <v>49</v>
      </c>
      <c r="Q14" s="31">
        <v>49</v>
      </c>
      <c r="R14" s="31">
        <v>49</v>
      </c>
      <c r="S14" s="31">
        <v>49</v>
      </c>
      <c r="T14" s="31">
        <v>33</v>
      </c>
      <c r="U14" s="31">
        <v>49</v>
      </c>
      <c r="V14" s="31">
        <v>49</v>
      </c>
      <c r="W14" s="31">
        <v>49</v>
      </c>
      <c r="X14" s="31">
        <v>49</v>
      </c>
      <c r="Y14" s="31">
        <v>49</v>
      </c>
      <c r="Z14" s="31">
        <v>49</v>
      </c>
      <c r="AA14" s="31">
        <v>49</v>
      </c>
      <c r="AB14" s="31">
        <v>49</v>
      </c>
      <c r="AC14" s="31">
        <v>48</v>
      </c>
      <c r="AD14" s="31">
        <v>49</v>
      </c>
      <c r="AE14" s="31">
        <v>49</v>
      </c>
      <c r="AF14" s="31">
        <v>49</v>
      </c>
      <c r="AG14" s="31">
        <v>49</v>
      </c>
      <c r="AH14" s="31">
        <v>49</v>
      </c>
      <c r="AI14" s="31">
        <v>49</v>
      </c>
      <c r="AJ14" s="31">
        <v>49</v>
      </c>
      <c r="AK14" s="31">
        <v>49</v>
      </c>
      <c r="AL14" s="31">
        <v>49</v>
      </c>
      <c r="AM14" s="31">
        <v>49</v>
      </c>
      <c r="AN14" s="31">
        <v>49</v>
      </c>
      <c r="AO14" s="31">
        <v>49</v>
      </c>
      <c r="AP14" s="31">
        <v>39</v>
      </c>
      <c r="AQ14" s="31">
        <v>49</v>
      </c>
      <c r="AR14" s="31">
        <v>49</v>
      </c>
      <c r="AS14" s="31">
        <v>49</v>
      </c>
      <c r="AT14" s="32">
        <v>49</v>
      </c>
    </row>
    <row r="15" spans="1:46" ht="51">
      <c r="A15" s="133" t="s">
        <v>14475</v>
      </c>
      <c r="B15" s="25" t="s">
        <v>14546</v>
      </c>
      <c r="C15" s="36">
        <v>-0.26301216918687836</v>
      </c>
      <c r="D15" s="27">
        <v>-0.16885468686095945</v>
      </c>
      <c r="E15" s="35" t="s">
        <v>14614</v>
      </c>
      <c r="F15" s="35" t="s">
        <v>14645</v>
      </c>
      <c r="G15" s="34">
        <v>1</v>
      </c>
      <c r="H15" s="104" t="s">
        <v>14673</v>
      </c>
      <c r="I15" s="104" t="s">
        <v>14560</v>
      </c>
      <c r="J15" s="104" t="s">
        <v>14674</v>
      </c>
      <c r="K15" s="104" t="s">
        <v>14675</v>
      </c>
      <c r="L15" s="104" t="s">
        <v>14676</v>
      </c>
      <c r="M15" s="27">
        <v>-0.16804910757096667</v>
      </c>
      <c r="N15" s="104" t="s">
        <v>14677</v>
      </c>
      <c r="O15" s="104" t="s">
        <v>14678</v>
      </c>
      <c r="P15" s="104" t="s">
        <v>14679</v>
      </c>
      <c r="Q15" s="104" t="s">
        <v>14680</v>
      </c>
      <c r="R15" s="104" t="s">
        <v>14681</v>
      </c>
      <c r="S15" s="104" t="s">
        <v>14682</v>
      </c>
      <c r="T15" s="104" t="s">
        <v>14683</v>
      </c>
      <c r="U15" s="104" t="s">
        <v>14684</v>
      </c>
      <c r="V15" s="27">
        <v>-0.30756780201948208</v>
      </c>
      <c r="W15" s="104" t="s">
        <v>14685</v>
      </c>
      <c r="X15" s="104" t="s">
        <v>14686</v>
      </c>
      <c r="Y15" s="104" t="s">
        <v>14687</v>
      </c>
      <c r="Z15" s="27">
        <v>0.10082883987572851</v>
      </c>
      <c r="AA15" s="104" t="s">
        <v>14688</v>
      </c>
      <c r="AB15" s="104" t="s">
        <v>14689</v>
      </c>
      <c r="AC15" s="104" t="s">
        <v>14690</v>
      </c>
      <c r="AD15" s="104" t="s">
        <v>14691</v>
      </c>
      <c r="AE15" s="104" t="s">
        <v>14692</v>
      </c>
      <c r="AF15" s="27">
        <v>-0.16089126534253398</v>
      </c>
      <c r="AG15" s="104" t="s">
        <v>14693</v>
      </c>
      <c r="AH15" s="104" t="s">
        <v>14694</v>
      </c>
      <c r="AI15" s="104" t="s">
        <v>14695</v>
      </c>
      <c r="AJ15" s="104" t="s">
        <v>14696</v>
      </c>
      <c r="AK15" s="104" t="s">
        <v>14697</v>
      </c>
      <c r="AL15" s="104" t="s">
        <v>14698</v>
      </c>
      <c r="AM15" s="104" t="s">
        <v>14699</v>
      </c>
      <c r="AN15" s="27">
        <v>-0.2256652458261561</v>
      </c>
      <c r="AO15" s="104" t="s">
        <v>14700</v>
      </c>
      <c r="AP15" s="104" t="s">
        <v>14701</v>
      </c>
      <c r="AQ15" s="27">
        <v>0.3965289210292916</v>
      </c>
      <c r="AR15" s="104" t="s">
        <v>14702</v>
      </c>
      <c r="AS15" s="104" t="s">
        <v>14678</v>
      </c>
      <c r="AT15" s="105" t="s">
        <v>14703</v>
      </c>
    </row>
    <row r="16" spans="1:46" ht="34">
      <c r="A16" s="134"/>
      <c r="B16" s="25" t="s">
        <v>14582</v>
      </c>
      <c r="C16" s="36">
        <v>0.21434336578864269</v>
      </c>
      <c r="D16" s="27">
        <v>0.43026149922653723</v>
      </c>
      <c r="E16" s="27">
        <v>9.9783616553242649E-17</v>
      </c>
      <c r="F16" s="27">
        <v>9.5171711706206472E-7</v>
      </c>
      <c r="G16" s="37"/>
      <c r="H16" s="27">
        <v>2.9251960976041345E-3</v>
      </c>
      <c r="I16" s="27">
        <v>5.7569456907658684E-3</v>
      </c>
      <c r="J16" s="27">
        <v>1.1578318344129736E-12</v>
      </c>
      <c r="K16" s="27">
        <v>2.0020911649931875E-21</v>
      </c>
      <c r="L16" s="27">
        <v>7.8924057651798797E-12</v>
      </c>
      <c r="M16" s="27">
        <v>0.43249665739930698</v>
      </c>
      <c r="N16" s="27">
        <v>4.9424808934452993E-6</v>
      </c>
      <c r="O16" s="27">
        <v>1.8043160572475477E-3</v>
      </c>
      <c r="P16" s="27">
        <v>8.364631049423407E-4</v>
      </c>
      <c r="Q16" s="27">
        <v>3.0387028676586243E-15</v>
      </c>
      <c r="R16" s="27">
        <v>5.603676357508017E-8</v>
      </c>
      <c r="S16" s="27">
        <v>1.9175740628748164E-12</v>
      </c>
      <c r="T16" s="27">
        <v>6.9255104981904776E-15</v>
      </c>
      <c r="U16" s="27">
        <v>1.1855578049953227E-18</v>
      </c>
      <c r="V16" s="27">
        <v>0.14372884396245561</v>
      </c>
      <c r="W16" s="27">
        <v>3.5308219734066762E-15</v>
      </c>
      <c r="X16" s="27">
        <v>3.4407861530202498E-14</v>
      </c>
      <c r="Y16" s="27">
        <v>1.7762266803912283E-2</v>
      </c>
      <c r="Z16" s="27">
        <v>0.63922197808155279</v>
      </c>
      <c r="AA16" s="27">
        <v>7.4587572411737569E-8</v>
      </c>
      <c r="AB16" s="27">
        <v>2.8583835572668921E-10</v>
      </c>
      <c r="AC16" s="27">
        <v>3.1139960885358396E-7</v>
      </c>
      <c r="AD16" s="27">
        <v>4.4156871442024733E-11</v>
      </c>
      <c r="AE16" s="27">
        <v>3.3813212458830594E-6</v>
      </c>
      <c r="AF16" s="27">
        <v>0.45262897549151382</v>
      </c>
      <c r="AG16" s="27">
        <v>1.1594069466652648E-5</v>
      </c>
      <c r="AH16" s="27">
        <v>1.5712598356449028E-4</v>
      </c>
      <c r="AI16" s="27">
        <v>3.3931047401982923E-11</v>
      </c>
      <c r="AJ16" s="27">
        <v>1.2969042930238819E-12</v>
      </c>
      <c r="AK16" s="27">
        <v>2.8613227446854365E-3</v>
      </c>
      <c r="AL16" s="27">
        <v>1.7926208836588721E-11</v>
      </c>
      <c r="AM16" s="27">
        <v>1.18563419819897E-4</v>
      </c>
      <c r="AN16" s="27">
        <v>0.2890238166597438</v>
      </c>
      <c r="AO16" s="27">
        <v>9.0330737225712808E-20</v>
      </c>
      <c r="AP16" s="27">
        <v>1.5025105988063982E-11</v>
      </c>
      <c r="AQ16" s="27">
        <v>5.5063610827895272E-2</v>
      </c>
      <c r="AR16" s="27">
        <v>1.5159732441561457E-9</v>
      </c>
      <c r="AS16" s="27">
        <v>1.8313836008986629E-3</v>
      </c>
      <c r="AT16" s="28">
        <v>7.068652572153418E-15</v>
      </c>
    </row>
    <row r="17" spans="1:46" ht="17">
      <c r="A17" s="133"/>
      <c r="B17" s="29" t="s">
        <v>14583</v>
      </c>
      <c r="C17" s="30">
        <v>24</v>
      </c>
      <c r="D17" s="31">
        <v>24</v>
      </c>
      <c r="E17" s="31">
        <v>24</v>
      </c>
      <c r="F17" s="31">
        <v>24</v>
      </c>
      <c r="G17" s="31">
        <v>24</v>
      </c>
      <c r="H17" s="31">
        <v>24</v>
      </c>
      <c r="I17" s="31">
        <v>24</v>
      </c>
      <c r="J17" s="31">
        <v>24</v>
      </c>
      <c r="K17" s="31">
        <v>24</v>
      </c>
      <c r="L17" s="31">
        <v>24</v>
      </c>
      <c r="M17" s="31">
        <v>24</v>
      </c>
      <c r="N17" s="31">
        <v>24</v>
      </c>
      <c r="O17" s="31">
        <v>24</v>
      </c>
      <c r="P17" s="31">
        <v>24</v>
      </c>
      <c r="Q17" s="31">
        <v>24</v>
      </c>
      <c r="R17" s="31">
        <v>24</v>
      </c>
      <c r="S17" s="31">
        <v>24</v>
      </c>
      <c r="T17" s="31">
        <v>24</v>
      </c>
      <c r="U17" s="31">
        <v>24</v>
      </c>
      <c r="V17" s="31">
        <v>24</v>
      </c>
      <c r="W17" s="31">
        <v>24</v>
      </c>
      <c r="X17" s="31">
        <v>24</v>
      </c>
      <c r="Y17" s="31">
        <v>24</v>
      </c>
      <c r="Z17" s="31">
        <v>24</v>
      </c>
      <c r="AA17" s="31">
        <v>24</v>
      </c>
      <c r="AB17" s="31">
        <v>24</v>
      </c>
      <c r="AC17" s="31">
        <v>24</v>
      </c>
      <c r="AD17" s="31">
        <v>24</v>
      </c>
      <c r="AE17" s="31">
        <v>24</v>
      </c>
      <c r="AF17" s="31">
        <v>24</v>
      </c>
      <c r="AG17" s="31">
        <v>24</v>
      </c>
      <c r="AH17" s="31">
        <v>24</v>
      </c>
      <c r="AI17" s="31">
        <v>24</v>
      </c>
      <c r="AJ17" s="31">
        <v>24</v>
      </c>
      <c r="AK17" s="31">
        <v>24</v>
      </c>
      <c r="AL17" s="31">
        <v>24</v>
      </c>
      <c r="AM17" s="31">
        <v>24</v>
      </c>
      <c r="AN17" s="31">
        <v>24</v>
      </c>
      <c r="AO17" s="31">
        <v>24</v>
      </c>
      <c r="AP17" s="31">
        <v>21</v>
      </c>
      <c r="AQ17" s="31">
        <v>24</v>
      </c>
      <c r="AR17" s="31">
        <v>24</v>
      </c>
      <c r="AS17" s="31">
        <v>24</v>
      </c>
      <c r="AT17" s="32">
        <v>24</v>
      </c>
    </row>
    <row r="18" spans="1:46" ht="51">
      <c r="A18" s="133" t="s">
        <v>14534</v>
      </c>
      <c r="B18" s="25" t="s">
        <v>14546</v>
      </c>
      <c r="C18" s="33" t="s">
        <v>14549</v>
      </c>
      <c r="D18" s="35" t="s">
        <v>14585</v>
      </c>
      <c r="E18" s="27">
        <v>7.8789936813407083E-2</v>
      </c>
      <c r="F18" s="35" t="s">
        <v>14646</v>
      </c>
      <c r="G18" s="35" t="s">
        <v>14673</v>
      </c>
      <c r="H18" s="34">
        <v>1</v>
      </c>
      <c r="I18" s="27">
        <v>0.24593805326208659</v>
      </c>
      <c r="J18" s="104" t="s">
        <v>14704</v>
      </c>
      <c r="K18" s="27">
        <v>-0.14080377939544372</v>
      </c>
      <c r="L18" s="104" t="s">
        <v>14598</v>
      </c>
      <c r="M18" s="35" t="s">
        <v>14705</v>
      </c>
      <c r="N18" s="35" t="s">
        <v>14706</v>
      </c>
      <c r="O18" s="27">
        <v>-1.1725800481328026E-2</v>
      </c>
      <c r="P18" s="104" t="s">
        <v>14707</v>
      </c>
      <c r="Q18" s="27">
        <v>5.7348092515584918E-2</v>
      </c>
      <c r="R18" s="27">
        <v>-0.2229551481882521</v>
      </c>
      <c r="S18" s="104" t="s">
        <v>14708</v>
      </c>
      <c r="T18" s="27">
        <v>3.4871819068152915E-3</v>
      </c>
      <c r="U18" s="27">
        <v>0.14174521826370839</v>
      </c>
      <c r="V18" s="104" t="s">
        <v>14709</v>
      </c>
      <c r="W18" s="27">
        <v>-0.10833320720412318</v>
      </c>
      <c r="X18" s="27">
        <v>-0.18308888672597742</v>
      </c>
      <c r="Y18" s="104" t="s">
        <v>14710</v>
      </c>
      <c r="Z18" s="27">
        <v>-0.26164241421586432</v>
      </c>
      <c r="AA18" s="104" t="s">
        <v>14598</v>
      </c>
      <c r="AB18" s="35" t="s">
        <v>14711</v>
      </c>
      <c r="AC18" s="35" t="s">
        <v>14712</v>
      </c>
      <c r="AD18" s="104" t="s">
        <v>14713</v>
      </c>
      <c r="AE18" s="104" t="s">
        <v>14714</v>
      </c>
      <c r="AF18" s="104" t="s">
        <v>14636</v>
      </c>
      <c r="AG18" s="104" t="s">
        <v>14715</v>
      </c>
      <c r="AH18" s="27">
        <v>0.27475042289580914</v>
      </c>
      <c r="AI18" s="104" t="s">
        <v>14716</v>
      </c>
      <c r="AJ18" s="104" t="s">
        <v>14717</v>
      </c>
      <c r="AK18" s="104" t="s">
        <v>14718</v>
      </c>
      <c r="AL18" s="27">
        <v>0.13818695259784505</v>
      </c>
      <c r="AM18" s="104" t="s">
        <v>14719</v>
      </c>
      <c r="AN18" s="104" t="s">
        <v>14720</v>
      </c>
      <c r="AO18" s="27">
        <v>-0.17275125886864248</v>
      </c>
      <c r="AP18" s="104" t="s">
        <v>14721</v>
      </c>
      <c r="AQ18" s="104" t="s">
        <v>14722</v>
      </c>
      <c r="AR18" s="27">
        <v>0.21085331371196961</v>
      </c>
      <c r="AS18" s="104" t="s">
        <v>14723</v>
      </c>
      <c r="AT18" s="28">
        <v>0.15631210477530452</v>
      </c>
    </row>
    <row r="19" spans="1:46" ht="34">
      <c r="A19" s="134"/>
      <c r="B19" s="25" t="s">
        <v>14582</v>
      </c>
      <c r="C19" s="36">
        <v>1.0248159708488793E-10</v>
      </c>
      <c r="D19" s="27">
        <v>7.9881413905363322E-6</v>
      </c>
      <c r="E19" s="27">
        <v>0.59048769176812432</v>
      </c>
      <c r="F19" s="27">
        <v>7.8856417746172016E-11</v>
      </c>
      <c r="G19" s="27">
        <v>2.9251960976041345E-3</v>
      </c>
      <c r="H19" s="37"/>
      <c r="I19" s="27">
        <v>8.8493853274664608E-2</v>
      </c>
      <c r="J19" s="27">
        <v>3.2666068567157472E-6</v>
      </c>
      <c r="K19" s="27">
        <v>0.3345442946337398</v>
      </c>
      <c r="L19" s="27">
        <v>6.7011210022627408E-5</v>
      </c>
      <c r="M19" s="27">
        <v>3.0465396767640037E-2</v>
      </c>
      <c r="N19" s="27">
        <v>2.4225225185305083E-2</v>
      </c>
      <c r="O19" s="27">
        <v>0.93626559934306441</v>
      </c>
      <c r="P19" s="27">
        <v>3.9200206748921882E-4</v>
      </c>
      <c r="Q19" s="27">
        <v>0.69550466254766641</v>
      </c>
      <c r="R19" s="27">
        <v>0.12359661329799589</v>
      </c>
      <c r="S19" s="27">
        <v>1.3838642091013405E-3</v>
      </c>
      <c r="T19" s="27">
        <v>0.98463373857438707</v>
      </c>
      <c r="U19" s="27">
        <v>0.33128988832746065</v>
      </c>
      <c r="V19" s="27">
        <v>3.3928423729160257E-4</v>
      </c>
      <c r="W19" s="27">
        <v>0.45872942101472114</v>
      </c>
      <c r="X19" s="27">
        <v>0.20795353251584373</v>
      </c>
      <c r="Y19" s="27">
        <v>2.6222613009933546E-9</v>
      </c>
      <c r="Z19" s="27">
        <v>6.9371096672576349E-2</v>
      </c>
      <c r="AA19" s="27">
        <v>6.7021045359609712E-5</v>
      </c>
      <c r="AB19" s="27">
        <v>8.5313419068479158E-3</v>
      </c>
      <c r="AC19" s="27">
        <v>6.3477081648565534E-3</v>
      </c>
      <c r="AD19" s="27">
        <v>3.3442940901668933E-9</v>
      </c>
      <c r="AE19" s="27">
        <v>2.0576179967276478E-7</v>
      </c>
      <c r="AF19" s="27">
        <v>1.4528627866324282E-11</v>
      </c>
      <c r="AG19" s="27">
        <v>1.4661476151192315E-11</v>
      </c>
      <c r="AH19" s="27">
        <v>5.6062234464125095E-2</v>
      </c>
      <c r="AI19" s="27">
        <v>1.5030660883150889E-3</v>
      </c>
      <c r="AJ19" s="27">
        <v>5.175642509581594E-4</v>
      </c>
      <c r="AK19" s="27">
        <v>4.4965087877793131E-10</v>
      </c>
      <c r="AL19" s="27">
        <v>0.34369454990919579</v>
      </c>
      <c r="AM19" s="27">
        <v>1.1537342981307061E-8</v>
      </c>
      <c r="AN19" s="27">
        <v>2.6880777449541983E-5</v>
      </c>
      <c r="AO19" s="27">
        <v>0.23523127477236663</v>
      </c>
      <c r="AP19" s="27">
        <v>1.7623123915024801E-6</v>
      </c>
      <c r="AQ19" s="27">
        <v>1.9312022757440855E-3</v>
      </c>
      <c r="AR19" s="27">
        <v>0.14586939787720382</v>
      </c>
      <c r="AS19" s="27">
        <v>2.1019591602385192E-7</v>
      </c>
      <c r="AT19" s="28">
        <v>0.2834740192133407</v>
      </c>
    </row>
    <row r="20" spans="1:46" ht="17">
      <c r="A20" s="133"/>
      <c r="B20" s="29" t="s">
        <v>14583</v>
      </c>
      <c r="C20" s="30">
        <v>49</v>
      </c>
      <c r="D20" s="31">
        <v>49</v>
      </c>
      <c r="E20" s="31">
        <v>49</v>
      </c>
      <c r="F20" s="31">
        <v>49</v>
      </c>
      <c r="G20" s="31">
        <v>24</v>
      </c>
      <c r="H20" s="31">
        <v>49</v>
      </c>
      <c r="I20" s="31">
        <v>49</v>
      </c>
      <c r="J20" s="31">
        <v>49</v>
      </c>
      <c r="K20" s="31">
        <v>49</v>
      </c>
      <c r="L20" s="31">
        <v>49</v>
      </c>
      <c r="M20" s="31">
        <v>49</v>
      </c>
      <c r="N20" s="31">
        <v>49</v>
      </c>
      <c r="O20" s="31">
        <v>49</v>
      </c>
      <c r="P20" s="31">
        <v>49</v>
      </c>
      <c r="Q20" s="31">
        <v>49</v>
      </c>
      <c r="R20" s="31">
        <v>49</v>
      </c>
      <c r="S20" s="31">
        <v>49</v>
      </c>
      <c r="T20" s="31">
        <v>33</v>
      </c>
      <c r="U20" s="31">
        <v>49</v>
      </c>
      <c r="V20" s="31">
        <v>49</v>
      </c>
      <c r="W20" s="31">
        <v>49</v>
      </c>
      <c r="X20" s="31">
        <v>49</v>
      </c>
      <c r="Y20" s="31">
        <v>49</v>
      </c>
      <c r="Z20" s="31">
        <v>49</v>
      </c>
      <c r="AA20" s="31">
        <v>49</v>
      </c>
      <c r="AB20" s="31">
        <v>49</v>
      </c>
      <c r="AC20" s="31">
        <v>48</v>
      </c>
      <c r="AD20" s="31">
        <v>49</v>
      </c>
      <c r="AE20" s="31">
        <v>49</v>
      </c>
      <c r="AF20" s="31">
        <v>49</v>
      </c>
      <c r="AG20" s="31">
        <v>49</v>
      </c>
      <c r="AH20" s="31">
        <v>49</v>
      </c>
      <c r="AI20" s="31">
        <v>49</v>
      </c>
      <c r="AJ20" s="31">
        <v>49</v>
      </c>
      <c r="AK20" s="31">
        <v>49</v>
      </c>
      <c r="AL20" s="31">
        <v>49</v>
      </c>
      <c r="AM20" s="31">
        <v>49</v>
      </c>
      <c r="AN20" s="31">
        <v>49</v>
      </c>
      <c r="AO20" s="31">
        <v>49</v>
      </c>
      <c r="AP20" s="31">
        <v>39</v>
      </c>
      <c r="AQ20" s="31">
        <v>49</v>
      </c>
      <c r="AR20" s="31">
        <v>49</v>
      </c>
      <c r="AS20" s="31">
        <v>49</v>
      </c>
      <c r="AT20" s="32">
        <v>49</v>
      </c>
    </row>
    <row r="21" spans="1:46" ht="51">
      <c r="A21" s="133" t="s">
        <v>14477</v>
      </c>
      <c r="B21" s="25" t="s">
        <v>14546</v>
      </c>
      <c r="C21" s="33" t="s">
        <v>14550</v>
      </c>
      <c r="D21" s="27">
        <v>0.24779700523042866</v>
      </c>
      <c r="E21" s="35" t="s">
        <v>14615</v>
      </c>
      <c r="F21" s="35" t="s">
        <v>14647</v>
      </c>
      <c r="G21" s="35" t="s">
        <v>14560</v>
      </c>
      <c r="H21" s="27">
        <v>0.24593805326208659</v>
      </c>
      <c r="I21" s="34">
        <v>1</v>
      </c>
      <c r="J21" s="104" t="s">
        <v>14724</v>
      </c>
      <c r="K21" s="104" t="s">
        <v>14725</v>
      </c>
      <c r="L21" s="27">
        <v>-2.2557940946085778E-2</v>
      </c>
      <c r="M21" s="27">
        <v>-0.16293170708967825</v>
      </c>
      <c r="N21" s="104" t="s">
        <v>14726</v>
      </c>
      <c r="O21" s="104" t="s">
        <v>14720</v>
      </c>
      <c r="P21" s="27">
        <v>-0.14557715919132944</v>
      </c>
      <c r="Q21" s="104" t="s">
        <v>14727</v>
      </c>
      <c r="R21" s="27">
        <v>-0.13433844183470664</v>
      </c>
      <c r="S21" s="27">
        <v>6.6358332341425854E-3</v>
      </c>
      <c r="T21" s="104" t="s">
        <v>14728</v>
      </c>
      <c r="U21" s="27">
        <v>-0.23827190950305374</v>
      </c>
      <c r="V21" s="27">
        <v>0.26636871340743012</v>
      </c>
      <c r="W21" s="104" t="s">
        <v>14729</v>
      </c>
      <c r="X21" s="27">
        <v>0.13386719363236183</v>
      </c>
      <c r="Y21" s="27">
        <v>0.12465458751514873</v>
      </c>
      <c r="Z21" s="27">
        <v>-0.24861361000091256</v>
      </c>
      <c r="AA21" s="27">
        <v>0.12378448213844484</v>
      </c>
      <c r="AB21" s="35" t="s">
        <v>14581</v>
      </c>
      <c r="AC21" s="27">
        <v>-0.13461500088417214</v>
      </c>
      <c r="AD21" s="104" t="s">
        <v>14730</v>
      </c>
      <c r="AE21" s="104" t="s">
        <v>14731</v>
      </c>
      <c r="AF21" s="35" t="s">
        <v>14732</v>
      </c>
      <c r="AG21" s="35" t="s">
        <v>14733</v>
      </c>
      <c r="AH21" s="27">
        <v>-7.0825578048198251E-2</v>
      </c>
      <c r="AI21" s="27">
        <v>-0.1031320605668726</v>
      </c>
      <c r="AJ21" s="104" t="s">
        <v>14734</v>
      </c>
      <c r="AK21" s="27">
        <v>-1.9629942040857103E-2</v>
      </c>
      <c r="AL21" s="104" t="s">
        <v>14735</v>
      </c>
      <c r="AM21" s="27">
        <v>-9.1286516750457829E-3</v>
      </c>
      <c r="AN21" s="27">
        <v>0.23560014065736726</v>
      </c>
      <c r="AO21" s="27">
        <v>0.23910811455583256</v>
      </c>
      <c r="AP21" s="27">
        <v>0.27005461240480716</v>
      </c>
      <c r="AQ21" s="35" t="s">
        <v>14736</v>
      </c>
      <c r="AR21" s="27">
        <v>0.10657504824090407</v>
      </c>
      <c r="AS21" s="35" t="s">
        <v>14737</v>
      </c>
      <c r="AT21" s="28">
        <v>-0.15876193746443815</v>
      </c>
    </row>
    <row r="22" spans="1:46" ht="34">
      <c r="A22" s="134"/>
      <c r="B22" s="25" t="s">
        <v>14582</v>
      </c>
      <c r="C22" s="36">
        <v>6.2931891279437045E-3</v>
      </c>
      <c r="D22" s="27">
        <v>8.6036228413368887E-2</v>
      </c>
      <c r="E22" s="27">
        <v>6.0862578016404741E-4</v>
      </c>
      <c r="F22" s="27">
        <v>3.7682475998400501E-2</v>
      </c>
      <c r="G22" s="27">
        <v>5.7569456907658684E-3</v>
      </c>
      <c r="H22" s="27">
        <v>8.8493853274664608E-2</v>
      </c>
      <c r="I22" s="37"/>
      <c r="J22" s="27">
        <v>1.7431304508975242E-5</v>
      </c>
      <c r="K22" s="27">
        <v>4.7535044596476981E-5</v>
      </c>
      <c r="L22" s="27">
        <v>0.8777290310068252</v>
      </c>
      <c r="M22" s="27">
        <v>0.2633221168400634</v>
      </c>
      <c r="N22" s="27">
        <v>4.0328152162865394E-3</v>
      </c>
      <c r="O22" s="27">
        <v>2.5939287280122217E-5</v>
      </c>
      <c r="P22" s="27">
        <v>0.31824878033084331</v>
      </c>
      <c r="Q22" s="27">
        <v>4.3970956639043352E-5</v>
      </c>
      <c r="R22" s="27">
        <v>0.35742956288611827</v>
      </c>
      <c r="S22" s="27">
        <v>0.9639063220466082</v>
      </c>
      <c r="T22" s="27">
        <v>4.5450296853721791E-3</v>
      </c>
      <c r="U22" s="27">
        <v>9.9211681966165602E-2</v>
      </c>
      <c r="V22" s="27">
        <v>6.4309671021389528E-2</v>
      </c>
      <c r="W22" s="27">
        <v>1.7997310342343002E-3</v>
      </c>
      <c r="X22" s="27">
        <v>0.35913407762942628</v>
      </c>
      <c r="Y22" s="27">
        <v>0.3934420683112626</v>
      </c>
      <c r="Z22" s="27">
        <v>8.4973650312914595E-2</v>
      </c>
      <c r="AA22" s="27">
        <v>0.39677859277455285</v>
      </c>
      <c r="AB22" s="27">
        <v>7.2375986952194294E-3</v>
      </c>
      <c r="AC22" s="27">
        <v>0.36165423007482778</v>
      </c>
      <c r="AD22" s="27">
        <v>3.1805653454278634E-5</v>
      </c>
      <c r="AE22" s="27">
        <v>4.3360284179928838E-3</v>
      </c>
      <c r="AF22" s="27">
        <v>8.2990180513641924E-3</v>
      </c>
      <c r="AG22" s="27">
        <v>1.4831355584783042E-2</v>
      </c>
      <c r="AH22" s="27">
        <v>0.62867798282961962</v>
      </c>
      <c r="AI22" s="27">
        <v>0.48070350151605612</v>
      </c>
      <c r="AJ22" s="27">
        <v>7.7904456144616429E-10</v>
      </c>
      <c r="AK22" s="27">
        <v>0.8935013027822658</v>
      </c>
      <c r="AL22" s="27">
        <v>1.5622043010663398E-4</v>
      </c>
      <c r="AM22" s="27">
        <v>0.95036199094452134</v>
      </c>
      <c r="AN22" s="27">
        <v>0.10317374891081094</v>
      </c>
      <c r="AO22" s="27">
        <v>9.799609365954598E-2</v>
      </c>
      <c r="AP22" s="27">
        <v>9.6377726575892289E-2</v>
      </c>
      <c r="AQ22" s="27">
        <v>1.2202351631091537E-2</v>
      </c>
      <c r="AR22" s="27">
        <v>0.46609577408062997</v>
      </c>
      <c r="AS22" s="27">
        <v>5.0814471056286545E-3</v>
      </c>
      <c r="AT22" s="28">
        <v>0.275901426887735</v>
      </c>
    </row>
    <row r="23" spans="1:46" ht="17">
      <c r="A23" s="133"/>
      <c r="B23" s="29" t="s">
        <v>14583</v>
      </c>
      <c r="C23" s="30">
        <v>49</v>
      </c>
      <c r="D23" s="31">
        <v>49</v>
      </c>
      <c r="E23" s="31">
        <v>49</v>
      </c>
      <c r="F23" s="31">
        <v>49</v>
      </c>
      <c r="G23" s="31">
        <v>24</v>
      </c>
      <c r="H23" s="31">
        <v>49</v>
      </c>
      <c r="I23" s="31">
        <v>49</v>
      </c>
      <c r="J23" s="31">
        <v>49</v>
      </c>
      <c r="K23" s="31">
        <v>49</v>
      </c>
      <c r="L23" s="31">
        <v>49</v>
      </c>
      <c r="M23" s="31">
        <v>49</v>
      </c>
      <c r="N23" s="31">
        <v>49</v>
      </c>
      <c r="O23" s="31">
        <v>49</v>
      </c>
      <c r="P23" s="31">
        <v>49</v>
      </c>
      <c r="Q23" s="31">
        <v>49</v>
      </c>
      <c r="R23" s="31">
        <v>49</v>
      </c>
      <c r="S23" s="31">
        <v>49</v>
      </c>
      <c r="T23" s="31">
        <v>33</v>
      </c>
      <c r="U23" s="31">
        <v>49</v>
      </c>
      <c r="V23" s="31">
        <v>49</v>
      </c>
      <c r="W23" s="31">
        <v>49</v>
      </c>
      <c r="X23" s="31">
        <v>49</v>
      </c>
      <c r="Y23" s="31">
        <v>49</v>
      </c>
      <c r="Z23" s="31">
        <v>49</v>
      </c>
      <c r="AA23" s="31">
        <v>49</v>
      </c>
      <c r="AB23" s="31">
        <v>49</v>
      </c>
      <c r="AC23" s="31">
        <v>48</v>
      </c>
      <c r="AD23" s="31">
        <v>49</v>
      </c>
      <c r="AE23" s="31">
        <v>49</v>
      </c>
      <c r="AF23" s="31">
        <v>49</v>
      </c>
      <c r="AG23" s="31">
        <v>49</v>
      </c>
      <c r="AH23" s="31">
        <v>49</v>
      </c>
      <c r="AI23" s="31">
        <v>49</v>
      </c>
      <c r="AJ23" s="31">
        <v>49</v>
      </c>
      <c r="AK23" s="31">
        <v>49</v>
      </c>
      <c r="AL23" s="31">
        <v>49</v>
      </c>
      <c r="AM23" s="31">
        <v>49</v>
      </c>
      <c r="AN23" s="31">
        <v>49</v>
      </c>
      <c r="AO23" s="31">
        <v>49</v>
      </c>
      <c r="AP23" s="31">
        <v>39</v>
      </c>
      <c r="AQ23" s="31">
        <v>49</v>
      </c>
      <c r="AR23" s="31">
        <v>49</v>
      </c>
      <c r="AS23" s="31">
        <v>49</v>
      </c>
      <c r="AT23" s="32">
        <v>49</v>
      </c>
    </row>
    <row r="24" spans="1:46" ht="51">
      <c r="A24" s="133" t="s">
        <v>14478</v>
      </c>
      <c r="B24" s="25" t="s">
        <v>14546</v>
      </c>
      <c r="C24" s="33" t="s">
        <v>14551</v>
      </c>
      <c r="D24" s="35" t="s">
        <v>14586</v>
      </c>
      <c r="E24" s="35" t="s">
        <v>14616</v>
      </c>
      <c r="F24" s="35" t="s">
        <v>14648</v>
      </c>
      <c r="G24" s="35" t="s">
        <v>14674</v>
      </c>
      <c r="H24" s="35" t="s">
        <v>14704</v>
      </c>
      <c r="I24" s="35" t="s">
        <v>14724</v>
      </c>
      <c r="J24" s="34">
        <v>1</v>
      </c>
      <c r="K24" s="104" t="s">
        <v>14738</v>
      </c>
      <c r="L24" s="27">
        <v>-0.23969017462308437</v>
      </c>
      <c r="M24" s="104" t="s">
        <v>14739</v>
      </c>
      <c r="N24" s="104" t="s">
        <v>14740</v>
      </c>
      <c r="O24" s="104" t="s">
        <v>14741</v>
      </c>
      <c r="P24" s="35" t="s">
        <v>14742</v>
      </c>
      <c r="Q24" s="104" t="s">
        <v>14743</v>
      </c>
      <c r="R24" s="35" t="s">
        <v>14744</v>
      </c>
      <c r="S24" s="27">
        <v>-0.21542564862072389</v>
      </c>
      <c r="T24" s="104" t="s">
        <v>14745</v>
      </c>
      <c r="U24" s="27">
        <v>-0.23441969687714551</v>
      </c>
      <c r="V24" s="35" t="s">
        <v>14746</v>
      </c>
      <c r="W24" s="104" t="s">
        <v>14747</v>
      </c>
      <c r="X24" s="27">
        <v>4.6953492834038602E-2</v>
      </c>
      <c r="Y24" s="35" t="s">
        <v>14748</v>
      </c>
      <c r="Z24" s="104" t="s">
        <v>14749</v>
      </c>
      <c r="AA24" s="27">
        <v>-7.7545487699691551E-2</v>
      </c>
      <c r="AB24" s="104" t="s">
        <v>14750</v>
      </c>
      <c r="AC24" s="104" t="s">
        <v>14751</v>
      </c>
      <c r="AD24" s="104" t="s">
        <v>14752</v>
      </c>
      <c r="AE24" s="104" t="s">
        <v>14753</v>
      </c>
      <c r="AF24" s="104" t="s">
        <v>14754</v>
      </c>
      <c r="AG24" s="104" t="s">
        <v>14755</v>
      </c>
      <c r="AH24" s="27">
        <v>-6.283890097231587E-2</v>
      </c>
      <c r="AI24" s="27">
        <v>3.7623048829939637E-2</v>
      </c>
      <c r="AJ24" s="104" t="s">
        <v>14756</v>
      </c>
      <c r="AK24" s="35" t="s">
        <v>14757</v>
      </c>
      <c r="AL24" s="104" t="s">
        <v>14758</v>
      </c>
      <c r="AM24" s="35" t="s">
        <v>14759</v>
      </c>
      <c r="AN24" s="27">
        <v>0.17235595324584113</v>
      </c>
      <c r="AO24" s="27">
        <v>0.14527031358149622</v>
      </c>
      <c r="AP24" s="104" t="s">
        <v>14760</v>
      </c>
      <c r="AQ24" s="27">
        <v>-0.15296288661248805</v>
      </c>
      <c r="AR24" s="27">
        <v>2.7780710167898709E-2</v>
      </c>
      <c r="AS24" s="104" t="s">
        <v>14761</v>
      </c>
      <c r="AT24" s="28">
        <v>-0.20173972307326912</v>
      </c>
    </row>
    <row r="25" spans="1:46" ht="34">
      <c r="A25" s="134"/>
      <c r="B25" s="25" t="s">
        <v>14582</v>
      </c>
      <c r="C25" s="36">
        <v>1.0702774374392596E-7</v>
      </c>
      <c r="D25" s="27">
        <v>5.1402051024555754E-7</v>
      </c>
      <c r="E25" s="27">
        <v>3.3038757685716476E-4</v>
      </c>
      <c r="F25" s="27">
        <v>1.2099585157757617E-13</v>
      </c>
      <c r="G25" s="27">
        <v>1.1578318344129736E-12</v>
      </c>
      <c r="H25" s="27">
        <v>3.2666068567157472E-6</v>
      </c>
      <c r="I25" s="27">
        <v>1.7431304508975242E-5</v>
      </c>
      <c r="J25" s="37"/>
      <c r="K25" s="27">
        <v>3.6184854640117805E-6</v>
      </c>
      <c r="L25" s="27">
        <v>9.7156773990583076E-2</v>
      </c>
      <c r="M25" s="27">
        <v>4.007565972025933E-5</v>
      </c>
      <c r="N25" s="27">
        <v>1.3685479287437079E-4</v>
      </c>
      <c r="O25" s="27">
        <v>3.929650622971668E-3</v>
      </c>
      <c r="P25" s="27">
        <v>1.1784588169713957E-2</v>
      </c>
      <c r="Q25" s="27">
        <v>6.6058651964665314E-6</v>
      </c>
      <c r="R25" s="27">
        <v>4.5686339584765055E-3</v>
      </c>
      <c r="S25" s="27">
        <v>0.13712908767229326</v>
      </c>
      <c r="T25" s="27">
        <v>4.6142725829403485E-4</v>
      </c>
      <c r="U25" s="27">
        <v>0.10496256969890795</v>
      </c>
      <c r="V25" s="27">
        <v>7.9527948937380862E-3</v>
      </c>
      <c r="W25" s="27">
        <v>2.5918392102901888E-7</v>
      </c>
      <c r="X25" s="27">
        <v>0.74869060224639783</v>
      </c>
      <c r="Y25" s="27">
        <v>1.8827492279609732E-2</v>
      </c>
      <c r="Z25" s="27">
        <v>3.5528799410597051E-3</v>
      </c>
      <c r="AA25" s="27">
        <v>0.59638651848800406</v>
      </c>
      <c r="AB25" s="27">
        <v>1.0806098215739064E-10</v>
      </c>
      <c r="AC25" s="27">
        <v>4.5784034626003165E-3</v>
      </c>
      <c r="AD25" s="27">
        <v>1.9977210666153558E-27</v>
      </c>
      <c r="AE25" s="27">
        <v>5.880730306575135E-12</v>
      </c>
      <c r="AF25" s="27">
        <v>1.4021265415222744E-7</v>
      </c>
      <c r="AG25" s="27">
        <v>2.5679597386193003E-12</v>
      </c>
      <c r="AH25" s="27">
        <v>0.66796598121263262</v>
      </c>
      <c r="AI25" s="27">
        <v>0.79744632895348921</v>
      </c>
      <c r="AJ25" s="27">
        <v>2.0730310827663108E-17</v>
      </c>
      <c r="AK25" s="27">
        <v>1.2049541243903325E-2</v>
      </c>
      <c r="AL25" s="27">
        <v>2.0262560142258601E-10</v>
      </c>
      <c r="AM25" s="27">
        <v>1.8207596999773035E-2</v>
      </c>
      <c r="AN25" s="27">
        <v>0.23632081944653496</v>
      </c>
      <c r="AO25" s="27">
        <v>0.31928090366758743</v>
      </c>
      <c r="AP25" s="27">
        <v>6.9693642199683309E-5</v>
      </c>
      <c r="AQ25" s="27">
        <v>0.2940450508424361</v>
      </c>
      <c r="AR25" s="27">
        <v>0.84971561525887296</v>
      </c>
      <c r="AS25" s="27">
        <v>2.8780556176755234E-10</v>
      </c>
      <c r="AT25" s="28">
        <v>0.16451004804157296</v>
      </c>
    </row>
    <row r="26" spans="1:46" ht="17">
      <c r="A26" s="133"/>
      <c r="B26" s="29" t="s">
        <v>14583</v>
      </c>
      <c r="C26" s="30">
        <v>49</v>
      </c>
      <c r="D26" s="31">
        <v>49</v>
      </c>
      <c r="E26" s="31">
        <v>49</v>
      </c>
      <c r="F26" s="31">
        <v>49</v>
      </c>
      <c r="G26" s="31">
        <v>24</v>
      </c>
      <c r="H26" s="31">
        <v>49</v>
      </c>
      <c r="I26" s="31">
        <v>49</v>
      </c>
      <c r="J26" s="31">
        <v>49</v>
      </c>
      <c r="K26" s="31">
        <v>49</v>
      </c>
      <c r="L26" s="31">
        <v>49</v>
      </c>
      <c r="M26" s="31">
        <v>49</v>
      </c>
      <c r="N26" s="31">
        <v>49</v>
      </c>
      <c r="O26" s="31">
        <v>49</v>
      </c>
      <c r="P26" s="31">
        <v>49</v>
      </c>
      <c r="Q26" s="31">
        <v>49</v>
      </c>
      <c r="R26" s="31">
        <v>49</v>
      </c>
      <c r="S26" s="31">
        <v>49</v>
      </c>
      <c r="T26" s="31">
        <v>33</v>
      </c>
      <c r="U26" s="31">
        <v>49</v>
      </c>
      <c r="V26" s="31">
        <v>49</v>
      </c>
      <c r="W26" s="31">
        <v>49</v>
      </c>
      <c r="X26" s="31">
        <v>49</v>
      </c>
      <c r="Y26" s="31">
        <v>49</v>
      </c>
      <c r="Z26" s="31">
        <v>49</v>
      </c>
      <c r="AA26" s="31">
        <v>49</v>
      </c>
      <c r="AB26" s="31">
        <v>49</v>
      </c>
      <c r="AC26" s="31">
        <v>48</v>
      </c>
      <c r="AD26" s="31">
        <v>49</v>
      </c>
      <c r="AE26" s="31">
        <v>49</v>
      </c>
      <c r="AF26" s="31">
        <v>49</v>
      </c>
      <c r="AG26" s="31">
        <v>49</v>
      </c>
      <c r="AH26" s="31">
        <v>49</v>
      </c>
      <c r="AI26" s="31">
        <v>49</v>
      </c>
      <c r="AJ26" s="31">
        <v>49</v>
      </c>
      <c r="AK26" s="31">
        <v>49</v>
      </c>
      <c r="AL26" s="31">
        <v>49</v>
      </c>
      <c r="AM26" s="31">
        <v>49</v>
      </c>
      <c r="AN26" s="31">
        <v>49</v>
      </c>
      <c r="AO26" s="31">
        <v>49</v>
      </c>
      <c r="AP26" s="31">
        <v>39</v>
      </c>
      <c r="AQ26" s="31">
        <v>49</v>
      </c>
      <c r="AR26" s="31">
        <v>49</v>
      </c>
      <c r="AS26" s="31">
        <v>49</v>
      </c>
      <c r="AT26" s="32">
        <v>49</v>
      </c>
    </row>
    <row r="27" spans="1:46" ht="51">
      <c r="A27" s="133" t="s">
        <v>14479</v>
      </c>
      <c r="B27" s="25" t="s">
        <v>14546</v>
      </c>
      <c r="C27" s="36">
        <v>3.9521897953784565E-2</v>
      </c>
      <c r="D27" s="27">
        <v>2.6701512927729647E-2</v>
      </c>
      <c r="E27" s="35" t="s">
        <v>14617</v>
      </c>
      <c r="F27" s="35" t="s">
        <v>14649</v>
      </c>
      <c r="G27" s="35" t="s">
        <v>14675</v>
      </c>
      <c r="H27" s="27">
        <v>-0.14080377939544372</v>
      </c>
      <c r="I27" s="35" t="s">
        <v>14725</v>
      </c>
      <c r="J27" s="35" t="s">
        <v>14738</v>
      </c>
      <c r="K27" s="34">
        <v>1</v>
      </c>
      <c r="L27" s="104" t="s">
        <v>14762</v>
      </c>
      <c r="M27" s="27">
        <v>0.15565567153352763</v>
      </c>
      <c r="N27" s="104" t="s">
        <v>14763</v>
      </c>
      <c r="O27" s="104" t="s">
        <v>14764</v>
      </c>
      <c r="P27" s="35" t="s">
        <v>14765</v>
      </c>
      <c r="Q27" s="104" t="s">
        <v>14766</v>
      </c>
      <c r="R27" s="27">
        <v>-0.22877865183552429</v>
      </c>
      <c r="S27" s="104" t="s">
        <v>14767</v>
      </c>
      <c r="T27" s="104" t="s">
        <v>14768</v>
      </c>
      <c r="U27" s="104" t="s">
        <v>14645</v>
      </c>
      <c r="V27" s="35" t="s">
        <v>14769</v>
      </c>
      <c r="W27" s="104" t="s">
        <v>14770</v>
      </c>
      <c r="X27" s="104" t="s">
        <v>14771</v>
      </c>
      <c r="Y27" s="104" t="s">
        <v>14772</v>
      </c>
      <c r="Z27" s="27">
        <v>-0.10381488606587286</v>
      </c>
      <c r="AA27" s="104" t="s">
        <v>14773</v>
      </c>
      <c r="AB27" s="104" t="s">
        <v>14774</v>
      </c>
      <c r="AC27" s="27">
        <v>-0.23282354182915371</v>
      </c>
      <c r="AD27" s="104" t="s">
        <v>14775</v>
      </c>
      <c r="AE27" s="104" t="s">
        <v>14776</v>
      </c>
      <c r="AF27" s="27">
        <v>-6.7926369831305136E-2</v>
      </c>
      <c r="AG27" s="27">
        <v>-0.13063803572667965</v>
      </c>
      <c r="AH27" s="35" t="s">
        <v>14777</v>
      </c>
      <c r="AI27" s="104" t="s">
        <v>14778</v>
      </c>
      <c r="AJ27" s="104" t="s">
        <v>14779</v>
      </c>
      <c r="AK27" s="104" t="s">
        <v>14780</v>
      </c>
      <c r="AL27" s="104" t="s">
        <v>14781</v>
      </c>
      <c r="AM27" s="104" t="s">
        <v>14782</v>
      </c>
      <c r="AN27" s="35" t="s">
        <v>14783</v>
      </c>
      <c r="AO27" s="104" t="s">
        <v>14549</v>
      </c>
      <c r="AP27" s="27">
        <v>0.28604541621453694</v>
      </c>
      <c r="AQ27" s="27">
        <v>3.3288045971676526E-2</v>
      </c>
      <c r="AR27" s="35" t="s">
        <v>14784</v>
      </c>
      <c r="AS27" s="27">
        <v>-0.1723913342701732</v>
      </c>
      <c r="AT27" s="105" t="s">
        <v>14785</v>
      </c>
    </row>
    <row r="28" spans="1:46" ht="34">
      <c r="A28" s="134"/>
      <c r="B28" s="25" t="s">
        <v>14582</v>
      </c>
      <c r="C28" s="36">
        <v>0.78745513490137253</v>
      </c>
      <c r="D28" s="27">
        <v>0.85549025629731901</v>
      </c>
      <c r="E28" s="27">
        <v>8.4145727930431109E-19</v>
      </c>
      <c r="F28" s="27">
        <v>1.1375264570320729E-2</v>
      </c>
      <c r="G28" s="27">
        <v>2.0020911649931875E-21</v>
      </c>
      <c r="H28" s="27">
        <v>0.3345442946337398</v>
      </c>
      <c r="I28" s="27">
        <v>4.7535044596476981E-5</v>
      </c>
      <c r="J28" s="27">
        <v>3.6184854640117805E-6</v>
      </c>
      <c r="K28" s="37"/>
      <c r="L28" s="27">
        <v>2.5063757462492225E-5</v>
      </c>
      <c r="M28" s="27">
        <v>0.28552601440441894</v>
      </c>
      <c r="N28" s="27">
        <v>1.3582493977161756E-13</v>
      </c>
      <c r="O28" s="27">
        <v>1.6629717409363691E-8</v>
      </c>
      <c r="P28" s="27">
        <v>1.3801495586310254E-2</v>
      </c>
      <c r="Q28" s="27">
        <v>2.2067308721896884E-33</v>
      </c>
      <c r="R28" s="27">
        <v>0.11384159451074587</v>
      </c>
      <c r="S28" s="27">
        <v>2.4416833501249708E-4</v>
      </c>
      <c r="T28" s="27">
        <v>5.2547233773880221E-15</v>
      </c>
      <c r="U28" s="27">
        <v>5.9904916591708541E-13</v>
      </c>
      <c r="V28" s="27">
        <v>2.3639273736987782E-2</v>
      </c>
      <c r="W28" s="27">
        <v>5.2160781053988291E-11</v>
      </c>
      <c r="X28" s="27">
        <v>8.1961662237180829E-7</v>
      </c>
      <c r="Y28" s="27">
        <v>2.5174385901695099E-3</v>
      </c>
      <c r="Z28" s="27">
        <v>0.47778740395445762</v>
      </c>
      <c r="AA28" s="27">
        <v>4.8048167972705076E-7</v>
      </c>
      <c r="AB28" s="27">
        <v>9.3226447531672872E-5</v>
      </c>
      <c r="AC28" s="27">
        <v>0.11127225001828098</v>
      </c>
      <c r="AD28" s="27">
        <v>2.3534131392433859E-4</v>
      </c>
      <c r="AE28" s="27">
        <v>4.0283597152756233E-4</v>
      </c>
      <c r="AF28" s="27">
        <v>0.64282967635841026</v>
      </c>
      <c r="AG28" s="27">
        <v>0.37094655197630222</v>
      </c>
      <c r="AH28" s="27">
        <v>5.2382337358223702E-3</v>
      </c>
      <c r="AI28" s="27">
        <v>1.4648656802865483E-8</v>
      </c>
      <c r="AJ28" s="27">
        <v>7.1946345708586506E-7</v>
      </c>
      <c r="AK28" s="27">
        <v>1.7158647784023819E-3</v>
      </c>
      <c r="AL28" s="27">
        <v>4.0261561705401561E-12</v>
      </c>
      <c r="AM28" s="27">
        <v>6.9151275801477522E-4</v>
      </c>
      <c r="AN28" s="27">
        <v>2.5849840301067305E-2</v>
      </c>
      <c r="AO28" s="27">
        <v>9.8482445452441534E-11</v>
      </c>
      <c r="AP28" s="27">
        <v>7.7508741120381378E-2</v>
      </c>
      <c r="AQ28" s="27">
        <v>0.82037412900625295</v>
      </c>
      <c r="AR28" s="27">
        <v>4.5138139596027867E-2</v>
      </c>
      <c r="AS28" s="27">
        <v>0.236223161504414</v>
      </c>
      <c r="AT28" s="28">
        <v>1.5296246873755461E-14</v>
      </c>
    </row>
    <row r="29" spans="1:46" ht="17">
      <c r="A29" s="133"/>
      <c r="B29" s="29" t="s">
        <v>14583</v>
      </c>
      <c r="C29" s="30">
        <v>49</v>
      </c>
      <c r="D29" s="31">
        <v>49</v>
      </c>
      <c r="E29" s="31">
        <v>49</v>
      </c>
      <c r="F29" s="31">
        <v>49</v>
      </c>
      <c r="G29" s="31">
        <v>24</v>
      </c>
      <c r="H29" s="31">
        <v>49</v>
      </c>
      <c r="I29" s="31">
        <v>49</v>
      </c>
      <c r="J29" s="31">
        <v>49</v>
      </c>
      <c r="K29" s="31">
        <v>49</v>
      </c>
      <c r="L29" s="31">
        <v>49</v>
      </c>
      <c r="M29" s="31">
        <v>49</v>
      </c>
      <c r="N29" s="31">
        <v>49</v>
      </c>
      <c r="O29" s="31">
        <v>49</v>
      </c>
      <c r="P29" s="31">
        <v>49</v>
      </c>
      <c r="Q29" s="31">
        <v>49</v>
      </c>
      <c r="R29" s="31">
        <v>49</v>
      </c>
      <c r="S29" s="31">
        <v>49</v>
      </c>
      <c r="T29" s="31">
        <v>33</v>
      </c>
      <c r="U29" s="31">
        <v>49</v>
      </c>
      <c r="V29" s="31">
        <v>49</v>
      </c>
      <c r="W29" s="31">
        <v>49</v>
      </c>
      <c r="X29" s="31">
        <v>49</v>
      </c>
      <c r="Y29" s="31">
        <v>49</v>
      </c>
      <c r="Z29" s="31">
        <v>49</v>
      </c>
      <c r="AA29" s="31">
        <v>49</v>
      </c>
      <c r="AB29" s="31">
        <v>49</v>
      </c>
      <c r="AC29" s="31">
        <v>48</v>
      </c>
      <c r="AD29" s="31">
        <v>49</v>
      </c>
      <c r="AE29" s="31">
        <v>49</v>
      </c>
      <c r="AF29" s="31">
        <v>49</v>
      </c>
      <c r="AG29" s="31">
        <v>49</v>
      </c>
      <c r="AH29" s="31">
        <v>49</v>
      </c>
      <c r="AI29" s="31">
        <v>49</v>
      </c>
      <c r="AJ29" s="31">
        <v>49</v>
      </c>
      <c r="AK29" s="31">
        <v>49</v>
      </c>
      <c r="AL29" s="31">
        <v>49</v>
      </c>
      <c r="AM29" s="31">
        <v>49</v>
      </c>
      <c r="AN29" s="31">
        <v>49</v>
      </c>
      <c r="AO29" s="31">
        <v>49</v>
      </c>
      <c r="AP29" s="31">
        <v>39</v>
      </c>
      <c r="AQ29" s="31">
        <v>49</v>
      </c>
      <c r="AR29" s="31">
        <v>49</v>
      </c>
      <c r="AS29" s="31">
        <v>49</v>
      </c>
      <c r="AT29" s="32">
        <v>49</v>
      </c>
    </row>
    <row r="30" spans="1:46" ht="51">
      <c r="A30" s="133" t="s">
        <v>14481</v>
      </c>
      <c r="B30" s="25" t="s">
        <v>14546</v>
      </c>
      <c r="C30" s="33" t="s">
        <v>14552</v>
      </c>
      <c r="D30" s="35" t="s">
        <v>14587</v>
      </c>
      <c r="E30" s="35" t="s">
        <v>14618</v>
      </c>
      <c r="F30" s="35" t="s">
        <v>14650</v>
      </c>
      <c r="G30" s="35" t="s">
        <v>14676</v>
      </c>
      <c r="H30" s="35" t="s">
        <v>14598</v>
      </c>
      <c r="I30" s="27">
        <v>-2.2557940946085778E-2</v>
      </c>
      <c r="J30" s="27">
        <v>-0.23969017462308437</v>
      </c>
      <c r="K30" s="35" t="s">
        <v>14762</v>
      </c>
      <c r="L30" s="34">
        <v>1</v>
      </c>
      <c r="M30" s="104" t="s">
        <v>14786</v>
      </c>
      <c r="N30" s="35" t="s">
        <v>14787</v>
      </c>
      <c r="O30" s="35" t="s">
        <v>14788</v>
      </c>
      <c r="P30" s="104" t="s">
        <v>14681</v>
      </c>
      <c r="Q30" s="104" t="s">
        <v>14643</v>
      </c>
      <c r="R30" s="104" t="s">
        <v>14789</v>
      </c>
      <c r="S30" s="104" t="s">
        <v>14790</v>
      </c>
      <c r="T30" s="104" t="s">
        <v>14791</v>
      </c>
      <c r="U30" s="104" t="s">
        <v>14792</v>
      </c>
      <c r="V30" s="104" t="s">
        <v>14793</v>
      </c>
      <c r="W30" s="27">
        <v>-0.212852703995037</v>
      </c>
      <c r="X30" s="104" t="s">
        <v>14794</v>
      </c>
      <c r="Y30" s="104" t="s">
        <v>14756</v>
      </c>
      <c r="Z30" s="104" t="s">
        <v>14795</v>
      </c>
      <c r="AA30" s="104" t="s">
        <v>14796</v>
      </c>
      <c r="AB30" s="27">
        <v>0.22966435487671374</v>
      </c>
      <c r="AC30" s="104" t="s">
        <v>14565</v>
      </c>
      <c r="AD30" s="35" t="s">
        <v>14797</v>
      </c>
      <c r="AE30" s="35" t="s">
        <v>14798</v>
      </c>
      <c r="AF30" s="104" t="s">
        <v>14799</v>
      </c>
      <c r="AG30" s="104" t="s">
        <v>14800</v>
      </c>
      <c r="AH30" s="104" t="s">
        <v>14801</v>
      </c>
      <c r="AI30" s="104" t="s">
        <v>14802</v>
      </c>
      <c r="AJ30" s="27">
        <v>0.15417570818311688</v>
      </c>
      <c r="AK30" s="104" t="s">
        <v>14803</v>
      </c>
      <c r="AL30" s="27">
        <v>0.17268149809033623</v>
      </c>
      <c r="AM30" s="104" t="s">
        <v>14682</v>
      </c>
      <c r="AN30" s="104" t="s">
        <v>14804</v>
      </c>
      <c r="AO30" s="104" t="s">
        <v>14805</v>
      </c>
      <c r="AP30" s="104" t="s">
        <v>14569</v>
      </c>
      <c r="AQ30" s="27">
        <v>0.10475387371041386</v>
      </c>
      <c r="AR30" s="104" t="s">
        <v>14806</v>
      </c>
      <c r="AS30" s="104" t="s">
        <v>14807</v>
      </c>
      <c r="AT30" s="105" t="s">
        <v>14808</v>
      </c>
    </row>
    <row r="31" spans="1:46" ht="34">
      <c r="A31" s="134"/>
      <c r="B31" s="25" t="s">
        <v>14582</v>
      </c>
      <c r="C31" s="36">
        <v>6.278336324665175E-11</v>
      </c>
      <c r="D31" s="27">
        <v>1.9025225645872932E-10</v>
      </c>
      <c r="E31" s="27">
        <v>1.531981560375914E-7</v>
      </c>
      <c r="F31" s="27">
        <v>5.9958382833497699E-4</v>
      </c>
      <c r="G31" s="27">
        <v>7.8924057651798797E-12</v>
      </c>
      <c r="H31" s="27">
        <v>6.7011210022627408E-5</v>
      </c>
      <c r="I31" s="27">
        <v>0.8777290310068252</v>
      </c>
      <c r="J31" s="27">
        <v>9.7156773990583076E-2</v>
      </c>
      <c r="K31" s="27">
        <v>2.5063757462492225E-5</v>
      </c>
      <c r="L31" s="37"/>
      <c r="M31" s="27">
        <v>8.9009329964022214E-4</v>
      </c>
      <c r="N31" s="27">
        <v>4.8915725436927994E-3</v>
      </c>
      <c r="O31" s="27">
        <v>3.1795448625440752E-2</v>
      </c>
      <c r="P31" s="27">
        <v>1.501711289746631E-15</v>
      </c>
      <c r="Q31" s="27">
        <v>4.0531962925209609E-6</v>
      </c>
      <c r="R31" s="27">
        <v>2.3738530806495391E-9</v>
      </c>
      <c r="S31" s="27">
        <v>4.1818391220489682E-26</v>
      </c>
      <c r="T31" s="27">
        <v>1.4872265476714142E-14</v>
      </c>
      <c r="U31" s="27">
        <v>1.2938393197272413E-14</v>
      </c>
      <c r="V31" s="27">
        <v>1.6271580430473578E-10</v>
      </c>
      <c r="W31" s="27">
        <v>0.14199801246259849</v>
      </c>
      <c r="X31" s="27">
        <v>2.5643770066397745E-14</v>
      </c>
      <c r="Y31" s="27">
        <v>2.1937980478106237E-17</v>
      </c>
      <c r="Z31" s="27">
        <v>2.2279966875772183E-5</v>
      </c>
      <c r="AA31" s="27">
        <v>1.2071695892807258E-21</v>
      </c>
      <c r="AB31" s="27">
        <v>0.11241084934804166</v>
      </c>
      <c r="AC31" s="27">
        <v>1.5644357770638758E-11</v>
      </c>
      <c r="AD31" s="27">
        <v>1.3363160941817239E-2</v>
      </c>
      <c r="AE31" s="27">
        <v>7.7953874150734478E-3</v>
      </c>
      <c r="AF31" s="27">
        <v>2.1979077394021104E-14</v>
      </c>
      <c r="AG31" s="27">
        <v>1.4129807455308432E-8</v>
      </c>
      <c r="AH31" s="27">
        <v>1.7282311953950778E-4</v>
      </c>
      <c r="AI31" s="27">
        <v>8.5488752765815363E-27</v>
      </c>
      <c r="AJ31" s="27">
        <v>0.29018790797385918</v>
      </c>
      <c r="AK31" s="27">
        <v>7.2699252897672123E-23</v>
      </c>
      <c r="AL31" s="27">
        <v>0.235423299557531</v>
      </c>
      <c r="AM31" s="27">
        <v>6.0515700660749687E-25</v>
      </c>
      <c r="AN31" s="27">
        <v>7.1869348842310702E-6</v>
      </c>
      <c r="AO31" s="27">
        <v>9.4996026754557016E-17</v>
      </c>
      <c r="AP31" s="27">
        <v>9.4395534008346689E-19</v>
      </c>
      <c r="AQ31" s="27">
        <v>0.47379267043815365</v>
      </c>
      <c r="AR31" s="27">
        <v>1.3548966015693694E-3</v>
      </c>
      <c r="AS31" s="27">
        <v>8.2339906546438475E-8</v>
      </c>
      <c r="AT31" s="28">
        <v>1.177277907635124E-14</v>
      </c>
    </row>
    <row r="32" spans="1:46" ht="17">
      <c r="A32" s="133"/>
      <c r="B32" s="29" t="s">
        <v>14583</v>
      </c>
      <c r="C32" s="30">
        <v>49</v>
      </c>
      <c r="D32" s="31">
        <v>49</v>
      </c>
      <c r="E32" s="31">
        <v>49</v>
      </c>
      <c r="F32" s="31">
        <v>49</v>
      </c>
      <c r="G32" s="31">
        <v>24</v>
      </c>
      <c r="H32" s="31">
        <v>49</v>
      </c>
      <c r="I32" s="31">
        <v>49</v>
      </c>
      <c r="J32" s="31">
        <v>49</v>
      </c>
      <c r="K32" s="31">
        <v>49</v>
      </c>
      <c r="L32" s="31">
        <v>49</v>
      </c>
      <c r="M32" s="31">
        <v>49</v>
      </c>
      <c r="N32" s="31">
        <v>49</v>
      </c>
      <c r="O32" s="31">
        <v>49</v>
      </c>
      <c r="P32" s="31">
        <v>49</v>
      </c>
      <c r="Q32" s="31">
        <v>49</v>
      </c>
      <c r="R32" s="31">
        <v>49</v>
      </c>
      <c r="S32" s="31">
        <v>49</v>
      </c>
      <c r="T32" s="31">
        <v>33</v>
      </c>
      <c r="U32" s="31">
        <v>49</v>
      </c>
      <c r="V32" s="31">
        <v>49</v>
      </c>
      <c r="W32" s="31">
        <v>49</v>
      </c>
      <c r="X32" s="31">
        <v>49</v>
      </c>
      <c r="Y32" s="31">
        <v>49</v>
      </c>
      <c r="Z32" s="31">
        <v>49</v>
      </c>
      <c r="AA32" s="31">
        <v>49</v>
      </c>
      <c r="AB32" s="31">
        <v>49</v>
      </c>
      <c r="AC32" s="31">
        <v>48</v>
      </c>
      <c r="AD32" s="31">
        <v>49</v>
      </c>
      <c r="AE32" s="31">
        <v>49</v>
      </c>
      <c r="AF32" s="31">
        <v>49</v>
      </c>
      <c r="AG32" s="31">
        <v>49</v>
      </c>
      <c r="AH32" s="31">
        <v>49</v>
      </c>
      <c r="AI32" s="31">
        <v>49</v>
      </c>
      <c r="AJ32" s="31">
        <v>49</v>
      </c>
      <c r="AK32" s="31">
        <v>49</v>
      </c>
      <c r="AL32" s="31">
        <v>49</v>
      </c>
      <c r="AM32" s="31">
        <v>49</v>
      </c>
      <c r="AN32" s="31">
        <v>49</v>
      </c>
      <c r="AO32" s="31">
        <v>49</v>
      </c>
      <c r="AP32" s="31">
        <v>39</v>
      </c>
      <c r="AQ32" s="31">
        <v>49</v>
      </c>
      <c r="AR32" s="31">
        <v>49</v>
      </c>
      <c r="AS32" s="31">
        <v>49</v>
      </c>
      <c r="AT32" s="32">
        <v>49</v>
      </c>
    </row>
    <row r="33" spans="1:46" ht="51">
      <c r="A33" s="133" t="s">
        <v>14482</v>
      </c>
      <c r="B33" s="25" t="s">
        <v>14546</v>
      </c>
      <c r="C33" s="33" t="s">
        <v>14553</v>
      </c>
      <c r="D33" s="35" t="s">
        <v>14588</v>
      </c>
      <c r="E33" s="27">
        <v>6.1819986212513937E-2</v>
      </c>
      <c r="F33" s="35" t="s">
        <v>14651</v>
      </c>
      <c r="G33" s="27">
        <v>-0.16804910757096667</v>
      </c>
      <c r="H33" s="35" t="s">
        <v>14705</v>
      </c>
      <c r="I33" s="27">
        <v>-0.16293170708967825</v>
      </c>
      <c r="J33" s="35" t="s">
        <v>14739</v>
      </c>
      <c r="K33" s="27">
        <v>0.15565567153352763</v>
      </c>
      <c r="L33" s="35" t="s">
        <v>14786</v>
      </c>
      <c r="M33" s="34">
        <v>1</v>
      </c>
      <c r="N33" s="27">
        <v>-0.14674169682603863</v>
      </c>
      <c r="O33" s="27">
        <v>-0.18093136463396209</v>
      </c>
      <c r="P33" s="104" t="s">
        <v>14618</v>
      </c>
      <c r="Q33" s="27">
        <v>-0.13235907313763667</v>
      </c>
      <c r="R33" s="104" t="s">
        <v>14809</v>
      </c>
      <c r="S33" s="104" t="s">
        <v>14572</v>
      </c>
      <c r="T33" s="27">
        <v>-0.18398699050150963</v>
      </c>
      <c r="U33" s="35" t="s">
        <v>14810</v>
      </c>
      <c r="V33" s="104" t="s">
        <v>14811</v>
      </c>
      <c r="W33" s="104" t="s">
        <v>14812</v>
      </c>
      <c r="X33" s="104" t="s">
        <v>14813</v>
      </c>
      <c r="Y33" s="27">
        <v>-0.2475196428643468</v>
      </c>
      <c r="Z33" s="104" t="s">
        <v>14814</v>
      </c>
      <c r="AA33" s="27">
        <v>0.23587886296981167</v>
      </c>
      <c r="AB33" s="104" t="s">
        <v>14815</v>
      </c>
      <c r="AC33" s="104" t="s">
        <v>14816</v>
      </c>
      <c r="AD33" s="104" t="s">
        <v>14817</v>
      </c>
      <c r="AE33" s="104" t="s">
        <v>14818</v>
      </c>
      <c r="AF33" s="104" t="s">
        <v>14819</v>
      </c>
      <c r="AG33" s="104" t="s">
        <v>14820</v>
      </c>
      <c r="AH33" s="35" t="s">
        <v>14821</v>
      </c>
      <c r="AI33" s="27">
        <v>-0.26252740015709702</v>
      </c>
      <c r="AJ33" s="104" t="s">
        <v>14822</v>
      </c>
      <c r="AK33" s="104" t="s">
        <v>14751</v>
      </c>
      <c r="AL33" s="104" t="s">
        <v>14823</v>
      </c>
      <c r="AM33" s="104" t="s">
        <v>14824</v>
      </c>
      <c r="AN33" s="27">
        <v>-4.0067980507267828E-2</v>
      </c>
      <c r="AO33" s="104" t="s">
        <v>14825</v>
      </c>
      <c r="AP33" s="104" t="s">
        <v>14826</v>
      </c>
      <c r="AQ33" s="35" t="s">
        <v>14559</v>
      </c>
      <c r="AR33" s="104" t="s">
        <v>14827</v>
      </c>
      <c r="AS33" s="104" t="s">
        <v>14828</v>
      </c>
      <c r="AT33" s="28">
        <v>-0.16042383862794665</v>
      </c>
    </row>
    <row r="34" spans="1:46" ht="34">
      <c r="A34" s="134"/>
      <c r="B34" s="25" t="s">
        <v>14582</v>
      </c>
      <c r="C34" s="36">
        <v>1.4046023840981123E-7</v>
      </c>
      <c r="D34" s="27">
        <v>5.197169961413002E-13</v>
      </c>
      <c r="E34" s="27">
        <v>0.67304500130566736</v>
      </c>
      <c r="F34" s="27">
        <v>9.5937903018901746E-9</v>
      </c>
      <c r="G34" s="27">
        <v>0.43249665739930698</v>
      </c>
      <c r="H34" s="27">
        <v>3.0465396767640037E-2</v>
      </c>
      <c r="I34" s="27">
        <v>0.2633221168400634</v>
      </c>
      <c r="J34" s="27">
        <v>4.007565972025933E-5</v>
      </c>
      <c r="K34" s="27">
        <v>0.28552601440441894</v>
      </c>
      <c r="L34" s="27">
        <v>8.9009329964022214E-4</v>
      </c>
      <c r="M34" s="37"/>
      <c r="N34" s="27">
        <v>0.3143509452231068</v>
      </c>
      <c r="O34" s="27">
        <v>0.21345453066243353</v>
      </c>
      <c r="P34" s="27">
        <v>1.5824103306801344E-7</v>
      </c>
      <c r="Q34" s="27">
        <v>0.36462212538926542</v>
      </c>
      <c r="R34" s="27">
        <v>4.1567355556104966E-11</v>
      </c>
      <c r="S34" s="27">
        <v>1.6497443284275688E-6</v>
      </c>
      <c r="T34" s="27">
        <v>0.30538456444773554</v>
      </c>
      <c r="U34" s="27">
        <v>3.8561780977608068E-2</v>
      </c>
      <c r="V34" s="27">
        <v>2.8595600431555999E-3</v>
      </c>
      <c r="W34" s="27">
        <v>2.5830561332404263E-7</v>
      </c>
      <c r="X34" s="27">
        <v>8.885103118111242E-6</v>
      </c>
      <c r="Y34" s="27">
        <v>8.639949000942207E-2</v>
      </c>
      <c r="Z34" s="27">
        <v>5.876174044383107E-9</v>
      </c>
      <c r="AA34" s="27">
        <v>0.10275482163537228</v>
      </c>
      <c r="AB34" s="27">
        <v>2.9598761212934615E-15</v>
      </c>
      <c r="AC34" s="27">
        <v>5.3173463141868905E-13</v>
      </c>
      <c r="AD34" s="27">
        <v>6.4063167885064563E-4</v>
      </c>
      <c r="AE34" s="27">
        <v>8.3835622471027332E-9</v>
      </c>
      <c r="AF34" s="27">
        <v>1.8709958545462523E-5</v>
      </c>
      <c r="AG34" s="27">
        <v>2.3756441678271568E-8</v>
      </c>
      <c r="AH34" s="27">
        <v>1.1714773549563382E-2</v>
      </c>
      <c r="AI34" s="27">
        <v>6.8400019622880406E-2</v>
      </c>
      <c r="AJ34" s="27">
        <v>5.1893777676239195E-4</v>
      </c>
      <c r="AK34" s="27">
        <v>4.1731090951315237E-3</v>
      </c>
      <c r="AL34" s="27">
        <v>1.1821342844393502E-6</v>
      </c>
      <c r="AM34" s="27">
        <v>2.4072662981215794E-3</v>
      </c>
      <c r="AN34" s="27">
        <v>0.78458798640605021</v>
      </c>
      <c r="AO34" s="27">
        <v>2.0946807204107591E-3</v>
      </c>
      <c r="AP34" s="27">
        <v>1.477786972123022E-6</v>
      </c>
      <c r="AQ34" s="27">
        <v>2.8456008329739178E-2</v>
      </c>
      <c r="AR34" s="27">
        <v>8.5906983548725375E-5</v>
      </c>
      <c r="AS34" s="27">
        <v>3.8170222728833312E-13</v>
      </c>
      <c r="AT34" s="28">
        <v>0.2708411071136857</v>
      </c>
    </row>
    <row r="35" spans="1:46" ht="17">
      <c r="A35" s="133"/>
      <c r="B35" s="29" t="s">
        <v>14583</v>
      </c>
      <c r="C35" s="30">
        <v>49</v>
      </c>
      <c r="D35" s="31">
        <v>49</v>
      </c>
      <c r="E35" s="31">
        <v>49</v>
      </c>
      <c r="F35" s="31">
        <v>49</v>
      </c>
      <c r="G35" s="31">
        <v>24</v>
      </c>
      <c r="H35" s="31">
        <v>49</v>
      </c>
      <c r="I35" s="31">
        <v>49</v>
      </c>
      <c r="J35" s="31">
        <v>49</v>
      </c>
      <c r="K35" s="31">
        <v>49</v>
      </c>
      <c r="L35" s="31">
        <v>49</v>
      </c>
      <c r="M35" s="31">
        <v>49</v>
      </c>
      <c r="N35" s="31">
        <v>49</v>
      </c>
      <c r="O35" s="31">
        <v>49</v>
      </c>
      <c r="P35" s="31">
        <v>49</v>
      </c>
      <c r="Q35" s="31">
        <v>49</v>
      </c>
      <c r="R35" s="31">
        <v>49</v>
      </c>
      <c r="S35" s="31">
        <v>49</v>
      </c>
      <c r="T35" s="31">
        <v>33</v>
      </c>
      <c r="U35" s="31">
        <v>49</v>
      </c>
      <c r="V35" s="31">
        <v>49</v>
      </c>
      <c r="W35" s="31">
        <v>49</v>
      </c>
      <c r="X35" s="31">
        <v>49</v>
      </c>
      <c r="Y35" s="31">
        <v>49</v>
      </c>
      <c r="Z35" s="31">
        <v>49</v>
      </c>
      <c r="AA35" s="31">
        <v>49</v>
      </c>
      <c r="AB35" s="31">
        <v>49</v>
      </c>
      <c r="AC35" s="31">
        <v>48</v>
      </c>
      <c r="AD35" s="31">
        <v>49</v>
      </c>
      <c r="AE35" s="31">
        <v>49</v>
      </c>
      <c r="AF35" s="31">
        <v>49</v>
      </c>
      <c r="AG35" s="31">
        <v>49</v>
      </c>
      <c r="AH35" s="31">
        <v>49</v>
      </c>
      <c r="AI35" s="31">
        <v>49</v>
      </c>
      <c r="AJ35" s="31">
        <v>49</v>
      </c>
      <c r="AK35" s="31">
        <v>49</v>
      </c>
      <c r="AL35" s="31">
        <v>49</v>
      </c>
      <c r="AM35" s="31">
        <v>49</v>
      </c>
      <c r="AN35" s="31">
        <v>49</v>
      </c>
      <c r="AO35" s="31">
        <v>49</v>
      </c>
      <c r="AP35" s="31">
        <v>39</v>
      </c>
      <c r="AQ35" s="31">
        <v>49</v>
      </c>
      <c r="AR35" s="31">
        <v>49</v>
      </c>
      <c r="AS35" s="31">
        <v>49</v>
      </c>
      <c r="AT35" s="32">
        <v>49</v>
      </c>
    </row>
    <row r="36" spans="1:46" ht="51">
      <c r="A36" s="133" t="s">
        <v>14535</v>
      </c>
      <c r="B36" s="25" t="s">
        <v>14546</v>
      </c>
      <c r="C36" s="36">
        <v>-0.13842908800655501</v>
      </c>
      <c r="D36" s="27">
        <v>5.5768929534610857E-2</v>
      </c>
      <c r="E36" s="35" t="s">
        <v>14619</v>
      </c>
      <c r="F36" s="35" t="s">
        <v>14652</v>
      </c>
      <c r="G36" s="35" t="s">
        <v>14677</v>
      </c>
      <c r="H36" s="35" t="s">
        <v>14706</v>
      </c>
      <c r="I36" s="35" t="s">
        <v>14726</v>
      </c>
      <c r="J36" s="35" t="s">
        <v>14740</v>
      </c>
      <c r="K36" s="35" t="s">
        <v>14763</v>
      </c>
      <c r="L36" s="35" t="s">
        <v>14787</v>
      </c>
      <c r="M36" s="27">
        <v>-0.14674169682603863</v>
      </c>
      <c r="N36" s="34">
        <v>1</v>
      </c>
      <c r="O36" s="104" t="s">
        <v>14829</v>
      </c>
      <c r="P36" s="35" t="s">
        <v>14830</v>
      </c>
      <c r="Q36" s="104" t="s">
        <v>14831</v>
      </c>
      <c r="R36" s="27">
        <v>0.17347319394318553</v>
      </c>
      <c r="S36" s="35" t="s">
        <v>14832</v>
      </c>
      <c r="T36" s="104" t="s">
        <v>14833</v>
      </c>
      <c r="U36" s="104" t="s">
        <v>14754</v>
      </c>
      <c r="V36" s="35" t="s">
        <v>14660</v>
      </c>
      <c r="W36" s="104" t="s">
        <v>14834</v>
      </c>
      <c r="X36" s="104" t="s">
        <v>14835</v>
      </c>
      <c r="Y36" s="27">
        <v>-0.25297551994992662</v>
      </c>
      <c r="Z36" s="35" t="s">
        <v>14836</v>
      </c>
      <c r="AA36" s="104" t="s">
        <v>14837</v>
      </c>
      <c r="AB36" s="104" t="s">
        <v>14782</v>
      </c>
      <c r="AC36" s="27">
        <v>0.19015207613666144</v>
      </c>
      <c r="AD36" s="104" t="s">
        <v>14652</v>
      </c>
      <c r="AE36" s="104" t="s">
        <v>14838</v>
      </c>
      <c r="AF36" s="27">
        <v>-2.0320693713971147E-2</v>
      </c>
      <c r="AG36" s="27">
        <v>0.20008498478838185</v>
      </c>
      <c r="AH36" s="104" t="s">
        <v>14839</v>
      </c>
      <c r="AI36" s="104" t="s">
        <v>14840</v>
      </c>
      <c r="AJ36" s="104" t="s">
        <v>14841</v>
      </c>
      <c r="AK36" s="27">
        <v>-0.25219403226377196</v>
      </c>
      <c r="AL36" s="104" t="s">
        <v>14842</v>
      </c>
      <c r="AM36" s="35" t="s">
        <v>14843</v>
      </c>
      <c r="AN36" s="35" t="s">
        <v>14844</v>
      </c>
      <c r="AO36" s="104" t="s">
        <v>14845</v>
      </c>
      <c r="AP36" s="27">
        <v>-0.17410022939441458</v>
      </c>
      <c r="AQ36" s="27">
        <v>0.19338983859152409</v>
      </c>
      <c r="AR36" s="27">
        <v>0.17478990330408084</v>
      </c>
      <c r="AS36" s="27">
        <v>0.21725718395699944</v>
      </c>
      <c r="AT36" s="105" t="s">
        <v>14846</v>
      </c>
    </row>
    <row r="37" spans="1:46" ht="34">
      <c r="A37" s="134"/>
      <c r="B37" s="25" t="s">
        <v>14582</v>
      </c>
      <c r="C37" s="36">
        <v>0.34284144207535694</v>
      </c>
      <c r="D37" s="27">
        <v>0.70349925023760507</v>
      </c>
      <c r="E37" s="27">
        <v>1.1994616746191942E-7</v>
      </c>
      <c r="F37" s="27">
        <v>1.1825761540115816E-3</v>
      </c>
      <c r="G37" s="27">
        <v>4.9424808934452993E-6</v>
      </c>
      <c r="H37" s="27">
        <v>2.4225225185305083E-2</v>
      </c>
      <c r="I37" s="27">
        <v>4.0328152162865394E-3</v>
      </c>
      <c r="J37" s="27">
        <v>1.3685479287437079E-4</v>
      </c>
      <c r="K37" s="27">
        <v>1.3582493977161756E-13</v>
      </c>
      <c r="L37" s="27">
        <v>4.8915725436927994E-3</v>
      </c>
      <c r="M37" s="27">
        <v>0.3143509452231068</v>
      </c>
      <c r="N37" s="37"/>
      <c r="O37" s="27">
        <v>7.5107339222725789E-9</v>
      </c>
      <c r="P37" s="27">
        <v>1.0121310909392691E-2</v>
      </c>
      <c r="Q37" s="27">
        <v>1.4786286549830338E-10</v>
      </c>
      <c r="R37" s="27">
        <v>0.23325036208190783</v>
      </c>
      <c r="S37" s="27">
        <v>3.4023472693306973E-2</v>
      </c>
      <c r="T37" s="27">
        <v>6.1640980604513832E-8</v>
      </c>
      <c r="U37" s="27">
        <v>1.4057468849286582E-7</v>
      </c>
      <c r="V37" s="27">
        <v>2.5694395036892734E-2</v>
      </c>
      <c r="W37" s="27">
        <v>1.8126744584149394E-7</v>
      </c>
      <c r="X37" s="27">
        <v>4.6710510787761065E-4</v>
      </c>
      <c r="Y37" s="27">
        <v>7.9470741449407994E-2</v>
      </c>
      <c r="Z37" s="27">
        <v>1.875244361188802E-2</v>
      </c>
      <c r="AA37" s="27">
        <v>7.3658445732495653E-4</v>
      </c>
      <c r="AB37" s="27">
        <v>6.9233135618964171E-4</v>
      </c>
      <c r="AC37" s="27">
        <v>0.19548105121384898</v>
      </c>
      <c r="AD37" s="27">
        <v>1.1677273924993433E-3</v>
      </c>
      <c r="AE37" s="27">
        <v>1.9624044058137296E-4</v>
      </c>
      <c r="AF37" s="27">
        <v>0.8897765207461078</v>
      </c>
      <c r="AG37" s="27">
        <v>0.1680728295053743</v>
      </c>
      <c r="AH37" s="27">
        <v>1.9740725451373344E-4</v>
      </c>
      <c r="AI37" s="27">
        <v>2.3251485220778439E-4</v>
      </c>
      <c r="AJ37" s="27">
        <v>3.3333300780790955E-3</v>
      </c>
      <c r="AK37" s="27">
        <v>8.0435472587333093E-2</v>
      </c>
      <c r="AL37" s="27">
        <v>1.9181322553145217E-6</v>
      </c>
      <c r="AM37" s="27">
        <v>2.0061233412410565E-2</v>
      </c>
      <c r="AN37" s="27">
        <v>1.5439790211426281E-2</v>
      </c>
      <c r="AO37" s="27">
        <v>7.7248223107137565E-6</v>
      </c>
      <c r="AP37" s="27">
        <v>0.2891432673436829</v>
      </c>
      <c r="AQ37" s="27">
        <v>0.18306056783699412</v>
      </c>
      <c r="AR37" s="27">
        <v>0.22966699523291104</v>
      </c>
      <c r="AS37" s="27">
        <v>0.13373985533864913</v>
      </c>
      <c r="AT37" s="28">
        <v>1.7347305923102982E-10</v>
      </c>
    </row>
    <row r="38" spans="1:46" ht="17">
      <c r="A38" s="133"/>
      <c r="B38" s="29" t="s">
        <v>14583</v>
      </c>
      <c r="C38" s="30">
        <v>49</v>
      </c>
      <c r="D38" s="31">
        <v>49</v>
      </c>
      <c r="E38" s="31">
        <v>49</v>
      </c>
      <c r="F38" s="31">
        <v>49</v>
      </c>
      <c r="G38" s="31">
        <v>24</v>
      </c>
      <c r="H38" s="31">
        <v>49</v>
      </c>
      <c r="I38" s="31">
        <v>49</v>
      </c>
      <c r="J38" s="31">
        <v>49</v>
      </c>
      <c r="K38" s="31">
        <v>49</v>
      </c>
      <c r="L38" s="31">
        <v>49</v>
      </c>
      <c r="M38" s="31">
        <v>49</v>
      </c>
      <c r="N38" s="31">
        <v>49</v>
      </c>
      <c r="O38" s="31">
        <v>49</v>
      </c>
      <c r="P38" s="31">
        <v>49</v>
      </c>
      <c r="Q38" s="31">
        <v>49</v>
      </c>
      <c r="R38" s="31">
        <v>49</v>
      </c>
      <c r="S38" s="31">
        <v>49</v>
      </c>
      <c r="T38" s="31">
        <v>33</v>
      </c>
      <c r="U38" s="31">
        <v>49</v>
      </c>
      <c r="V38" s="31">
        <v>49</v>
      </c>
      <c r="W38" s="31">
        <v>49</v>
      </c>
      <c r="X38" s="31">
        <v>49</v>
      </c>
      <c r="Y38" s="31">
        <v>49</v>
      </c>
      <c r="Z38" s="31">
        <v>49</v>
      </c>
      <c r="AA38" s="31">
        <v>49</v>
      </c>
      <c r="AB38" s="31">
        <v>49</v>
      </c>
      <c r="AC38" s="31">
        <v>48</v>
      </c>
      <c r="AD38" s="31">
        <v>49</v>
      </c>
      <c r="AE38" s="31">
        <v>49</v>
      </c>
      <c r="AF38" s="31">
        <v>49</v>
      </c>
      <c r="AG38" s="31">
        <v>49</v>
      </c>
      <c r="AH38" s="31">
        <v>49</v>
      </c>
      <c r="AI38" s="31">
        <v>49</v>
      </c>
      <c r="AJ38" s="31">
        <v>49</v>
      </c>
      <c r="AK38" s="31">
        <v>49</v>
      </c>
      <c r="AL38" s="31">
        <v>49</v>
      </c>
      <c r="AM38" s="31">
        <v>49</v>
      </c>
      <c r="AN38" s="31">
        <v>49</v>
      </c>
      <c r="AO38" s="31">
        <v>49</v>
      </c>
      <c r="AP38" s="31">
        <v>39</v>
      </c>
      <c r="AQ38" s="31">
        <v>49</v>
      </c>
      <c r="AR38" s="31">
        <v>49</v>
      </c>
      <c r="AS38" s="31">
        <v>49</v>
      </c>
      <c r="AT38" s="32">
        <v>49</v>
      </c>
    </row>
    <row r="39" spans="1:46" ht="51">
      <c r="A39" s="133" t="s">
        <v>14484</v>
      </c>
      <c r="B39" s="25" t="s">
        <v>14546</v>
      </c>
      <c r="C39" s="36">
        <v>-0.14581911562569472</v>
      </c>
      <c r="D39" s="27">
        <v>-1.7118000407599483E-2</v>
      </c>
      <c r="E39" s="35" t="s">
        <v>14620</v>
      </c>
      <c r="F39" s="27">
        <v>0.27804800288763343</v>
      </c>
      <c r="G39" s="35" t="s">
        <v>14678</v>
      </c>
      <c r="H39" s="27">
        <v>-1.1725800481328026E-2</v>
      </c>
      <c r="I39" s="35" t="s">
        <v>14720</v>
      </c>
      <c r="J39" s="35" t="s">
        <v>14741</v>
      </c>
      <c r="K39" s="35" t="s">
        <v>14764</v>
      </c>
      <c r="L39" s="35" t="s">
        <v>14788</v>
      </c>
      <c r="M39" s="27">
        <v>-0.18093136463396209</v>
      </c>
      <c r="N39" s="35" t="s">
        <v>14829</v>
      </c>
      <c r="O39" s="34">
        <v>1</v>
      </c>
      <c r="P39" s="27">
        <v>0.26800370395604783</v>
      </c>
      <c r="Q39" s="104" t="s">
        <v>14847</v>
      </c>
      <c r="R39" s="27">
        <v>1.8357046971512567E-2</v>
      </c>
      <c r="S39" s="27">
        <v>0.18805619876390683</v>
      </c>
      <c r="T39" s="104" t="s">
        <v>14812</v>
      </c>
      <c r="U39" s="104" t="s">
        <v>14717</v>
      </c>
      <c r="V39" s="104" t="s">
        <v>14848</v>
      </c>
      <c r="W39" s="104" t="s">
        <v>14849</v>
      </c>
      <c r="X39" s="35" t="s">
        <v>14850</v>
      </c>
      <c r="Y39" s="35" t="s">
        <v>14797</v>
      </c>
      <c r="Z39" s="27">
        <v>0.19030370677540903</v>
      </c>
      <c r="AA39" s="35" t="s">
        <v>14851</v>
      </c>
      <c r="AB39" s="104" t="s">
        <v>14852</v>
      </c>
      <c r="AC39" s="27">
        <v>6.2512228016196991E-2</v>
      </c>
      <c r="AD39" s="35" t="s">
        <v>14836</v>
      </c>
      <c r="AE39" s="104" t="s">
        <v>14853</v>
      </c>
      <c r="AF39" s="27">
        <v>-3.0399732235831121E-2</v>
      </c>
      <c r="AG39" s="27">
        <v>9.5936703050205394E-2</v>
      </c>
      <c r="AH39" s="27">
        <v>-5.0580788072879052E-2</v>
      </c>
      <c r="AI39" s="35" t="s">
        <v>14854</v>
      </c>
      <c r="AJ39" s="104" t="s">
        <v>14855</v>
      </c>
      <c r="AK39" s="35" t="s">
        <v>14856</v>
      </c>
      <c r="AL39" s="104" t="s">
        <v>14857</v>
      </c>
      <c r="AM39" s="35" t="s">
        <v>14858</v>
      </c>
      <c r="AN39" s="35" t="s">
        <v>14859</v>
      </c>
      <c r="AO39" s="104" t="s">
        <v>14824</v>
      </c>
      <c r="AP39" s="27">
        <v>-0.15643851214438192</v>
      </c>
      <c r="AQ39" s="35" t="s">
        <v>14550</v>
      </c>
      <c r="AR39" s="27">
        <v>-0.16185110781766854</v>
      </c>
      <c r="AS39" s="27">
        <v>0.19159229027070596</v>
      </c>
      <c r="AT39" s="105" t="s">
        <v>14860</v>
      </c>
    </row>
    <row r="40" spans="1:46" ht="34">
      <c r="A40" s="134"/>
      <c r="B40" s="25" t="s">
        <v>14582</v>
      </c>
      <c r="C40" s="36">
        <v>0.31743641502670183</v>
      </c>
      <c r="D40" s="27">
        <v>0.90706518722156659</v>
      </c>
      <c r="E40" s="27">
        <v>7.6951225081134302E-4</v>
      </c>
      <c r="F40" s="27">
        <v>5.3060833622019007E-2</v>
      </c>
      <c r="G40" s="27">
        <v>1.8043160572475477E-3</v>
      </c>
      <c r="H40" s="27">
        <v>0.93626559934306441</v>
      </c>
      <c r="I40" s="27">
        <v>2.5939287280122217E-5</v>
      </c>
      <c r="J40" s="27">
        <v>3.929650622971668E-3</v>
      </c>
      <c r="K40" s="27">
        <v>1.6629717409363691E-8</v>
      </c>
      <c r="L40" s="27">
        <v>3.1795448625440752E-2</v>
      </c>
      <c r="M40" s="27">
        <v>0.21345453066243353</v>
      </c>
      <c r="N40" s="27">
        <v>7.5107339222725789E-9</v>
      </c>
      <c r="O40" s="37"/>
      <c r="P40" s="27">
        <v>6.2629063310962657E-2</v>
      </c>
      <c r="Q40" s="27">
        <v>1.7477761593997162E-6</v>
      </c>
      <c r="R40" s="27">
        <v>0.90037111102494749</v>
      </c>
      <c r="S40" s="27">
        <v>0.19566857177252739</v>
      </c>
      <c r="T40" s="27">
        <v>2.9955374669920388E-5</v>
      </c>
      <c r="U40" s="27">
        <v>5.0624260426600286E-4</v>
      </c>
      <c r="V40" s="27">
        <v>4.3720872584327823E-3</v>
      </c>
      <c r="W40" s="27">
        <v>8.7873124144184631E-6</v>
      </c>
      <c r="X40" s="27">
        <v>1.5414888811832285E-2</v>
      </c>
      <c r="Y40" s="27">
        <v>1.3408890624527577E-2</v>
      </c>
      <c r="Z40" s="27">
        <v>0.19028272287192283</v>
      </c>
      <c r="AA40" s="27">
        <v>8.937160607377986E-3</v>
      </c>
      <c r="AB40" s="27">
        <v>5.6329398864932807E-4</v>
      </c>
      <c r="AC40" s="27">
        <v>0.67295615377583273</v>
      </c>
      <c r="AD40" s="27">
        <v>1.8526654975118989E-2</v>
      </c>
      <c r="AE40" s="27">
        <v>5.8067949400704845E-4</v>
      </c>
      <c r="AF40" s="27">
        <v>0.83573455177089173</v>
      </c>
      <c r="AG40" s="27">
        <v>0.51199425796221998</v>
      </c>
      <c r="AH40" s="27">
        <v>0.72998440695000655</v>
      </c>
      <c r="AI40" s="27">
        <v>8.0621043761290329E-3</v>
      </c>
      <c r="AJ40" s="27">
        <v>1.490938692894186E-4</v>
      </c>
      <c r="AK40" s="27">
        <v>2.3667734780744468E-2</v>
      </c>
      <c r="AL40" s="27">
        <v>2.3219285887839541E-6</v>
      </c>
      <c r="AM40" s="27">
        <v>5.3682450825988937E-3</v>
      </c>
      <c r="AN40" s="27">
        <v>1.9543738213891309E-2</v>
      </c>
      <c r="AO40" s="27">
        <v>2.4060985131954403E-3</v>
      </c>
      <c r="AP40" s="27">
        <v>0.34158134520735872</v>
      </c>
      <c r="AQ40" s="27">
        <v>6.2587256290214744E-3</v>
      </c>
      <c r="AR40" s="27">
        <v>0.26654465450700893</v>
      </c>
      <c r="AS40" s="27">
        <v>0.18724288563433411</v>
      </c>
      <c r="AT40" s="28">
        <v>2.0572687538737269E-5</v>
      </c>
    </row>
    <row r="41" spans="1:46" ht="17">
      <c r="A41" s="133"/>
      <c r="B41" s="29" t="s">
        <v>14583</v>
      </c>
      <c r="C41" s="30">
        <v>49</v>
      </c>
      <c r="D41" s="31">
        <v>49</v>
      </c>
      <c r="E41" s="31">
        <v>49</v>
      </c>
      <c r="F41" s="31">
        <v>49</v>
      </c>
      <c r="G41" s="31">
        <v>24</v>
      </c>
      <c r="H41" s="31">
        <v>49</v>
      </c>
      <c r="I41" s="31">
        <v>49</v>
      </c>
      <c r="J41" s="31">
        <v>49</v>
      </c>
      <c r="K41" s="31">
        <v>49</v>
      </c>
      <c r="L41" s="31">
        <v>49</v>
      </c>
      <c r="M41" s="31">
        <v>49</v>
      </c>
      <c r="N41" s="31">
        <v>49</v>
      </c>
      <c r="O41" s="31">
        <v>49</v>
      </c>
      <c r="P41" s="31">
        <v>49</v>
      </c>
      <c r="Q41" s="31">
        <v>49</v>
      </c>
      <c r="R41" s="31">
        <v>49</v>
      </c>
      <c r="S41" s="31">
        <v>49</v>
      </c>
      <c r="T41" s="31">
        <v>33</v>
      </c>
      <c r="U41" s="31">
        <v>49</v>
      </c>
      <c r="V41" s="31">
        <v>49</v>
      </c>
      <c r="W41" s="31">
        <v>49</v>
      </c>
      <c r="X41" s="31">
        <v>49</v>
      </c>
      <c r="Y41" s="31">
        <v>49</v>
      </c>
      <c r="Z41" s="31">
        <v>49</v>
      </c>
      <c r="AA41" s="31">
        <v>49</v>
      </c>
      <c r="AB41" s="31">
        <v>49</v>
      </c>
      <c r="AC41" s="31">
        <v>48</v>
      </c>
      <c r="AD41" s="31">
        <v>49</v>
      </c>
      <c r="AE41" s="31">
        <v>49</v>
      </c>
      <c r="AF41" s="31">
        <v>49</v>
      </c>
      <c r="AG41" s="31">
        <v>49</v>
      </c>
      <c r="AH41" s="31">
        <v>49</v>
      </c>
      <c r="AI41" s="31">
        <v>49</v>
      </c>
      <c r="AJ41" s="31">
        <v>49</v>
      </c>
      <c r="AK41" s="31">
        <v>49</v>
      </c>
      <c r="AL41" s="31">
        <v>49</v>
      </c>
      <c r="AM41" s="31">
        <v>49</v>
      </c>
      <c r="AN41" s="31">
        <v>49</v>
      </c>
      <c r="AO41" s="31">
        <v>49</v>
      </c>
      <c r="AP41" s="31">
        <v>39</v>
      </c>
      <c r="AQ41" s="31">
        <v>49</v>
      </c>
      <c r="AR41" s="31">
        <v>49</v>
      </c>
      <c r="AS41" s="31">
        <v>49</v>
      </c>
      <c r="AT41" s="32">
        <v>49</v>
      </c>
    </row>
    <row r="42" spans="1:46" ht="51">
      <c r="A42" s="133" t="s">
        <v>14485</v>
      </c>
      <c r="B42" s="25" t="s">
        <v>14546</v>
      </c>
      <c r="C42" s="33" t="s">
        <v>14554</v>
      </c>
      <c r="D42" s="35" t="s">
        <v>14589</v>
      </c>
      <c r="E42" s="35" t="s">
        <v>14621</v>
      </c>
      <c r="F42" s="35" t="s">
        <v>14653</v>
      </c>
      <c r="G42" s="35" t="s">
        <v>14679</v>
      </c>
      <c r="H42" s="35" t="s">
        <v>14707</v>
      </c>
      <c r="I42" s="27">
        <v>-0.14557715919132944</v>
      </c>
      <c r="J42" s="35" t="s">
        <v>14742</v>
      </c>
      <c r="K42" s="35" t="s">
        <v>14765</v>
      </c>
      <c r="L42" s="35" t="s">
        <v>14681</v>
      </c>
      <c r="M42" s="35" t="s">
        <v>14618</v>
      </c>
      <c r="N42" s="35" t="s">
        <v>14830</v>
      </c>
      <c r="O42" s="27">
        <v>0.26800370395604783</v>
      </c>
      <c r="P42" s="34">
        <v>1</v>
      </c>
      <c r="Q42" s="35" t="s">
        <v>14861</v>
      </c>
      <c r="R42" s="104" t="s">
        <v>14789</v>
      </c>
      <c r="S42" s="104" t="s">
        <v>14663</v>
      </c>
      <c r="T42" s="104" t="s">
        <v>14862</v>
      </c>
      <c r="U42" s="104" t="s">
        <v>14863</v>
      </c>
      <c r="V42" s="104" t="s">
        <v>14692</v>
      </c>
      <c r="W42" s="27">
        <v>3.6100709325670978E-2</v>
      </c>
      <c r="X42" s="104" t="s">
        <v>14864</v>
      </c>
      <c r="Y42" s="104" t="s">
        <v>14865</v>
      </c>
      <c r="Z42" s="104" t="s">
        <v>14866</v>
      </c>
      <c r="AA42" s="104" t="s">
        <v>14867</v>
      </c>
      <c r="AB42" s="104" t="s">
        <v>14868</v>
      </c>
      <c r="AC42" s="104" t="s">
        <v>14794</v>
      </c>
      <c r="AD42" s="35" t="s">
        <v>14869</v>
      </c>
      <c r="AE42" s="104" t="s">
        <v>14870</v>
      </c>
      <c r="AF42" s="104" t="s">
        <v>14816</v>
      </c>
      <c r="AG42" s="104" t="s">
        <v>14871</v>
      </c>
      <c r="AH42" s="104" t="s">
        <v>14872</v>
      </c>
      <c r="AI42" s="104" t="s">
        <v>14873</v>
      </c>
      <c r="AJ42" s="35" t="s">
        <v>14874</v>
      </c>
      <c r="AK42" s="104" t="s">
        <v>14875</v>
      </c>
      <c r="AL42" s="27">
        <v>-8.4411083810188928E-2</v>
      </c>
      <c r="AM42" s="104" t="s">
        <v>14663</v>
      </c>
      <c r="AN42" s="104" t="s">
        <v>14876</v>
      </c>
      <c r="AO42" s="104" t="s">
        <v>14877</v>
      </c>
      <c r="AP42" s="104" t="s">
        <v>14878</v>
      </c>
      <c r="AQ42" s="27">
        <v>0.26348562257877323</v>
      </c>
      <c r="AR42" s="104" t="s">
        <v>14879</v>
      </c>
      <c r="AS42" s="104" t="s">
        <v>14846</v>
      </c>
      <c r="AT42" s="105" t="s">
        <v>14880</v>
      </c>
    </row>
    <row r="43" spans="1:46" ht="34">
      <c r="A43" s="134"/>
      <c r="B43" s="25" t="s">
        <v>14582</v>
      </c>
      <c r="C43" s="36">
        <v>1.1915510268508262E-11</v>
      </c>
      <c r="D43" s="27">
        <v>1.1189148050684324E-11</v>
      </c>
      <c r="E43" s="27">
        <v>1.6650330342222136E-3</v>
      </c>
      <c r="F43" s="27">
        <v>1.9958665136942403E-4</v>
      </c>
      <c r="G43" s="27">
        <v>8.364631049423407E-4</v>
      </c>
      <c r="H43" s="27">
        <v>3.9200206748921882E-4</v>
      </c>
      <c r="I43" s="27">
        <v>0.31824878033084331</v>
      </c>
      <c r="J43" s="27">
        <v>1.1784588169713957E-2</v>
      </c>
      <c r="K43" s="27">
        <v>1.3801495586310254E-2</v>
      </c>
      <c r="L43" s="27">
        <v>1.501711289746631E-15</v>
      </c>
      <c r="M43" s="27">
        <v>1.5824103306801344E-7</v>
      </c>
      <c r="N43" s="27">
        <v>1.0121310909392691E-2</v>
      </c>
      <c r="O43" s="27">
        <v>6.2629063310962657E-2</v>
      </c>
      <c r="P43" s="37"/>
      <c r="Q43" s="27">
        <v>9.4302436005186587E-3</v>
      </c>
      <c r="R43" s="27">
        <v>2.4854875686887289E-9</v>
      </c>
      <c r="S43" s="27">
        <v>1.8653332805691794E-15</v>
      </c>
      <c r="T43" s="27">
        <v>7.7002956569098423E-6</v>
      </c>
      <c r="U43" s="27">
        <v>9.6707806287667669E-10</v>
      </c>
      <c r="V43" s="27">
        <v>8.6847027454516261E-12</v>
      </c>
      <c r="W43" s="27">
        <v>0.80547977959870776</v>
      </c>
      <c r="X43" s="27">
        <v>3.6804253711339457E-12</v>
      </c>
      <c r="Y43" s="27">
        <v>8.2168410317610181E-9</v>
      </c>
      <c r="Z43" s="27">
        <v>8.0428874508020066E-14</v>
      </c>
      <c r="AA43" s="27">
        <v>5.4614005485671968E-10</v>
      </c>
      <c r="AB43" s="27">
        <v>2.7332496697568421E-3</v>
      </c>
      <c r="AC43" s="27">
        <v>5.0158047162405359E-14</v>
      </c>
      <c r="AD43" s="27">
        <v>5.0074411928393162E-3</v>
      </c>
      <c r="AE43" s="27">
        <v>6.7790647366608003E-4</v>
      </c>
      <c r="AF43" s="27">
        <v>3.1006946642006224E-13</v>
      </c>
      <c r="AG43" s="27">
        <v>3.1915019638928377E-9</v>
      </c>
      <c r="AH43" s="27">
        <v>8.5379123352988099E-4</v>
      </c>
      <c r="AI43" s="27">
        <v>2.4400343792953054E-10</v>
      </c>
      <c r="AJ43" s="27">
        <v>9.7570249980757345E-3</v>
      </c>
      <c r="AK43" s="27">
        <v>2.9949127222323786E-12</v>
      </c>
      <c r="AL43" s="27">
        <v>0.56417276097724856</v>
      </c>
      <c r="AM43" s="27">
        <v>1.7191504614448992E-15</v>
      </c>
      <c r="AN43" s="27">
        <v>4.0764790390621688E-7</v>
      </c>
      <c r="AO43" s="27">
        <v>2.1687707342073207E-10</v>
      </c>
      <c r="AP43" s="27">
        <v>7.1621830795540002E-17</v>
      </c>
      <c r="AQ43" s="27">
        <v>6.7360805382733077E-2</v>
      </c>
      <c r="AR43" s="27">
        <v>3.0304160234753815E-3</v>
      </c>
      <c r="AS43" s="27">
        <v>1.7209836143841801E-10</v>
      </c>
      <c r="AT43" s="28">
        <v>2.2819025129467507E-9</v>
      </c>
    </row>
    <row r="44" spans="1:46" ht="17">
      <c r="A44" s="133"/>
      <c r="B44" s="29" t="s">
        <v>14583</v>
      </c>
      <c r="C44" s="30">
        <v>49</v>
      </c>
      <c r="D44" s="31">
        <v>49</v>
      </c>
      <c r="E44" s="31">
        <v>49</v>
      </c>
      <c r="F44" s="31">
        <v>49</v>
      </c>
      <c r="G44" s="31">
        <v>24</v>
      </c>
      <c r="H44" s="31">
        <v>49</v>
      </c>
      <c r="I44" s="31">
        <v>49</v>
      </c>
      <c r="J44" s="31">
        <v>49</v>
      </c>
      <c r="K44" s="31">
        <v>49</v>
      </c>
      <c r="L44" s="31">
        <v>49</v>
      </c>
      <c r="M44" s="31">
        <v>49</v>
      </c>
      <c r="N44" s="31">
        <v>49</v>
      </c>
      <c r="O44" s="31">
        <v>49</v>
      </c>
      <c r="P44" s="31">
        <v>49</v>
      </c>
      <c r="Q44" s="31">
        <v>49</v>
      </c>
      <c r="R44" s="31">
        <v>49</v>
      </c>
      <c r="S44" s="31">
        <v>49</v>
      </c>
      <c r="T44" s="31">
        <v>33</v>
      </c>
      <c r="U44" s="31">
        <v>49</v>
      </c>
      <c r="V44" s="31">
        <v>49</v>
      </c>
      <c r="W44" s="31">
        <v>49</v>
      </c>
      <c r="X44" s="31">
        <v>49</v>
      </c>
      <c r="Y44" s="31">
        <v>49</v>
      </c>
      <c r="Z44" s="31">
        <v>49</v>
      </c>
      <c r="AA44" s="31">
        <v>49</v>
      </c>
      <c r="AB44" s="31">
        <v>49</v>
      </c>
      <c r="AC44" s="31">
        <v>48</v>
      </c>
      <c r="AD44" s="31">
        <v>49</v>
      </c>
      <c r="AE44" s="31">
        <v>49</v>
      </c>
      <c r="AF44" s="31">
        <v>49</v>
      </c>
      <c r="AG44" s="31">
        <v>49</v>
      </c>
      <c r="AH44" s="31">
        <v>49</v>
      </c>
      <c r="AI44" s="31">
        <v>49</v>
      </c>
      <c r="AJ44" s="31">
        <v>49</v>
      </c>
      <c r="AK44" s="31">
        <v>49</v>
      </c>
      <c r="AL44" s="31">
        <v>49</v>
      </c>
      <c r="AM44" s="31">
        <v>49</v>
      </c>
      <c r="AN44" s="31">
        <v>49</v>
      </c>
      <c r="AO44" s="31">
        <v>49</v>
      </c>
      <c r="AP44" s="31">
        <v>39</v>
      </c>
      <c r="AQ44" s="31">
        <v>49</v>
      </c>
      <c r="AR44" s="31">
        <v>49</v>
      </c>
      <c r="AS44" s="31">
        <v>49</v>
      </c>
      <c r="AT44" s="32">
        <v>49</v>
      </c>
    </row>
    <row r="45" spans="1:46" ht="51">
      <c r="A45" s="133" t="s">
        <v>14486</v>
      </c>
      <c r="B45" s="25" t="s">
        <v>14546</v>
      </c>
      <c r="C45" s="36">
        <v>4.6636980271591577E-2</v>
      </c>
      <c r="D45" s="27">
        <v>-5.2802874137289887E-2</v>
      </c>
      <c r="E45" s="35" t="s">
        <v>14622</v>
      </c>
      <c r="F45" s="35" t="s">
        <v>14654</v>
      </c>
      <c r="G45" s="35" t="s">
        <v>14680</v>
      </c>
      <c r="H45" s="27">
        <v>5.7348092515584918E-2</v>
      </c>
      <c r="I45" s="35" t="s">
        <v>14727</v>
      </c>
      <c r="J45" s="35" t="s">
        <v>14743</v>
      </c>
      <c r="K45" s="35" t="s">
        <v>14766</v>
      </c>
      <c r="L45" s="35" t="s">
        <v>14643</v>
      </c>
      <c r="M45" s="27">
        <v>-0.13235907313763667</v>
      </c>
      <c r="N45" s="35" t="s">
        <v>14831</v>
      </c>
      <c r="O45" s="35" t="s">
        <v>14847</v>
      </c>
      <c r="P45" s="35" t="s">
        <v>14861</v>
      </c>
      <c r="Q45" s="34">
        <v>1</v>
      </c>
      <c r="R45" s="27">
        <v>0.23229361154422692</v>
      </c>
      <c r="S45" s="104" t="s">
        <v>14881</v>
      </c>
      <c r="T45" s="104" t="s">
        <v>14882</v>
      </c>
      <c r="U45" s="104" t="s">
        <v>14883</v>
      </c>
      <c r="V45" s="27">
        <v>-0.26500345265409608</v>
      </c>
      <c r="W45" s="104" t="s">
        <v>14750</v>
      </c>
      <c r="X45" s="104" t="s">
        <v>14884</v>
      </c>
      <c r="Y45" s="104" t="s">
        <v>14885</v>
      </c>
      <c r="Z45" s="27">
        <v>6.860129282153947E-2</v>
      </c>
      <c r="AA45" s="104" t="s">
        <v>14671</v>
      </c>
      <c r="AB45" s="104" t="s">
        <v>14886</v>
      </c>
      <c r="AC45" s="27">
        <v>0.25453714380473874</v>
      </c>
      <c r="AD45" s="104" t="s">
        <v>14593</v>
      </c>
      <c r="AE45" s="35" t="s">
        <v>14732</v>
      </c>
      <c r="AF45" s="27">
        <v>0.13025592605567368</v>
      </c>
      <c r="AG45" s="27">
        <v>8.2198054397586179E-2</v>
      </c>
      <c r="AH45" s="35" t="s">
        <v>14887</v>
      </c>
      <c r="AI45" s="104" t="s">
        <v>14888</v>
      </c>
      <c r="AJ45" s="104" t="s">
        <v>14889</v>
      </c>
      <c r="AK45" s="104" t="s">
        <v>14890</v>
      </c>
      <c r="AL45" s="104" t="s">
        <v>14891</v>
      </c>
      <c r="AM45" s="104" t="s">
        <v>14892</v>
      </c>
      <c r="AN45" s="35" t="s">
        <v>14893</v>
      </c>
      <c r="AO45" s="104" t="s">
        <v>14584</v>
      </c>
      <c r="AP45" s="35" t="s">
        <v>14759</v>
      </c>
      <c r="AQ45" s="27">
        <v>-5.971384614372964E-2</v>
      </c>
      <c r="AR45" s="35" t="s">
        <v>14894</v>
      </c>
      <c r="AS45" s="27">
        <v>0.10958644109395302</v>
      </c>
      <c r="AT45" s="105" t="s">
        <v>14895</v>
      </c>
    </row>
    <row r="46" spans="1:46" ht="34">
      <c r="A46" s="134"/>
      <c r="B46" s="25" t="s">
        <v>14582</v>
      </c>
      <c r="C46" s="36">
        <v>0.7503298653108903</v>
      </c>
      <c r="D46" s="27">
        <v>0.71860050301364531</v>
      </c>
      <c r="E46" s="27">
        <v>5.064277535438402E-24</v>
      </c>
      <c r="F46" s="27">
        <v>4.230258734434629E-2</v>
      </c>
      <c r="G46" s="27">
        <v>3.0387028676586243E-15</v>
      </c>
      <c r="H46" s="27">
        <v>0.69550466254766641</v>
      </c>
      <c r="I46" s="27">
        <v>4.3970956639043352E-5</v>
      </c>
      <c r="J46" s="27">
        <v>6.6058651964665314E-6</v>
      </c>
      <c r="K46" s="27">
        <v>2.2067308721896884E-33</v>
      </c>
      <c r="L46" s="27">
        <v>4.0531962925209609E-6</v>
      </c>
      <c r="M46" s="27">
        <v>0.36462212538926542</v>
      </c>
      <c r="N46" s="27">
        <v>1.4786286549830338E-10</v>
      </c>
      <c r="O46" s="27">
        <v>1.7477761593997162E-6</v>
      </c>
      <c r="P46" s="27">
        <v>9.4302436005186587E-3</v>
      </c>
      <c r="Q46" s="37"/>
      <c r="R46" s="27">
        <v>0.10824436652822442</v>
      </c>
      <c r="S46" s="27">
        <v>2.7895687921932533E-5</v>
      </c>
      <c r="T46" s="27">
        <v>7.9713920109248334E-14</v>
      </c>
      <c r="U46" s="27">
        <v>2.2650375245728101E-14</v>
      </c>
      <c r="V46" s="27">
        <v>6.574045175523402E-2</v>
      </c>
      <c r="W46" s="27">
        <v>1.1192844902697581E-10</v>
      </c>
      <c r="X46" s="27">
        <v>4.0655506902873106E-7</v>
      </c>
      <c r="Y46" s="27">
        <v>1.2030591238256737E-3</v>
      </c>
      <c r="Z46" s="27">
        <v>0.63952376434468083</v>
      </c>
      <c r="AA46" s="27">
        <v>1.291561308492419E-8</v>
      </c>
      <c r="AB46" s="27">
        <v>4.4481597596137247E-4</v>
      </c>
      <c r="AC46" s="27">
        <v>8.0831163631454081E-2</v>
      </c>
      <c r="AD46" s="27">
        <v>6.3425550454829075E-4</v>
      </c>
      <c r="AE46" s="27">
        <v>8.2407785484308795E-3</v>
      </c>
      <c r="AF46" s="27">
        <v>0.37235960371151577</v>
      </c>
      <c r="AG46" s="27">
        <v>0.57446750139122238</v>
      </c>
      <c r="AH46" s="27">
        <v>7.0809201047010916E-3</v>
      </c>
      <c r="AI46" s="27">
        <v>4.6430769555220173E-10</v>
      </c>
      <c r="AJ46" s="27">
        <v>1.9986312047426572E-6</v>
      </c>
      <c r="AK46" s="27">
        <v>3.1165371570592438E-4</v>
      </c>
      <c r="AL46" s="27">
        <v>6.7847541188551556E-12</v>
      </c>
      <c r="AM46" s="27">
        <v>2.1098362597924431E-4</v>
      </c>
      <c r="AN46" s="27">
        <v>2.1023394073427966E-2</v>
      </c>
      <c r="AO46" s="27">
        <v>7.1062519321407164E-12</v>
      </c>
      <c r="AP46" s="27">
        <v>3.6430529260901151E-2</v>
      </c>
      <c r="AQ46" s="27">
        <v>0.68358920102593745</v>
      </c>
      <c r="AR46" s="27">
        <v>1.5682174798042632E-2</v>
      </c>
      <c r="AS46" s="27">
        <v>0.45351741008726743</v>
      </c>
      <c r="AT46" s="28">
        <v>8.0446429142500219E-14</v>
      </c>
    </row>
    <row r="47" spans="1:46" ht="17">
      <c r="A47" s="133"/>
      <c r="B47" s="29" t="s">
        <v>14583</v>
      </c>
      <c r="C47" s="30">
        <v>49</v>
      </c>
      <c r="D47" s="31">
        <v>49</v>
      </c>
      <c r="E47" s="31">
        <v>49</v>
      </c>
      <c r="F47" s="31">
        <v>49</v>
      </c>
      <c r="G47" s="31">
        <v>24</v>
      </c>
      <c r="H47" s="31">
        <v>49</v>
      </c>
      <c r="I47" s="31">
        <v>49</v>
      </c>
      <c r="J47" s="31">
        <v>49</v>
      </c>
      <c r="K47" s="31">
        <v>49</v>
      </c>
      <c r="L47" s="31">
        <v>49</v>
      </c>
      <c r="M47" s="31">
        <v>49</v>
      </c>
      <c r="N47" s="31">
        <v>49</v>
      </c>
      <c r="O47" s="31">
        <v>49</v>
      </c>
      <c r="P47" s="31">
        <v>49</v>
      </c>
      <c r="Q47" s="31">
        <v>49</v>
      </c>
      <c r="R47" s="31">
        <v>49</v>
      </c>
      <c r="S47" s="31">
        <v>49</v>
      </c>
      <c r="T47" s="31">
        <v>33</v>
      </c>
      <c r="U47" s="31">
        <v>49</v>
      </c>
      <c r="V47" s="31">
        <v>49</v>
      </c>
      <c r="W47" s="31">
        <v>49</v>
      </c>
      <c r="X47" s="31">
        <v>49</v>
      </c>
      <c r="Y47" s="31">
        <v>49</v>
      </c>
      <c r="Z47" s="31">
        <v>49</v>
      </c>
      <c r="AA47" s="31">
        <v>49</v>
      </c>
      <c r="AB47" s="31">
        <v>49</v>
      </c>
      <c r="AC47" s="31">
        <v>48</v>
      </c>
      <c r="AD47" s="31">
        <v>49</v>
      </c>
      <c r="AE47" s="31">
        <v>49</v>
      </c>
      <c r="AF47" s="31">
        <v>49</v>
      </c>
      <c r="AG47" s="31">
        <v>49</v>
      </c>
      <c r="AH47" s="31">
        <v>49</v>
      </c>
      <c r="AI47" s="31">
        <v>49</v>
      </c>
      <c r="AJ47" s="31">
        <v>49</v>
      </c>
      <c r="AK47" s="31">
        <v>49</v>
      </c>
      <c r="AL47" s="31">
        <v>49</v>
      </c>
      <c r="AM47" s="31">
        <v>49</v>
      </c>
      <c r="AN47" s="31">
        <v>49</v>
      </c>
      <c r="AO47" s="31">
        <v>49</v>
      </c>
      <c r="AP47" s="31">
        <v>39</v>
      </c>
      <c r="AQ47" s="31">
        <v>49</v>
      </c>
      <c r="AR47" s="31">
        <v>49</v>
      </c>
      <c r="AS47" s="31">
        <v>49</v>
      </c>
      <c r="AT47" s="32">
        <v>49</v>
      </c>
    </row>
    <row r="48" spans="1:46" ht="51">
      <c r="A48" s="133" t="s">
        <v>14536</v>
      </c>
      <c r="B48" s="25" t="s">
        <v>14546</v>
      </c>
      <c r="C48" s="33" t="s">
        <v>14555</v>
      </c>
      <c r="D48" s="35" t="s">
        <v>14590</v>
      </c>
      <c r="E48" s="35" t="s">
        <v>14623</v>
      </c>
      <c r="F48" s="35" t="s">
        <v>14655</v>
      </c>
      <c r="G48" s="35" t="s">
        <v>14681</v>
      </c>
      <c r="H48" s="27">
        <v>-0.2229551481882521</v>
      </c>
      <c r="I48" s="27">
        <v>-0.13433844183470664</v>
      </c>
      <c r="J48" s="35" t="s">
        <v>14744</v>
      </c>
      <c r="K48" s="27">
        <v>-0.22877865183552429</v>
      </c>
      <c r="L48" s="35" t="s">
        <v>14789</v>
      </c>
      <c r="M48" s="35" t="s">
        <v>14809</v>
      </c>
      <c r="N48" s="27">
        <v>0.17347319394318553</v>
      </c>
      <c r="O48" s="27">
        <v>1.8357046971512567E-2</v>
      </c>
      <c r="P48" s="35" t="s">
        <v>14789</v>
      </c>
      <c r="Q48" s="27">
        <v>0.23229361154422692</v>
      </c>
      <c r="R48" s="34">
        <v>1</v>
      </c>
      <c r="S48" s="104" t="s">
        <v>14896</v>
      </c>
      <c r="T48" s="104" t="s">
        <v>14897</v>
      </c>
      <c r="U48" s="104" t="s">
        <v>14898</v>
      </c>
      <c r="V48" s="104" t="s">
        <v>14899</v>
      </c>
      <c r="W48" s="35" t="s">
        <v>14900</v>
      </c>
      <c r="X48" s="104" t="s">
        <v>14554</v>
      </c>
      <c r="Y48" s="104" t="s">
        <v>14901</v>
      </c>
      <c r="Z48" s="104" t="s">
        <v>14862</v>
      </c>
      <c r="AA48" s="104" t="s">
        <v>14822</v>
      </c>
      <c r="AB48" s="104" t="s">
        <v>14902</v>
      </c>
      <c r="AC48" s="104" t="s">
        <v>14903</v>
      </c>
      <c r="AD48" s="35" t="s">
        <v>14904</v>
      </c>
      <c r="AE48" s="104" t="s">
        <v>14892</v>
      </c>
      <c r="AF48" s="104" t="s">
        <v>14905</v>
      </c>
      <c r="AG48" s="104" t="s">
        <v>14906</v>
      </c>
      <c r="AH48" s="104" t="s">
        <v>14723</v>
      </c>
      <c r="AI48" s="104" t="s">
        <v>14907</v>
      </c>
      <c r="AJ48" s="35" t="s">
        <v>14908</v>
      </c>
      <c r="AK48" s="104" t="s">
        <v>14909</v>
      </c>
      <c r="AL48" s="35" t="s">
        <v>14844</v>
      </c>
      <c r="AM48" s="104" t="s">
        <v>14842</v>
      </c>
      <c r="AN48" s="27">
        <v>-8.8497350385680199E-2</v>
      </c>
      <c r="AO48" s="104" t="s">
        <v>14910</v>
      </c>
      <c r="AP48" s="104" t="s">
        <v>14911</v>
      </c>
      <c r="AQ48" s="35" t="s">
        <v>14912</v>
      </c>
      <c r="AR48" s="104" t="s">
        <v>14913</v>
      </c>
      <c r="AS48" s="104" t="s">
        <v>14549</v>
      </c>
      <c r="AT48" s="105" t="s">
        <v>14914</v>
      </c>
    </row>
    <row r="49" spans="1:46" ht="34">
      <c r="A49" s="134"/>
      <c r="B49" s="25" t="s">
        <v>14582</v>
      </c>
      <c r="C49" s="36">
        <v>1.6551625540689355E-8</v>
      </c>
      <c r="D49" s="27">
        <v>1.8493644633825773E-15</v>
      </c>
      <c r="E49" s="27">
        <v>4.7683326635982589E-3</v>
      </c>
      <c r="F49" s="27">
        <v>7.4148736144291621E-6</v>
      </c>
      <c r="G49" s="27">
        <v>5.603676357508017E-8</v>
      </c>
      <c r="H49" s="27">
        <v>0.12359661329799589</v>
      </c>
      <c r="I49" s="27">
        <v>0.35742956288611827</v>
      </c>
      <c r="J49" s="27">
        <v>4.5686339584765055E-3</v>
      </c>
      <c r="K49" s="27">
        <v>0.11384159451074587</v>
      </c>
      <c r="L49" s="27">
        <v>2.3738530806495391E-9</v>
      </c>
      <c r="M49" s="27">
        <v>4.1567355556104966E-11</v>
      </c>
      <c r="N49" s="27">
        <v>0.23325036208190783</v>
      </c>
      <c r="O49" s="27">
        <v>0.90037111102494749</v>
      </c>
      <c r="P49" s="27">
        <v>2.4854875686887289E-9</v>
      </c>
      <c r="Q49" s="27">
        <v>0.10824436652822442</v>
      </c>
      <c r="R49" s="37"/>
      <c r="S49" s="27">
        <v>2.6698330891850337E-13</v>
      </c>
      <c r="T49" s="27">
        <v>5.1577420667013255E-10</v>
      </c>
      <c r="U49" s="27">
        <v>3.3889908424164024E-5</v>
      </c>
      <c r="V49" s="27">
        <v>2.4342166120334822E-5</v>
      </c>
      <c r="W49" s="27">
        <v>1.3408024204443664E-2</v>
      </c>
      <c r="X49" s="27">
        <v>1.2243066788920002E-11</v>
      </c>
      <c r="Y49" s="27">
        <v>1.7585500654454479E-4</v>
      </c>
      <c r="Z49" s="27">
        <v>3.4359601650023559E-8</v>
      </c>
      <c r="AA49" s="27">
        <v>5.1276488389790471E-4</v>
      </c>
      <c r="AB49" s="27">
        <v>3.2783521487363259E-7</v>
      </c>
      <c r="AC49" s="27">
        <v>2.7301249588379262E-26</v>
      </c>
      <c r="AD49" s="27">
        <v>4.5075508688613673E-3</v>
      </c>
      <c r="AE49" s="27">
        <v>2.058613587549596E-4</v>
      </c>
      <c r="AF49" s="27">
        <v>2.1868765980496814E-7</v>
      </c>
      <c r="AG49" s="27">
        <v>1.035333997408589E-8</v>
      </c>
      <c r="AH49" s="27">
        <v>2.0818644948418613E-7</v>
      </c>
      <c r="AI49" s="27">
        <v>3.0147325571331723E-5</v>
      </c>
      <c r="AJ49" s="27">
        <v>4.9270594536981085E-2</v>
      </c>
      <c r="AK49" s="27">
        <v>9.5299108132869419E-6</v>
      </c>
      <c r="AL49" s="27">
        <v>1.5517276745023805E-2</v>
      </c>
      <c r="AM49" s="27">
        <v>1.9506214278670216E-6</v>
      </c>
      <c r="AN49" s="27">
        <v>0.54539318290470684</v>
      </c>
      <c r="AO49" s="27">
        <v>1.0385786297149191E-8</v>
      </c>
      <c r="AP49" s="27">
        <v>5.6274618531181456E-11</v>
      </c>
      <c r="AQ49" s="27">
        <v>1.1429259546907072E-2</v>
      </c>
      <c r="AR49" s="27">
        <v>3.8914782434794671E-6</v>
      </c>
      <c r="AS49" s="27">
        <v>1.0136317917064398E-10</v>
      </c>
      <c r="AT49" s="28">
        <v>2.7809623513772914E-4</v>
      </c>
    </row>
    <row r="50" spans="1:46" ht="17">
      <c r="A50" s="133"/>
      <c r="B50" s="29" t="s">
        <v>14583</v>
      </c>
      <c r="C50" s="30">
        <v>49</v>
      </c>
      <c r="D50" s="31">
        <v>49</v>
      </c>
      <c r="E50" s="31">
        <v>49</v>
      </c>
      <c r="F50" s="31">
        <v>49</v>
      </c>
      <c r="G50" s="31">
        <v>24</v>
      </c>
      <c r="H50" s="31">
        <v>49</v>
      </c>
      <c r="I50" s="31">
        <v>49</v>
      </c>
      <c r="J50" s="31">
        <v>49</v>
      </c>
      <c r="K50" s="31">
        <v>49</v>
      </c>
      <c r="L50" s="31">
        <v>49</v>
      </c>
      <c r="M50" s="31">
        <v>49</v>
      </c>
      <c r="N50" s="31">
        <v>49</v>
      </c>
      <c r="O50" s="31">
        <v>49</v>
      </c>
      <c r="P50" s="31">
        <v>49</v>
      </c>
      <c r="Q50" s="31">
        <v>49</v>
      </c>
      <c r="R50" s="31">
        <v>49</v>
      </c>
      <c r="S50" s="31">
        <v>49</v>
      </c>
      <c r="T50" s="31">
        <v>33</v>
      </c>
      <c r="U50" s="31">
        <v>49</v>
      </c>
      <c r="V50" s="31">
        <v>49</v>
      </c>
      <c r="W50" s="31">
        <v>49</v>
      </c>
      <c r="X50" s="31">
        <v>49</v>
      </c>
      <c r="Y50" s="31">
        <v>49</v>
      </c>
      <c r="Z50" s="31">
        <v>49</v>
      </c>
      <c r="AA50" s="31">
        <v>49</v>
      </c>
      <c r="AB50" s="31">
        <v>49</v>
      </c>
      <c r="AC50" s="31">
        <v>48</v>
      </c>
      <c r="AD50" s="31">
        <v>49</v>
      </c>
      <c r="AE50" s="31">
        <v>49</v>
      </c>
      <c r="AF50" s="31">
        <v>49</v>
      </c>
      <c r="AG50" s="31">
        <v>49</v>
      </c>
      <c r="AH50" s="31">
        <v>49</v>
      </c>
      <c r="AI50" s="31">
        <v>49</v>
      </c>
      <c r="AJ50" s="31">
        <v>49</v>
      </c>
      <c r="AK50" s="31">
        <v>49</v>
      </c>
      <c r="AL50" s="31">
        <v>49</v>
      </c>
      <c r="AM50" s="31">
        <v>49</v>
      </c>
      <c r="AN50" s="31">
        <v>49</v>
      </c>
      <c r="AO50" s="31">
        <v>49</v>
      </c>
      <c r="AP50" s="31">
        <v>39</v>
      </c>
      <c r="AQ50" s="31">
        <v>49</v>
      </c>
      <c r="AR50" s="31">
        <v>49</v>
      </c>
      <c r="AS50" s="31">
        <v>49</v>
      </c>
      <c r="AT50" s="32">
        <v>49</v>
      </c>
    </row>
    <row r="51" spans="1:46" ht="51">
      <c r="A51" s="133" t="s">
        <v>14537</v>
      </c>
      <c r="B51" s="25" t="s">
        <v>14546</v>
      </c>
      <c r="C51" s="33" t="s">
        <v>14556</v>
      </c>
      <c r="D51" s="35" t="s">
        <v>14591</v>
      </c>
      <c r="E51" s="35" t="s">
        <v>14624</v>
      </c>
      <c r="F51" s="35" t="s">
        <v>14656</v>
      </c>
      <c r="G51" s="35" t="s">
        <v>14682</v>
      </c>
      <c r="H51" s="35" t="s">
        <v>14708</v>
      </c>
      <c r="I51" s="27">
        <v>6.6358332341425854E-3</v>
      </c>
      <c r="J51" s="27">
        <v>-0.21542564862072389</v>
      </c>
      <c r="K51" s="35" t="s">
        <v>14767</v>
      </c>
      <c r="L51" s="35" t="s">
        <v>14790</v>
      </c>
      <c r="M51" s="35" t="s">
        <v>14572</v>
      </c>
      <c r="N51" s="35" t="s">
        <v>14832</v>
      </c>
      <c r="O51" s="27">
        <v>0.18805619876390683</v>
      </c>
      <c r="P51" s="35" t="s">
        <v>14663</v>
      </c>
      <c r="Q51" s="35" t="s">
        <v>14881</v>
      </c>
      <c r="R51" s="35" t="s">
        <v>14896</v>
      </c>
      <c r="S51" s="34">
        <v>1</v>
      </c>
      <c r="T51" s="104" t="s">
        <v>14915</v>
      </c>
      <c r="U51" s="104" t="s">
        <v>14548</v>
      </c>
      <c r="V51" s="104" t="s">
        <v>14916</v>
      </c>
      <c r="W51" s="27">
        <v>-3.6411749970440922E-2</v>
      </c>
      <c r="X51" s="104" t="s">
        <v>14917</v>
      </c>
      <c r="Y51" s="104" t="s">
        <v>14888</v>
      </c>
      <c r="Z51" s="104" t="s">
        <v>14918</v>
      </c>
      <c r="AA51" s="104" t="s">
        <v>14648</v>
      </c>
      <c r="AB51" s="35" t="s">
        <v>14887</v>
      </c>
      <c r="AC51" s="104" t="s">
        <v>14919</v>
      </c>
      <c r="AD51" s="35" t="s">
        <v>14784</v>
      </c>
      <c r="AE51" s="104" t="s">
        <v>14920</v>
      </c>
      <c r="AF51" s="104" t="s">
        <v>14715</v>
      </c>
      <c r="AG51" s="104" t="s">
        <v>14595</v>
      </c>
      <c r="AH51" s="104" t="s">
        <v>14727</v>
      </c>
      <c r="AI51" s="104" t="s">
        <v>14921</v>
      </c>
      <c r="AJ51" s="27">
        <v>0.13051059718680766</v>
      </c>
      <c r="AK51" s="104" t="s">
        <v>14883</v>
      </c>
      <c r="AL51" s="27">
        <v>3.6808892008123338E-2</v>
      </c>
      <c r="AM51" s="104" t="s">
        <v>14922</v>
      </c>
      <c r="AN51" s="104" t="s">
        <v>14923</v>
      </c>
      <c r="AO51" s="104" t="s">
        <v>14924</v>
      </c>
      <c r="AP51" s="104" t="s">
        <v>14617</v>
      </c>
      <c r="AQ51" s="27">
        <v>0.18539539032120769</v>
      </c>
      <c r="AR51" s="104" t="s">
        <v>14925</v>
      </c>
      <c r="AS51" s="104" t="s">
        <v>14926</v>
      </c>
      <c r="AT51" s="105" t="s">
        <v>14927</v>
      </c>
    </row>
    <row r="52" spans="1:46" ht="34">
      <c r="A52" s="134"/>
      <c r="B52" s="25" t="s">
        <v>14582</v>
      </c>
      <c r="C52" s="36">
        <v>3.4202884686027075E-11</v>
      </c>
      <c r="D52" s="27">
        <v>9.5506038417186606E-13</v>
      </c>
      <c r="E52" s="27">
        <v>3.8183023107107802E-8</v>
      </c>
      <c r="F52" s="27">
        <v>2.1070350888449546E-4</v>
      </c>
      <c r="G52" s="27">
        <v>1.9175740628748164E-12</v>
      </c>
      <c r="H52" s="27">
        <v>1.3838642091013405E-3</v>
      </c>
      <c r="I52" s="27">
        <v>0.9639063220466082</v>
      </c>
      <c r="J52" s="27">
        <v>0.13712908767229326</v>
      </c>
      <c r="K52" s="27">
        <v>2.4416833501249708E-4</v>
      </c>
      <c r="L52" s="27">
        <v>4.1818391220489682E-26</v>
      </c>
      <c r="M52" s="27">
        <v>1.6497443284275688E-6</v>
      </c>
      <c r="N52" s="27">
        <v>3.4023472693306973E-2</v>
      </c>
      <c r="O52" s="27">
        <v>0.19566857177252739</v>
      </c>
      <c r="P52" s="27">
        <v>1.8653332805691794E-15</v>
      </c>
      <c r="Q52" s="27">
        <v>2.7895687921932533E-5</v>
      </c>
      <c r="R52" s="27">
        <v>2.6698330891850337E-13</v>
      </c>
      <c r="S52" s="37"/>
      <c r="T52" s="27">
        <v>8.7833389355657348E-17</v>
      </c>
      <c r="U52" s="27">
        <v>7.6130616788721652E-15</v>
      </c>
      <c r="V52" s="27">
        <v>1.4757760260462775E-7</v>
      </c>
      <c r="W52" s="27">
        <v>0.80383675991626258</v>
      </c>
      <c r="X52" s="27">
        <v>7.8371165756221368E-21</v>
      </c>
      <c r="Y52" s="27">
        <v>4.7329373166813399E-10</v>
      </c>
      <c r="Z52" s="27">
        <v>7.3554853418879084E-6</v>
      </c>
      <c r="AA52" s="27">
        <v>1.1476825302703824E-13</v>
      </c>
      <c r="AB52" s="27">
        <v>7.060718075466388E-3</v>
      </c>
      <c r="AC52" s="27">
        <v>3.4416238115402143E-16</v>
      </c>
      <c r="AD52" s="27">
        <v>4.451355846338266E-2</v>
      </c>
      <c r="AE52" s="27">
        <v>7.9886160190231184E-4</v>
      </c>
      <c r="AF52" s="27">
        <v>1.5502912258768574E-11</v>
      </c>
      <c r="AG52" s="27">
        <v>4.118624227190199E-8</v>
      </c>
      <c r="AH52" s="27">
        <v>4.4419602762389537E-5</v>
      </c>
      <c r="AI52" s="27">
        <v>2.9034849240864448E-17</v>
      </c>
      <c r="AJ52" s="27">
        <v>0.37141746471332304</v>
      </c>
      <c r="AK52" s="27">
        <v>2.1208457239946157E-14</v>
      </c>
      <c r="AL52" s="27">
        <v>0.80174014351574463</v>
      </c>
      <c r="AM52" s="27">
        <v>5.7750454929251758E-15</v>
      </c>
      <c r="AN52" s="27">
        <v>2.4250330118940609E-3</v>
      </c>
      <c r="AO52" s="27">
        <v>4.1627768452689268E-20</v>
      </c>
      <c r="AP52" s="27">
        <v>4.2832377036217182E-15</v>
      </c>
      <c r="AQ52" s="27">
        <v>0.20218353636398942</v>
      </c>
      <c r="AR52" s="27">
        <v>8.5335080299208289E-7</v>
      </c>
      <c r="AS52" s="27">
        <v>1.1482883464509256E-9</v>
      </c>
      <c r="AT52" s="28">
        <v>6.9730285962154249E-11</v>
      </c>
    </row>
    <row r="53" spans="1:46" ht="17">
      <c r="A53" s="133"/>
      <c r="B53" s="29" t="s">
        <v>14583</v>
      </c>
      <c r="C53" s="30">
        <v>49</v>
      </c>
      <c r="D53" s="31">
        <v>49</v>
      </c>
      <c r="E53" s="31">
        <v>49</v>
      </c>
      <c r="F53" s="31">
        <v>49</v>
      </c>
      <c r="G53" s="31">
        <v>24</v>
      </c>
      <c r="H53" s="31">
        <v>49</v>
      </c>
      <c r="I53" s="31">
        <v>49</v>
      </c>
      <c r="J53" s="31">
        <v>49</v>
      </c>
      <c r="K53" s="31">
        <v>49</v>
      </c>
      <c r="L53" s="31">
        <v>49</v>
      </c>
      <c r="M53" s="31">
        <v>49</v>
      </c>
      <c r="N53" s="31">
        <v>49</v>
      </c>
      <c r="O53" s="31">
        <v>49</v>
      </c>
      <c r="P53" s="31">
        <v>49</v>
      </c>
      <c r="Q53" s="31">
        <v>49</v>
      </c>
      <c r="R53" s="31">
        <v>49</v>
      </c>
      <c r="S53" s="31">
        <v>49</v>
      </c>
      <c r="T53" s="31">
        <v>33</v>
      </c>
      <c r="U53" s="31">
        <v>49</v>
      </c>
      <c r="V53" s="31">
        <v>49</v>
      </c>
      <c r="W53" s="31">
        <v>49</v>
      </c>
      <c r="X53" s="31">
        <v>49</v>
      </c>
      <c r="Y53" s="31">
        <v>49</v>
      </c>
      <c r="Z53" s="31">
        <v>49</v>
      </c>
      <c r="AA53" s="31">
        <v>49</v>
      </c>
      <c r="AB53" s="31">
        <v>49</v>
      </c>
      <c r="AC53" s="31">
        <v>48</v>
      </c>
      <c r="AD53" s="31">
        <v>49</v>
      </c>
      <c r="AE53" s="31">
        <v>49</v>
      </c>
      <c r="AF53" s="31">
        <v>49</v>
      </c>
      <c r="AG53" s="31">
        <v>49</v>
      </c>
      <c r="AH53" s="31">
        <v>49</v>
      </c>
      <c r="AI53" s="31">
        <v>49</v>
      </c>
      <c r="AJ53" s="31">
        <v>49</v>
      </c>
      <c r="AK53" s="31">
        <v>49</v>
      </c>
      <c r="AL53" s="31">
        <v>49</v>
      </c>
      <c r="AM53" s="31">
        <v>49</v>
      </c>
      <c r="AN53" s="31">
        <v>49</v>
      </c>
      <c r="AO53" s="31">
        <v>49</v>
      </c>
      <c r="AP53" s="31">
        <v>39</v>
      </c>
      <c r="AQ53" s="31">
        <v>49</v>
      </c>
      <c r="AR53" s="31">
        <v>49</v>
      </c>
      <c r="AS53" s="31">
        <v>49</v>
      </c>
      <c r="AT53" s="32">
        <v>49</v>
      </c>
    </row>
    <row r="54" spans="1:46" ht="51">
      <c r="A54" s="133" t="s">
        <v>14538</v>
      </c>
      <c r="B54" s="25" t="s">
        <v>14546</v>
      </c>
      <c r="C54" s="36">
        <v>0.24996826656676874</v>
      </c>
      <c r="D54" s="35" t="s">
        <v>14592</v>
      </c>
      <c r="E54" s="35" t="s">
        <v>14625</v>
      </c>
      <c r="F54" s="27">
        <v>0.30156716406487194</v>
      </c>
      <c r="G54" s="35" t="s">
        <v>14683</v>
      </c>
      <c r="H54" s="27">
        <v>3.4871819068152915E-3</v>
      </c>
      <c r="I54" s="35" t="s">
        <v>14728</v>
      </c>
      <c r="J54" s="35" t="s">
        <v>14745</v>
      </c>
      <c r="K54" s="35" t="s">
        <v>14768</v>
      </c>
      <c r="L54" s="35" t="s">
        <v>14791</v>
      </c>
      <c r="M54" s="27">
        <v>-0.18398699050150963</v>
      </c>
      <c r="N54" s="35" t="s">
        <v>14833</v>
      </c>
      <c r="O54" s="35" t="s">
        <v>14812</v>
      </c>
      <c r="P54" s="35" t="s">
        <v>14862</v>
      </c>
      <c r="Q54" s="35" t="s">
        <v>14882</v>
      </c>
      <c r="R54" s="35" t="s">
        <v>14897</v>
      </c>
      <c r="S54" s="35" t="s">
        <v>14915</v>
      </c>
      <c r="T54" s="34">
        <v>1</v>
      </c>
      <c r="U54" s="104" t="s">
        <v>14878</v>
      </c>
      <c r="V54" s="104" t="s">
        <v>14928</v>
      </c>
      <c r="W54" s="104" t="s">
        <v>14929</v>
      </c>
      <c r="X54" s="104" t="s">
        <v>14610</v>
      </c>
      <c r="Y54" s="104" t="s">
        <v>14930</v>
      </c>
      <c r="Z54" s="27">
        <v>0.21875145224313819</v>
      </c>
      <c r="AA54" s="104" t="s">
        <v>14931</v>
      </c>
      <c r="AB54" s="104" t="s">
        <v>14932</v>
      </c>
      <c r="AC54" s="104" t="s">
        <v>14663</v>
      </c>
      <c r="AD54" s="104" t="s">
        <v>14933</v>
      </c>
      <c r="AE54" s="104" t="s">
        <v>14934</v>
      </c>
      <c r="AF54" s="104" t="s">
        <v>14935</v>
      </c>
      <c r="AG54" s="27">
        <v>-9.0693690319953946E-2</v>
      </c>
      <c r="AH54" s="104" t="s">
        <v>14936</v>
      </c>
      <c r="AI54" s="104" t="s">
        <v>14937</v>
      </c>
      <c r="AJ54" s="104" t="s">
        <v>14597</v>
      </c>
      <c r="AK54" s="104" t="s">
        <v>14938</v>
      </c>
      <c r="AL54" s="104" t="s">
        <v>14939</v>
      </c>
      <c r="AM54" s="104" t="s">
        <v>14940</v>
      </c>
      <c r="AN54" s="104" t="s">
        <v>14941</v>
      </c>
      <c r="AO54" s="104" t="s">
        <v>14612</v>
      </c>
      <c r="AP54" s="104" t="s">
        <v>14942</v>
      </c>
      <c r="AQ54" s="27">
        <v>-1.8541495916387731E-2</v>
      </c>
      <c r="AR54" s="35" t="s">
        <v>14943</v>
      </c>
      <c r="AS54" s="27">
        <v>2.0696696261391801E-2</v>
      </c>
      <c r="AT54" s="105" t="s">
        <v>14580</v>
      </c>
    </row>
    <row r="55" spans="1:46" ht="34">
      <c r="A55" s="134"/>
      <c r="B55" s="25" t="s">
        <v>14582</v>
      </c>
      <c r="C55" s="36">
        <v>0.16062349606600618</v>
      </c>
      <c r="D55" s="27">
        <v>1.9312782572640011E-3</v>
      </c>
      <c r="E55" s="27">
        <v>4.2922041970710987E-12</v>
      </c>
      <c r="F55" s="27">
        <v>8.8094180634925467E-2</v>
      </c>
      <c r="G55" s="27">
        <v>6.9255104981904776E-15</v>
      </c>
      <c r="H55" s="27">
        <v>0.98463373857438707</v>
      </c>
      <c r="I55" s="27">
        <v>4.5450296853721791E-3</v>
      </c>
      <c r="J55" s="27">
        <v>4.6142725829403485E-4</v>
      </c>
      <c r="K55" s="27">
        <v>5.2547233773880221E-15</v>
      </c>
      <c r="L55" s="27">
        <v>1.4872265476714142E-14</v>
      </c>
      <c r="M55" s="27">
        <v>0.30538456444773554</v>
      </c>
      <c r="N55" s="27">
        <v>6.1640980604513832E-8</v>
      </c>
      <c r="O55" s="27">
        <v>2.9955374669920388E-5</v>
      </c>
      <c r="P55" s="27">
        <v>7.7002956569098423E-6</v>
      </c>
      <c r="Q55" s="27">
        <v>7.9713920109248334E-14</v>
      </c>
      <c r="R55" s="27">
        <v>5.1577420667013255E-10</v>
      </c>
      <c r="S55" s="27">
        <v>8.7833389355657348E-17</v>
      </c>
      <c r="T55" s="37"/>
      <c r="U55" s="27">
        <v>2.4888492926489332E-14</v>
      </c>
      <c r="V55" s="27">
        <v>1.5609009714699564E-3</v>
      </c>
      <c r="W55" s="27">
        <v>1.188732543299914E-16</v>
      </c>
      <c r="X55" s="27">
        <v>1.4729572584479314E-12</v>
      </c>
      <c r="Y55" s="27">
        <v>9.1998063728328657E-6</v>
      </c>
      <c r="Z55" s="27">
        <v>0.22130815263229611</v>
      </c>
      <c r="AA55" s="27">
        <v>2.2811396532697366E-12</v>
      </c>
      <c r="AB55" s="27">
        <v>9.8582673524630226E-9</v>
      </c>
      <c r="AC55" s="27">
        <v>1.1813346117777824E-10</v>
      </c>
      <c r="AD55" s="27">
        <v>2.0791481051785257E-2</v>
      </c>
      <c r="AE55" s="27">
        <v>2.3658253107690263E-4</v>
      </c>
      <c r="AF55" s="27">
        <v>1.100947589415156E-2</v>
      </c>
      <c r="AG55" s="27">
        <v>0.61570734817834083</v>
      </c>
      <c r="AH55" s="27">
        <v>1.741961103502668E-3</v>
      </c>
      <c r="AI55" s="27">
        <v>9.6842693755744501E-15</v>
      </c>
      <c r="AJ55" s="27">
        <v>5.4957458878556421E-6</v>
      </c>
      <c r="AK55" s="27">
        <v>7.8650235260904132E-6</v>
      </c>
      <c r="AL55" s="27">
        <v>1.5656807152032125E-11</v>
      </c>
      <c r="AM55" s="27">
        <v>1.0568475513646809E-6</v>
      </c>
      <c r="AN55" s="27">
        <v>1.8032149694316171E-2</v>
      </c>
      <c r="AO55" s="27">
        <v>1.9810136846243644E-16</v>
      </c>
      <c r="AP55" s="27">
        <v>1.3448173082376781E-4</v>
      </c>
      <c r="AQ55" s="27">
        <v>0.91842770611334323</v>
      </c>
      <c r="AR55" s="27">
        <v>2.1778346267605445E-2</v>
      </c>
      <c r="AS55" s="27">
        <v>0.90898318301800918</v>
      </c>
      <c r="AT55" s="28">
        <v>4.7621191456151625E-16</v>
      </c>
    </row>
    <row r="56" spans="1:46" ht="17">
      <c r="A56" s="133"/>
      <c r="B56" s="29" t="s">
        <v>14583</v>
      </c>
      <c r="C56" s="30">
        <v>33</v>
      </c>
      <c r="D56" s="31">
        <v>33</v>
      </c>
      <c r="E56" s="31">
        <v>33</v>
      </c>
      <c r="F56" s="31">
        <v>33</v>
      </c>
      <c r="G56" s="31">
        <v>24</v>
      </c>
      <c r="H56" s="31">
        <v>33</v>
      </c>
      <c r="I56" s="31">
        <v>33</v>
      </c>
      <c r="J56" s="31">
        <v>33</v>
      </c>
      <c r="K56" s="31">
        <v>33</v>
      </c>
      <c r="L56" s="31">
        <v>33</v>
      </c>
      <c r="M56" s="31">
        <v>33</v>
      </c>
      <c r="N56" s="31">
        <v>33</v>
      </c>
      <c r="O56" s="31">
        <v>33</v>
      </c>
      <c r="P56" s="31">
        <v>33</v>
      </c>
      <c r="Q56" s="31">
        <v>33</v>
      </c>
      <c r="R56" s="31">
        <v>33</v>
      </c>
      <c r="S56" s="31">
        <v>33</v>
      </c>
      <c r="T56" s="31">
        <v>33</v>
      </c>
      <c r="U56" s="31">
        <v>33</v>
      </c>
      <c r="V56" s="31">
        <v>33</v>
      </c>
      <c r="W56" s="31">
        <v>33</v>
      </c>
      <c r="X56" s="31">
        <v>33</v>
      </c>
      <c r="Y56" s="31">
        <v>33</v>
      </c>
      <c r="Z56" s="31">
        <v>33</v>
      </c>
      <c r="AA56" s="31">
        <v>33</v>
      </c>
      <c r="AB56" s="31">
        <v>33</v>
      </c>
      <c r="AC56" s="31">
        <v>33</v>
      </c>
      <c r="AD56" s="31">
        <v>33</v>
      </c>
      <c r="AE56" s="31">
        <v>33</v>
      </c>
      <c r="AF56" s="31">
        <v>33</v>
      </c>
      <c r="AG56" s="31">
        <v>33</v>
      </c>
      <c r="AH56" s="31">
        <v>33</v>
      </c>
      <c r="AI56" s="31">
        <v>33</v>
      </c>
      <c r="AJ56" s="31">
        <v>33</v>
      </c>
      <c r="AK56" s="31">
        <v>33</v>
      </c>
      <c r="AL56" s="31">
        <v>33</v>
      </c>
      <c r="AM56" s="31">
        <v>33</v>
      </c>
      <c r="AN56" s="31">
        <v>33</v>
      </c>
      <c r="AO56" s="31">
        <v>33</v>
      </c>
      <c r="AP56" s="31">
        <v>23</v>
      </c>
      <c r="AQ56" s="31">
        <v>33</v>
      </c>
      <c r="AR56" s="31">
        <v>33</v>
      </c>
      <c r="AS56" s="31">
        <v>33</v>
      </c>
      <c r="AT56" s="32">
        <v>33</v>
      </c>
    </row>
    <row r="57" spans="1:46" ht="51">
      <c r="A57" s="133" t="s">
        <v>14492</v>
      </c>
      <c r="B57" s="25" t="s">
        <v>14546</v>
      </c>
      <c r="C57" s="33" t="s">
        <v>14557</v>
      </c>
      <c r="D57" s="35" t="s">
        <v>14593</v>
      </c>
      <c r="E57" s="35" t="s">
        <v>14626</v>
      </c>
      <c r="F57" s="27">
        <v>1.9910966183736938E-2</v>
      </c>
      <c r="G57" s="35" t="s">
        <v>14684</v>
      </c>
      <c r="H57" s="27">
        <v>0.14174521826370839</v>
      </c>
      <c r="I57" s="27">
        <v>-0.23827190950305374</v>
      </c>
      <c r="J57" s="27">
        <v>-0.23441969687714551</v>
      </c>
      <c r="K57" s="35" t="s">
        <v>14645</v>
      </c>
      <c r="L57" s="35" t="s">
        <v>14792</v>
      </c>
      <c r="M57" s="35" t="s">
        <v>14810</v>
      </c>
      <c r="N57" s="35" t="s">
        <v>14754</v>
      </c>
      <c r="O57" s="35" t="s">
        <v>14717</v>
      </c>
      <c r="P57" s="35" t="s">
        <v>14863</v>
      </c>
      <c r="Q57" s="35" t="s">
        <v>14883</v>
      </c>
      <c r="R57" s="35" t="s">
        <v>14898</v>
      </c>
      <c r="S57" s="35" t="s">
        <v>14548</v>
      </c>
      <c r="T57" s="35" t="s">
        <v>14878</v>
      </c>
      <c r="U57" s="34">
        <v>1</v>
      </c>
      <c r="V57" s="104" t="s">
        <v>14944</v>
      </c>
      <c r="W57" s="104" t="s">
        <v>14945</v>
      </c>
      <c r="X57" s="104" t="s">
        <v>14626</v>
      </c>
      <c r="Y57" s="104" t="s">
        <v>14946</v>
      </c>
      <c r="Z57" s="104" t="s">
        <v>14947</v>
      </c>
      <c r="AA57" s="104" t="s">
        <v>14948</v>
      </c>
      <c r="AB57" s="27">
        <v>8.9213363540657564E-2</v>
      </c>
      <c r="AC57" s="104" t="s">
        <v>14949</v>
      </c>
      <c r="AD57" s="27">
        <v>-0.15240735609642117</v>
      </c>
      <c r="AE57" s="27">
        <v>-2.8962327123266698E-3</v>
      </c>
      <c r="AF57" s="104" t="s">
        <v>14950</v>
      </c>
      <c r="AG57" s="27">
        <v>0.27605164852251313</v>
      </c>
      <c r="AH57" s="104" t="s">
        <v>14951</v>
      </c>
      <c r="AI57" s="104" t="s">
        <v>14952</v>
      </c>
      <c r="AJ57" s="27">
        <v>0.23675782982766835</v>
      </c>
      <c r="AK57" s="104" t="s">
        <v>14953</v>
      </c>
      <c r="AL57" s="104" t="s">
        <v>14954</v>
      </c>
      <c r="AM57" s="104" t="s">
        <v>14561</v>
      </c>
      <c r="AN57" s="104" t="s">
        <v>14709</v>
      </c>
      <c r="AO57" s="104" t="s">
        <v>14955</v>
      </c>
      <c r="AP57" s="104" t="s">
        <v>14956</v>
      </c>
      <c r="AQ57" s="27">
        <v>-0.18515526130258245</v>
      </c>
      <c r="AR57" s="104" t="s">
        <v>14909</v>
      </c>
      <c r="AS57" s="35" t="s">
        <v>14957</v>
      </c>
      <c r="AT57" s="105" t="s">
        <v>14674</v>
      </c>
    </row>
    <row r="58" spans="1:46" ht="34">
      <c r="A58" s="134"/>
      <c r="B58" s="25" t="s">
        <v>14582</v>
      </c>
      <c r="C58" s="36">
        <v>3.1160380307008362E-3</v>
      </c>
      <c r="D58" s="27">
        <v>6.331909106873279E-4</v>
      </c>
      <c r="E58" s="27">
        <v>2.7976470198725984E-19</v>
      </c>
      <c r="F58" s="27">
        <v>0.89198564042089712</v>
      </c>
      <c r="G58" s="27">
        <v>1.1855578049953227E-18</v>
      </c>
      <c r="H58" s="27">
        <v>0.33128988832746065</v>
      </c>
      <c r="I58" s="27">
        <v>9.9211681966165602E-2</v>
      </c>
      <c r="J58" s="27">
        <v>0.10496256969890795</v>
      </c>
      <c r="K58" s="27">
        <v>5.9904916591708541E-13</v>
      </c>
      <c r="L58" s="27">
        <v>1.2938393197272413E-14</v>
      </c>
      <c r="M58" s="27">
        <v>3.8561780977608068E-2</v>
      </c>
      <c r="N58" s="27">
        <v>1.4057468849286582E-7</v>
      </c>
      <c r="O58" s="27">
        <v>5.0624260426600286E-4</v>
      </c>
      <c r="P58" s="27">
        <v>9.6707806287667669E-10</v>
      </c>
      <c r="Q58" s="27">
        <v>2.2650375245728101E-14</v>
      </c>
      <c r="R58" s="27">
        <v>3.3889908424164024E-5</v>
      </c>
      <c r="S58" s="27">
        <v>7.6130616788721652E-15</v>
      </c>
      <c r="T58" s="27">
        <v>2.4888492926489332E-14</v>
      </c>
      <c r="U58" s="37"/>
      <c r="V58" s="27">
        <v>4.339572345937158E-6</v>
      </c>
      <c r="W58" s="27">
        <v>1.0351190153325758E-3</v>
      </c>
      <c r="X58" s="27">
        <v>2.8186499002987525E-19</v>
      </c>
      <c r="Y58" s="27">
        <v>1.2696253434722186E-6</v>
      </c>
      <c r="Z58" s="27">
        <v>9.5202301149590923E-4</v>
      </c>
      <c r="AA58" s="27">
        <v>3.3049071336491426E-14</v>
      </c>
      <c r="AB58" s="27">
        <v>0.54213373553543176</v>
      </c>
      <c r="AC58" s="27">
        <v>2.265322543665254E-6</v>
      </c>
      <c r="AD58" s="27">
        <v>0.29582286440240046</v>
      </c>
      <c r="AE58" s="27">
        <v>0.98424257601506537</v>
      </c>
      <c r="AF58" s="27">
        <v>4.7609655959567917E-4</v>
      </c>
      <c r="AG58" s="27">
        <v>5.4861944597855081E-2</v>
      </c>
      <c r="AH58" s="27">
        <v>7.6866073527914001E-5</v>
      </c>
      <c r="AI58" s="27">
        <v>1.0242923286809281E-18</v>
      </c>
      <c r="AJ58" s="27">
        <v>0.10144228110476756</v>
      </c>
      <c r="AK58" s="27">
        <v>6.1650211634043969E-8</v>
      </c>
      <c r="AL58" s="27">
        <v>9.1830005969977056E-4</v>
      </c>
      <c r="AM58" s="27">
        <v>3.9830760892499743E-9</v>
      </c>
      <c r="AN58" s="27">
        <v>3.4042078287826278E-4</v>
      </c>
      <c r="AO58" s="27">
        <v>9.8323263759459087E-29</v>
      </c>
      <c r="AP58" s="27">
        <v>1.6362124441770057E-6</v>
      </c>
      <c r="AQ58" s="27">
        <v>0.20277892604046466</v>
      </c>
      <c r="AR58" s="27">
        <v>9.7580566591281563E-6</v>
      </c>
      <c r="AS58" s="27">
        <v>1.7746998334864622E-2</v>
      </c>
      <c r="AT58" s="28">
        <v>1.5734266704304643E-25</v>
      </c>
    </row>
    <row r="59" spans="1:46" ht="17">
      <c r="A59" s="133"/>
      <c r="B59" s="29" t="s">
        <v>14583</v>
      </c>
      <c r="C59" s="30">
        <v>49</v>
      </c>
      <c r="D59" s="31">
        <v>49</v>
      </c>
      <c r="E59" s="31">
        <v>49</v>
      </c>
      <c r="F59" s="31">
        <v>49</v>
      </c>
      <c r="G59" s="31">
        <v>24</v>
      </c>
      <c r="H59" s="31">
        <v>49</v>
      </c>
      <c r="I59" s="31">
        <v>49</v>
      </c>
      <c r="J59" s="31">
        <v>49</v>
      </c>
      <c r="K59" s="31">
        <v>49</v>
      </c>
      <c r="L59" s="31">
        <v>49</v>
      </c>
      <c r="M59" s="31">
        <v>49</v>
      </c>
      <c r="N59" s="31">
        <v>49</v>
      </c>
      <c r="O59" s="31">
        <v>49</v>
      </c>
      <c r="P59" s="31">
        <v>49</v>
      </c>
      <c r="Q59" s="31">
        <v>49</v>
      </c>
      <c r="R59" s="31">
        <v>49</v>
      </c>
      <c r="S59" s="31">
        <v>49</v>
      </c>
      <c r="T59" s="31">
        <v>33</v>
      </c>
      <c r="U59" s="31">
        <v>49</v>
      </c>
      <c r="V59" s="31">
        <v>49</v>
      </c>
      <c r="W59" s="31">
        <v>49</v>
      </c>
      <c r="X59" s="31">
        <v>49</v>
      </c>
      <c r="Y59" s="31">
        <v>49</v>
      </c>
      <c r="Z59" s="31">
        <v>49</v>
      </c>
      <c r="AA59" s="31">
        <v>49</v>
      </c>
      <c r="AB59" s="31">
        <v>49</v>
      </c>
      <c r="AC59" s="31">
        <v>48</v>
      </c>
      <c r="AD59" s="31">
        <v>49</v>
      </c>
      <c r="AE59" s="31">
        <v>49</v>
      </c>
      <c r="AF59" s="31">
        <v>49</v>
      </c>
      <c r="AG59" s="31">
        <v>49</v>
      </c>
      <c r="AH59" s="31">
        <v>49</v>
      </c>
      <c r="AI59" s="31">
        <v>49</v>
      </c>
      <c r="AJ59" s="31">
        <v>49</v>
      </c>
      <c r="AK59" s="31">
        <v>49</v>
      </c>
      <c r="AL59" s="31">
        <v>49</v>
      </c>
      <c r="AM59" s="31">
        <v>49</v>
      </c>
      <c r="AN59" s="31">
        <v>49</v>
      </c>
      <c r="AO59" s="31">
        <v>49</v>
      </c>
      <c r="AP59" s="31">
        <v>39</v>
      </c>
      <c r="AQ59" s="31">
        <v>49</v>
      </c>
      <c r="AR59" s="31">
        <v>49</v>
      </c>
      <c r="AS59" s="31">
        <v>49</v>
      </c>
      <c r="AT59" s="32">
        <v>49</v>
      </c>
    </row>
    <row r="60" spans="1:46" ht="51">
      <c r="A60" s="133" t="s">
        <v>14493</v>
      </c>
      <c r="B60" s="25" t="s">
        <v>14546</v>
      </c>
      <c r="C60" s="33" t="s">
        <v>14558</v>
      </c>
      <c r="D60" s="35" t="s">
        <v>14555</v>
      </c>
      <c r="E60" s="35" t="s">
        <v>14627</v>
      </c>
      <c r="F60" s="35" t="s">
        <v>14657</v>
      </c>
      <c r="G60" s="27">
        <v>-0.30756780201948208</v>
      </c>
      <c r="H60" s="35" t="s">
        <v>14709</v>
      </c>
      <c r="I60" s="27">
        <v>0.26636871340743012</v>
      </c>
      <c r="J60" s="35" t="s">
        <v>14746</v>
      </c>
      <c r="K60" s="35" t="s">
        <v>14769</v>
      </c>
      <c r="L60" s="35" t="s">
        <v>14793</v>
      </c>
      <c r="M60" s="35" t="s">
        <v>14811</v>
      </c>
      <c r="N60" s="35" t="s">
        <v>14660</v>
      </c>
      <c r="O60" s="35" t="s">
        <v>14848</v>
      </c>
      <c r="P60" s="35" t="s">
        <v>14692</v>
      </c>
      <c r="Q60" s="27">
        <v>-0.26500345265409608</v>
      </c>
      <c r="R60" s="35" t="s">
        <v>14899</v>
      </c>
      <c r="S60" s="35" t="s">
        <v>14916</v>
      </c>
      <c r="T60" s="35" t="s">
        <v>14928</v>
      </c>
      <c r="U60" s="35" t="s">
        <v>14944</v>
      </c>
      <c r="V60" s="34">
        <v>1</v>
      </c>
      <c r="W60" s="27">
        <v>6.932292548584057E-2</v>
      </c>
      <c r="X60" s="104" t="s">
        <v>14747</v>
      </c>
      <c r="Y60" s="104" t="s">
        <v>14565</v>
      </c>
      <c r="Z60" s="104" t="s">
        <v>14958</v>
      </c>
      <c r="AA60" s="104" t="s">
        <v>14959</v>
      </c>
      <c r="AB60" s="27">
        <v>-0.19000797416035969</v>
      </c>
      <c r="AC60" s="104" t="s">
        <v>14960</v>
      </c>
      <c r="AD60" s="104" t="s">
        <v>14741</v>
      </c>
      <c r="AE60" s="27">
        <v>-0.23061922487242328</v>
      </c>
      <c r="AF60" s="104" t="s">
        <v>14961</v>
      </c>
      <c r="AG60" s="104" t="s">
        <v>14962</v>
      </c>
      <c r="AH60" s="27">
        <v>-0.27592349848495651</v>
      </c>
      <c r="AI60" s="104" t="s">
        <v>14564</v>
      </c>
      <c r="AJ60" s="35" t="s">
        <v>14963</v>
      </c>
      <c r="AK60" s="104" t="s">
        <v>14964</v>
      </c>
      <c r="AL60" s="27">
        <v>-1.795361498043254E-2</v>
      </c>
      <c r="AM60" s="104" t="s">
        <v>14665</v>
      </c>
      <c r="AN60" s="104" t="s">
        <v>14619</v>
      </c>
      <c r="AO60" s="104" t="s">
        <v>14965</v>
      </c>
      <c r="AP60" s="104" t="s">
        <v>14584</v>
      </c>
      <c r="AQ60" s="27">
        <v>-8.4152864008999323E-2</v>
      </c>
      <c r="AR60" s="27">
        <v>-0.13537209027847977</v>
      </c>
      <c r="AS60" s="104" t="s">
        <v>14760</v>
      </c>
      <c r="AT60" s="105" t="s">
        <v>14966</v>
      </c>
    </row>
    <row r="61" spans="1:46" ht="34">
      <c r="A61" s="134"/>
      <c r="B61" s="25" t="s">
        <v>14582</v>
      </c>
      <c r="C61" s="36">
        <v>7.8183287116967632E-6</v>
      </c>
      <c r="D61" s="27">
        <v>1.6797945535759796E-8</v>
      </c>
      <c r="E61" s="27">
        <v>4.0152310425902601E-2</v>
      </c>
      <c r="F61" s="27">
        <v>9.0792288662438995E-3</v>
      </c>
      <c r="G61" s="27">
        <v>0.14372884396245561</v>
      </c>
      <c r="H61" s="27">
        <v>3.3928423729160257E-4</v>
      </c>
      <c r="I61" s="27">
        <v>6.4309671021389528E-2</v>
      </c>
      <c r="J61" s="27">
        <v>7.9527948937380862E-3</v>
      </c>
      <c r="K61" s="27">
        <v>2.3639273736987782E-2</v>
      </c>
      <c r="L61" s="27">
        <v>1.6271580430473578E-10</v>
      </c>
      <c r="M61" s="27">
        <v>2.8595600431555999E-3</v>
      </c>
      <c r="N61" s="27">
        <v>2.5694395036892734E-2</v>
      </c>
      <c r="O61" s="27">
        <v>4.3720872584327823E-3</v>
      </c>
      <c r="P61" s="27">
        <v>8.6847027454516261E-12</v>
      </c>
      <c r="Q61" s="27">
        <v>6.574045175523402E-2</v>
      </c>
      <c r="R61" s="27">
        <v>2.4342166120334822E-5</v>
      </c>
      <c r="S61" s="27">
        <v>1.4757760260462775E-7</v>
      </c>
      <c r="T61" s="27">
        <v>1.5609009714699564E-3</v>
      </c>
      <c r="U61" s="27">
        <v>4.339572345937158E-6</v>
      </c>
      <c r="V61" s="37"/>
      <c r="W61" s="27">
        <v>0.63599670759974547</v>
      </c>
      <c r="X61" s="27">
        <v>2.631180343084605E-7</v>
      </c>
      <c r="Y61" s="27">
        <v>9.0023004301227364E-12</v>
      </c>
      <c r="Z61" s="27">
        <v>8.5384923057299031E-8</v>
      </c>
      <c r="AA61" s="27">
        <v>6.9542752344392948E-7</v>
      </c>
      <c r="AB61" s="27">
        <v>0.19098530533613459</v>
      </c>
      <c r="AC61" s="27">
        <v>5.6036820960312192E-7</v>
      </c>
      <c r="AD61" s="27">
        <v>3.883206960885273E-3</v>
      </c>
      <c r="AE61" s="27">
        <v>0.11088378410401707</v>
      </c>
      <c r="AF61" s="27">
        <v>6.6008336919333923E-9</v>
      </c>
      <c r="AG61" s="27">
        <v>1.5815387800724551E-6</v>
      </c>
      <c r="AH61" s="27">
        <v>5.4979225778191934E-2</v>
      </c>
      <c r="AI61" s="27">
        <v>1.0778545075947695E-7</v>
      </c>
      <c r="AJ61" s="27">
        <v>2.8560507485580922E-2</v>
      </c>
      <c r="AK61" s="27">
        <v>1.3494853013533741E-8</v>
      </c>
      <c r="AL61" s="27">
        <v>0.90254996374473428</v>
      </c>
      <c r="AM61" s="27">
        <v>2.7475427107372624E-11</v>
      </c>
      <c r="AN61" s="27">
        <v>1.2008428521132382E-7</v>
      </c>
      <c r="AO61" s="27">
        <v>5.3416058225046207E-6</v>
      </c>
      <c r="AP61" s="27">
        <v>1.2239919070742256E-9</v>
      </c>
      <c r="AQ61" s="27">
        <v>0.56536952525792084</v>
      </c>
      <c r="AR61" s="27">
        <v>0.35370813340090601</v>
      </c>
      <c r="AS61" s="27">
        <v>6.9947818218046275E-6</v>
      </c>
      <c r="AT61" s="28">
        <v>1.7798416660215181E-8</v>
      </c>
    </row>
    <row r="62" spans="1:46" ht="17">
      <c r="A62" s="133"/>
      <c r="B62" s="29" t="s">
        <v>14583</v>
      </c>
      <c r="C62" s="30">
        <v>49</v>
      </c>
      <c r="D62" s="31">
        <v>49</v>
      </c>
      <c r="E62" s="31">
        <v>49</v>
      </c>
      <c r="F62" s="31">
        <v>49</v>
      </c>
      <c r="G62" s="31">
        <v>24</v>
      </c>
      <c r="H62" s="31">
        <v>49</v>
      </c>
      <c r="I62" s="31">
        <v>49</v>
      </c>
      <c r="J62" s="31">
        <v>49</v>
      </c>
      <c r="K62" s="31">
        <v>49</v>
      </c>
      <c r="L62" s="31">
        <v>49</v>
      </c>
      <c r="M62" s="31">
        <v>49</v>
      </c>
      <c r="N62" s="31">
        <v>49</v>
      </c>
      <c r="O62" s="31">
        <v>49</v>
      </c>
      <c r="P62" s="31">
        <v>49</v>
      </c>
      <c r="Q62" s="31">
        <v>49</v>
      </c>
      <c r="R62" s="31">
        <v>49</v>
      </c>
      <c r="S62" s="31">
        <v>49</v>
      </c>
      <c r="T62" s="31">
        <v>33</v>
      </c>
      <c r="U62" s="31">
        <v>49</v>
      </c>
      <c r="V62" s="31">
        <v>49</v>
      </c>
      <c r="W62" s="31">
        <v>49</v>
      </c>
      <c r="X62" s="31">
        <v>49</v>
      </c>
      <c r="Y62" s="31">
        <v>49</v>
      </c>
      <c r="Z62" s="31">
        <v>49</v>
      </c>
      <c r="AA62" s="31">
        <v>49</v>
      </c>
      <c r="AB62" s="31">
        <v>49</v>
      </c>
      <c r="AC62" s="31">
        <v>48</v>
      </c>
      <c r="AD62" s="31">
        <v>49</v>
      </c>
      <c r="AE62" s="31">
        <v>49</v>
      </c>
      <c r="AF62" s="31">
        <v>49</v>
      </c>
      <c r="AG62" s="31">
        <v>49</v>
      </c>
      <c r="AH62" s="31">
        <v>49</v>
      </c>
      <c r="AI62" s="31">
        <v>49</v>
      </c>
      <c r="AJ62" s="31">
        <v>49</v>
      </c>
      <c r="AK62" s="31">
        <v>49</v>
      </c>
      <c r="AL62" s="31">
        <v>49</v>
      </c>
      <c r="AM62" s="31">
        <v>49</v>
      </c>
      <c r="AN62" s="31">
        <v>49</v>
      </c>
      <c r="AO62" s="31">
        <v>49</v>
      </c>
      <c r="AP62" s="31">
        <v>39</v>
      </c>
      <c r="AQ62" s="31">
        <v>49</v>
      </c>
      <c r="AR62" s="31">
        <v>49</v>
      </c>
      <c r="AS62" s="31">
        <v>49</v>
      </c>
      <c r="AT62" s="32">
        <v>49</v>
      </c>
    </row>
    <row r="63" spans="1:46" ht="51">
      <c r="A63" s="133" t="s">
        <v>14539</v>
      </c>
      <c r="B63" s="25" t="s">
        <v>14546</v>
      </c>
      <c r="C63" s="33" t="s">
        <v>14559</v>
      </c>
      <c r="D63" s="35" t="s">
        <v>14594</v>
      </c>
      <c r="E63" s="35" t="s">
        <v>14628</v>
      </c>
      <c r="F63" s="35" t="s">
        <v>14628</v>
      </c>
      <c r="G63" s="35" t="s">
        <v>14685</v>
      </c>
      <c r="H63" s="27">
        <v>-0.10833320720412318</v>
      </c>
      <c r="I63" s="35" t="s">
        <v>14729</v>
      </c>
      <c r="J63" s="35" t="s">
        <v>14747</v>
      </c>
      <c r="K63" s="35" t="s">
        <v>14770</v>
      </c>
      <c r="L63" s="27">
        <v>-0.212852703995037</v>
      </c>
      <c r="M63" s="35" t="s">
        <v>14812</v>
      </c>
      <c r="N63" s="35" t="s">
        <v>14834</v>
      </c>
      <c r="O63" s="35" t="s">
        <v>14849</v>
      </c>
      <c r="P63" s="27">
        <v>3.6100709325670978E-2</v>
      </c>
      <c r="Q63" s="35" t="s">
        <v>14750</v>
      </c>
      <c r="R63" s="35" t="s">
        <v>14900</v>
      </c>
      <c r="S63" s="27">
        <v>-3.6411749970440922E-2</v>
      </c>
      <c r="T63" s="35" t="s">
        <v>14929</v>
      </c>
      <c r="U63" s="35" t="s">
        <v>14945</v>
      </c>
      <c r="V63" s="27">
        <v>6.932292548584057E-2</v>
      </c>
      <c r="W63" s="34">
        <v>1</v>
      </c>
      <c r="X63" s="27">
        <v>-0.10357838205558248</v>
      </c>
      <c r="Y63" s="27">
        <v>0.27335377722305843</v>
      </c>
      <c r="Z63" s="35" t="s">
        <v>14967</v>
      </c>
      <c r="AA63" s="104" t="s">
        <v>14968</v>
      </c>
      <c r="AB63" s="104" t="s">
        <v>14672</v>
      </c>
      <c r="AC63" s="27">
        <v>0.27771372446370746</v>
      </c>
      <c r="AD63" s="104" t="s">
        <v>14969</v>
      </c>
      <c r="AE63" s="104" t="s">
        <v>14596</v>
      </c>
      <c r="AF63" s="27">
        <v>0.14877609002994446</v>
      </c>
      <c r="AG63" s="104" t="s">
        <v>14970</v>
      </c>
      <c r="AH63" s="27">
        <v>-3.4050684251263584E-2</v>
      </c>
      <c r="AI63" s="104" t="s">
        <v>14806</v>
      </c>
      <c r="AJ63" s="104" t="s">
        <v>14971</v>
      </c>
      <c r="AK63" s="27">
        <v>0.19891459136007236</v>
      </c>
      <c r="AL63" s="104" t="s">
        <v>14972</v>
      </c>
      <c r="AM63" s="27">
        <v>-0.20467535383894145</v>
      </c>
      <c r="AN63" s="104" t="s">
        <v>14973</v>
      </c>
      <c r="AO63" s="35" t="s">
        <v>14974</v>
      </c>
      <c r="AP63" s="27">
        <v>-0.12197068410019529</v>
      </c>
      <c r="AQ63" s="27">
        <v>0.20119081732188684</v>
      </c>
      <c r="AR63" s="27">
        <v>0.15541255094843104</v>
      </c>
      <c r="AS63" s="104" t="s">
        <v>14975</v>
      </c>
      <c r="AT63" s="105" t="s">
        <v>14976</v>
      </c>
    </row>
    <row r="64" spans="1:46" ht="34">
      <c r="A64" s="134"/>
      <c r="B64" s="25" t="s">
        <v>14582</v>
      </c>
      <c r="C64" s="36">
        <v>2.843200504003408E-2</v>
      </c>
      <c r="D64" s="27">
        <v>2.0890510847230833E-3</v>
      </c>
      <c r="E64" s="27">
        <v>8.079151146666931E-6</v>
      </c>
      <c r="F64" s="27">
        <v>8.0861228677387682E-6</v>
      </c>
      <c r="G64" s="27">
        <v>3.5308219734066762E-15</v>
      </c>
      <c r="H64" s="27">
        <v>0.45872942101472114</v>
      </c>
      <c r="I64" s="27">
        <v>1.7997310342343002E-3</v>
      </c>
      <c r="J64" s="27">
        <v>2.5918392102901888E-7</v>
      </c>
      <c r="K64" s="27">
        <v>5.2160781053988291E-11</v>
      </c>
      <c r="L64" s="27">
        <v>0.14199801246259849</v>
      </c>
      <c r="M64" s="27">
        <v>2.5830561332404263E-7</v>
      </c>
      <c r="N64" s="27">
        <v>1.8126744584149394E-7</v>
      </c>
      <c r="O64" s="27">
        <v>8.7873124144184631E-6</v>
      </c>
      <c r="P64" s="27">
        <v>0.80547977959870776</v>
      </c>
      <c r="Q64" s="27">
        <v>1.1192844902697581E-10</v>
      </c>
      <c r="R64" s="27">
        <v>1.3408024204443664E-2</v>
      </c>
      <c r="S64" s="27">
        <v>0.80383675991626258</v>
      </c>
      <c r="T64" s="27">
        <v>1.188732543299914E-16</v>
      </c>
      <c r="U64" s="27">
        <v>1.0351190153325758E-3</v>
      </c>
      <c r="V64" s="27">
        <v>0.63599670759974547</v>
      </c>
      <c r="W64" s="37"/>
      <c r="X64" s="27">
        <v>0.47879636487394617</v>
      </c>
      <c r="Y64" s="27">
        <v>5.7373993413683801E-2</v>
      </c>
      <c r="Z64" s="27">
        <v>3.2985573501165412E-2</v>
      </c>
      <c r="AA64" s="27">
        <v>7.2863633019558892E-4</v>
      </c>
      <c r="AB64" s="27">
        <v>2.1330777252145319E-16</v>
      </c>
      <c r="AC64" s="27">
        <v>5.5989087258211133E-2</v>
      </c>
      <c r="AD64" s="27">
        <v>1.2339972832291755E-4</v>
      </c>
      <c r="AE64" s="27">
        <v>1.6459738955008936E-7</v>
      </c>
      <c r="AF64" s="27">
        <v>0.3076148286144133</v>
      </c>
      <c r="AG64" s="27">
        <v>3.7817012269462571E-3</v>
      </c>
      <c r="AH64" s="27">
        <v>0.8163291750461612</v>
      </c>
      <c r="AI64" s="27">
        <v>1.34598467589256E-3</v>
      </c>
      <c r="AJ64" s="27">
        <v>3.1512190948872433E-6</v>
      </c>
      <c r="AK64" s="27">
        <v>0.17062640366030757</v>
      </c>
      <c r="AL64" s="27">
        <v>1.8576966468943079E-28</v>
      </c>
      <c r="AM64" s="27">
        <v>0.15832538029424839</v>
      </c>
      <c r="AN64" s="27">
        <v>3.7987035565081838E-3</v>
      </c>
      <c r="AO64" s="27">
        <v>3.3300829161388296E-2</v>
      </c>
      <c r="AP64" s="27">
        <v>0.45948650609409003</v>
      </c>
      <c r="AQ64" s="27">
        <v>0.16568573112447935</v>
      </c>
      <c r="AR64" s="27">
        <v>0.28628846316485873</v>
      </c>
      <c r="AS64" s="27">
        <v>8.2890134280905501E-5</v>
      </c>
      <c r="AT64" s="28">
        <v>2.4720452625313447E-5</v>
      </c>
    </row>
    <row r="65" spans="1:46" ht="17">
      <c r="A65" s="133"/>
      <c r="B65" s="29" t="s">
        <v>14583</v>
      </c>
      <c r="C65" s="30">
        <v>49</v>
      </c>
      <c r="D65" s="31">
        <v>49</v>
      </c>
      <c r="E65" s="31">
        <v>49</v>
      </c>
      <c r="F65" s="31">
        <v>49</v>
      </c>
      <c r="G65" s="31">
        <v>24</v>
      </c>
      <c r="H65" s="31">
        <v>49</v>
      </c>
      <c r="I65" s="31">
        <v>49</v>
      </c>
      <c r="J65" s="31">
        <v>49</v>
      </c>
      <c r="K65" s="31">
        <v>49</v>
      </c>
      <c r="L65" s="31">
        <v>49</v>
      </c>
      <c r="M65" s="31">
        <v>49</v>
      </c>
      <c r="N65" s="31">
        <v>49</v>
      </c>
      <c r="O65" s="31">
        <v>49</v>
      </c>
      <c r="P65" s="31">
        <v>49</v>
      </c>
      <c r="Q65" s="31">
        <v>49</v>
      </c>
      <c r="R65" s="31">
        <v>49</v>
      </c>
      <c r="S65" s="31">
        <v>49</v>
      </c>
      <c r="T65" s="31">
        <v>33</v>
      </c>
      <c r="U65" s="31">
        <v>49</v>
      </c>
      <c r="V65" s="31">
        <v>49</v>
      </c>
      <c r="W65" s="31">
        <v>49</v>
      </c>
      <c r="X65" s="31">
        <v>49</v>
      </c>
      <c r="Y65" s="31">
        <v>49</v>
      </c>
      <c r="Z65" s="31">
        <v>49</v>
      </c>
      <c r="AA65" s="31">
        <v>49</v>
      </c>
      <c r="AB65" s="31">
        <v>49</v>
      </c>
      <c r="AC65" s="31">
        <v>48</v>
      </c>
      <c r="AD65" s="31">
        <v>49</v>
      </c>
      <c r="AE65" s="31">
        <v>49</v>
      </c>
      <c r="AF65" s="31">
        <v>49</v>
      </c>
      <c r="AG65" s="31">
        <v>49</v>
      </c>
      <c r="AH65" s="31">
        <v>49</v>
      </c>
      <c r="AI65" s="31">
        <v>49</v>
      </c>
      <c r="AJ65" s="31">
        <v>49</v>
      </c>
      <c r="AK65" s="31">
        <v>49</v>
      </c>
      <c r="AL65" s="31">
        <v>49</v>
      </c>
      <c r="AM65" s="31">
        <v>49</v>
      </c>
      <c r="AN65" s="31">
        <v>49</v>
      </c>
      <c r="AO65" s="31">
        <v>49</v>
      </c>
      <c r="AP65" s="31">
        <v>39</v>
      </c>
      <c r="AQ65" s="31">
        <v>49</v>
      </c>
      <c r="AR65" s="31">
        <v>49</v>
      </c>
      <c r="AS65" s="31">
        <v>49</v>
      </c>
      <c r="AT65" s="32">
        <v>49</v>
      </c>
    </row>
    <row r="66" spans="1:46" ht="51">
      <c r="A66" s="133" t="s">
        <v>14540</v>
      </c>
      <c r="B66" s="25" t="s">
        <v>14546</v>
      </c>
      <c r="C66" s="33" t="s">
        <v>14560</v>
      </c>
      <c r="D66" s="35" t="s">
        <v>14595</v>
      </c>
      <c r="E66" s="35" t="s">
        <v>14629</v>
      </c>
      <c r="F66" s="27">
        <v>-0.25602662102516832</v>
      </c>
      <c r="G66" s="35" t="s">
        <v>14686</v>
      </c>
      <c r="H66" s="27">
        <v>-0.18308888672597742</v>
      </c>
      <c r="I66" s="27">
        <v>0.13386719363236183</v>
      </c>
      <c r="J66" s="27">
        <v>4.6953492834038602E-2</v>
      </c>
      <c r="K66" s="35" t="s">
        <v>14771</v>
      </c>
      <c r="L66" s="35" t="s">
        <v>14794</v>
      </c>
      <c r="M66" s="35" t="s">
        <v>14813</v>
      </c>
      <c r="N66" s="35" t="s">
        <v>14835</v>
      </c>
      <c r="O66" s="35" t="s">
        <v>14850</v>
      </c>
      <c r="P66" s="35" t="s">
        <v>14864</v>
      </c>
      <c r="Q66" s="35" t="s">
        <v>14884</v>
      </c>
      <c r="R66" s="35" t="s">
        <v>14554</v>
      </c>
      <c r="S66" s="35" t="s">
        <v>14917</v>
      </c>
      <c r="T66" s="35" t="s">
        <v>14610</v>
      </c>
      <c r="U66" s="35" t="s">
        <v>14626</v>
      </c>
      <c r="V66" s="35" t="s">
        <v>14747</v>
      </c>
      <c r="W66" s="27">
        <v>-0.10357838205558248</v>
      </c>
      <c r="X66" s="34">
        <v>1</v>
      </c>
      <c r="Y66" s="104" t="s">
        <v>14977</v>
      </c>
      <c r="Z66" s="104" t="s">
        <v>14962</v>
      </c>
      <c r="AA66" s="104" t="s">
        <v>14978</v>
      </c>
      <c r="AB66" s="27">
        <v>0.23435508236079416</v>
      </c>
      <c r="AC66" s="104" t="s">
        <v>14567</v>
      </c>
      <c r="AD66" s="27">
        <v>8.6720212113846409E-3</v>
      </c>
      <c r="AE66" s="27">
        <v>0.20181948837384645</v>
      </c>
      <c r="AF66" s="104" t="s">
        <v>14979</v>
      </c>
      <c r="AG66" s="104" t="s">
        <v>14980</v>
      </c>
      <c r="AH66" s="104" t="s">
        <v>14981</v>
      </c>
      <c r="AI66" s="104" t="s">
        <v>14982</v>
      </c>
      <c r="AJ66" s="27">
        <v>-9.9023783669499876E-2</v>
      </c>
      <c r="AK66" s="104" t="s">
        <v>14983</v>
      </c>
      <c r="AL66" s="27">
        <v>0.14597680379861297</v>
      </c>
      <c r="AM66" s="104" t="s">
        <v>14829</v>
      </c>
      <c r="AN66" s="35" t="s">
        <v>14984</v>
      </c>
      <c r="AO66" s="104" t="s">
        <v>14686</v>
      </c>
      <c r="AP66" s="104" t="s">
        <v>14863</v>
      </c>
      <c r="AQ66" s="27">
        <v>0.19937152151703588</v>
      </c>
      <c r="AR66" s="104" t="s">
        <v>14985</v>
      </c>
      <c r="AS66" s="104" t="s">
        <v>14986</v>
      </c>
      <c r="AT66" s="105" t="s">
        <v>14987</v>
      </c>
    </row>
    <row r="67" spans="1:46" ht="34">
      <c r="A67" s="134"/>
      <c r="B67" s="25" t="s">
        <v>14582</v>
      </c>
      <c r="C67" s="36">
        <v>4.9630932984504457E-5</v>
      </c>
      <c r="D67" s="27">
        <v>4.1618765438311464E-8</v>
      </c>
      <c r="E67" s="27">
        <v>9.7864902069940277E-11</v>
      </c>
      <c r="F67" s="27">
        <v>7.5791078208643226E-2</v>
      </c>
      <c r="G67" s="27">
        <v>3.4407861530202498E-14</v>
      </c>
      <c r="H67" s="27">
        <v>0.20795353251584373</v>
      </c>
      <c r="I67" s="27">
        <v>0.35913407762942628</v>
      </c>
      <c r="J67" s="27">
        <v>0.74869060224639783</v>
      </c>
      <c r="K67" s="27">
        <v>8.1961662237180829E-7</v>
      </c>
      <c r="L67" s="27">
        <v>2.5643770066397745E-14</v>
      </c>
      <c r="M67" s="27">
        <v>8.885103118111242E-6</v>
      </c>
      <c r="N67" s="27">
        <v>4.6710510787761065E-4</v>
      </c>
      <c r="O67" s="27">
        <v>1.5414888811832285E-2</v>
      </c>
      <c r="P67" s="27">
        <v>3.6804253711339457E-12</v>
      </c>
      <c r="Q67" s="27">
        <v>4.0655506902873106E-7</v>
      </c>
      <c r="R67" s="27">
        <v>1.2243066788920002E-11</v>
      </c>
      <c r="S67" s="27">
        <v>7.8371165756221368E-21</v>
      </c>
      <c r="T67" s="27">
        <v>1.4729572584479314E-12</v>
      </c>
      <c r="U67" s="27">
        <v>2.8186499002987525E-19</v>
      </c>
      <c r="V67" s="27">
        <v>2.631180343084605E-7</v>
      </c>
      <c r="W67" s="27">
        <v>0.47879636487394617</v>
      </c>
      <c r="X67" s="37"/>
      <c r="Y67" s="27">
        <v>4.7743675117710829E-6</v>
      </c>
      <c r="Z67" s="27">
        <v>1.6149364619225603E-6</v>
      </c>
      <c r="AA67" s="27">
        <v>8.9418939317854598E-9</v>
      </c>
      <c r="AB67" s="27">
        <v>0.1050611685072159</v>
      </c>
      <c r="AC67" s="27">
        <v>3.2606297464347236E-13</v>
      </c>
      <c r="AD67" s="27">
        <v>0.95284209384575769</v>
      </c>
      <c r="AE67" s="27">
        <v>0.16433970860364114</v>
      </c>
      <c r="AF67" s="27">
        <v>4.0138433673756941E-5</v>
      </c>
      <c r="AG67" s="27">
        <v>1.0473088439139828E-3</v>
      </c>
      <c r="AH67" s="27">
        <v>4.2667896183396539E-5</v>
      </c>
      <c r="AI67" s="27">
        <v>6.3427413660340868E-12</v>
      </c>
      <c r="AJ67" s="27">
        <v>0.49844471651752431</v>
      </c>
      <c r="AK67" s="27">
        <v>1.6690920878817259E-7</v>
      </c>
      <c r="AL67" s="27">
        <v>0.31690768791475976</v>
      </c>
      <c r="AM67" s="27">
        <v>7.3659162591786477E-9</v>
      </c>
      <c r="AN67" s="27">
        <v>2.024745374798597E-2</v>
      </c>
      <c r="AO67" s="27">
        <v>8.6069858046264753E-29</v>
      </c>
      <c r="AP67" s="27">
        <v>5.8913702897749235E-8</v>
      </c>
      <c r="AQ67" s="27">
        <v>0.16962614400918455</v>
      </c>
      <c r="AR67" s="27">
        <v>4.847746922990454E-7</v>
      </c>
      <c r="AS67" s="27">
        <v>5.7903467153254595E-5</v>
      </c>
      <c r="AT67" s="28">
        <v>2.8343750261727117E-13</v>
      </c>
    </row>
    <row r="68" spans="1:46" ht="17">
      <c r="A68" s="133"/>
      <c r="B68" s="29" t="s">
        <v>14583</v>
      </c>
      <c r="C68" s="30">
        <v>49</v>
      </c>
      <c r="D68" s="31">
        <v>49</v>
      </c>
      <c r="E68" s="31">
        <v>49</v>
      </c>
      <c r="F68" s="31">
        <v>49</v>
      </c>
      <c r="G68" s="31">
        <v>24</v>
      </c>
      <c r="H68" s="31">
        <v>49</v>
      </c>
      <c r="I68" s="31">
        <v>49</v>
      </c>
      <c r="J68" s="31">
        <v>49</v>
      </c>
      <c r="K68" s="31">
        <v>49</v>
      </c>
      <c r="L68" s="31">
        <v>49</v>
      </c>
      <c r="M68" s="31">
        <v>49</v>
      </c>
      <c r="N68" s="31">
        <v>49</v>
      </c>
      <c r="O68" s="31">
        <v>49</v>
      </c>
      <c r="P68" s="31">
        <v>49</v>
      </c>
      <c r="Q68" s="31">
        <v>49</v>
      </c>
      <c r="R68" s="31">
        <v>49</v>
      </c>
      <c r="S68" s="31">
        <v>49</v>
      </c>
      <c r="T68" s="31">
        <v>33</v>
      </c>
      <c r="U68" s="31">
        <v>49</v>
      </c>
      <c r="V68" s="31">
        <v>49</v>
      </c>
      <c r="W68" s="31">
        <v>49</v>
      </c>
      <c r="X68" s="31">
        <v>49</v>
      </c>
      <c r="Y68" s="31">
        <v>49</v>
      </c>
      <c r="Z68" s="31">
        <v>49</v>
      </c>
      <c r="AA68" s="31">
        <v>49</v>
      </c>
      <c r="AB68" s="31">
        <v>49</v>
      </c>
      <c r="AC68" s="31">
        <v>48</v>
      </c>
      <c r="AD68" s="31">
        <v>49</v>
      </c>
      <c r="AE68" s="31">
        <v>49</v>
      </c>
      <c r="AF68" s="31">
        <v>49</v>
      </c>
      <c r="AG68" s="31">
        <v>49</v>
      </c>
      <c r="AH68" s="31">
        <v>49</v>
      </c>
      <c r="AI68" s="31">
        <v>49</v>
      </c>
      <c r="AJ68" s="31">
        <v>49</v>
      </c>
      <c r="AK68" s="31">
        <v>49</v>
      </c>
      <c r="AL68" s="31">
        <v>49</v>
      </c>
      <c r="AM68" s="31">
        <v>49</v>
      </c>
      <c r="AN68" s="31">
        <v>49</v>
      </c>
      <c r="AO68" s="31">
        <v>49</v>
      </c>
      <c r="AP68" s="31">
        <v>39</v>
      </c>
      <c r="AQ68" s="31">
        <v>49</v>
      </c>
      <c r="AR68" s="31">
        <v>49</v>
      </c>
      <c r="AS68" s="31">
        <v>49</v>
      </c>
      <c r="AT68" s="32">
        <v>49</v>
      </c>
    </row>
    <row r="69" spans="1:46" ht="51">
      <c r="A69" s="133" t="s">
        <v>14496</v>
      </c>
      <c r="B69" s="25" t="s">
        <v>14546</v>
      </c>
      <c r="C69" s="33" t="s">
        <v>14561</v>
      </c>
      <c r="D69" s="35" t="s">
        <v>14596</v>
      </c>
      <c r="E69" s="35" t="s">
        <v>14630</v>
      </c>
      <c r="F69" s="35" t="s">
        <v>14658</v>
      </c>
      <c r="G69" s="35" t="s">
        <v>14687</v>
      </c>
      <c r="H69" s="35" t="s">
        <v>14710</v>
      </c>
      <c r="I69" s="27">
        <v>0.12465458751514873</v>
      </c>
      <c r="J69" s="35" t="s">
        <v>14748</v>
      </c>
      <c r="K69" s="35" t="s">
        <v>14772</v>
      </c>
      <c r="L69" s="35" t="s">
        <v>14756</v>
      </c>
      <c r="M69" s="27">
        <v>-0.2475196428643468</v>
      </c>
      <c r="N69" s="27">
        <v>-0.25297551994992662</v>
      </c>
      <c r="O69" s="35" t="s">
        <v>14797</v>
      </c>
      <c r="P69" s="35" t="s">
        <v>14865</v>
      </c>
      <c r="Q69" s="35" t="s">
        <v>14885</v>
      </c>
      <c r="R69" s="35" t="s">
        <v>14901</v>
      </c>
      <c r="S69" s="35" t="s">
        <v>14888</v>
      </c>
      <c r="T69" s="35" t="s">
        <v>14930</v>
      </c>
      <c r="U69" s="35" t="s">
        <v>14946</v>
      </c>
      <c r="V69" s="35" t="s">
        <v>14565</v>
      </c>
      <c r="W69" s="27">
        <v>0.27335377722305843</v>
      </c>
      <c r="X69" s="35" t="s">
        <v>14977</v>
      </c>
      <c r="Y69" s="34">
        <v>1</v>
      </c>
      <c r="Z69" s="104" t="s">
        <v>14988</v>
      </c>
      <c r="AA69" s="104" t="s">
        <v>14989</v>
      </c>
      <c r="AB69" s="27">
        <v>-0.11036902290332148</v>
      </c>
      <c r="AC69" s="104" t="s">
        <v>14990</v>
      </c>
      <c r="AD69" s="104" t="s">
        <v>14991</v>
      </c>
      <c r="AE69" s="35" t="s">
        <v>14984</v>
      </c>
      <c r="AF69" s="104" t="s">
        <v>14883</v>
      </c>
      <c r="AG69" s="104" t="s">
        <v>14992</v>
      </c>
      <c r="AH69" s="27">
        <v>-0.20035783068043686</v>
      </c>
      <c r="AI69" s="104" t="s">
        <v>14993</v>
      </c>
      <c r="AJ69" s="27">
        <v>-0.20474807275559762</v>
      </c>
      <c r="AK69" s="104" t="s">
        <v>14994</v>
      </c>
      <c r="AL69" s="27">
        <v>-0.22053320037788532</v>
      </c>
      <c r="AM69" s="104" t="s">
        <v>14580</v>
      </c>
      <c r="AN69" s="104" t="s">
        <v>14553</v>
      </c>
      <c r="AO69" s="104" t="s">
        <v>14876</v>
      </c>
      <c r="AP69" s="104" t="s">
        <v>14666</v>
      </c>
      <c r="AQ69" s="27">
        <v>0.16165898961084918</v>
      </c>
      <c r="AR69" s="27">
        <v>-4.7772369272622746E-2</v>
      </c>
      <c r="AS69" s="104" t="s">
        <v>14995</v>
      </c>
      <c r="AT69" s="105" t="s">
        <v>14964</v>
      </c>
    </row>
    <row r="70" spans="1:46" ht="34">
      <c r="A70" s="134"/>
      <c r="B70" s="25" t="s">
        <v>14582</v>
      </c>
      <c r="C70" s="36">
        <v>3.7246140261745002E-9</v>
      </c>
      <c r="D70" s="27">
        <v>1.7042354530094912E-7</v>
      </c>
      <c r="E70" s="27">
        <v>1.9209428372710729E-3</v>
      </c>
      <c r="F70" s="27">
        <v>2.3010469727829946E-4</v>
      </c>
      <c r="G70" s="27">
        <v>1.7762266803912283E-2</v>
      </c>
      <c r="H70" s="27">
        <v>2.6222613009933546E-9</v>
      </c>
      <c r="I70" s="27">
        <v>0.3934420683112626</v>
      </c>
      <c r="J70" s="27">
        <v>1.8827492279609732E-2</v>
      </c>
      <c r="K70" s="27">
        <v>2.5174385901695099E-3</v>
      </c>
      <c r="L70" s="27">
        <v>2.1937980478106237E-17</v>
      </c>
      <c r="M70" s="27">
        <v>8.639949000942207E-2</v>
      </c>
      <c r="N70" s="27">
        <v>7.9470741449407994E-2</v>
      </c>
      <c r="O70" s="27">
        <v>1.3408890624527577E-2</v>
      </c>
      <c r="P70" s="27">
        <v>8.2168410317610181E-9</v>
      </c>
      <c r="Q70" s="27">
        <v>1.2030591238256737E-3</v>
      </c>
      <c r="R70" s="27">
        <v>1.7585500654454479E-4</v>
      </c>
      <c r="S70" s="27">
        <v>4.7329373166813399E-10</v>
      </c>
      <c r="T70" s="27">
        <v>9.1998063728328657E-6</v>
      </c>
      <c r="U70" s="27">
        <v>1.2696253434722186E-6</v>
      </c>
      <c r="V70" s="27">
        <v>9.0023004301227364E-12</v>
      </c>
      <c r="W70" s="27">
        <v>5.7373993413683801E-2</v>
      </c>
      <c r="X70" s="27">
        <v>4.7743675117710829E-6</v>
      </c>
      <c r="Y70" s="37"/>
      <c r="Z70" s="27">
        <v>3.1943389853586893E-3</v>
      </c>
      <c r="AA70" s="27">
        <v>1.9322854076716699E-16</v>
      </c>
      <c r="AB70" s="27">
        <v>0.45027924324332302</v>
      </c>
      <c r="AC70" s="27">
        <v>2.1981696732718641E-6</v>
      </c>
      <c r="AD70" s="27">
        <v>5.7762338309488273E-4</v>
      </c>
      <c r="AE70" s="27">
        <v>2.0169872000057171E-2</v>
      </c>
      <c r="AF70" s="27">
        <v>2.3568683506610725E-14</v>
      </c>
      <c r="AG70" s="27">
        <v>4.4195024272035577E-9</v>
      </c>
      <c r="AH70" s="27">
        <v>0.16748154391394357</v>
      </c>
      <c r="AI70" s="27">
        <v>1.3710606160903458E-14</v>
      </c>
      <c r="AJ70" s="27">
        <v>0.15817437221980538</v>
      </c>
      <c r="AK70" s="27">
        <v>9.6162650992380607E-22</v>
      </c>
      <c r="AL70" s="27">
        <v>0.12783460206407654</v>
      </c>
      <c r="AM70" s="27">
        <v>1.4016352468685926E-23</v>
      </c>
      <c r="AN70" s="27">
        <v>1.4119084072427827E-7</v>
      </c>
      <c r="AO70" s="27">
        <v>4.0494447995789343E-7</v>
      </c>
      <c r="AP70" s="27">
        <v>3.2383408645944703E-17</v>
      </c>
      <c r="AQ70" s="27">
        <v>0.26712032199349717</v>
      </c>
      <c r="AR70" s="27">
        <v>0.74445463910048681</v>
      </c>
      <c r="AS70" s="27">
        <v>9.3882007058276127E-6</v>
      </c>
      <c r="AT70" s="28">
        <v>1.321001564942498E-8</v>
      </c>
    </row>
    <row r="71" spans="1:46" ht="17">
      <c r="A71" s="133"/>
      <c r="B71" s="29" t="s">
        <v>14583</v>
      </c>
      <c r="C71" s="30">
        <v>49</v>
      </c>
      <c r="D71" s="31">
        <v>49</v>
      </c>
      <c r="E71" s="31">
        <v>49</v>
      </c>
      <c r="F71" s="31">
        <v>49</v>
      </c>
      <c r="G71" s="31">
        <v>24</v>
      </c>
      <c r="H71" s="31">
        <v>49</v>
      </c>
      <c r="I71" s="31">
        <v>49</v>
      </c>
      <c r="J71" s="31">
        <v>49</v>
      </c>
      <c r="K71" s="31">
        <v>49</v>
      </c>
      <c r="L71" s="31">
        <v>49</v>
      </c>
      <c r="M71" s="31">
        <v>49</v>
      </c>
      <c r="N71" s="31">
        <v>49</v>
      </c>
      <c r="O71" s="31">
        <v>49</v>
      </c>
      <c r="P71" s="31">
        <v>49</v>
      </c>
      <c r="Q71" s="31">
        <v>49</v>
      </c>
      <c r="R71" s="31">
        <v>49</v>
      </c>
      <c r="S71" s="31">
        <v>49</v>
      </c>
      <c r="T71" s="31">
        <v>33</v>
      </c>
      <c r="U71" s="31">
        <v>49</v>
      </c>
      <c r="V71" s="31">
        <v>49</v>
      </c>
      <c r="W71" s="31">
        <v>49</v>
      </c>
      <c r="X71" s="31">
        <v>49</v>
      </c>
      <c r="Y71" s="31">
        <v>49</v>
      </c>
      <c r="Z71" s="31">
        <v>49</v>
      </c>
      <c r="AA71" s="31">
        <v>49</v>
      </c>
      <c r="AB71" s="31">
        <v>49</v>
      </c>
      <c r="AC71" s="31">
        <v>48</v>
      </c>
      <c r="AD71" s="31">
        <v>49</v>
      </c>
      <c r="AE71" s="31">
        <v>49</v>
      </c>
      <c r="AF71" s="31">
        <v>49</v>
      </c>
      <c r="AG71" s="31">
        <v>49</v>
      </c>
      <c r="AH71" s="31">
        <v>49</v>
      </c>
      <c r="AI71" s="31">
        <v>49</v>
      </c>
      <c r="AJ71" s="31">
        <v>49</v>
      </c>
      <c r="AK71" s="31">
        <v>49</v>
      </c>
      <c r="AL71" s="31">
        <v>49</v>
      </c>
      <c r="AM71" s="31">
        <v>49</v>
      </c>
      <c r="AN71" s="31">
        <v>49</v>
      </c>
      <c r="AO71" s="31">
        <v>49</v>
      </c>
      <c r="AP71" s="31">
        <v>39</v>
      </c>
      <c r="AQ71" s="31">
        <v>49</v>
      </c>
      <c r="AR71" s="31">
        <v>49</v>
      </c>
      <c r="AS71" s="31">
        <v>49</v>
      </c>
      <c r="AT71" s="32">
        <v>49</v>
      </c>
    </row>
    <row r="72" spans="1:46" ht="51">
      <c r="A72" s="133" t="s">
        <v>14541</v>
      </c>
      <c r="B72" s="25" t="s">
        <v>14546</v>
      </c>
      <c r="C72" s="33" t="s">
        <v>14562</v>
      </c>
      <c r="D72" s="35" t="s">
        <v>14597</v>
      </c>
      <c r="E72" s="27">
        <v>0.14063084474497606</v>
      </c>
      <c r="F72" s="35" t="s">
        <v>14659</v>
      </c>
      <c r="G72" s="27">
        <v>0.10082883987572851</v>
      </c>
      <c r="H72" s="27">
        <v>-0.26164241421586432</v>
      </c>
      <c r="I72" s="27">
        <v>-0.24861361000091256</v>
      </c>
      <c r="J72" s="35" t="s">
        <v>14749</v>
      </c>
      <c r="K72" s="27">
        <v>-0.10381488606587286</v>
      </c>
      <c r="L72" s="35" t="s">
        <v>14795</v>
      </c>
      <c r="M72" s="35" t="s">
        <v>14814</v>
      </c>
      <c r="N72" s="35" t="s">
        <v>14836</v>
      </c>
      <c r="O72" s="27">
        <v>0.19030370677540903</v>
      </c>
      <c r="P72" s="35" t="s">
        <v>14866</v>
      </c>
      <c r="Q72" s="27">
        <v>6.860129282153947E-2</v>
      </c>
      <c r="R72" s="35" t="s">
        <v>14862</v>
      </c>
      <c r="S72" s="35" t="s">
        <v>14918</v>
      </c>
      <c r="T72" s="27">
        <v>0.21875145224313819</v>
      </c>
      <c r="U72" s="35" t="s">
        <v>14947</v>
      </c>
      <c r="V72" s="35" t="s">
        <v>14958</v>
      </c>
      <c r="W72" s="35" t="s">
        <v>14967</v>
      </c>
      <c r="X72" s="35" t="s">
        <v>14962</v>
      </c>
      <c r="Y72" s="35" t="s">
        <v>14988</v>
      </c>
      <c r="Z72" s="34">
        <v>1</v>
      </c>
      <c r="AA72" s="35" t="s">
        <v>14996</v>
      </c>
      <c r="AB72" s="104" t="s">
        <v>14997</v>
      </c>
      <c r="AC72" s="104" t="s">
        <v>14831</v>
      </c>
      <c r="AD72" s="35" t="s">
        <v>14550</v>
      </c>
      <c r="AE72" s="104" t="s">
        <v>14998</v>
      </c>
      <c r="AF72" s="104" t="s">
        <v>14678</v>
      </c>
      <c r="AG72" s="104" t="s">
        <v>14999</v>
      </c>
      <c r="AH72" s="104" t="s">
        <v>14991</v>
      </c>
      <c r="AI72" s="104" t="s">
        <v>15000</v>
      </c>
      <c r="AJ72" s="104" t="s">
        <v>15001</v>
      </c>
      <c r="AK72" s="104" t="s">
        <v>14914</v>
      </c>
      <c r="AL72" s="35" t="s">
        <v>14574</v>
      </c>
      <c r="AM72" s="104" t="s">
        <v>14605</v>
      </c>
      <c r="AN72" s="104" t="s">
        <v>14954</v>
      </c>
      <c r="AO72" s="104" t="s">
        <v>15002</v>
      </c>
      <c r="AP72" s="104" t="s">
        <v>15003</v>
      </c>
      <c r="AQ72" s="35" t="s">
        <v>15004</v>
      </c>
      <c r="AR72" s="27">
        <v>0.27848497916511888</v>
      </c>
      <c r="AS72" s="104" t="s">
        <v>15005</v>
      </c>
      <c r="AT72" s="105" t="s">
        <v>15006</v>
      </c>
    </row>
    <row r="73" spans="1:46" ht="34">
      <c r="A73" s="134"/>
      <c r="B73" s="25" t="s">
        <v>14582</v>
      </c>
      <c r="C73" s="36">
        <v>2.8682536916078897E-6</v>
      </c>
      <c r="D73" s="27">
        <v>2.052904509960883E-8</v>
      </c>
      <c r="E73" s="27">
        <v>0.33514426284016041</v>
      </c>
      <c r="F73" s="27">
        <v>1.0262338292480345E-3</v>
      </c>
      <c r="G73" s="27">
        <v>0.63922197808155279</v>
      </c>
      <c r="H73" s="27">
        <v>6.9371096672576349E-2</v>
      </c>
      <c r="I73" s="27">
        <v>8.4973650312914595E-2</v>
      </c>
      <c r="J73" s="27">
        <v>3.5528799410597051E-3</v>
      </c>
      <c r="K73" s="27">
        <v>0.47778740395445762</v>
      </c>
      <c r="L73" s="27">
        <v>2.2279966875772183E-5</v>
      </c>
      <c r="M73" s="27">
        <v>5.876174044383107E-9</v>
      </c>
      <c r="N73" s="27">
        <v>1.875244361188802E-2</v>
      </c>
      <c r="O73" s="27">
        <v>0.19028272287192283</v>
      </c>
      <c r="P73" s="27">
        <v>8.0428874508020066E-14</v>
      </c>
      <c r="Q73" s="27">
        <v>0.63952376434468083</v>
      </c>
      <c r="R73" s="27">
        <v>3.4359601650023559E-8</v>
      </c>
      <c r="S73" s="27">
        <v>7.3554853418879084E-6</v>
      </c>
      <c r="T73" s="27">
        <v>0.22130815263229611</v>
      </c>
      <c r="U73" s="27">
        <v>9.5202301149590923E-4</v>
      </c>
      <c r="V73" s="27">
        <v>8.5384923057299031E-8</v>
      </c>
      <c r="W73" s="27">
        <v>3.2985573501165412E-2</v>
      </c>
      <c r="X73" s="27">
        <v>1.6149364619225603E-6</v>
      </c>
      <c r="Y73" s="27">
        <v>3.1943389853586893E-3</v>
      </c>
      <c r="Z73" s="37"/>
      <c r="AA73" s="27">
        <v>7.629497196758539E-3</v>
      </c>
      <c r="AB73" s="27">
        <v>5.1968424011967852E-5</v>
      </c>
      <c r="AC73" s="27">
        <v>2.1494638264507149E-10</v>
      </c>
      <c r="AD73" s="27">
        <v>6.2960490451040262E-3</v>
      </c>
      <c r="AE73" s="27">
        <v>1.4618104176047923E-3</v>
      </c>
      <c r="AF73" s="27">
        <v>4.5396465046991586E-6</v>
      </c>
      <c r="AG73" s="27">
        <v>3.1360572525446361E-6</v>
      </c>
      <c r="AH73" s="27">
        <v>5.7725082609721469E-4</v>
      </c>
      <c r="AI73" s="27">
        <v>3.8706175256826804E-3</v>
      </c>
      <c r="AJ73" s="27">
        <v>2.8951745504177486E-4</v>
      </c>
      <c r="AK73" s="27">
        <v>2.7713157222571588E-4</v>
      </c>
      <c r="AL73" s="27">
        <v>1.2074993294939584E-2</v>
      </c>
      <c r="AM73" s="27">
        <v>1.1537936224163848E-5</v>
      </c>
      <c r="AN73" s="27">
        <v>9.1228288810462927E-4</v>
      </c>
      <c r="AO73" s="27">
        <v>1.6272573776655543E-4</v>
      </c>
      <c r="AP73" s="27">
        <v>5.3309310608227708E-7</v>
      </c>
      <c r="AQ73" s="27">
        <v>2.2532145015795927E-2</v>
      </c>
      <c r="AR73" s="27">
        <v>5.2673041889321662E-2</v>
      </c>
      <c r="AS73" s="27">
        <v>6.4735079807787673E-8</v>
      </c>
      <c r="AT73" s="28">
        <v>4.629101139884282E-4</v>
      </c>
    </row>
    <row r="74" spans="1:46" ht="17">
      <c r="A74" s="133"/>
      <c r="B74" s="29" t="s">
        <v>14583</v>
      </c>
      <c r="C74" s="30">
        <v>49</v>
      </c>
      <c r="D74" s="31">
        <v>49</v>
      </c>
      <c r="E74" s="31">
        <v>49</v>
      </c>
      <c r="F74" s="31">
        <v>49</v>
      </c>
      <c r="G74" s="31">
        <v>24</v>
      </c>
      <c r="H74" s="31">
        <v>49</v>
      </c>
      <c r="I74" s="31">
        <v>49</v>
      </c>
      <c r="J74" s="31">
        <v>49</v>
      </c>
      <c r="K74" s="31">
        <v>49</v>
      </c>
      <c r="L74" s="31">
        <v>49</v>
      </c>
      <c r="M74" s="31">
        <v>49</v>
      </c>
      <c r="N74" s="31">
        <v>49</v>
      </c>
      <c r="O74" s="31">
        <v>49</v>
      </c>
      <c r="P74" s="31">
        <v>49</v>
      </c>
      <c r="Q74" s="31">
        <v>49</v>
      </c>
      <c r="R74" s="31">
        <v>49</v>
      </c>
      <c r="S74" s="31">
        <v>49</v>
      </c>
      <c r="T74" s="31">
        <v>33</v>
      </c>
      <c r="U74" s="31">
        <v>49</v>
      </c>
      <c r="V74" s="31">
        <v>49</v>
      </c>
      <c r="W74" s="31">
        <v>49</v>
      </c>
      <c r="X74" s="31">
        <v>49</v>
      </c>
      <c r="Y74" s="31">
        <v>49</v>
      </c>
      <c r="Z74" s="31">
        <v>49</v>
      </c>
      <c r="AA74" s="31">
        <v>49</v>
      </c>
      <c r="AB74" s="31">
        <v>49</v>
      </c>
      <c r="AC74" s="31">
        <v>48</v>
      </c>
      <c r="AD74" s="31">
        <v>49</v>
      </c>
      <c r="AE74" s="31">
        <v>49</v>
      </c>
      <c r="AF74" s="31">
        <v>49</v>
      </c>
      <c r="AG74" s="31">
        <v>49</v>
      </c>
      <c r="AH74" s="31">
        <v>49</v>
      </c>
      <c r="AI74" s="31">
        <v>49</v>
      </c>
      <c r="AJ74" s="31">
        <v>49</v>
      </c>
      <c r="AK74" s="31">
        <v>49</v>
      </c>
      <c r="AL74" s="31">
        <v>49</v>
      </c>
      <c r="AM74" s="31">
        <v>49</v>
      </c>
      <c r="AN74" s="31">
        <v>49</v>
      </c>
      <c r="AO74" s="31">
        <v>49</v>
      </c>
      <c r="AP74" s="31">
        <v>39</v>
      </c>
      <c r="AQ74" s="31">
        <v>49</v>
      </c>
      <c r="AR74" s="31">
        <v>49</v>
      </c>
      <c r="AS74" s="31">
        <v>49</v>
      </c>
      <c r="AT74" s="32">
        <v>49</v>
      </c>
    </row>
    <row r="75" spans="1:46" ht="51">
      <c r="A75" s="133" t="s">
        <v>14498</v>
      </c>
      <c r="B75" s="25" t="s">
        <v>14546</v>
      </c>
      <c r="C75" s="33" t="s">
        <v>14563</v>
      </c>
      <c r="D75" s="35" t="s">
        <v>14598</v>
      </c>
      <c r="E75" s="35" t="s">
        <v>14631</v>
      </c>
      <c r="F75" s="35" t="s">
        <v>14660</v>
      </c>
      <c r="G75" s="35" t="s">
        <v>14688</v>
      </c>
      <c r="H75" s="35" t="s">
        <v>14598</v>
      </c>
      <c r="I75" s="27">
        <v>0.12378448213844484</v>
      </c>
      <c r="J75" s="27">
        <v>-7.7545487699691551E-2</v>
      </c>
      <c r="K75" s="35" t="s">
        <v>14773</v>
      </c>
      <c r="L75" s="35" t="s">
        <v>14796</v>
      </c>
      <c r="M75" s="27">
        <v>0.23587886296981167</v>
      </c>
      <c r="N75" s="35" t="s">
        <v>14837</v>
      </c>
      <c r="O75" s="35" t="s">
        <v>14851</v>
      </c>
      <c r="P75" s="35" t="s">
        <v>14867</v>
      </c>
      <c r="Q75" s="35" t="s">
        <v>14671</v>
      </c>
      <c r="R75" s="35" t="s">
        <v>14822</v>
      </c>
      <c r="S75" s="35" t="s">
        <v>14648</v>
      </c>
      <c r="T75" s="35" t="s">
        <v>14931</v>
      </c>
      <c r="U75" s="35" t="s">
        <v>14948</v>
      </c>
      <c r="V75" s="35" t="s">
        <v>14959</v>
      </c>
      <c r="W75" s="35" t="s">
        <v>14968</v>
      </c>
      <c r="X75" s="35" t="s">
        <v>14978</v>
      </c>
      <c r="Y75" s="35" t="s">
        <v>14989</v>
      </c>
      <c r="Z75" s="35" t="s">
        <v>14996</v>
      </c>
      <c r="AA75" s="34">
        <v>1</v>
      </c>
      <c r="AB75" s="27">
        <v>-1.6429530695797917E-2</v>
      </c>
      <c r="AC75" s="104" t="s">
        <v>15007</v>
      </c>
      <c r="AD75" s="27">
        <v>-0.21741285101405583</v>
      </c>
      <c r="AE75" s="27">
        <v>0.23672084679732347</v>
      </c>
      <c r="AF75" s="104" t="s">
        <v>15008</v>
      </c>
      <c r="AG75" s="104" t="s">
        <v>15009</v>
      </c>
      <c r="AH75" s="35" t="s">
        <v>14858</v>
      </c>
      <c r="AI75" s="104" t="s">
        <v>15010</v>
      </c>
      <c r="AJ75" s="27">
        <v>2.2594228245454092E-2</v>
      </c>
      <c r="AK75" s="104" t="s">
        <v>15011</v>
      </c>
      <c r="AL75" s="104" t="s">
        <v>14613</v>
      </c>
      <c r="AM75" s="104" t="s">
        <v>15012</v>
      </c>
      <c r="AN75" s="104" t="s">
        <v>15013</v>
      </c>
      <c r="AO75" s="104" t="s">
        <v>15014</v>
      </c>
      <c r="AP75" s="104" t="s">
        <v>15015</v>
      </c>
      <c r="AQ75" s="27">
        <v>1.0878319824971158E-2</v>
      </c>
      <c r="AR75" s="35" t="s">
        <v>15016</v>
      </c>
      <c r="AS75" s="104" t="s">
        <v>14853</v>
      </c>
      <c r="AT75" s="105" t="s">
        <v>15017</v>
      </c>
    </row>
    <row r="76" spans="1:46" ht="34">
      <c r="A76" s="134"/>
      <c r="B76" s="25" t="s">
        <v>14582</v>
      </c>
      <c r="C76" s="36">
        <v>8.1857360347300728E-7</v>
      </c>
      <c r="D76" s="27">
        <v>6.6580732062523736E-5</v>
      </c>
      <c r="E76" s="27">
        <v>6.8007776032802991E-9</v>
      </c>
      <c r="F76" s="27">
        <v>2.5627009301014629E-2</v>
      </c>
      <c r="G76" s="27">
        <v>7.4587572411737569E-8</v>
      </c>
      <c r="H76" s="27">
        <v>6.7021045359609712E-5</v>
      </c>
      <c r="I76" s="27">
        <v>0.39677859277455285</v>
      </c>
      <c r="J76" s="27">
        <v>0.59638651848800406</v>
      </c>
      <c r="K76" s="27">
        <v>4.8048167972705076E-7</v>
      </c>
      <c r="L76" s="27">
        <v>1.2071695892807258E-21</v>
      </c>
      <c r="M76" s="27">
        <v>0.10275482163537228</v>
      </c>
      <c r="N76" s="27">
        <v>7.3658445732495653E-4</v>
      </c>
      <c r="O76" s="27">
        <v>8.937160607377986E-3</v>
      </c>
      <c r="P76" s="27">
        <v>5.4614005485671968E-10</v>
      </c>
      <c r="Q76" s="27">
        <v>1.291561308492419E-8</v>
      </c>
      <c r="R76" s="27">
        <v>5.1276488389790471E-4</v>
      </c>
      <c r="S76" s="27">
        <v>1.1476825302703824E-13</v>
      </c>
      <c r="T76" s="27">
        <v>2.2811396532697366E-12</v>
      </c>
      <c r="U76" s="27">
        <v>3.3049071336491426E-14</v>
      </c>
      <c r="V76" s="27">
        <v>6.9542752344392948E-7</v>
      </c>
      <c r="W76" s="27">
        <v>7.2863633019558892E-4</v>
      </c>
      <c r="X76" s="27">
        <v>8.9418939317854598E-9</v>
      </c>
      <c r="Y76" s="27">
        <v>1.9322854076716699E-16</v>
      </c>
      <c r="Z76" s="27">
        <v>7.629497196758539E-3</v>
      </c>
      <c r="AA76" s="37"/>
      <c r="AB76" s="27">
        <v>0.91078750821171117</v>
      </c>
      <c r="AC76" s="27">
        <v>2.3229486315515977E-6</v>
      </c>
      <c r="AD76" s="27">
        <v>0.13345471330801925</v>
      </c>
      <c r="AE76" s="27">
        <v>0.10149724535542513</v>
      </c>
      <c r="AF76" s="27">
        <v>8.718169179124986E-10</v>
      </c>
      <c r="AG76" s="27">
        <v>5.4371234818948586E-5</v>
      </c>
      <c r="AH76" s="27">
        <v>5.371437799371612E-3</v>
      </c>
      <c r="AI76" s="27">
        <v>1.375989595056086E-29</v>
      </c>
      <c r="AJ76" s="27">
        <v>0.87753384347774932</v>
      </c>
      <c r="AK76" s="27">
        <v>9.5662839603862986E-20</v>
      </c>
      <c r="AL76" s="27">
        <v>3.2260078080162589E-3</v>
      </c>
      <c r="AM76" s="27">
        <v>1.1202750679782509E-19</v>
      </c>
      <c r="AN76" s="27">
        <v>7.0109751692321235E-8</v>
      </c>
      <c r="AO76" s="27">
        <v>1.4401538526412383E-12</v>
      </c>
      <c r="AP76" s="27">
        <v>1.4132083087163767E-11</v>
      </c>
      <c r="AQ76" s="27">
        <v>0.94086350468956947</v>
      </c>
      <c r="AR76" s="27">
        <v>2.7347382837063127E-2</v>
      </c>
      <c r="AS76" s="27">
        <v>5.7411627463606297E-4</v>
      </c>
      <c r="AT76" s="28">
        <v>4.4605105613863113E-15</v>
      </c>
    </row>
    <row r="77" spans="1:46" ht="17">
      <c r="A77" s="133"/>
      <c r="B77" s="29" t="s">
        <v>14583</v>
      </c>
      <c r="C77" s="30">
        <v>49</v>
      </c>
      <c r="D77" s="31">
        <v>49</v>
      </c>
      <c r="E77" s="31">
        <v>49</v>
      </c>
      <c r="F77" s="31">
        <v>49</v>
      </c>
      <c r="G77" s="31">
        <v>24</v>
      </c>
      <c r="H77" s="31">
        <v>49</v>
      </c>
      <c r="I77" s="31">
        <v>49</v>
      </c>
      <c r="J77" s="31">
        <v>49</v>
      </c>
      <c r="K77" s="31">
        <v>49</v>
      </c>
      <c r="L77" s="31">
        <v>49</v>
      </c>
      <c r="M77" s="31">
        <v>49</v>
      </c>
      <c r="N77" s="31">
        <v>49</v>
      </c>
      <c r="O77" s="31">
        <v>49</v>
      </c>
      <c r="P77" s="31">
        <v>49</v>
      </c>
      <c r="Q77" s="31">
        <v>49</v>
      </c>
      <c r="R77" s="31">
        <v>49</v>
      </c>
      <c r="S77" s="31">
        <v>49</v>
      </c>
      <c r="T77" s="31">
        <v>33</v>
      </c>
      <c r="U77" s="31">
        <v>49</v>
      </c>
      <c r="V77" s="31">
        <v>49</v>
      </c>
      <c r="W77" s="31">
        <v>49</v>
      </c>
      <c r="X77" s="31">
        <v>49</v>
      </c>
      <c r="Y77" s="31">
        <v>49</v>
      </c>
      <c r="Z77" s="31">
        <v>49</v>
      </c>
      <c r="AA77" s="31">
        <v>49</v>
      </c>
      <c r="AB77" s="31">
        <v>49</v>
      </c>
      <c r="AC77" s="31">
        <v>48</v>
      </c>
      <c r="AD77" s="31">
        <v>49</v>
      </c>
      <c r="AE77" s="31">
        <v>49</v>
      </c>
      <c r="AF77" s="31">
        <v>49</v>
      </c>
      <c r="AG77" s="31">
        <v>49</v>
      </c>
      <c r="AH77" s="31">
        <v>49</v>
      </c>
      <c r="AI77" s="31">
        <v>49</v>
      </c>
      <c r="AJ77" s="31">
        <v>49</v>
      </c>
      <c r="AK77" s="31">
        <v>49</v>
      </c>
      <c r="AL77" s="31">
        <v>49</v>
      </c>
      <c r="AM77" s="31">
        <v>49</v>
      </c>
      <c r="AN77" s="31">
        <v>49</v>
      </c>
      <c r="AO77" s="31">
        <v>49</v>
      </c>
      <c r="AP77" s="31">
        <v>39</v>
      </c>
      <c r="AQ77" s="31">
        <v>49</v>
      </c>
      <c r="AR77" s="31">
        <v>49</v>
      </c>
      <c r="AS77" s="31">
        <v>49</v>
      </c>
      <c r="AT77" s="32">
        <v>49</v>
      </c>
    </row>
    <row r="78" spans="1:46" ht="51">
      <c r="A78" s="133" t="s">
        <v>14499</v>
      </c>
      <c r="B78" s="25" t="s">
        <v>14546</v>
      </c>
      <c r="C78" s="33" t="s">
        <v>14564</v>
      </c>
      <c r="D78" s="35" t="s">
        <v>14561</v>
      </c>
      <c r="E78" s="35" t="s">
        <v>14632</v>
      </c>
      <c r="F78" s="35" t="s">
        <v>14661</v>
      </c>
      <c r="G78" s="35" t="s">
        <v>14689</v>
      </c>
      <c r="H78" s="35" t="s">
        <v>14711</v>
      </c>
      <c r="I78" s="35" t="s">
        <v>14581</v>
      </c>
      <c r="J78" s="35" t="s">
        <v>14750</v>
      </c>
      <c r="K78" s="35" t="s">
        <v>14774</v>
      </c>
      <c r="L78" s="27">
        <v>0.22966435487671374</v>
      </c>
      <c r="M78" s="35" t="s">
        <v>14815</v>
      </c>
      <c r="N78" s="35" t="s">
        <v>14782</v>
      </c>
      <c r="O78" s="35" t="s">
        <v>14852</v>
      </c>
      <c r="P78" s="35" t="s">
        <v>14868</v>
      </c>
      <c r="Q78" s="35" t="s">
        <v>14886</v>
      </c>
      <c r="R78" s="35" t="s">
        <v>14902</v>
      </c>
      <c r="S78" s="35" t="s">
        <v>14887</v>
      </c>
      <c r="T78" s="35" t="s">
        <v>14932</v>
      </c>
      <c r="U78" s="27">
        <v>8.9213363540657564E-2</v>
      </c>
      <c r="V78" s="27">
        <v>-0.19000797416035969</v>
      </c>
      <c r="W78" s="35" t="s">
        <v>14672</v>
      </c>
      <c r="X78" s="27">
        <v>0.23435508236079416</v>
      </c>
      <c r="Y78" s="27">
        <v>-0.11036902290332148</v>
      </c>
      <c r="Z78" s="35" t="s">
        <v>14997</v>
      </c>
      <c r="AA78" s="27">
        <v>-1.6429530695797917E-2</v>
      </c>
      <c r="AB78" s="34">
        <v>1</v>
      </c>
      <c r="AC78" s="104" t="s">
        <v>15018</v>
      </c>
      <c r="AD78" s="104" t="s">
        <v>14597</v>
      </c>
      <c r="AE78" s="104" t="s">
        <v>14919</v>
      </c>
      <c r="AF78" s="104" t="s">
        <v>15019</v>
      </c>
      <c r="AG78" s="104" t="s">
        <v>15020</v>
      </c>
      <c r="AH78" s="27">
        <v>0.2279158901034902</v>
      </c>
      <c r="AI78" s="27">
        <v>1.9557631904655318E-2</v>
      </c>
      <c r="AJ78" s="104" t="s">
        <v>14778</v>
      </c>
      <c r="AK78" s="27">
        <v>-0.24163300287374009</v>
      </c>
      <c r="AL78" s="104" t="s">
        <v>15021</v>
      </c>
      <c r="AM78" s="27">
        <v>0.23001602348418523</v>
      </c>
      <c r="AN78" s="27">
        <v>0.12578933254657779</v>
      </c>
      <c r="AO78" s="27">
        <v>7.2576326842189995E-2</v>
      </c>
      <c r="AP78" s="104" t="s">
        <v>15022</v>
      </c>
      <c r="AQ78" s="27">
        <v>0.25013600539130293</v>
      </c>
      <c r="AR78" s="35" t="s">
        <v>15023</v>
      </c>
      <c r="AS78" s="104" t="s">
        <v>15024</v>
      </c>
      <c r="AT78" s="28">
        <v>0.20410089208122489</v>
      </c>
    </row>
    <row r="79" spans="1:46" ht="34">
      <c r="A79" s="134"/>
      <c r="B79" s="25" t="s">
        <v>14582</v>
      </c>
      <c r="C79" s="36">
        <v>1.1151756824981561E-7</v>
      </c>
      <c r="D79" s="27">
        <v>3.8264526494593748E-9</v>
      </c>
      <c r="E79" s="27">
        <v>4.169385912452242E-2</v>
      </c>
      <c r="F79" s="27">
        <v>4.2212378426193204E-14</v>
      </c>
      <c r="G79" s="27">
        <v>2.8583835572668921E-10</v>
      </c>
      <c r="H79" s="27">
        <v>8.5313419068479158E-3</v>
      </c>
      <c r="I79" s="27">
        <v>7.2375986952194294E-3</v>
      </c>
      <c r="J79" s="27">
        <v>1.0806098215739064E-10</v>
      </c>
      <c r="K79" s="27">
        <v>9.3226447531672872E-5</v>
      </c>
      <c r="L79" s="27">
        <v>0.11241084934804166</v>
      </c>
      <c r="M79" s="27">
        <v>2.9598761212934615E-15</v>
      </c>
      <c r="N79" s="27">
        <v>6.9233135618964171E-4</v>
      </c>
      <c r="O79" s="27">
        <v>5.6329398864932807E-4</v>
      </c>
      <c r="P79" s="27">
        <v>2.7332496697568421E-3</v>
      </c>
      <c r="Q79" s="27">
        <v>4.4481597596137247E-4</v>
      </c>
      <c r="R79" s="27">
        <v>3.2783521487363259E-7</v>
      </c>
      <c r="S79" s="27">
        <v>7.060718075466388E-3</v>
      </c>
      <c r="T79" s="27">
        <v>9.8582673524630226E-9</v>
      </c>
      <c r="U79" s="27">
        <v>0.54213373553543176</v>
      </c>
      <c r="V79" s="27">
        <v>0.19098530533613459</v>
      </c>
      <c r="W79" s="27">
        <v>2.1330777252145319E-16</v>
      </c>
      <c r="X79" s="27">
        <v>0.1050611685072159</v>
      </c>
      <c r="Y79" s="27">
        <v>0.45027924324332302</v>
      </c>
      <c r="Z79" s="27">
        <v>5.1968424011967852E-5</v>
      </c>
      <c r="AA79" s="27">
        <v>0.91078750821171117</v>
      </c>
      <c r="AB79" s="37"/>
      <c r="AC79" s="27">
        <v>1.0138964346156317E-6</v>
      </c>
      <c r="AD79" s="27">
        <v>2.0219948259214288E-8</v>
      </c>
      <c r="AE79" s="27">
        <v>1.7796234253845335E-16</v>
      </c>
      <c r="AF79" s="27">
        <v>7.6067479360143555E-5</v>
      </c>
      <c r="AG79" s="27">
        <v>2.7627071716908695E-9</v>
      </c>
      <c r="AH79" s="27">
        <v>0.11524858034125356</v>
      </c>
      <c r="AI79" s="27">
        <v>0.89389135796641805</v>
      </c>
      <c r="AJ79" s="27">
        <v>1.4897612838358085E-8</v>
      </c>
      <c r="AK79" s="27">
        <v>9.4395466689620067E-2</v>
      </c>
      <c r="AL79" s="27">
        <v>4.1879861417873794E-17</v>
      </c>
      <c r="AM79" s="27">
        <v>0.11184659185769738</v>
      </c>
      <c r="AN79" s="27">
        <v>0.38911554895548495</v>
      </c>
      <c r="AO79" s="27">
        <v>0.62019526136646852</v>
      </c>
      <c r="AP79" s="27">
        <v>1.2722407131534721E-4</v>
      </c>
      <c r="AQ79" s="27">
        <v>8.3020131545726794E-2</v>
      </c>
      <c r="AR79" s="27">
        <v>1.7254264000063909E-2</v>
      </c>
      <c r="AS79" s="27">
        <v>4.3960987078679115E-13</v>
      </c>
      <c r="AT79" s="28">
        <v>0.1595220221690255</v>
      </c>
    </row>
    <row r="80" spans="1:46" ht="17">
      <c r="A80" s="133"/>
      <c r="B80" s="29" t="s">
        <v>14583</v>
      </c>
      <c r="C80" s="30">
        <v>49</v>
      </c>
      <c r="D80" s="31">
        <v>49</v>
      </c>
      <c r="E80" s="31">
        <v>49</v>
      </c>
      <c r="F80" s="31">
        <v>49</v>
      </c>
      <c r="G80" s="31">
        <v>24</v>
      </c>
      <c r="H80" s="31">
        <v>49</v>
      </c>
      <c r="I80" s="31">
        <v>49</v>
      </c>
      <c r="J80" s="31">
        <v>49</v>
      </c>
      <c r="K80" s="31">
        <v>49</v>
      </c>
      <c r="L80" s="31">
        <v>49</v>
      </c>
      <c r="M80" s="31">
        <v>49</v>
      </c>
      <c r="N80" s="31">
        <v>49</v>
      </c>
      <c r="O80" s="31">
        <v>49</v>
      </c>
      <c r="P80" s="31">
        <v>49</v>
      </c>
      <c r="Q80" s="31">
        <v>49</v>
      </c>
      <c r="R80" s="31">
        <v>49</v>
      </c>
      <c r="S80" s="31">
        <v>49</v>
      </c>
      <c r="T80" s="31">
        <v>33</v>
      </c>
      <c r="U80" s="31">
        <v>49</v>
      </c>
      <c r="V80" s="31">
        <v>49</v>
      </c>
      <c r="W80" s="31">
        <v>49</v>
      </c>
      <c r="X80" s="31">
        <v>49</v>
      </c>
      <c r="Y80" s="31">
        <v>49</v>
      </c>
      <c r="Z80" s="31">
        <v>49</v>
      </c>
      <c r="AA80" s="31">
        <v>49</v>
      </c>
      <c r="AB80" s="31">
        <v>49</v>
      </c>
      <c r="AC80" s="31">
        <v>48</v>
      </c>
      <c r="AD80" s="31">
        <v>49</v>
      </c>
      <c r="AE80" s="31">
        <v>49</v>
      </c>
      <c r="AF80" s="31">
        <v>49</v>
      </c>
      <c r="AG80" s="31">
        <v>49</v>
      </c>
      <c r="AH80" s="31">
        <v>49</v>
      </c>
      <c r="AI80" s="31">
        <v>49</v>
      </c>
      <c r="AJ80" s="31">
        <v>49</v>
      </c>
      <c r="AK80" s="31">
        <v>49</v>
      </c>
      <c r="AL80" s="31">
        <v>49</v>
      </c>
      <c r="AM80" s="31">
        <v>49</v>
      </c>
      <c r="AN80" s="31">
        <v>49</v>
      </c>
      <c r="AO80" s="31">
        <v>49</v>
      </c>
      <c r="AP80" s="31">
        <v>39</v>
      </c>
      <c r="AQ80" s="31">
        <v>49</v>
      </c>
      <c r="AR80" s="31">
        <v>49</v>
      </c>
      <c r="AS80" s="31">
        <v>49</v>
      </c>
      <c r="AT80" s="32">
        <v>49</v>
      </c>
    </row>
    <row r="81" spans="1:46" ht="51">
      <c r="A81" s="133" t="s">
        <v>14500</v>
      </c>
      <c r="B81" s="25" t="s">
        <v>14546</v>
      </c>
      <c r="C81" s="33" t="s">
        <v>14565</v>
      </c>
      <c r="D81" s="35" t="s">
        <v>14599</v>
      </c>
      <c r="E81" s="35" t="s">
        <v>14633</v>
      </c>
      <c r="F81" s="35" t="s">
        <v>14662</v>
      </c>
      <c r="G81" s="35" t="s">
        <v>14690</v>
      </c>
      <c r="H81" s="35" t="s">
        <v>14712</v>
      </c>
      <c r="I81" s="27">
        <v>-0.13461500088417214</v>
      </c>
      <c r="J81" s="35" t="s">
        <v>14751</v>
      </c>
      <c r="K81" s="27">
        <v>-0.23282354182915371</v>
      </c>
      <c r="L81" s="35" t="s">
        <v>14565</v>
      </c>
      <c r="M81" s="35" t="s">
        <v>14816</v>
      </c>
      <c r="N81" s="27">
        <v>0.19015207613666144</v>
      </c>
      <c r="O81" s="27">
        <v>6.2512228016196991E-2</v>
      </c>
      <c r="P81" s="35" t="s">
        <v>14794</v>
      </c>
      <c r="Q81" s="27">
        <v>0.25453714380473874</v>
      </c>
      <c r="R81" s="35" t="s">
        <v>14903</v>
      </c>
      <c r="S81" s="35" t="s">
        <v>14919</v>
      </c>
      <c r="T81" s="35" t="s">
        <v>14663</v>
      </c>
      <c r="U81" s="35" t="s">
        <v>14949</v>
      </c>
      <c r="V81" s="35" t="s">
        <v>14960</v>
      </c>
      <c r="W81" s="27">
        <v>0.27771372446370746</v>
      </c>
      <c r="X81" s="35" t="s">
        <v>14567</v>
      </c>
      <c r="Y81" s="35" t="s">
        <v>14990</v>
      </c>
      <c r="Z81" s="35" t="s">
        <v>14831</v>
      </c>
      <c r="AA81" s="35" t="s">
        <v>15007</v>
      </c>
      <c r="AB81" s="35" t="s">
        <v>15018</v>
      </c>
      <c r="AC81" s="34">
        <v>1</v>
      </c>
      <c r="AD81" s="104" t="s">
        <v>15025</v>
      </c>
      <c r="AE81" s="104" t="s">
        <v>15026</v>
      </c>
      <c r="AF81" s="104" t="s">
        <v>14877</v>
      </c>
      <c r="AG81" s="104" t="s">
        <v>15027</v>
      </c>
      <c r="AH81" s="104" t="s">
        <v>15028</v>
      </c>
      <c r="AI81" s="104" t="s">
        <v>15029</v>
      </c>
      <c r="AJ81" s="35" t="s">
        <v>15030</v>
      </c>
      <c r="AK81" s="104" t="s">
        <v>15031</v>
      </c>
      <c r="AL81" s="27">
        <v>-0.27175709334277293</v>
      </c>
      <c r="AM81" s="104" t="s">
        <v>14940</v>
      </c>
      <c r="AN81" s="35" t="s">
        <v>15032</v>
      </c>
      <c r="AO81" s="104" t="s">
        <v>15033</v>
      </c>
      <c r="AP81" s="104" t="s">
        <v>15034</v>
      </c>
      <c r="AQ81" s="27">
        <v>0.28127044224104442</v>
      </c>
      <c r="AR81" s="104" t="s">
        <v>15035</v>
      </c>
      <c r="AS81" s="104" t="s">
        <v>15036</v>
      </c>
      <c r="AT81" s="105" t="s">
        <v>14860</v>
      </c>
    </row>
    <row r="82" spans="1:46" ht="34">
      <c r="A82" s="134"/>
      <c r="B82" s="25" t="s">
        <v>14582</v>
      </c>
      <c r="C82" s="36">
        <v>1.5766620766642816E-11</v>
      </c>
      <c r="D82" s="27">
        <v>8.8183826427850011E-20</v>
      </c>
      <c r="E82" s="27">
        <v>4.9638320884714329E-3</v>
      </c>
      <c r="F82" s="27">
        <v>7.6220350926822072E-7</v>
      </c>
      <c r="G82" s="27">
        <v>3.1139960885358396E-7</v>
      </c>
      <c r="H82" s="27">
        <v>6.3477081648565534E-3</v>
      </c>
      <c r="I82" s="27">
        <v>0.36165423007482778</v>
      </c>
      <c r="J82" s="27">
        <v>4.5784034626003165E-3</v>
      </c>
      <c r="K82" s="27">
        <v>0.11127225001828098</v>
      </c>
      <c r="L82" s="27">
        <v>1.5644357770638758E-11</v>
      </c>
      <c r="M82" s="27">
        <v>5.3173463141868905E-13</v>
      </c>
      <c r="N82" s="27">
        <v>0.19548105121384898</v>
      </c>
      <c r="O82" s="27">
        <v>0.67295615377583273</v>
      </c>
      <c r="P82" s="27">
        <v>5.0158047162405359E-14</v>
      </c>
      <c r="Q82" s="27">
        <v>8.0831163631454081E-2</v>
      </c>
      <c r="R82" s="27">
        <v>2.7301249588379262E-26</v>
      </c>
      <c r="S82" s="27">
        <v>3.4416238115402143E-16</v>
      </c>
      <c r="T82" s="27">
        <v>1.1813346117777824E-10</v>
      </c>
      <c r="U82" s="27">
        <v>2.265322543665254E-6</v>
      </c>
      <c r="V82" s="27">
        <v>5.6036820960312192E-7</v>
      </c>
      <c r="W82" s="27">
        <v>5.5989087258211133E-2</v>
      </c>
      <c r="X82" s="27">
        <v>3.2606297464347236E-13</v>
      </c>
      <c r="Y82" s="27">
        <v>2.1981696732718641E-6</v>
      </c>
      <c r="Z82" s="27">
        <v>2.1494638264507149E-10</v>
      </c>
      <c r="AA82" s="27">
        <v>2.3229486315515977E-6</v>
      </c>
      <c r="AB82" s="27">
        <v>1.0138964346156317E-6</v>
      </c>
      <c r="AC82" s="37"/>
      <c r="AD82" s="27">
        <v>2.5416371394707767E-3</v>
      </c>
      <c r="AE82" s="27">
        <v>1.7675983397087113E-5</v>
      </c>
      <c r="AF82" s="27">
        <v>3.5267261815756558E-10</v>
      </c>
      <c r="AG82" s="27">
        <v>8.2125565146968292E-11</v>
      </c>
      <c r="AH82" s="27">
        <v>8.6598862773288549E-5</v>
      </c>
      <c r="AI82" s="27">
        <v>8.7357896068681699E-7</v>
      </c>
      <c r="AJ82" s="27">
        <v>1.8019943362575633E-2</v>
      </c>
      <c r="AK82" s="27">
        <v>4.564916964675448E-8</v>
      </c>
      <c r="AL82" s="27">
        <v>6.1693321107179656E-2</v>
      </c>
      <c r="AM82" s="27">
        <v>2.5451861671078024E-9</v>
      </c>
      <c r="AN82" s="27">
        <v>2.5661850097496802E-2</v>
      </c>
      <c r="AO82" s="27">
        <v>1.6022015371215109E-9</v>
      </c>
      <c r="AP82" s="27">
        <v>3.4600927169959741E-13</v>
      </c>
      <c r="AQ82" s="27">
        <v>5.2790809693818282E-2</v>
      </c>
      <c r="AR82" s="27">
        <v>1.1619787500735994E-4</v>
      </c>
      <c r="AS82" s="27">
        <v>8.7116779645024165E-14</v>
      </c>
      <c r="AT82" s="28">
        <v>2.4988105124051217E-5</v>
      </c>
    </row>
    <row r="83" spans="1:46" ht="17">
      <c r="A83" s="133"/>
      <c r="B83" s="29" t="s">
        <v>14583</v>
      </c>
      <c r="C83" s="30">
        <v>48</v>
      </c>
      <c r="D83" s="31">
        <v>48</v>
      </c>
      <c r="E83" s="31">
        <v>48</v>
      </c>
      <c r="F83" s="31">
        <v>48</v>
      </c>
      <c r="G83" s="31">
        <v>24</v>
      </c>
      <c r="H83" s="31">
        <v>48</v>
      </c>
      <c r="I83" s="31">
        <v>48</v>
      </c>
      <c r="J83" s="31">
        <v>48</v>
      </c>
      <c r="K83" s="31">
        <v>48</v>
      </c>
      <c r="L83" s="31">
        <v>48</v>
      </c>
      <c r="M83" s="31">
        <v>48</v>
      </c>
      <c r="N83" s="31">
        <v>48</v>
      </c>
      <c r="O83" s="31">
        <v>48</v>
      </c>
      <c r="P83" s="31">
        <v>48</v>
      </c>
      <c r="Q83" s="31">
        <v>48</v>
      </c>
      <c r="R83" s="31">
        <v>48</v>
      </c>
      <c r="S83" s="31">
        <v>48</v>
      </c>
      <c r="T83" s="31">
        <v>33</v>
      </c>
      <c r="U83" s="31">
        <v>48</v>
      </c>
      <c r="V83" s="31">
        <v>48</v>
      </c>
      <c r="W83" s="31">
        <v>48</v>
      </c>
      <c r="X83" s="31">
        <v>48</v>
      </c>
      <c r="Y83" s="31">
        <v>48</v>
      </c>
      <c r="Z83" s="31">
        <v>48</v>
      </c>
      <c r="AA83" s="31">
        <v>48</v>
      </c>
      <c r="AB83" s="31">
        <v>48</v>
      </c>
      <c r="AC83" s="31">
        <v>48</v>
      </c>
      <c r="AD83" s="31">
        <v>48</v>
      </c>
      <c r="AE83" s="31">
        <v>48</v>
      </c>
      <c r="AF83" s="31">
        <v>48</v>
      </c>
      <c r="AG83" s="31">
        <v>48</v>
      </c>
      <c r="AH83" s="31">
        <v>48</v>
      </c>
      <c r="AI83" s="31">
        <v>48</v>
      </c>
      <c r="AJ83" s="31">
        <v>48</v>
      </c>
      <c r="AK83" s="31">
        <v>48</v>
      </c>
      <c r="AL83" s="31">
        <v>48</v>
      </c>
      <c r="AM83" s="31">
        <v>48</v>
      </c>
      <c r="AN83" s="31">
        <v>48</v>
      </c>
      <c r="AO83" s="31">
        <v>48</v>
      </c>
      <c r="AP83" s="31">
        <v>38</v>
      </c>
      <c r="AQ83" s="31">
        <v>48</v>
      </c>
      <c r="AR83" s="31">
        <v>48</v>
      </c>
      <c r="AS83" s="31">
        <v>48</v>
      </c>
      <c r="AT83" s="32">
        <v>48</v>
      </c>
    </row>
    <row r="84" spans="1:46" ht="51">
      <c r="A84" s="133" t="s">
        <v>14501</v>
      </c>
      <c r="B84" s="25" t="s">
        <v>14546</v>
      </c>
      <c r="C84" s="33" t="s">
        <v>14566</v>
      </c>
      <c r="D84" s="35" t="s">
        <v>14600</v>
      </c>
      <c r="E84" s="35" t="s">
        <v>14634</v>
      </c>
      <c r="F84" s="35" t="s">
        <v>14663</v>
      </c>
      <c r="G84" s="35" t="s">
        <v>14691</v>
      </c>
      <c r="H84" s="35" t="s">
        <v>14713</v>
      </c>
      <c r="I84" s="35" t="s">
        <v>14730</v>
      </c>
      <c r="J84" s="35" t="s">
        <v>14752</v>
      </c>
      <c r="K84" s="35" t="s">
        <v>14775</v>
      </c>
      <c r="L84" s="35" t="s">
        <v>14797</v>
      </c>
      <c r="M84" s="35" t="s">
        <v>14817</v>
      </c>
      <c r="N84" s="35" t="s">
        <v>14652</v>
      </c>
      <c r="O84" s="35" t="s">
        <v>14836</v>
      </c>
      <c r="P84" s="35" t="s">
        <v>14869</v>
      </c>
      <c r="Q84" s="35" t="s">
        <v>14593</v>
      </c>
      <c r="R84" s="35" t="s">
        <v>14904</v>
      </c>
      <c r="S84" s="35" t="s">
        <v>14784</v>
      </c>
      <c r="T84" s="35" t="s">
        <v>14933</v>
      </c>
      <c r="U84" s="27">
        <v>-0.15240735609642117</v>
      </c>
      <c r="V84" s="35" t="s">
        <v>14741</v>
      </c>
      <c r="W84" s="35" t="s">
        <v>14969</v>
      </c>
      <c r="X84" s="27">
        <v>8.6720212113846409E-3</v>
      </c>
      <c r="Y84" s="35" t="s">
        <v>14991</v>
      </c>
      <c r="Z84" s="35" t="s">
        <v>14550</v>
      </c>
      <c r="AA84" s="27">
        <v>-0.21741285101405583</v>
      </c>
      <c r="AB84" s="35" t="s">
        <v>14597</v>
      </c>
      <c r="AC84" s="35" t="s">
        <v>15025</v>
      </c>
      <c r="AD84" s="34">
        <v>1</v>
      </c>
      <c r="AE84" s="104" t="s">
        <v>15037</v>
      </c>
      <c r="AF84" s="104" t="s">
        <v>15038</v>
      </c>
      <c r="AG84" s="104" t="s">
        <v>15039</v>
      </c>
      <c r="AH84" s="27">
        <v>-6.0121533488485646E-2</v>
      </c>
      <c r="AI84" s="27">
        <v>0.16340127152936976</v>
      </c>
      <c r="AJ84" s="104" t="s">
        <v>15040</v>
      </c>
      <c r="AK84" s="104" t="s">
        <v>15041</v>
      </c>
      <c r="AL84" s="104" t="s">
        <v>15042</v>
      </c>
      <c r="AM84" s="104" t="s">
        <v>14954</v>
      </c>
      <c r="AN84" s="27">
        <v>0.27697913285084291</v>
      </c>
      <c r="AO84" s="27">
        <v>6.8376132390133765E-2</v>
      </c>
      <c r="AP84" s="104" t="s">
        <v>14985</v>
      </c>
      <c r="AQ84" s="27">
        <v>-4.7311698940405565E-2</v>
      </c>
      <c r="AR84" s="27">
        <v>8.3172838091213383E-2</v>
      </c>
      <c r="AS84" s="104" t="s">
        <v>14831</v>
      </c>
      <c r="AT84" s="28">
        <v>-9.9785362522082005E-2</v>
      </c>
    </row>
    <row r="85" spans="1:46" ht="34">
      <c r="A85" s="134"/>
      <c r="B85" s="25" t="s">
        <v>14582</v>
      </c>
      <c r="C85" s="36">
        <v>6.3092580500781617E-10</v>
      </c>
      <c r="D85" s="27">
        <v>3.7255911995428588E-7</v>
      </c>
      <c r="E85" s="27">
        <v>4.1336176873343448E-3</v>
      </c>
      <c r="F85" s="27">
        <v>1.9349834740899183E-15</v>
      </c>
      <c r="G85" s="27">
        <v>4.4156871442024733E-11</v>
      </c>
      <c r="H85" s="27">
        <v>3.3442940901668933E-9</v>
      </c>
      <c r="I85" s="27">
        <v>3.1805653454278634E-5</v>
      </c>
      <c r="J85" s="27">
        <v>1.9977210666153558E-27</v>
      </c>
      <c r="K85" s="27">
        <v>2.3534131392433859E-4</v>
      </c>
      <c r="L85" s="27">
        <v>1.3363160941817239E-2</v>
      </c>
      <c r="M85" s="27">
        <v>6.4063167885064563E-4</v>
      </c>
      <c r="N85" s="27">
        <v>1.1677273924993433E-3</v>
      </c>
      <c r="O85" s="27">
        <v>1.8526654975118989E-2</v>
      </c>
      <c r="P85" s="27">
        <v>5.0074411928393162E-3</v>
      </c>
      <c r="Q85" s="27">
        <v>6.3425550454829075E-4</v>
      </c>
      <c r="R85" s="27">
        <v>4.5075508688613673E-3</v>
      </c>
      <c r="S85" s="27">
        <v>4.451355846338266E-2</v>
      </c>
      <c r="T85" s="27">
        <v>2.0791481051785257E-2</v>
      </c>
      <c r="U85" s="27">
        <v>0.29582286440240046</v>
      </c>
      <c r="V85" s="27">
        <v>3.883206960885273E-3</v>
      </c>
      <c r="W85" s="27">
        <v>1.2339972832291755E-4</v>
      </c>
      <c r="X85" s="27">
        <v>0.95284209384575769</v>
      </c>
      <c r="Y85" s="27">
        <v>5.7762338309488273E-4</v>
      </c>
      <c r="Z85" s="27">
        <v>6.2960490451040262E-3</v>
      </c>
      <c r="AA85" s="27">
        <v>0.13345471330801925</v>
      </c>
      <c r="AB85" s="27">
        <v>2.0219948259214288E-8</v>
      </c>
      <c r="AC85" s="27">
        <v>2.5416371394707767E-3</v>
      </c>
      <c r="AD85" s="37"/>
      <c r="AE85" s="27">
        <v>4.3200238098235131E-12</v>
      </c>
      <c r="AF85" s="27">
        <v>5.2367192461389009E-10</v>
      </c>
      <c r="AG85" s="27">
        <v>7.7015919415962855E-15</v>
      </c>
      <c r="AH85" s="27">
        <v>0.68154340808333491</v>
      </c>
      <c r="AI85" s="27">
        <v>0.26192993624095112</v>
      </c>
      <c r="AJ85" s="27">
        <v>3.4405322330679092E-15</v>
      </c>
      <c r="AK85" s="27">
        <v>3.861116871537585E-4</v>
      </c>
      <c r="AL85" s="27">
        <v>1.0482619310945215E-6</v>
      </c>
      <c r="AM85" s="27">
        <v>9.1220051189496657E-4</v>
      </c>
      <c r="AN85" s="27">
        <v>5.4019128089763682E-2</v>
      </c>
      <c r="AO85" s="27">
        <v>0.64062588079856331</v>
      </c>
      <c r="AP85" s="27">
        <v>8.1710842717068852E-6</v>
      </c>
      <c r="AQ85" s="27">
        <v>0.74683672769067522</v>
      </c>
      <c r="AR85" s="27">
        <v>0.56992233372749113</v>
      </c>
      <c r="AS85" s="27">
        <v>1.4084119545040121E-10</v>
      </c>
      <c r="AT85" s="28">
        <v>0.49513067906503028</v>
      </c>
    </row>
    <row r="86" spans="1:46" ht="17">
      <c r="A86" s="133"/>
      <c r="B86" s="29" t="s">
        <v>14583</v>
      </c>
      <c r="C86" s="30">
        <v>49</v>
      </c>
      <c r="D86" s="31">
        <v>49</v>
      </c>
      <c r="E86" s="31">
        <v>49</v>
      </c>
      <c r="F86" s="31">
        <v>49</v>
      </c>
      <c r="G86" s="31">
        <v>24</v>
      </c>
      <c r="H86" s="31">
        <v>49</v>
      </c>
      <c r="I86" s="31">
        <v>49</v>
      </c>
      <c r="J86" s="31">
        <v>49</v>
      </c>
      <c r="K86" s="31">
        <v>49</v>
      </c>
      <c r="L86" s="31">
        <v>49</v>
      </c>
      <c r="M86" s="31">
        <v>49</v>
      </c>
      <c r="N86" s="31">
        <v>49</v>
      </c>
      <c r="O86" s="31">
        <v>49</v>
      </c>
      <c r="P86" s="31">
        <v>49</v>
      </c>
      <c r="Q86" s="31">
        <v>49</v>
      </c>
      <c r="R86" s="31">
        <v>49</v>
      </c>
      <c r="S86" s="31">
        <v>49</v>
      </c>
      <c r="T86" s="31">
        <v>33</v>
      </c>
      <c r="U86" s="31">
        <v>49</v>
      </c>
      <c r="V86" s="31">
        <v>49</v>
      </c>
      <c r="W86" s="31">
        <v>49</v>
      </c>
      <c r="X86" s="31">
        <v>49</v>
      </c>
      <c r="Y86" s="31">
        <v>49</v>
      </c>
      <c r="Z86" s="31">
        <v>49</v>
      </c>
      <c r="AA86" s="31">
        <v>49</v>
      </c>
      <c r="AB86" s="31">
        <v>49</v>
      </c>
      <c r="AC86" s="31">
        <v>48</v>
      </c>
      <c r="AD86" s="31">
        <v>49</v>
      </c>
      <c r="AE86" s="31">
        <v>49</v>
      </c>
      <c r="AF86" s="31">
        <v>49</v>
      </c>
      <c r="AG86" s="31">
        <v>49</v>
      </c>
      <c r="AH86" s="31">
        <v>49</v>
      </c>
      <c r="AI86" s="31">
        <v>49</v>
      </c>
      <c r="AJ86" s="31">
        <v>49</v>
      </c>
      <c r="AK86" s="31">
        <v>49</v>
      </c>
      <c r="AL86" s="31">
        <v>49</v>
      </c>
      <c r="AM86" s="31">
        <v>49</v>
      </c>
      <c r="AN86" s="31">
        <v>49</v>
      </c>
      <c r="AO86" s="31">
        <v>49</v>
      </c>
      <c r="AP86" s="31">
        <v>39</v>
      </c>
      <c r="AQ86" s="31">
        <v>49</v>
      </c>
      <c r="AR86" s="31">
        <v>49</v>
      </c>
      <c r="AS86" s="31">
        <v>49</v>
      </c>
      <c r="AT86" s="32">
        <v>49</v>
      </c>
    </row>
    <row r="87" spans="1:46" ht="51">
      <c r="A87" s="133" t="s">
        <v>14503</v>
      </c>
      <c r="B87" s="25" t="s">
        <v>14546</v>
      </c>
      <c r="C87" s="33" t="s">
        <v>14567</v>
      </c>
      <c r="D87" s="35" t="s">
        <v>14601</v>
      </c>
      <c r="E87" s="27">
        <v>-0.19896469489931626</v>
      </c>
      <c r="F87" s="35" t="s">
        <v>14664</v>
      </c>
      <c r="G87" s="35" t="s">
        <v>14692</v>
      </c>
      <c r="H87" s="35" t="s">
        <v>14714</v>
      </c>
      <c r="I87" s="35" t="s">
        <v>14731</v>
      </c>
      <c r="J87" s="35" t="s">
        <v>14753</v>
      </c>
      <c r="K87" s="35" t="s">
        <v>14776</v>
      </c>
      <c r="L87" s="35" t="s">
        <v>14798</v>
      </c>
      <c r="M87" s="35" t="s">
        <v>14818</v>
      </c>
      <c r="N87" s="35" t="s">
        <v>14838</v>
      </c>
      <c r="O87" s="35" t="s">
        <v>14853</v>
      </c>
      <c r="P87" s="35" t="s">
        <v>14870</v>
      </c>
      <c r="Q87" s="35" t="s">
        <v>14732</v>
      </c>
      <c r="R87" s="35" t="s">
        <v>14892</v>
      </c>
      <c r="S87" s="35" t="s">
        <v>14920</v>
      </c>
      <c r="T87" s="35" t="s">
        <v>14934</v>
      </c>
      <c r="U87" s="27">
        <v>-2.8962327123266698E-3</v>
      </c>
      <c r="V87" s="27">
        <v>-0.23061922487242328</v>
      </c>
      <c r="W87" s="35" t="s">
        <v>14596</v>
      </c>
      <c r="X87" s="27">
        <v>0.20181948837384645</v>
      </c>
      <c r="Y87" s="35" t="s">
        <v>14984</v>
      </c>
      <c r="Z87" s="35" t="s">
        <v>14998</v>
      </c>
      <c r="AA87" s="27">
        <v>0.23672084679732347</v>
      </c>
      <c r="AB87" s="35" t="s">
        <v>14919</v>
      </c>
      <c r="AC87" s="35" t="s">
        <v>15026</v>
      </c>
      <c r="AD87" s="35" t="s">
        <v>15037</v>
      </c>
      <c r="AE87" s="34">
        <v>1</v>
      </c>
      <c r="AF87" s="104" t="s">
        <v>14814</v>
      </c>
      <c r="AG87" s="104" t="s">
        <v>14573</v>
      </c>
      <c r="AH87" s="27">
        <v>0.10583881249382801</v>
      </c>
      <c r="AI87" s="27">
        <v>-0.18690555993371269</v>
      </c>
      <c r="AJ87" s="104" t="s">
        <v>15043</v>
      </c>
      <c r="AK87" s="104" t="s">
        <v>15044</v>
      </c>
      <c r="AL87" s="104" t="s">
        <v>15045</v>
      </c>
      <c r="AM87" s="104" t="s">
        <v>15046</v>
      </c>
      <c r="AN87" s="27">
        <v>-0.13484093422549487</v>
      </c>
      <c r="AO87" s="27">
        <v>0.1059299586508075</v>
      </c>
      <c r="AP87" s="104" t="s">
        <v>14773</v>
      </c>
      <c r="AQ87" s="27">
        <v>8.5825902943812163E-2</v>
      </c>
      <c r="AR87" s="27">
        <v>0.27614051956100255</v>
      </c>
      <c r="AS87" s="104" t="s">
        <v>15047</v>
      </c>
      <c r="AT87" s="28">
        <v>0.10748210455929599</v>
      </c>
    </row>
    <row r="88" spans="1:46" ht="34">
      <c r="A88" s="134"/>
      <c r="B88" s="25" t="s">
        <v>14582</v>
      </c>
      <c r="C88" s="36">
        <v>1.9974372409220507E-13</v>
      </c>
      <c r="D88" s="27">
        <v>3.5856022379598423E-9</v>
      </c>
      <c r="E88" s="27">
        <v>0.17051651443821653</v>
      </c>
      <c r="F88" s="27">
        <v>1.0840349029088094E-18</v>
      </c>
      <c r="G88" s="27">
        <v>3.3813212458830594E-6</v>
      </c>
      <c r="H88" s="27">
        <v>2.0576179967276478E-7</v>
      </c>
      <c r="I88" s="27">
        <v>4.3360284179928838E-3</v>
      </c>
      <c r="J88" s="27">
        <v>5.880730306575135E-12</v>
      </c>
      <c r="K88" s="27">
        <v>4.0283597152756233E-4</v>
      </c>
      <c r="L88" s="27">
        <v>7.7953874150734478E-3</v>
      </c>
      <c r="M88" s="27">
        <v>8.3835622471027332E-9</v>
      </c>
      <c r="N88" s="27">
        <v>1.9624044058137296E-4</v>
      </c>
      <c r="O88" s="27">
        <v>5.8067949400704845E-4</v>
      </c>
      <c r="P88" s="27">
        <v>6.7790647366608003E-4</v>
      </c>
      <c r="Q88" s="27">
        <v>8.2407785484308795E-3</v>
      </c>
      <c r="R88" s="27">
        <v>2.058613587549596E-4</v>
      </c>
      <c r="S88" s="27">
        <v>7.9886160190231184E-4</v>
      </c>
      <c r="T88" s="27">
        <v>2.3658253107690263E-4</v>
      </c>
      <c r="U88" s="27">
        <v>0.98424257601506537</v>
      </c>
      <c r="V88" s="27">
        <v>0.11088378410401707</v>
      </c>
      <c r="W88" s="27">
        <v>1.6459738955008936E-7</v>
      </c>
      <c r="X88" s="27">
        <v>0.16433970860364114</v>
      </c>
      <c r="Y88" s="27">
        <v>2.0169872000057171E-2</v>
      </c>
      <c r="Z88" s="27">
        <v>1.4618104176047923E-3</v>
      </c>
      <c r="AA88" s="27">
        <v>0.10149724535542513</v>
      </c>
      <c r="AB88" s="27">
        <v>1.7796234253845335E-16</v>
      </c>
      <c r="AC88" s="27">
        <v>1.7675983397087113E-5</v>
      </c>
      <c r="AD88" s="27">
        <v>4.3200238098235131E-12</v>
      </c>
      <c r="AE88" s="37"/>
      <c r="AF88" s="27">
        <v>6.0977056341254378E-9</v>
      </c>
      <c r="AG88" s="27">
        <v>6.5713108916096985E-13</v>
      </c>
      <c r="AH88" s="27">
        <v>0.46919923522455931</v>
      </c>
      <c r="AI88" s="27">
        <v>0.19846738288301233</v>
      </c>
      <c r="AJ88" s="27">
        <v>4.0541848845546502E-10</v>
      </c>
      <c r="AK88" s="27">
        <v>8.2467361092130697E-4</v>
      </c>
      <c r="AL88" s="27">
        <v>1.8975743685139829E-8</v>
      </c>
      <c r="AM88" s="27">
        <v>3.1317910987471945E-3</v>
      </c>
      <c r="AN88" s="27">
        <v>0.35561747717297965</v>
      </c>
      <c r="AO88" s="27">
        <v>0.46881442724645139</v>
      </c>
      <c r="AP88" s="27">
        <v>8.3242427154215818E-6</v>
      </c>
      <c r="AQ88" s="27">
        <v>0.55763657802395661</v>
      </c>
      <c r="AR88" s="27">
        <v>5.4780729615697007E-2</v>
      </c>
      <c r="AS88" s="27">
        <v>3.2992851538762768E-17</v>
      </c>
      <c r="AT88" s="28">
        <v>0.46228746807170351</v>
      </c>
    </row>
    <row r="89" spans="1:46" ht="17">
      <c r="A89" s="133"/>
      <c r="B89" s="29" t="s">
        <v>14583</v>
      </c>
      <c r="C89" s="30">
        <v>49</v>
      </c>
      <c r="D89" s="31">
        <v>49</v>
      </c>
      <c r="E89" s="31">
        <v>49</v>
      </c>
      <c r="F89" s="31">
        <v>49</v>
      </c>
      <c r="G89" s="31">
        <v>24</v>
      </c>
      <c r="H89" s="31">
        <v>49</v>
      </c>
      <c r="I89" s="31">
        <v>49</v>
      </c>
      <c r="J89" s="31">
        <v>49</v>
      </c>
      <c r="K89" s="31">
        <v>49</v>
      </c>
      <c r="L89" s="31">
        <v>49</v>
      </c>
      <c r="M89" s="31">
        <v>49</v>
      </c>
      <c r="N89" s="31">
        <v>49</v>
      </c>
      <c r="O89" s="31">
        <v>49</v>
      </c>
      <c r="P89" s="31">
        <v>49</v>
      </c>
      <c r="Q89" s="31">
        <v>49</v>
      </c>
      <c r="R89" s="31">
        <v>49</v>
      </c>
      <c r="S89" s="31">
        <v>49</v>
      </c>
      <c r="T89" s="31">
        <v>33</v>
      </c>
      <c r="U89" s="31">
        <v>49</v>
      </c>
      <c r="V89" s="31">
        <v>49</v>
      </c>
      <c r="W89" s="31">
        <v>49</v>
      </c>
      <c r="X89" s="31">
        <v>49</v>
      </c>
      <c r="Y89" s="31">
        <v>49</v>
      </c>
      <c r="Z89" s="31">
        <v>49</v>
      </c>
      <c r="AA89" s="31">
        <v>49</v>
      </c>
      <c r="AB89" s="31">
        <v>49</v>
      </c>
      <c r="AC89" s="31">
        <v>48</v>
      </c>
      <c r="AD89" s="31">
        <v>49</v>
      </c>
      <c r="AE89" s="31">
        <v>49</v>
      </c>
      <c r="AF89" s="31">
        <v>49</v>
      </c>
      <c r="AG89" s="31">
        <v>49</v>
      </c>
      <c r="AH89" s="31">
        <v>49</v>
      </c>
      <c r="AI89" s="31">
        <v>49</v>
      </c>
      <c r="AJ89" s="31">
        <v>49</v>
      </c>
      <c r="AK89" s="31">
        <v>49</v>
      </c>
      <c r="AL89" s="31">
        <v>49</v>
      </c>
      <c r="AM89" s="31">
        <v>49</v>
      </c>
      <c r="AN89" s="31">
        <v>49</v>
      </c>
      <c r="AO89" s="31">
        <v>49</v>
      </c>
      <c r="AP89" s="31">
        <v>39</v>
      </c>
      <c r="AQ89" s="31">
        <v>49</v>
      </c>
      <c r="AR89" s="31">
        <v>49</v>
      </c>
      <c r="AS89" s="31">
        <v>49</v>
      </c>
      <c r="AT89" s="32">
        <v>49</v>
      </c>
    </row>
    <row r="90" spans="1:46" ht="51">
      <c r="A90" s="133" t="s">
        <v>14542</v>
      </c>
      <c r="B90" s="25" t="s">
        <v>14546</v>
      </c>
      <c r="C90" s="33" t="s">
        <v>14568</v>
      </c>
      <c r="D90" s="35" t="s">
        <v>14602</v>
      </c>
      <c r="E90" s="27">
        <v>0.20317226754323098</v>
      </c>
      <c r="F90" s="35" t="s">
        <v>14665</v>
      </c>
      <c r="G90" s="27">
        <v>-0.16089126534253398</v>
      </c>
      <c r="H90" s="35" t="s">
        <v>14636</v>
      </c>
      <c r="I90" s="35" t="s">
        <v>14732</v>
      </c>
      <c r="J90" s="35" t="s">
        <v>14754</v>
      </c>
      <c r="K90" s="27">
        <v>-6.7926369831305136E-2</v>
      </c>
      <c r="L90" s="35" t="s">
        <v>14799</v>
      </c>
      <c r="M90" s="35" t="s">
        <v>14819</v>
      </c>
      <c r="N90" s="27">
        <v>-2.0320693713971147E-2</v>
      </c>
      <c r="O90" s="27">
        <v>-3.0399732235831121E-2</v>
      </c>
      <c r="P90" s="35" t="s">
        <v>14816</v>
      </c>
      <c r="Q90" s="27">
        <v>0.13025592605567368</v>
      </c>
      <c r="R90" s="35" t="s">
        <v>14905</v>
      </c>
      <c r="S90" s="35" t="s">
        <v>14715</v>
      </c>
      <c r="T90" s="35" t="s">
        <v>14935</v>
      </c>
      <c r="U90" s="35" t="s">
        <v>14950</v>
      </c>
      <c r="V90" s="35" t="s">
        <v>14961</v>
      </c>
      <c r="W90" s="27">
        <v>0.14877609002994446</v>
      </c>
      <c r="X90" s="35" t="s">
        <v>14979</v>
      </c>
      <c r="Y90" s="35" t="s">
        <v>14883</v>
      </c>
      <c r="Z90" s="35" t="s">
        <v>14678</v>
      </c>
      <c r="AA90" s="35" t="s">
        <v>15008</v>
      </c>
      <c r="AB90" s="35" t="s">
        <v>15019</v>
      </c>
      <c r="AC90" s="35" t="s">
        <v>14877</v>
      </c>
      <c r="AD90" s="35" t="s">
        <v>15038</v>
      </c>
      <c r="AE90" s="35" t="s">
        <v>14814</v>
      </c>
      <c r="AF90" s="34">
        <v>1</v>
      </c>
      <c r="AG90" s="104" t="s">
        <v>15048</v>
      </c>
      <c r="AH90" s="35" t="s">
        <v>15049</v>
      </c>
      <c r="AI90" s="104" t="s">
        <v>15050</v>
      </c>
      <c r="AJ90" s="104" t="s">
        <v>15051</v>
      </c>
      <c r="AK90" s="104" t="s">
        <v>15052</v>
      </c>
      <c r="AL90" s="27">
        <v>-0.22536173808321808</v>
      </c>
      <c r="AM90" s="104" t="s">
        <v>15053</v>
      </c>
      <c r="AN90" s="104" t="s">
        <v>15054</v>
      </c>
      <c r="AO90" s="104" t="s">
        <v>15055</v>
      </c>
      <c r="AP90" s="104" t="s">
        <v>15056</v>
      </c>
      <c r="AQ90" s="27">
        <v>0.10224142597840441</v>
      </c>
      <c r="AR90" s="27">
        <v>0.22986294913288208</v>
      </c>
      <c r="AS90" s="104" t="s">
        <v>14921</v>
      </c>
      <c r="AT90" s="105" t="s">
        <v>15057</v>
      </c>
    </row>
    <row r="91" spans="1:46" ht="34">
      <c r="A91" s="134"/>
      <c r="B91" s="25" t="s">
        <v>14582</v>
      </c>
      <c r="C91" s="36">
        <v>3.8684142213130263E-28</v>
      </c>
      <c r="D91" s="27">
        <v>1.9187410908728851E-14</v>
      </c>
      <c r="E91" s="27">
        <v>0.16147038662025201</v>
      </c>
      <c r="F91" s="27">
        <v>2.707750586263366E-11</v>
      </c>
      <c r="G91" s="27">
        <v>0.45262897549151382</v>
      </c>
      <c r="H91" s="27">
        <v>1.4528627866324282E-11</v>
      </c>
      <c r="I91" s="27">
        <v>8.2990180513641924E-3</v>
      </c>
      <c r="J91" s="27">
        <v>1.4021265415222744E-7</v>
      </c>
      <c r="K91" s="27">
        <v>0.64282967635841026</v>
      </c>
      <c r="L91" s="27">
        <v>2.1979077394021104E-14</v>
      </c>
      <c r="M91" s="27">
        <v>1.8709958545462523E-5</v>
      </c>
      <c r="N91" s="27">
        <v>0.8897765207461078</v>
      </c>
      <c r="O91" s="27">
        <v>0.83573455177089173</v>
      </c>
      <c r="P91" s="27">
        <v>3.1006946642006224E-13</v>
      </c>
      <c r="Q91" s="27">
        <v>0.37235960371151577</v>
      </c>
      <c r="R91" s="27">
        <v>2.1868765980496814E-7</v>
      </c>
      <c r="S91" s="27">
        <v>1.5502912258768574E-11</v>
      </c>
      <c r="T91" s="27">
        <v>1.100947589415156E-2</v>
      </c>
      <c r="U91" s="27">
        <v>4.7609655959567917E-4</v>
      </c>
      <c r="V91" s="27">
        <v>6.6008336919333923E-9</v>
      </c>
      <c r="W91" s="27">
        <v>0.3076148286144133</v>
      </c>
      <c r="X91" s="27">
        <v>4.0138433673756941E-5</v>
      </c>
      <c r="Y91" s="27">
        <v>2.3568683506610725E-14</v>
      </c>
      <c r="Z91" s="27">
        <v>4.5396465046991586E-6</v>
      </c>
      <c r="AA91" s="27">
        <v>8.718169179124986E-10</v>
      </c>
      <c r="AB91" s="27">
        <v>7.6067479360143555E-5</v>
      </c>
      <c r="AC91" s="27">
        <v>3.5267261815756558E-10</v>
      </c>
      <c r="AD91" s="27">
        <v>5.2367192461389009E-10</v>
      </c>
      <c r="AE91" s="27">
        <v>6.0977056341254378E-9</v>
      </c>
      <c r="AF91" s="37"/>
      <c r="AG91" s="27">
        <v>3.7699452792229386E-23</v>
      </c>
      <c r="AH91" s="27">
        <v>2.6652315006296161E-2</v>
      </c>
      <c r="AI91" s="27">
        <v>5.0443562943532687E-9</v>
      </c>
      <c r="AJ91" s="27">
        <v>5.2749095656376896E-6</v>
      </c>
      <c r="AK91" s="27">
        <v>9.4309660760132823E-18</v>
      </c>
      <c r="AL91" s="27">
        <v>0.11949147687164806</v>
      </c>
      <c r="AM91" s="27">
        <v>3.1844878317369747E-17</v>
      </c>
      <c r="AN91" s="27">
        <v>1.8238929228009603E-6</v>
      </c>
      <c r="AO91" s="27">
        <v>8.2534938880705975E-5</v>
      </c>
      <c r="AP91" s="27">
        <v>3.3688550899092271E-21</v>
      </c>
      <c r="AQ91" s="27">
        <v>0.48452112974100636</v>
      </c>
      <c r="AR91" s="27">
        <v>0.11209193562177691</v>
      </c>
      <c r="AS91" s="27">
        <v>2.9060278608984294E-17</v>
      </c>
      <c r="AT91" s="28">
        <v>2.589622633350905E-4</v>
      </c>
    </row>
    <row r="92" spans="1:46" ht="17">
      <c r="A92" s="133"/>
      <c r="B92" s="29" t="s">
        <v>14583</v>
      </c>
      <c r="C92" s="30">
        <v>49</v>
      </c>
      <c r="D92" s="31">
        <v>49</v>
      </c>
      <c r="E92" s="31">
        <v>49</v>
      </c>
      <c r="F92" s="31">
        <v>49</v>
      </c>
      <c r="G92" s="31">
        <v>24</v>
      </c>
      <c r="H92" s="31">
        <v>49</v>
      </c>
      <c r="I92" s="31">
        <v>49</v>
      </c>
      <c r="J92" s="31">
        <v>49</v>
      </c>
      <c r="K92" s="31">
        <v>49</v>
      </c>
      <c r="L92" s="31">
        <v>49</v>
      </c>
      <c r="M92" s="31">
        <v>49</v>
      </c>
      <c r="N92" s="31">
        <v>49</v>
      </c>
      <c r="O92" s="31">
        <v>49</v>
      </c>
      <c r="P92" s="31">
        <v>49</v>
      </c>
      <c r="Q92" s="31">
        <v>49</v>
      </c>
      <c r="R92" s="31">
        <v>49</v>
      </c>
      <c r="S92" s="31">
        <v>49</v>
      </c>
      <c r="T92" s="31">
        <v>33</v>
      </c>
      <c r="U92" s="31">
        <v>49</v>
      </c>
      <c r="V92" s="31">
        <v>49</v>
      </c>
      <c r="W92" s="31">
        <v>49</v>
      </c>
      <c r="X92" s="31">
        <v>49</v>
      </c>
      <c r="Y92" s="31">
        <v>49</v>
      </c>
      <c r="Z92" s="31">
        <v>49</v>
      </c>
      <c r="AA92" s="31">
        <v>49</v>
      </c>
      <c r="AB92" s="31">
        <v>49</v>
      </c>
      <c r="AC92" s="31">
        <v>48</v>
      </c>
      <c r="AD92" s="31">
        <v>49</v>
      </c>
      <c r="AE92" s="31">
        <v>49</v>
      </c>
      <c r="AF92" s="31">
        <v>49</v>
      </c>
      <c r="AG92" s="31">
        <v>49</v>
      </c>
      <c r="AH92" s="31">
        <v>49</v>
      </c>
      <c r="AI92" s="31">
        <v>49</v>
      </c>
      <c r="AJ92" s="31">
        <v>49</v>
      </c>
      <c r="AK92" s="31">
        <v>49</v>
      </c>
      <c r="AL92" s="31">
        <v>49</v>
      </c>
      <c r="AM92" s="31">
        <v>49</v>
      </c>
      <c r="AN92" s="31">
        <v>49</v>
      </c>
      <c r="AO92" s="31">
        <v>49</v>
      </c>
      <c r="AP92" s="31">
        <v>39</v>
      </c>
      <c r="AQ92" s="31">
        <v>49</v>
      </c>
      <c r="AR92" s="31">
        <v>49</v>
      </c>
      <c r="AS92" s="31">
        <v>49</v>
      </c>
      <c r="AT92" s="32">
        <v>49</v>
      </c>
    </row>
    <row r="93" spans="1:46" ht="51">
      <c r="A93" s="133" t="s">
        <v>14505</v>
      </c>
      <c r="B93" s="25" t="s">
        <v>14546</v>
      </c>
      <c r="C93" s="33" t="s">
        <v>14569</v>
      </c>
      <c r="D93" s="35" t="s">
        <v>14603</v>
      </c>
      <c r="E93" s="27">
        <v>-8.8557600650884371E-3</v>
      </c>
      <c r="F93" s="35" t="s">
        <v>14666</v>
      </c>
      <c r="G93" s="35" t="s">
        <v>14693</v>
      </c>
      <c r="H93" s="35" t="s">
        <v>14715</v>
      </c>
      <c r="I93" s="35" t="s">
        <v>14733</v>
      </c>
      <c r="J93" s="35" t="s">
        <v>14755</v>
      </c>
      <c r="K93" s="27">
        <v>-0.13063803572667965</v>
      </c>
      <c r="L93" s="35" t="s">
        <v>14800</v>
      </c>
      <c r="M93" s="35" t="s">
        <v>14820</v>
      </c>
      <c r="N93" s="27">
        <v>0.20008498478838185</v>
      </c>
      <c r="O93" s="27">
        <v>9.5936703050205394E-2</v>
      </c>
      <c r="P93" s="35" t="s">
        <v>14871</v>
      </c>
      <c r="Q93" s="27">
        <v>8.2198054397586179E-2</v>
      </c>
      <c r="R93" s="35" t="s">
        <v>14906</v>
      </c>
      <c r="S93" s="35" t="s">
        <v>14595</v>
      </c>
      <c r="T93" s="27">
        <v>-9.0693690319953946E-2</v>
      </c>
      <c r="U93" s="27">
        <v>0.27605164852251313</v>
      </c>
      <c r="V93" s="35" t="s">
        <v>14962</v>
      </c>
      <c r="W93" s="35" t="s">
        <v>14970</v>
      </c>
      <c r="X93" s="35" t="s">
        <v>14980</v>
      </c>
      <c r="Y93" s="35" t="s">
        <v>14992</v>
      </c>
      <c r="Z93" s="35" t="s">
        <v>14999</v>
      </c>
      <c r="AA93" s="35" t="s">
        <v>15009</v>
      </c>
      <c r="AB93" s="35" t="s">
        <v>15020</v>
      </c>
      <c r="AC93" s="35" t="s">
        <v>15027</v>
      </c>
      <c r="AD93" s="35" t="s">
        <v>15039</v>
      </c>
      <c r="AE93" s="35" t="s">
        <v>14573</v>
      </c>
      <c r="AF93" s="35" t="s">
        <v>15048</v>
      </c>
      <c r="AG93" s="34">
        <v>1</v>
      </c>
      <c r="AH93" s="27">
        <v>-0.22299245309553328</v>
      </c>
      <c r="AI93" s="104" t="s">
        <v>15058</v>
      </c>
      <c r="AJ93" s="104" t="s">
        <v>15059</v>
      </c>
      <c r="AK93" s="104" t="s">
        <v>15060</v>
      </c>
      <c r="AL93" s="104" t="s">
        <v>15061</v>
      </c>
      <c r="AM93" s="104" t="s">
        <v>15027</v>
      </c>
      <c r="AN93" s="104" t="s">
        <v>14741</v>
      </c>
      <c r="AO93" s="35" t="s">
        <v>14777</v>
      </c>
      <c r="AP93" s="104" t="s">
        <v>15062</v>
      </c>
      <c r="AQ93" s="27">
        <v>-2.871661901007256E-2</v>
      </c>
      <c r="AR93" s="27">
        <v>-0.17311494361726709</v>
      </c>
      <c r="AS93" s="104" t="s">
        <v>15063</v>
      </c>
      <c r="AT93" s="28">
        <v>0.27089340956744185</v>
      </c>
    </row>
    <row r="94" spans="1:46" ht="34">
      <c r="A94" s="134"/>
      <c r="B94" s="25" t="s">
        <v>14582</v>
      </c>
      <c r="C94" s="36">
        <v>1.9274318187718837E-23</v>
      </c>
      <c r="D94" s="27">
        <v>2.730655566805218E-19</v>
      </c>
      <c r="E94" s="27">
        <v>0.95184409620032417</v>
      </c>
      <c r="F94" s="27">
        <v>1.6736040835657011E-21</v>
      </c>
      <c r="G94" s="27">
        <v>1.1594069466652648E-5</v>
      </c>
      <c r="H94" s="27">
        <v>1.4661476151192315E-11</v>
      </c>
      <c r="I94" s="27">
        <v>1.4831355584783042E-2</v>
      </c>
      <c r="J94" s="27">
        <v>2.5679597386193003E-12</v>
      </c>
      <c r="K94" s="27">
        <v>0.37094655197630222</v>
      </c>
      <c r="L94" s="27">
        <v>1.4129807455308432E-8</v>
      </c>
      <c r="M94" s="27">
        <v>2.3756441678271568E-8</v>
      </c>
      <c r="N94" s="27">
        <v>0.1680728295053743</v>
      </c>
      <c r="O94" s="27">
        <v>0.51199425796221998</v>
      </c>
      <c r="P94" s="27">
        <v>3.1915019638928377E-9</v>
      </c>
      <c r="Q94" s="27">
        <v>0.57446750139122238</v>
      </c>
      <c r="R94" s="27">
        <v>1.035333997408589E-8</v>
      </c>
      <c r="S94" s="27">
        <v>4.118624227190199E-8</v>
      </c>
      <c r="T94" s="27">
        <v>0.61570734817834083</v>
      </c>
      <c r="U94" s="27">
        <v>5.4861944597855081E-2</v>
      </c>
      <c r="V94" s="27">
        <v>1.5815387800724551E-6</v>
      </c>
      <c r="W94" s="27">
        <v>3.7817012269462571E-3</v>
      </c>
      <c r="X94" s="27">
        <v>1.0473088439139828E-3</v>
      </c>
      <c r="Y94" s="27">
        <v>4.4195024272035577E-9</v>
      </c>
      <c r="Z94" s="27">
        <v>3.1360572525446361E-6</v>
      </c>
      <c r="AA94" s="27">
        <v>5.4371234818948586E-5</v>
      </c>
      <c r="AB94" s="27">
        <v>2.7627071716908695E-9</v>
      </c>
      <c r="AC94" s="27">
        <v>8.2125565146968292E-11</v>
      </c>
      <c r="AD94" s="27">
        <v>7.7015919415962855E-15</v>
      </c>
      <c r="AE94" s="27">
        <v>6.5713108916096985E-13</v>
      </c>
      <c r="AF94" s="27">
        <v>3.7699452792229386E-23</v>
      </c>
      <c r="AG94" s="37"/>
      <c r="AH94" s="27">
        <v>0.123532176580543</v>
      </c>
      <c r="AI94" s="27">
        <v>1.1723802489901704E-4</v>
      </c>
      <c r="AJ94" s="27">
        <v>3.4915525770932539E-7</v>
      </c>
      <c r="AK94" s="27">
        <v>1.3843051762791424E-11</v>
      </c>
      <c r="AL94" s="27">
        <v>9.5012290771642066E-4</v>
      </c>
      <c r="AM94" s="27">
        <v>5.2898577952303402E-11</v>
      </c>
      <c r="AN94" s="27">
        <v>3.9141124764725402E-3</v>
      </c>
      <c r="AO94" s="27">
        <v>5.2540603203619441E-3</v>
      </c>
      <c r="AP94" s="27">
        <v>6.687930509289311E-15</v>
      </c>
      <c r="AQ94" s="27">
        <v>0.84471398936278275</v>
      </c>
      <c r="AR94" s="27">
        <v>0.23423192719435401</v>
      </c>
      <c r="AS94" s="27">
        <v>3.7234777575995299E-23</v>
      </c>
      <c r="AT94" s="28">
        <v>5.9744812680613067E-2</v>
      </c>
    </row>
    <row r="95" spans="1:46" ht="17">
      <c r="A95" s="133"/>
      <c r="B95" s="29" t="s">
        <v>14583</v>
      </c>
      <c r="C95" s="30">
        <v>49</v>
      </c>
      <c r="D95" s="31">
        <v>49</v>
      </c>
      <c r="E95" s="31">
        <v>49</v>
      </c>
      <c r="F95" s="31">
        <v>49</v>
      </c>
      <c r="G95" s="31">
        <v>24</v>
      </c>
      <c r="H95" s="31">
        <v>49</v>
      </c>
      <c r="I95" s="31">
        <v>49</v>
      </c>
      <c r="J95" s="31">
        <v>49</v>
      </c>
      <c r="K95" s="31">
        <v>49</v>
      </c>
      <c r="L95" s="31">
        <v>49</v>
      </c>
      <c r="M95" s="31">
        <v>49</v>
      </c>
      <c r="N95" s="31">
        <v>49</v>
      </c>
      <c r="O95" s="31">
        <v>49</v>
      </c>
      <c r="P95" s="31">
        <v>49</v>
      </c>
      <c r="Q95" s="31">
        <v>49</v>
      </c>
      <c r="R95" s="31">
        <v>49</v>
      </c>
      <c r="S95" s="31">
        <v>49</v>
      </c>
      <c r="T95" s="31">
        <v>33</v>
      </c>
      <c r="U95" s="31">
        <v>49</v>
      </c>
      <c r="V95" s="31">
        <v>49</v>
      </c>
      <c r="W95" s="31">
        <v>49</v>
      </c>
      <c r="X95" s="31">
        <v>49</v>
      </c>
      <c r="Y95" s="31">
        <v>49</v>
      </c>
      <c r="Z95" s="31">
        <v>49</v>
      </c>
      <c r="AA95" s="31">
        <v>49</v>
      </c>
      <c r="AB95" s="31">
        <v>49</v>
      </c>
      <c r="AC95" s="31">
        <v>48</v>
      </c>
      <c r="AD95" s="31">
        <v>49</v>
      </c>
      <c r="AE95" s="31">
        <v>49</v>
      </c>
      <c r="AF95" s="31">
        <v>49</v>
      </c>
      <c r="AG95" s="31">
        <v>49</v>
      </c>
      <c r="AH95" s="31">
        <v>49</v>
      </c>
      <c r="AI95" s="31">
        <v>49</v>
      </c>
      <c r="AJ95" s="31">
        <v>49</v>
      </c>
      <c r="AK95" s="31">
        <v>49</v>
      </c>
      <c r="AL95" s="31">
        <v>49</v>
      </c>
      <c r="AM95" s="31">
        <v>49</v>
      </c>
      <c r="AN95" s="31">
        <v>49</v>
      </c>
      <c r="AO95" s="31">
        <v>49</v>
      </c>
      <c r="AP95" s="31">
        <v>39</v>
      </c>
      <c r="AQ95" s="31">
        <v>49</v>
      </c>
      <c r="AR95" s="31">
        <v>49</v>
      </c>
      <c r="AS95" s="31">
        <v>49</v>
      </c>
      <c r="AT95" s="32">
        <v>49</v>
      </c>
    </row>
    <row r="96" spans="1:46" ht="51">
      <c r="A96" s="133" t="s">
        <v>14543</v>
      </c>
      <c r="B96" s="25" t="s">
        <v>14546</v>
      </c>
      <c r="C96" s="33" t="s">
        <v>14570</v>
      </c>
      <c r="D96" s="35" t="s">
        <v>14604</v>
      </c>
      <c r="E96" s="35" t="s">
        <v>14635</v>
      </c>
      <c r="F96" s="27">
        <v>-6.0246968892792845E-2</v>
      </c>
      <c r="G96" s="35" t="s">
        <v>14694</v>
      </c>
      <c r="H96" s="27">
        <v>0.27475042289580914</v>
      </c>
      <c r="I96" s="27">
        <v>-7.0825578048198251E-2</v>
      </c>
      <c r="J96" s="27">
        <v>-6.283890097231587E-2</v>
      </c>
      <c r="K96" s="35" t="s">
        <v>14777</v>
      </c>
      <c r="L96" s="35" t="s">
        <v>14801</v>
      </c>
      <c r="M96" s="35" t="s">
        <v>14821</v>
      </c>
      <c r="N96" s="35" t="s">
        <v>14839</v>
      </c>
      <c r="O96" s="27">
        <v>-5.0580788072879052E-2</v>
      </c>
      <c r="P96" s="35" t="s">
        <v>14872</v>
      </c>
      <c r="Q96" s="35" t="s">
        <v>14887</v>
      </c>
      <c r="R96" s="35" t="s">
        <v>14723</v>
      </c>
      <c r="S96" s="35" t="s">
        <v>14727</v>
      </c>
      <c r="T96" s="35" t="s">
        <v>14936</v>
      </c>
      <c r="U96" s="35" t="s">
        <v>14951</v>
      </c>
      <c r="V96" s="27">
        <v>-0.27592349848495651</v>
      </c>
      <c r="W96" s="27">
        <v>-3.4050684251263584E-2</v>
      </c>
      <c r="X96" s="35" t="s">
        <v>14981</v>
      </c>
      <c r="Y96" s="27">
        <v>-0.20035783068043686</v>
      </c>
      <c r="Z96" s="35" t="s">
        <v>14991</v>
      </c>
      <c r="AA96" s="35" t="s">
        <v>14858</v>
      </c>
      <c r="AB96" s="27">
        <v>0.2279158901034902</v>
      </c>
      <c r="AC96" s="35" t="s">
        <v>15028</v>
      </c>
      <c r="AD96" s="27">
        <v>-6.0121533488485646E-2</v>
      </c>
      <c r="AE96" s="27">
        <v>0.10583881249382801</v>
      </c>
      <c r="AF96" s="35" t="s">
        <v>15049</v>
      </c>
      <c r="AG96" s="27">
        <v>-0.22299245309553328</v>
      </c>
      <c r="AH96" s="34">
        <v>1</v>
      </c>
      <c r="AI96" s="104" t="s">
        <v>15006</v>
      </c>
      <c r="AJ96" s="27">
        <v>0.16291980815625534</v>
      </c>
      <c r="AK96" s="27">
        <v>-0.27549259685506461</v>
      </c>
      <c r="AL96" s="27">
        <v>-7.0900335631950653E-2</v>
      </c>
      <c r="AM96" s="35" t="s">
        <v>15064</v>
      </c>
      <c r="AN96" s="27">
        <v>-8.7793511512663111E-2</v>
      </c>
      <c r="AO96" s="104" t="s">
        <v>15065</v>
      </c>
      <c r="AP96" s="104" t="s">
        <v>14907</v>
      </c>
      <c r="AQ96" s="104" t="s">
        <v>15066</v>
      </c>
      <c r="AR96" s="104" t="s">
        <v>14553</v>
      </c>
      <c r="AS96" s="35" t="s">
        <v>15067</v>
      </c>
      <c r="AT96" s="105" t="s">
        <v>15068</v>
      </c>
    </row>
    <row r="97" spans="1:46" ht="34">
      <c r="A97" s="134"/>
      <c r="B97" s="25" t="s">
        <v>14582</v>
      </c>
      <c r="C97" s="36">
        <v>4.5877081446565021E-2</v>
      </c>
      <c r="D97" s="27">
        <v>1.6916740404094077E-2</v>
      </c>
      <c r="E97" s="27">
        <v>2.0306009464604463E-4</v>
      </c>
      <c r="F97" s="27">
        <v>0.68091442246247491</v>
      </c>
      <c r="G97" s="27">
        <v>1.5712598356449028E-4</v>
      </c>
      <c r="H97" s="27">
        <v>5.6062234464125095E-2</v>
      </c>
      <c r="I97" s="27">
        <v>0.62867798282961962</v>
      </c>
      <c r="J97" s="27">
        <v>0.66796598121263262</v>
      </c>
      <c r="K97" s="27">
        <v>5.2382337358223702E-3</v>
      </c>
      <c r="L97" s="27">
        <v>1.7282311953950778E-4</v>
      </c>
      <c r="M97" s="27">
        <v>1.1714773549563382E-2</v>
      </c>
      <c r="N97" s="27">
        <v>1.9740725451373344E-4</v>
      </c>
      <c r="O97" s="27">
        <v>0.72998440695000655</v>
      </c>
      <c r="P97" s="27">
        <v>8.5379123352988099E-4</v>
      </c>
      <c r="Q97" s="27">
        <v>7.0809201047010916E-3</v>
      </c>
      <c r="R97" s="27">
        <v>2.0818644948418613E-7</v>
      </c>
      <c r="S97" s="27">
        <v>4.4419602762389537E-5</v>
      </c>
      <c r="T97" s="27">
        <v>1.741961103502668E-3</v>
      </c>
      <c r="U97" s="27">
        <v>7.6866073527914001E-5</v>
      </c>
      <c r="V97" s="27">
        <v>5.4979225778191934E-2</v>
      </c>
      <c r="W97" s="27">
        <v>0.8163291750461612</v>
      </c>
      <c r="X97" s="27">
        <v>4.2667896183396539E-5</v>
      </c>
      <c r="Y97" s="27">
        <v>0.16748154391394357</v>
      </c>
      <c r="Z97" s="27">
        <v>5.7725082609721469E-4</v>
      </c>
      <c r="AA97" s="27">
        <v>5.371437799371612E-3</v>
      </c>
      <c r="AB97" s="27">
        <v>0.11524858034125356</v>
      </c>
      <c r="AC97" s="27">
        <v>8.6598862773288549E-5</v>
      </c>
      <c r="AD97" s="27">
        <v>0.68154340808333491</v>
      </c>
      <c r="AE97" s="27">
        <v>0.46919923522455931</v>
      </c>
      <c r="AF97" s="27">
        <v>2.6652315006296161E-2</v>
      </c>
      <c r="AG97" s="27">
        <v>0.123532176580543</v>
      </c>
      <c r="AH97" s="37"/>
      <c r="AI97" s="27">
        <v>4.7390605941794925E-4</v>
      </c>
      <c r="AJ97" s="27">
        <v>0.26335745927018928</v>
      </c>
      <c r="AK97" s="27">
        <v>5.5375065275790149E-2</v>
      </c>
      <c r="AL97" s="27">
        <v>0.62831478609699321</v>
      </c>
      <c r="AM97" s="27">
        <v>3.5245468717411542E-2</v>
      </c>
      <c r="AN97" s="27">
        <v>0.54860635360887866</v>
      </c>
      <c r="AO97" s="27">
        <v>1.38426925308299E-5</v>
      </c>
      <c r="AP97" s="27">
        <v>2.1865884042682643E-4</v>
      </c>
      <c r="AQ97" s="27">
        <v>9.607599954303624E-10</v>
      </c>
      <c r="AR97" s="27">
        <v>1.4171949488829168E-7</v>
      </c>
      <c r="AS97" s="27">
        <v>3.388152558863456E-2</v>
      </c>
      <c r="AT97" s="28">
        <v>4.29003764460922E-5</v>
      </c>
    </row>
    <row r="98" spans="1:46" ht="17">
      <c r="A98" s="133"/>
      <c r="B98" s="29" t="s">
        <v>14583</v>
      </c>
      <c r="C98" s="30">
        <v>49</v>
      </c>
      <c r="D98" s="31">
        <v>49</v>
      </c>
      <c r="E98" s="31">
        <v>49</v>
      </c>
      <c r="F98" s="31">
        <v>49</v>
      </c>
      <c r="G98" s="31">
        <v>24</v>
      </c>
      <c r="H98" s="31">
        <v>49</v>
      </c>
      <c r="I98" s="31">
        <v>49</v>
      </c>
      <c r="J98" s="31">
        <v>49</v>
      </c>
      <c r="K98" s="31">
        <v>49</v>
      </c>
      <c r="L98" s="31">
        <v>49</v>
      </c>
      <c r="M98" s="31">
        <v>49</v>
      </c>
      <c r="N98" s="31">
        <v>49</v>
      </c>
      <c r="O98" s="31">
        <v>49</v>
      </c>
      <c r="P98" s="31">
        <v>49</v>
      </c>
      <c r="Q98" s="31">
        <v>49</v>
      </c>
      <c r="R98" s="31">
        <v>49</v>
      </c>
      <c r="S98" s="31">
        <v>49</v>
      </c>
      <c r="T98" s="31">
        <v>33</v>
      </c>
      <c r="U98" s="31">
        <v>49</v>
      </c>
      <c r="V98" s="31">
        <v>49</v>
      </c>
      <c r="W98" s="31">
        <v>49</v>
      </c>
      <c r="X98" s="31">
        <v>49</v>
      </c>
      <c r="Y98" s="31">
        <v>49</v>
      </c>
      <c r="Z98" s="31">
        <v>49</v>
      </c>
      <c r="AA98" s="31">
        <v>49</v>
      </c>
      <c r="AB98" s="31">
        <v>49</v>
      </c>
      <c r="AC98" s="31">
        <v>48</v>
      </c>
      <c r="AD98" s="31">
        <v>49</v>
      </c>
      <c r="AE98" s="31">
        <v>49</v>
      </c>
      <c r="AF98" s="31">
        <v>49</v>
      </c>
      <c r="AG98" s="31">
        <v>49</v>
      </c>
      <c r="AH98" s="31">
        <v>49</v>
      </c>
      <c r="AI98" s="31">
        <v>49</v>
      </c>
      <c r="AJ98" s="31">
        <v>49</v>
      </c>
      <c r="AK98" s="31">
        <v>49</v>
      </c>
      <c r="AL98" s="31">
        <v>49</v>
      </c>
      <c r="AM98" s="31">
        <v>49</v>
      </c>
      <c r="AN98" s="31">
        <v>49</v>
      </c>
      <c r="AO98" s="31">
        <v>49</v>
      </c>
      <c r="AP98" s="31">
        <v>39</v>
      </c>
      <c r="AQ98" s="31">
        <v>49</v>
      </c>
      <c r="AR98" s="31">
        <v>49</v>
      </c>
      <c r="AS98" s="31">
        <v>49</v>
      </c>
      <c r="AT98" s="32">
        <v>49</v>
      </c>
    </row>
    <row r="99" spans="1:46" ht="51">
      <c r="A99" s="133" t="s">
        <v>14507</v>
      </c>
      <c r="B99" s="25" t="s">
        <v>14546</v>
      </c>
      <c r="C99" s="33" t="s">
        <v>14571</v>
      </c>
      <c r="D99" s="35" t="s">
        <v>14605</v>
      </c>
      <c r="E99" s="35" t="s">
        <v>14636</v>
      </c>
      <c r="F99" s="27">
        <v>0.26255684328297263</v>
      </c>
      <c r="G99" s="35" t="s">
        <v>14695</v>
      </c>
      <c r="H99" s="35" t="s">
        <v>14716</v>
      </c>
      <c r="I99" s="27">
        <v>-0.1031320605668726</v>
      </c>
      <c r="J99" s="27">
        <v>3.7623048829939637E-2</v>
      </c>
      <c r="K99" s="35" t="s">
        <v>14778</v>
      </c>
      <c r="L99" s="35" t="s">
        <v>14802</v>
      </c>
      <c r="M99" s="27">
        <v>-0.26252740015709702</v>
      </c>
      <c r="N99" s="35" t="s">
        <v>14840</v>
      </c>
      <c r="O99" s="35" t="s">
        <v>14854</v>
      </c>
      <c r="P99" s="35" t="s">
        <v>14873</v>
      </c>
      <c r="Q99" s="35" t="s">
        <v>14888</v>
      </c>
      <c r="R99" s="35" t="s">
        <v>14907</v>
      </c>
      <c r="S99" s="35" t="s">
        <v>14921</v>
      </c>
      <c r="T99" s="35" t="s">
        <v>14937</v>
      </c>
      <c r="U99" s="35" t="s">
        <v>14952</v>
      </c>
      <c r="V99" s="35" t="s">
        <v>14564</v>
      </c>
      <c r="W99" s="35" t="s">
        <v>14806</v>
      </c>
      <c r="X99" s="35" t="s">
        <v>14982</v>
      </c>
      <c r="Y99" s="35" t="s">
        <v>14993</v>
      </c>
      <c r="Z99" s="35" t="s">
        <v>15000</v>
      </c>
      <c r="AA99" s="35" t="s">
        <v>15010</v>
      </c>
      <c r="AB99" s="27">
        <v>1.9557631904655318E-2</v>
      </c>
      <c r="AC99" s="35" t="s">
        <v>15029</v>
      </c>
      <c r="AD99" s="27">
        <v>0.16340127152936976</v>
      </c>
      <c r="AE99" s="27">
        <v>-0.18690555993371269</v>
      </c>
      <c r="AF99" s="35" t="s">
        <v>15050</v>
      </c>
      <c r="AG99" s="35" t="s">
        <v>15058</v>
      </c>
      <c r="AH99" s="35" t="s">
        <v>15006</v>
      </c>
      <c r="AI99" s="34">
        <v>1</v>
      </c>
      <c r="AJ99" s="27">
        <v>3.2986402420527076E-2</v>
      </c>
      <c r="AK99" s="104" t="s">
        <v>15069</v>
      </c>
      <c r="AL99" s="104" t="s">
        <v>15070</v>
      </c>
      <c r="AM99" s="104" t="s">
        <v>15071</v>
      </c>
      <c r="AN99" s="104" t="s">
        <v>15072</v>
      </c>
      <c r="AO99" s="104" t="s">
        <v>14921</v>
      </c>
      <c r="AP99" s="104" t="s">
        <v>15073</v>
      </c>
      <c r="AQ99" s="27">
        <v>-8.8750202039579174E-2</v>
      </c>
      <c r="AR99" s="104" t="s">
        <v>15074</v>
      </c>
      <c r="AS99" s="104" t="s">
        <v>15075</v>
      </c>
      <c r="AT99" s="105" t="s">
        <v>15076</v>
      </c>
    </row>
    <row r="100" spans="1:46" ht="34">
      <c r="A100" s="134"/>
      <c r="B100" s="25" t="s">
        <v>14582</v>
      </c>
      <c r="C100" s="36">
        <v>2.2366860529443773E-6</v>
      </c>
      <c r="D100" s="27">
        <v>1.1539320463447239E-5</v>
      </c>
      <c r="E100" s="27">
        <v>1.4498699087749716E-11</v>
      </c>
      <c r="F100" s="27">
        <v>6.836789909600767E-2</v>
      </c>
      <c r="G100" s="27">
        <v>3.3931047401982923E-11</v>
      </c>
      <c r="H100" s="27">
        <v>1.5030660883150889E-3</v>
      </c>
      <c r="I100" s="27">
        <v>0.48070350151605612</v>
      </c>
      <c r="J100" s="27">
        <v>0.79744632895348921</v>
      </c>
      <c r="K100" s="27">
        <v>1.4648656802865483E-8</v>
      </c>
      <c r="L100" s="27">
        <v>8.5488752765815363E-27</v>
      </c>
      <c r="M100" s="27">
        <v>6.8400019622880406E-2</v>
      </c>
      <c r="N100" s="27">
        <v>2.3251485220778439E-4</v>
      </c>
      <c r="O100" s="27">
        <v>8.0621043761290329E-3</v>
      </c>
      <c r="P100" s="27">
        <v>2.4400343792953054E-10</v>
      </c>
      <c r="Q100" s="27">
        <v>4.6430769555220173E-10</v>
      </c>
      <c r="R100" s="27">
        <v>3.0147325571331723E-5</v>
      </c>
      <c r="S100" s="27">
        <v>2.9034849240864448E-17</v>
      </c>
      <c r="T100" s="27">
        <v>9.6842693755744501E-15</v>
      </c>
      <c r="U100" s="27">
        <v>1.0242923286809281E-18</v>
      </c>
      <c r="V100" s="27">
        <v>1.0778545075947695E-7</v>
      </c>
      <c r="W100" s="27">
        <v>1.34598467589256E-3</v>
      </c>
      <c r="X100" s="27">
        <v>6.3427413660340868E-12</v>
      </c>
      <c r="Y100" s="27">
        <v>1.3710606160903458E-14</v>
      </c>
      <c r="Z100" s="27">
        <v>3.8706175256826804E-3</v>
      </c>
      <c r="AA100" s="27">
        <v>1.375989595056086E-29</v>
      </c>
      <c r="AB100" s="27">
        <v>0.89389135796641805</v>
      </c>
      <c r="AC100" s="27">
        <v>8.7357896068681699E-7</v>
      </c>
      <c r="AD100" s="27">
        <v>0.26192993624095112</v>
      </c>
      <c r="AE100" s="27">
        <v>0.19846738288301233</v>
      </c>
      <c r="AF100" s="27">
        <v>5.0443562943532687E-9</v>
      </c>
      <c r="AG100" s="27">
        <v>1.1723802489901704E-4</v>
      </c>
      <c r="AH100" s="27">
        <v>4.7390605941794925E-4</v>
      </c>
      <c r="AI100" s="37"/>
      <c r="AJ100" s="27">
        <v>0.82197529803957958</v>
      </c>
      <c r="AK100" s="27">
        <v>2.1677129056830843E-17</v>
      </c>
      <c r="AL100" s="27">
        <v>3.7409732462995947E-3</v>
      </c>
      <c r="AM100" s="27">
        <v>1.5524941517917947E-17</v>
      </c>
      <c r="AN100" s="27">
        <v>2.0314411237324424E-6</v>
      </c>
      <c r="AO100" s="27">
        <v>2.8094090671371124E-17</v>
      </c>
      <c r="AP100" s="27">
        <v>4.343579131972019E-11</v>
      </c>
      <c r="AQ100" s="27">
        <v>0.54424107323647286</v>
      </c>
      <c r="AR100" s="27">
        <v>1.8278282055154273E-3</v>
      </c>
      <c r="AS100" s="27">
        <v>4.3810234027335566E-4</v>
      </c>
      <c r="AT100" s="28">
        <v>2.0913016095401106E-19</v>
      </c>
    </row>
    <row r="101" spans="1:46" ht="17">
      <c r="A101" s="133"/>
      <c r="B101" s="29" t="s">
        <v>14583</v>
      </c>
      <c r="C101" s="30">
        <v>49</v>
      </c>
      <c r="D101" s="31">
        <v>49</v>
      </c>
      <c r="E101" s="31">
        <v>49</v>
      </c>
      <c r="F101" s="31">
        <v>49</v>
      </c>
      <c r="G101" s="31">
        <v>24</v>
      </c>
      <c r="H101" s="31">
        <v>49</v>
      </c>
      <c r="I101" s="31">
        <v>49</v>
      </c>
      <c r="J101" s="31">
        <v>49</v>
      </c>
      <c r="K101" s="31">
        <v>49</v>
      </c>
      <c r="L101" s="31">
        <v>49</v>
      </c>
      <c r="M101" s="31">
        <v>49</v>
      </c>
      <c r="N101" s="31">
        <v>49</v>
      </c>
      <c r="O101" s="31">
        <v>49</v>
      </c>
      <c r="P101" s="31">
        <v>49</v>
      </c>
      <c r="Q101" s="31">
        <v>49</v>
      </c>
      <c r="R101" s="31">
        <v>49</v>
      </c>
      <c r="S101" s="31">
        <v>49</v>
      </c>
      <c r="T101" s="31">
        <v>33</v>
      </c>
      <c r="U101" s="31">
        <v>49</v>
      </c>
      <c r="V101" s="31">
        <v>49</v>
      </c>
      <c r="W101" s="31">
        <v>49</v>
      </c>
      <c r="X101" s="31">
        <v>49</v>
      </c>
      <c r="Y101" s="31">
        <v>49</v>
      </c>
      <c r="Z101" s="31">
        <v>49</v>
      </c>
      <c r="AA101" s="31">
        <v>49</v>
      </c>
      <c r="AB101" s="31">
        <v>49</v>
      </c>
      <c r="AC101" s="31">
        <v>48</v>
      </c>
      <c r="AD101" s="31">
        <v>49</v>
      </c>
      <c r="AE101" s="31">
        <v>49</v>
      </c>
      <c r="AF101" s="31">
        <v>49</v>
      </c>
      <c r="AG101" s="31">
        <v>49</v>
      </c>
      <c r="AH101" s="31">
        <v>49</v>
      </c>
      <c r="AI101" s="31">
        <v>49</v>
      </c>
      <c r="AJ101" s="31">
        <v>49</v>
      </c>
      <c r="AK101" s="31">
        <v>49</v>
      </c>
      <c r="AL101" s="31">
        <v>49</v>
      </c>
      <c r="AM101" s="31">
        <v>49</v>
      </c>
      <c r="AN101" s="31">
        <v>49</v>
      </c>
      <c r="AO101" s="31">
        <v>49</v>
      </c>
      <c r="AP101" s="31">
        <v>39</v>
      </c>
      <c r="AQ101" s="31">
        <v>49</v>
      </c>
      <c r="AR101" s="31">
        <v>49</v>
      </c>
      <c r="AS101" s="31">
        <v>49</v>
      </c>
      <c r="AT101" s="32">
        <v>49</v>
      </c>
    </row>
    <row r="102" spans="1:46" ht="51">
      <c r="A102" s="133" t="s">
        <v>14508</v>
      </c>
      <c r="B102" s="25" t="s">
        <v>14546</v>
      </c>
      <c r="C102" s="33" t="s">
        <v>14572</v>
      </c>
      <c r="D102" s="35" t="s">
        <v>14606</v>
      </c>
      <c r="E102" s="35" t="s">
        <v>14637</v>
      </c>
      <c r="F102" s="35" t="s">
        <v>14667</v>
      </c>
      <c r="G102" s="35" t="s">
        <v>14696</v>
      </c>
      <c r="H102" s="35" t="s">
        <v>14717</v>
      </c>
      <c r="I102" s="35" t="s">
        <v>14734</v>
      </c>
      <c r="J102" s="35" t="s">
        <v>14756</v>
      </c>
      <c r="K102" s="35" t="s">
        <v>14779</v>
      </c>
      <c r="L102" s="27">
        <v>0.15417570818311688</v>
      </c>
      <c r="M102" s="35" t="s">
        <v>14822</v>
      </c>
      <c r="N102" s="35" t="s">
        <v>14841</v>
      </c>
      <c r="O102" s="35" t="s">
        <v>14855</v>
      </c>
      <c r="P102" s="35" t="s">
        <v>14874</v>
      </c>
      <c r="Q102" s="35" t="s">
        <v>14889</v>
      </c>
      <c r="R102" s="35" t="s">
        <v>14908</v>
      </c>
      <c r="S102" s="27">
        <v>0.13051059718680766</v>
      </c>
      <c r="T102" s="35" t="s">
        <v>14597</v>
      </c>
      <c r="U102" s="27">
        <v>0.23675782982766835</v>
      </c>
      <c r="V102" s="35" t="s">
        <v>14963</v>
      </c>
      <c r="W102" s="35" t="s">
        <v>14971</v>
      </c>
      <c r="X102" s="27">
        <v>-9.9023783669499876E-2</v>
      </c>
      <c r="Y102" s="27">
        <v>-0.20474807275559762</v>
      </c>
      <c r="Z102" s="35" t="s">
        <v>15001</v>
      </c>
      <c r="AA102" s="27">
        <v>2.2594228245454092E-2</v>
      </c>
      <c r="AB102" s="35" t="s">
        <v>14778</v>
      </c>
      <c r="AC102" s="35" t="s">
        <v>15030</v>
      </c>
      <c r="AD102" s="35" t="s">
        <v>15040</v>
      </c>
      <c r="AE102" s="35" t="s">
        <v>15043</v>
      </c>
      <c r="AF102" s="35" t="s">
        <v>15051</v>
      </c>
      <c r="AG102" s="35" t="s">
        <v>15059</v>
      </c>
      <c r="AH102" s="27">
        <v>0.16291980815625534</v>
      </c>
      <c r="AI102" s="27">
        <v>3.2986402420527076E-2</v>
      </c>
      <c r="AJ102" s="34">
        <v>1</v>
      </c>
      <c r="AK102" s="27">
        <v>-0.22519384815442381</v>
      </c>
      <c r="AL102" s="104" t="s">
        <v>15077</v>
      </c>
      <c r="AM102" s="27">
        <v>0.22602919869380461</v>
      </c>
      <c r="AN102" s="35" t="s">
        <v>15078</v>
      </c>
      <c r="AO102" s="27">
        <v>-0.20585334700597457</v>
      </c>
      <c r="AP102" s="104" t="s">
        <v>15079</v>
      </c>
      <c r="AQ102" s="35" t="s">
        <v>15080</v>
      </c>
      <c r="AR102" s="27">
        <v>-3.6464781285721844E-2</v>
      </c>
      <c r="AS102" s="104" t="s">
        <v>15081</v>
      </c>
      <c r="AT102" s="28">
        <v>0.17933099719588144</v>
      </c>
    </row>
    <row r="103" spans="1:46" ht="34">
      <c r="A103" s="134"/>
      <c r="B103" s="25" t="s">
        <v>14582</v>
      </c>
      <c r="C103" s="36">
        <v>1.6796618614652415E-6</v>
      </c>
      <c r="D103" s="27">
        <v>5.2530797228998716E-4</v>
      </c>
      <c r="E103" s="27">
        <v>8.1940908256243074E-5</v>
      </c>
      <c r="F103" s="27">
        <v>1.0817734937394169E-7</v>
      </c>
      <c r="G103" s="27">
        <v>1.2969042930238819E-12</v>
      </c>
      <c r="H103" s="27">
        <v>5.175642509581594E-4</v>
      </c>
      <c r="I103" s="27">
        <v>7.7904456144616429E-10</v>
      </c>
      <c r="J103" s="27">
        <v>2.0730310827663108E-17</v>
      </c>
      <c r="K103" s="27">
        <v>7.1946345708586506E-7</v>
      </c>
      <c r="L103" s="27">
        <v>0.29018790797385918</v>
      </c>
      <c r="M103" s="27">
        <v>5.1893777676239195E-4</v>
      </c>
      <c r="N103" s="27">
        <v>3.3333300780790955E-3</v>
      </c>
      <c r="O103" s="27">
        <v>1.490938692894186E-4</v>
      </c>
      <c r="P103" s="27">
        <v>9.7570249980757345E-3</v>
      </c>
      <c r="Q103" s="27">
        <v>1.9986312047426572E-6</v>
      </c>
      <c r="R103" s="27">
        <v>4.9270594536981085E-2</v>
      </c>
      <c r="S103" s="27">
        <v>0.37141746471332304</v>
      </c>
      <c r="T103" s="27">
        <v>5.4957458878556421E-6</v>
      </c>
      <c r="U103" s="27">
        <v>0.10144228110476756</v>
      </c>
      <c r="V103" s="27">
        <v>2.8560507485580922E-2</v>
      </c>
      <c r="W103" s="27">
        <v>3.1512190948872433E-6</v>
      </c>
      <c r="X103" s="27">
        <v>0.49844471651752431</v>
      </c>
      <c r="Y103" s="27">
        <v>0.15817437221980538</v>
      </c>
      <c r="Z103" s="27">
        <v>2.8951745504177486E-4</v>
      </c>
      <c r="AA103" s="27">
        <v>0.87753384347774932</v>
      </c>
      <c r="AB103" s="27">
        <v>1.4897612838358085E-8</v>
      </c>
      <c r="AC103" s="27">
        <v>1.8019943362575633E-2</v>
      </c>
      <c r="AD103" s="27">
        <v>3.4405322330679092E-15</v>
      </c>
      <c r="AE103" s="27">
        <v>4.0541848845546502E-10</v>
      </c>
      <c r="AF103" s="27">
        <v>5.2749095656376896E-6</v>
      </c>
      <c r="AG103" s="27">
        <v>3.4915525770932539E-7</v>
      </c>
      <c r="AH103" s="27">
        <v>0.26335745927018928</v>
      </c>
      <c r="AI103" s="27">
        <v>0.82197529803957958</v>
      </c>
      <c r="AJ103" s="37"/>
      <c r="AK103" s="27">
        <v>0.11977446390039698</v>
      </c>
      <c r="AL103" s="27">
        <v>5.4504491142778484E-10</v>
      </c>
      <c r="AM103" s="27">
        <v>0.11837144904988949</v>
      </c>
      <c r="AN103" s="27">
        <v>3.5686363244058869E-2</v>
      </c>
      <c r="AO103" s="27">
        <v>0.15589213697221513</v>
      </c>
      <c r="AP103" s="27">
        <v>7.0380810757711529E-4</v>
      </c>
      <c r="AQ103" s="27">
        <v>2.1757074627563128E-2</v>
      </c>
      <c r="AR103" s="27">
        <v>0.80355671440604826</v>
      </c>
      <c r="AS103" s="27">
        <v>1.2522382021311788E-7</v>
      </c>
      <c r="AT103" s="28">
        <v>0.21760005516028533</v>
      </c>
    </row>
    <row r="104" spans="1:46" ht="17">
      <c r="A104" s="133"/>
      <c r="B104" s="29" t="s">
        <v>14583</v>
      </c>
      <c r="C104" s="30">
        <v>49</v>
      </c>
      <c r="D104" s="31">
        <v>49</v>
      </c>
      <c r="E104" s="31">
        <v>49</v>
      </c>
      <c r="F104" s="31">
        <v>49</v>
      </c>
      <c r="G104" s="31">
        <v>24</v>
      </c>
      <c r="H104" s="31">
        <v>49</v>
      </c>
      <c r="I104" s="31">
        <v>49</v>
      </c>
      <c r="J104" s="31">
        <v>49</v>
      </c>
      <c r="K104" s="31">
        <v>49</v>
      </c>
      <c r="L104" s="31">
        <v>49</v>
      </c>
      <c r="M104" s="31">
        <v>49</v>
      </c>
      <c r="N104" s="31">
        <v>49</v>
      </c>
      <c r="O104" s="31">
        <v>49</v>
      </c>
      <c r="P104" s="31">
        <v>49</v>
      </c>
      <c r="Q104" s="31">
        <v>49</v>
      </c>
      <c r="R104" s="31">
        <v>49</v>
      </c>
      <c r="S104" s="31">
        <v>49</v>
      </c>
      <c r="T104" s="31">
        <v>33</v>
      </c>
      <c r="U104" s="31">
        <v>49</v>
      </c>
      <c r="V104" s="31">
        <v>49</v>
      </c>
      <c r="W104" s="31">
        <v>49</v>
      </c>
      <c r="X104" s="31">
        <v>49</v>
      </c>
      <c r="Y104" s="31">
        <v>49</v>
      </c>
      <c r="Z104" s="31">
        <v>49</v>
      </c>
      <c r="AA104" s="31">
        <v>49</v>
      </c>
      <c r="AB104" s="31">
        <v>49</v>
      </c>
      <c r="AC104" s="31">
        <v>48</v>
      </c>
      <c r="AD104" s="31">
        <v>49</v>
      </c>
      <c r="AE104" s="31">
        <v>49</v>
      </c>
      <c r="AF104" s="31">
        <v>49</v>
      </c>
      <c r="AG104" s="31">
        <v>49</v>
      </c>
      <c r="AH104" s="31">
        <v>49</v>
      </c>
      <c r="AI104" s="31">
        <v>49</v>
      </c>
      <c r="AJ104" s="31">
        <v>49</v>
      </c>
      <c r="AK104" s="31">
        <v>49</v>
      </c>
      <c r="AL104" s="31">
        <v>49</v>
      </c>
      <c r="AM104" s="31">
        <v>49</v>
      </c>
      <c r="AN104" s="31">
        <v>49</v>
      </c>
      <c r="AO104" s="31">
        <v>49</v>
      </c>
      <c r="AP104" s="31">
        <v>39</v>
      </c>
      <c r="AQ104" s="31">
        <v>49</v>
      </c>
      <c r="AR104" s="31">
        <v>49</v>
      </c>
      <c r="AS104" s="31">
        <v>49</v>
      </c>
      <c r="AT104" s="32">
        <v>49</v>
      </c>
    </row>
    <row r="105" spans="1:46" ht="51">
      <c r="A105" s="133" t="s">
        <v>14509</v>
      </c>
      <c r="B105" s="25" t="s">
        <v>14546</v>
      </c>
      <c r="C105" s="33" t="s">
        <v>14573</v>
      </c>
      <c r="D105" s="35" t="s">
        <v>14607</v>
      </c>
      <c r="E105" s="35" t="s">
        <v>14638</v>
      </c>
      <c r="F105" s="35" t="s">
        <v>14668</v>
      </c>
      <c r="G105" s="35" t="s">
        <v>14697</v>
      </c>
      <c r="H105" s="35" t="s">
        <v>14718</v>
      </c>
      <c r="I105" s="27">
        <v>-1.9629942040857103E-2</v>
      </c>
      <c r="J105" s="35" t="s">
        <v>14757</v>
      </c>
      <c r="K105" s="35" t="s">
        <v>14780</v>
      </c>
      <c r="L105" s="35" t="s">
        <v>14803</v>
      </c>
      <c r="M105" s="35" t="s">
        <v>14751</v>
      </c>
      <c r="N105" s="27">
        <v>-0.25219403226377196</v>
      </c>
      <c r="O105" s="35" t="s">
        <v>14856</v>
      </c>
      <c r="P105" s="35" t="s">
        <v>14875</v>
      </c>
      <c r="Q105" s="35" t="s">
        <v>14890</v>
      </c>
      <c r="R105" s="35" t="s">
        <v>14909</v>
      </c>
      <c r="S105" s="35" t="s">
        <v>14883</v>
      </c>
      <c r="T105" s="35" t="s">
        <v>14938</v>
      </c>
      <c r="U105" s="35" t="s">
        <v>14953</v>
      </c>
      <c r="V105" s="35" t="s">
        <v>14964</v>
      </c>
      <c r="W105" s="27">
        <v>0.19891459136007236</v>
      </c>
      <c r="X105" s="35" t="s">
        <v>14983</v>
      </c>
      <c r="Y105" s="35" t="s">
        <v>14994</v>
      </c>
      <c r="Z105" s="35" t="s">
        <v>14914</v>
      </c>
      <c r="AA105" s="35" t="s">
        <v>15011</v>
      </c>
      <c r="AB105" s="27">
        <v>-0.24163300287374009</v>
      </c>
      <c r="AC105" s="35" t="s">
        <v>15031</v>
      </c>
      <c r="AD105" s="35" t="s">
        <v>15041</v>
      </c>
      <c r="AE105" s="35" t="s">
        <v>15044</v>
      </c>
      <c r="AF105" s="35" t="s">
        <v>15052</v>
      </c>
      <c r="AG105" s="35" t="s">
        <v>15060</v>
      </c>
      <c r="AH105" s="27">
        <v>-0.27549259685506461</v>
      </c>
      <c r="AI105" s="35" t="s">
        <v>15069</v>
      </c>
      <c r="AJ105" s="27">
        <v>-0.22519384815442381</v>
      </c>
      <c r="AK105" s="34">
        <v>1</v>
      </c>
      <c r="AL105" s="27">
        <v>-0.15270859868552947</v>
      </c>
      <c r="AM105" s="104" t="s">
        <v>14684</v>
      </c>
      <c r="AN105" s="104" t="s">
        <v>15082</v>
      </c>
      <c r="AO105" s="104" t="s">
        <v>14961</v>
      </c>
      <c r="AP105" s="104" t="s">
        <v>15083</v>
      </c>
      <c r="AQ105" s="27">
        <v>0.13358230747852939</v>
      </c>
      <c r="AR105" s="27">
        <v>-0.19945611411608077</v>
      </c>
      <c r="AS105" s="104" t="s">
        <v>15084</v>
      </c>
      <c r="AT105" s="105" t="s">
        <v>14555</v>
      </c>
    </row>
    <row r="106" spans="1:46" ht="34">
      <c r="A106" s="134"/>
      <c r="B106" s="25" t="s">
        <v>14582</v>
      </c>
      <c r="C106" s="36">
        <v>6.6466146787331018E-13</v>
      </c>
      <c r="D106" s="27">
        <v>1.9852943180124133E-9</v>
      </c>
      <c r="E106" s="27">
        <v>3.0414636317128643E-4</v>
      </c>
      <c r="F106" s="27">
        <v>3.3533302342172592E-6</v>
      </c>
      <c r="G106" s="27">
        <v>2.8613227446854365E-3</v>
      </c>
      <c r="H106" s="27">
        <v>4.4965087877793131E-10</v>
      </c>
      <c r="I106" s="27">
        <v>0.8935013027822658</v>
      </c>
      <c r="J106" s="27">
        <v>1.2049541243903325E-2</v>
      </c>
      <c r="K106" s="27">
        <v>1.7158647784023819E-3</v>
      </c>
      <c r="L106" s="27">
        <v>7.2699252897672123E-23</v>
      </c>
      <c r="M106" s="27">
        <v>4.1731090951315237E-3</v>
      </c>
      <c r="N106" s="27">
        <v>8.0435472587333093E-2</v>
      </c>
      <c r="O106" s="27">
        <v>2.3667734780744468E-2</v>
      </c>
      <c r="P106" s="27">
        <v>2.9949127222323786E-12</v>
      </c>
      <c r="Q106" s="27">
        <v>3.1165371570592438E-4</v>
      </c>
      <c r="R106" s="27">
        <v>9.5299108132869419E-6</v>
      </c>
      <c r="S106" s="27">
        <v>2.1208457239946157E-14</v>
      </c>
      <c r="T106" s="27">
        <v>7.8650235260904132E-6</v>
      </c>
      <c r="U106" s="27">
        <v>6.1650211634043969E-8</v>
      </c>
      <c r="V106" s="27">
        <v>1.3494853013533741E-8</v>
      </c>
      <c r="W106" s="27">
        <v>0.17062640366030757</v>
      </c>
      <c r="X106" s="27">
        <v>1.6690920878817259E-7</v>
      </c>
      <c r="Y106" s="27">
        <v>9.6162650992380607E-22</v>
      </c>
      <c r="Z106" s="27">
        <v>2.7713157222571588E-4</v>
      </c>
      <c r="AA106" s="27">
        <v>9.5662839603862986E-20</v>
      </c>
      <c r="AB106" s="27">
        <v>9.4395466689620067E-2</v>
      </c>
      <c r="AC106" s="27">
        <v>4.564916964675448E-8</v>
      </c>
      <c r="AD106" s="27">
        <v>3.861116871537585E-4</v>
      </c>
      <c r="AE106" s="27">
        <v>8.2467361092130697E-4</v>
      </c>
      <c r="AF106" s="27">
        <v>9.4309660760132823E-18</v>
      </c>
      <c r="AG106" s="27">
        <v>1.3843051762791424E-11</v>
      </c>
      <c r="AH106" s="27">
        <v>5.5375065275790149E-2</v>
      </c>
      <c r="AI106" s="27">
        <v>2.1677129056830843E-17</v>
      </c>
      <c r="AJ106" s="27">
        <v>0.11977446390039698</v>
      </c>
      <c r="AK106" s="37"/>
      <c r="AL106" s="27">
        <v>0.29485796299455047</v>
      </c>
      <c r="AM106" s="27">
        <v>5.007455998048264E-38</v>
      </c>
      <c r="AN106" s="27">
        <v>2.8581998331198917E-7</v>
      </c>
      <c r="AO106" s="27">
        <v>6.7961920306359038E-9</v>
      </c>
      <c r="AP106" s="27">
        <v>4.5552673389303989E-22</v>
      </c>
      <c r="AQ106" s="27">
        <v>0.36016691021976643</v>
      </c>
      <c r="AR106" s="27">
        <v>0.16944143117873667</v>
      </c>
      <c r="AS106" s="27">
        <v>5.2321040695878868E-8</v>
      </c>
      <c r="AT106" s="28">
        <v>1.6258647620460796E-8</v>
      </c>
    </row>
    <row r="107" spans="1:46" ht="17">
      <c r="A107" s="133"/>
      <c r="B107" s="29" t="s">
        <v>14583</v>
      </c>
      <c r="C107" s="30">
        <v>49</v>
      </c>
      <c r="D107" s="31">
        <v>49</v>
      </c>
      <c r="E107" s="31">
        <v>49</v>
      </c>
      <c r="F107" s="31">
        <v>49</v>
      </c>
      <c r="G107" s="31">
        <v>24</v>
      </c>
      <c r="H107" s="31">
        <v>49</v>
      </c>
      <c r="I107" s="31">
        <v>49</v>
      </c>
      <c r="J107" s="31">
        <v>49</v>
      </c>
      <c r="K107" s="31">
        <v>49</v>
      </c>
      <c r="L107" s="31">
        <v>49</v>
      </c>
      <c r="M107" s="31">
        <v>49</v>
      </c>
      <c r="N107" s="31">
        <v>49</v>
      </c>
      <c r="O107" s="31">
        <v>49</v>
      </c>
      <c r="P107" s="31">
        <v>49</v>
      </c>
      <c r="Q107" s="31">
        <v>49</v>
      </c>
      <c r="R107" s="31">
        <v>49</v>
      </c>
      <c r="S107" s="31">
        <v>49</v>
      </c>
      <c r="T107" s="31">
        <v>33</v>
      </c>
      <c r="U107" s="31">
        <v>49</v>
      </c>
      <c r="V107" s="31">
        <v>49</v>
      </c>
      <c r="W107" s="31">
        <v>49</v>
      </c>
      <c r="X107" s="31">
        <v>49</v>
      </c>
      <c r="Y107" s="31">
        <v>49</v>
      </c>
      <c r="Z107" s="31">
        <v>49</v>
      </c>
      <c r="AA107" s="31">
        <v>49</v>
      </c>
      <c r="AB107" s="31">
        <v>49</v>
      </c>
      <c r="AC107" s="31">
        <v>48</v>
      </c>
      <c r="AD107" s="31">
        <v>49</v>
      </c>
      <c r="AE107" s="31">
        <v>49</v>
      </c>
      <c r="AF107" s="31">
        <v>49</v>
      </c>
      <c r="AG107" s="31">
        <v>49</v>
      </c>
      <c r="AH107" s="31">
        <v>49</v>
      </c>
      <c r="AI107" s="31">
        <v>49</v>
      </c>
      <c r="AJ107" s="31">
        <v>49</v>
      </c>
      <c r="AK107" s="31">
        <v>49</v>
      </c>
      <c r="AL107" s="31">
        <v>49</v>
      </c>
      <c r="AM107" s="31">
        <v>49</v>
      </c>
      <c r="AN107" s="31">
        <v>49</v>
      </c>
      <c r="AO107" s="31">
        <v>49</v>
      </c>
      <c r="AP107" s="31">
        <v>39</v>
      </c>
      <c r="AQ107" s="31">
        <v>49</v>
      </c>
      <c r="AR107" s="31">
        <v>49</v>
      </c>
      <c r="AS107" s="31">
        <v>49</v>
      </c>
      <c r="AT107" s="32">
        <v>49</v>
      </c>
    </row>
    <row r="108" spans="1:46" ht="51">
      <c r="A108" s="133" t="s">
        <v>14510</v>
      </c>
      <c r="B108" s="25" t="s">
        <v>14546</v>
      </c>
      <c r="C108" s="33" t="s">
        <v>14574</v>
      </c>
      <c r="D108" s="35" t="s">
        <v>14608</v>
      </c>
      <c r="E108" s="35" t="s">
        <v>14639</v>
      </c>
      <c r="F108" s="35" t="s">
        <v>14669</v>
      </c>
      <c r="G108" s="35" t="s">
        <v>14698</v>
      </c>
      <c r="H108" s="27">
        <v>0.13818695259784505</v>
      </c>
      <c r="I108" s="35" t="s">
        <v>14735</v>
      </c>
      <c r="J108" s="35" t="s">
        <v>14758</v>
      </c>
      <c r="K108" s="35" t="s">
        <v>14781</v>
      </c>
      <c r="L108" s="27">
        <v>0.17268149809033623</v>
      </c>
      <c r="M108" s="35" t="s">
        <v>14823</v>
      </c>
      <c r="N108" s="35" t="s">
        <v>14842</v>
      </c>
      <c r="O108" s="35" t="s">
        <v>14857</v>
      </c>
      <c r="P108" s="27">
        <v>-8.4411083810188928E-2</v>
      </c>
      <c r="Q108" s="35" t="s">
        <v>14891</v>
      </c>
      <c r="R108" s="35" t="s">
        <v>14844</v>
      </c>
      <c r="S108" s="27">
        <v>3.6808892008123338E-2</v>
      </c>
      <c r="T108" s="35" t="s">
        <v>14939</v>
      </c>
      <c r="U108" s="35" t="s">
        <v>14954</v>
      </c>
      <c r="V108" s="27">
        <v>-1.795361498043254E-2</v>
      </c>
      <c r="W108" s="35" t="s">
        <v>14972</v>
      </c>
      <c r="X108" s="27">
        <v>0.14597680379861297</v>
      </c>
      <c r="Y108" s="27">
        <v>-0.22053320037788532</v>
      </c>
      <c r="Z108" s="35" t="s">
        <v>14574</v>
      </c>
      <c r="AA108" s="35" t="s">
        <v>14613</v>
      </c>
      <c r="AB108" s="35" t="s">
        <v>15021</v>
      </c>
      <c r="AC108" s="27">
        <v>-0.27175709334277293</v>
      </c>
      <c r="AD108" s="35" t="s">
        <v>15042</v>
      </c>
      <c r="AE108" s="35" t="s">
        <v>15045</v>
      </c>
      <c r="AF108" s="27">
        <v>-0.22536173808321808</v>
      </c>
      <c r="AG108" s="35" t="s">
        <v>15061</v>
      </c>
      <c r="AH108" s="27">
        <v>-7.0900335631950653E-2</v>
      </c>
      <c r="AI108" s="35" t="s">
        <v>15070</v>
      </c>
      <c r="AJ108" s="35" t="s">
        <v>15077</v>
      </c>
      <c r="AK108" s="27">
        <v>-0.15270859868552947</v>
      </c>
      <c r="AL108" s="34">
        <v>1</v>
      </c>
      <c r="AM108" s="27">
        <v>0.15792347698283327</v>
      </c>
      <c r="AN108" s="35" t="s">
        <v>15085</v>
      </c>
      <c r="AO108" s="35" t="s">
        <v>15004</v>
      </c>
      <c r="AP108" s="27">
        <v>0.19544820626645759</v>
      </c>
      <c r="AQ108" s="35" t="s">
        <v>15086</v>
      </c>
      <c r="AR108" s="27">
        <v>-0.13365499979901937</v>
      </c>
      <c r="AS108" s="104" t="s">
        <v>15087</v>
      </c>
      <c r="AT108" s="105" t="s">
        <v>15088</v>
      </c>
    </row>
    <row r="109" spans="1:46" ht="34">
      <c r="A109" s="134"/>
      <c r="B109" s="25" t="s">
        <v>14582</v>
      </c>
      <c r="C109" s="36">
        <v>1.214739722824739E-2</v>
      </c>
      <c r="D109" s="27">
        <v>2.3132884933540474E-3</v>
      </c>
      <c r="E109" s="27">
        <v>1.4836493815296014E-6</v>
      </c>
      <c r="F109" s="27">
        <v>2.5586936703016444E-6</v>
      </c>
      <c r="G109" s="27">
        <v>1.7926208836588721E-11</v>
      </c>
      <c r="H109" s="27">
        <v>0.34369454990919579</v>
      </c>
      <c r="I109" s="27">
        <v>1.5622043010663398E-4</v>
      </c>
      <c r="J109" s="27">
        <v>2.0262560142258601E-10</v>
      </c>
      <c r="K109" s="27">
        <v>4.0261561705401561E-12</v>
      </c>
      <c r="L109" s="27">
        <v>0.235423299557531</v>
      </c>
      <c r="M109" s="27">
        <v>1.1821342844393502E-6</v>
      </c>
      <c r="N109" s="27">
        <v>1.9181322553145217E-6</v>
      </c>
      <c r="O109" s="27">
        <v>2.3219285887839541E-6</v>
      </c>
      <c r="P109" s="27">
        <v>0.56417276097724856</v>
      </c>
      <c r="Q109" s="27">
        <v>6.7847541188551556E-12</v>
      </c>
      <c r="R109" s="27">
        <v>1.5517276745023805E-2</v>
      </c>
      <c r="S109" s="27">
        <v>0.80174014351574463</v>
      </c>
      <c r="T109" s="27">
        <v>1.5656807152032125E-11</v>
      </c>
      <c r="U109" s="27">
        <v>9.1830005969977056E-4</v>
      </c>
      <c r="V109" s="27">
        <v>0.90254996374473428</v>
      </c>
      <c r="W109" s="27">
        <v>1.8576966468943079E-28</v>
      </c>
      <c r="X109" s="27">
        <v>0.31690768791475976</v>
      </c>
      <c r="Y109" s="27">
        <v>0.12783460206407654</v>
      </c>
      <c r="Z109" s="27">
        <v>1.2074993294939584E-2</v>
      </c>
      <c r="AA109" s="27">
        <v>3.2260078080162589E-3</v>
      </c>
      <c r="AB109" s="27">
        <v>4.1879861417873794E-17</v>
      </c>
      <c r="AC109" s="27">
        <v>6.1693321107179656E-2</v>
      </c>
      <c r="AD109" s="27">
        <v>1.0482619310945215E-6</v>
      </c>
      <c r="AE109" s="27">
        <v>1.8975743685139829E-8</v>
      </c>
      <c r="AF109" s="27">
        <v>0.11949147687164806</v>
      </c>
      <c r="AG109" s="27">
        <v>9.5012290771642066E-4</v>
      </c>
      <c r="AH109" s="27">
        <v>0.62831478609699321</v>
      </c>
      <c r="AI109" s="27">
        <v>3.7409732462995947E-3</v>
      </c>
      <c r="AJ109" s="27">
        <v>5.4504491142778484E-10</v>
      </c>
      <c r="AK109" s="27">
        <v>0.29485796299455047</v>
      </c>
      <c r="AL109" s="37"/>
      <c r="AM109" s="27">
        <v>0.27847798438723959</v>
      </c>
      <c r="AN109" s="27">
        <v>3.4348052592401479E-2</v>
      </c>
      <c r="AO109" s="27">
        <v>2.2668281850207958E-2</v>
      </c>
      <c r="AP109" s="27">
        <v>0.23310309540415225</v>
      </c>
      <c r="AQ109" s="27">
        <v>3.5184921357159414E-2</v>
      </c>
      <c r="AR109" s="27">
        <v>0.35990319855180319</v>
      </c>
      <c r="AS109" s="27">
        <v>3.3403562766237106E-5</v>
      </c>
      <c r="AT109" s="28">
        <v>9.6473235860690255E-5</v>
      </c>
    </row>
    <row r="110" spans="1:46" ht="17">
      <c r="A110" s="133"/>
      <c r="B110" s="29" t="s">
        <v>14583</v>
      </c>
      <c r="C110" s="30">
        <v>49</v>
      </c>
      <c r="D110" s="31">
        <v>49</v>
      </c>
      <c r="E110" s="31">
        <v>49</v>
      </c>
      <c r="F110" s="31">
        <v>49</v>
      </c>
      <c r="G110" s="31">
        <v>24</v>
      </c>
      <c r="H110" s="31">
        <v>49</v>
      </c>
      <c r="I110" s="31">
        <v>49</v>
      </c>
      <c r="J110" s="31">
        <v>49</v>
      </c>
      <c r="K110" s="31">
        <v>49</v>
      </c>
      <c r="L110" s="31">
        <v>49</v>
      </c>
      <c r="M110" s="31">
        <v>49</v>
      </c>
      <c r="N110" s="31">
        <v>49</v>
      </c>
      <c r="O110" s="31">
        <v>49</v>
      </c>
      <c r="P110" s="31">
        <v>49</v>
      </c>
      <c r="Q110" s="31">
        <v>49</v>
      </c>
      <c r="R110" s="31">
        <v>49</v>
      </c>
      <c r="S110" s="31">
        <v>49</v>
      </c>
      <c r="T110" s="31">
        <v>33</v>
      </c>
      <c r="U110" s="31">
        <v>49</v>
      </c>
      <c r="V110" s="31">
        <v>49</v>
      </c>
      <c r="W110" s="31">
        <v>49</v>
      </c>
      <c r="X110" s="31">
        <v>49</v>
      </c>
      <c r="Y110" s="31">
        <v>49</v>
      </c>
      <c r="Z110" s="31">
        <v>49</v>
      </c>
      <c r="AA110" s="31">
        <v>49</v>
      </c>
      <c r="AB110" s="31">
        <v>49</v>
      </c>
      <c r="AC110" s="31">
        <v>48</v>
      </c>
      <c r="AD110" s="31">
        <v>49</v>
      </c>
      <c r="AE110" s="31">
        <v>49</v>
      </c>
      <c r="AF110" s="31">
        <v>49</v>
      </c>
      <c r="AG110" s="31">
        <v>49</v>
      </c>
      <c r="AH110" s="31">
        <v>49</v>
      </c>
      <c r="AI110" s="31">
        <v>49</v>
      </c>
      <c r="AJ110" s="31">
        <v>49</v>
      </c>
      <c r="AK110" s="31">
        <v>49</v>
      </c>
      <c r="AL110" s="31">
        <v>49</v>
      </c>
      <c r="AM110" s="31">
        <v>49</v>
      </c>
      <c r="AN110" s="31">
        <v>49</v>
      </c>
      <c r="AO110" s="31">
        <v>49</v>
      </c>
      <c r="AP110" s="31">
        <v>39</v>
      </c>
      <c r="AQ110" s="31">
        <v>49</v>
      </c>
      <c r="AR110" s="31">
        <v>49</v>
      </c>
      <c r="AS110" s="31">
        <v>49</v>
      </c>
      <c r="AT110" s="32">
        <v>49</v>
      </c>
    </row>
    <row r="111" spans="1:46" ht="51">
      <c r="A111" s="133" t="s">
        <v>14544</v>
      </c>
      <c r="B111" s="25" t="s">
        <v>14546</v>
      </c>
      <c r="C111" s="33" t="s">
        <v>14575</v>
      </c>
      <c r="D111" s="35" t="s">
        <v>14609</v>
      </c>
      <c r="E111" s="35" t="s">
        <v>14640</v>
      </c>
      <c r="F111" s="35" t="s">
        <v>14670</v>
      </c>
      <c r="G111" s="35" t="s">
        <v>14699</v>
      </c>
      <c r="H111" s="35" t="s">
        <v>14719</v>
      </c>
      <c r="I111" s="27">
        <v>-9.1286516750457829E-3</v>
      </c>
      <c r="J111" s="35" t="s">
        <v>14759</v>
      </c>
      <c r="K111" s="35" t="s">
        <v>14782</v>
      </c>
      <c r="L111" s="35" t="s">
        <v>14682</v>
      </c>
      <c r="M111" s="35" t="s">
        <v>14824</v>
      </c>
      <c r="N111" s="35" t="s">
        <v>14843</v>
      </c>
      <c r="O111" s="35" t="s">
        <v>14858</v>
      </c>
      <c r="P111" s="35" t="s">
        <v>14663</v>
      </c>
      <c r="Q111" s="35" t="s">
        <v>14892</v>
      </c>
      <c r="R111" s="35" t="s">
        <v>14842</v>
      </c>
      <c r="S111" s="35" t="s">
        <v>14922</v>
      </c>
      <c r="T111" s="35" t="s">
        <v>14940</v>
      </c>
      <c r="U111" s="35" t="s">
        <v>14561</v>
      </c>
      <c r="V111" s="35" t="s">
        <v>14665</v>
      </c>
      <c r="W111" s="27">
        <v>-0.20467535383894145</v>
      </c>
      <c r="X111" s="35" t="s">
        <v>14829</v>
      </c>
      <c r="Y111" s="35" t="s">
        <v>14580</v>
      </c>
      <c r="Z111" s="35" t="s">
        <v>14605</v>
      </c>
      <c r="AA111" s="35" t="s">
        <v>15012</v>
      </c>
      <c r="AB111" s="27">
        <v>0.23001602348418523</v>
      </c>
      <c r="AC111" s="35" t="s">
        <v>14940</v>
      </c>
      <c r="AD111" s="35" t="s">
        <v>14954</v>
      </c>
      <c r="AE111" s="35" t="s">
        <v>15046</v>
      </c>
      <c r="AF111" s="35" t="s">
        <v>15053</v>
      </c>
      <c r="AG111" s="35" t="s">
        <v>15027</v>
      </c>
      <c r="AH111" s="35" t="s">
        <v>15064</v>
      </c>
      <c r="AI111" s="35" t="s">
        <v>15071</v>
      </c>
      <c r="AJ111" s="27">
        <v>0.22602919869380461</v>
      </c>
      <c r="AK111" s="35" t="s">
        <v>14684</v>
      </c>
      <c r="AL111" s="27">
        <v>0.15792347698283327</v>
      </c>
      <c r="AM111" s="34">
        <v>1</v>
      </c>
      <c r="AN111" s="104" t="s">
        <v>15089</v>
      </c>
      <c r="AO111" s="104" t="s">
        <v>15090</v>
      </c>
      <c r="AP111" s="104" t="s">
        <v>15091</v>
      </c>
      <c r="AQ111" s="27">
        <v>-9.1313737910928242E-2</v>
      </c>
      <c r="AR111" s="27">
        <v>0.18805629162135198</v>
      </c>
      <c r="AS111" s="104" t="s">
        <v>15013</v>
      </c>
      <c r="AT111" s="105" t="s">
        <v>14873</v>
      </c>
    </row>
    <row r="112" spans="1:46" ht="34">
      <c r="A112" s="134"/>
      <c r="B112" s="25" t="s">
        <v>14582</v>
      </c>
      <c r="C112" s="36">
        <v>3.0809104208176261E-12</v>
      </c>
      <c r="D112" s="27">
        <v>6.222571925139128E-10</v>
      </c>
      <c r="E112" s="27">
        <v>2.5037734055581237E-4</v>
      </c>
      <c r="F112" s="27">
        <v>2.1847616627770105E-5</v>
      </c>
      <c r="G112" s="27">
        <v>1.18563419819897E-4</v>
      </c>
      <c r="H112" s="27">
        <v>1.1537342981307061E-8</v>
      </c>
      <c r="I112" s="27">
        <v>0.95036199094452134</v>
      </c>
      <c r="J112" s="27">
        <v>1.8207596999773035E-2</v>
      </c>
      <c r="K112" s="27">
        <v>6.9151275801477522E-4</v>
      </c>
      <c r="L112" s="27">
        <v>6.0515700660749687E-25</v>
      </c>
      <c r="M112" s="27">
        <v>2.4072662981215794E-3</v>
      </c>
      <c r="N112" s="27">
        <v>2.0061233412410565E-2</v>
      </c>
      <c r="O112" s="27">
        <v>5.3682450825988937E-3</v>
      </c>
      <c r="P112" s="27">
        <v>1.7191504614448992E-15</v>
      </c>
      <c r="Q112" s="27">
        <v>2.1098362597924431E-4</v>
      </c>
      <c r="R112" s="27">
        <v>1.9506214278670216E-6</v>
      </c>
      <c r="S112" s="27">
        <v>5.7750454929251758E-15</v>
      </c>
      <c r="T112" s="27">
        <v>1.0568475513646809E-6</v>
      </c>
      <c r="U112" s="27">
        <v>3.9830760892499743E-9</v>
      </c>
      <c r="V112" s="27">
        <v>2.7475427107372624E-11</v>
      </c>
      <c r="W112" s="27">
        <v>0.15832538029424839</v>
      </c>
      <c r="X112" s="27">
        <v>7.3659162591786477E-9</v>
      </c>
      <c r="Y112" s="27">
        <v>1.4016352468685926E-23</v>
      </c>
      <c r="Z112" s="27">
        <v>1.1537936224163848E-5</v>
      </c>
      <c r="AA112" s="27">
        <v>1.1202750679782509E-19</v>
      </c>
      <c r="AB112" s="27">
        <v>0.11184659185769738</v>
      </c>
      <c r="AC112" s="27">
        <v>2.5451861671078024E-9</v>
      </c>
      <c r="AD112" s="27">
        <v>9.1220051189496657E-4</v>
      </c>
      <c r="AE112" s="27">
        <v>3.1317910987471945E-3</v>
      </c>
      <c r="AF112" s="27">
        <v>3.1844878317369747E-17</v>
      </c>
      <c r="AG112" s="27">
        <v>5.2898577952303402E-11</v>
      </c>
      <c r="AH112" s="27">
        <v>3.5245468717411542E-2</v>
      </c>
      <c r="AI112" s="27">
        <v>1.5524941517917947E-17</v>
      </c>
      <c r="AJ112" s="27">
        <v>0.11837144904988949</v>
      </c>
      <c r="AK112" s="27">
        <v>5.007455998048264E-38</v>
      </c>
      <c r="AL112" s="27">
        <v>0.27847798438723959</v>
      </c>
      <c r="AM112" s="37"/>
      <c r="AN112" s="27">
        <v>2.7254355771009786E-8</v>
      </c>
      <c r="AO112" s="27">
        <v>4.8503570834533368E-10</v>
      </c>
      <c r="AP112" s="27">
        <v>6.4321280676330858E-30</v>
      </c>
      <c r="AQ112" s="27">
        <v>0.53262696639493756</v>
      </c>
      <c r="AR112" s="27">
        <v>0.1956683470419682</v>
      </c>
      <c r="AS112" s="27">
        <v>6.6243934440091498E-8</v>
      </c>
      <c r="AT112" s="28">
        <v>2.3213435466554339E-10</v>
      </c>
    </row>
    <row r="113" spans="1:46" ht="17">
      <c r="A113" s="133"/>
      <c r="B113" s="29" t="s">
        <v>14583</v>
      </c>
      <c r="C113" s="30">
        <v>49</v>
      </c>
      <c r="D113" s="31">
        <v>49</v>
      </c>
      <c r="E113" s="31">
        <v>49</v>
      </c>
      <c r="F113" s="31">
        <v>49</v>
      </c>
      <c r="G113" s="31">
        <v>24</v>
      </c>
      <c r="H113" s="31">
        <v>49</v>
      </c>
      <c r="I113" s="31">
        <v>49</v>
      </c>
      <c r="J113" s="31">
        <v>49</v>
      </c>
      <c r="K113" s="31">
        <v>49</v>
      </c>
      <c r="L113" s="31">
        <v>49</v>
      </c>
      <c r="M113" s="31">
        <v>49</v>
      </c>
      <c r="N113" s="31">
        <v>49</v>
      </c>
      <c r="O113" s="31">
        <v>49</v>
      </c>
      <c r="P113" s="31">
        <v>49</v>
      </c>
      <c r="Q113" s="31">
        <v>49</v>
      </c>
      <c r="R113" s="31">
        <v>49</v>
      </c>
      <c r="S113" s="31">
        <v>49</v>
      </c>
      <c r="T113" s="31">
        <v>33</v>
      </c>
      <c r="U113" s="31">
        <v>49</v>
      </c>
      <c r="V113" s="31">
        <v>49</v>
      </c>
      <c r="W113" s="31">
        <v>49</v>
      </c>
      <c r="X113" s="31">
        <v>49</v>
      </c>
      <c r="Y113" s="31">
        <v>49</v>
      </c>
      <c r="Z113" s="31">
        <v>49</v>
      </c>
      <c r="AA113" s="31">
        <v>49</v>
      </c>
      <c r="AB113" s="31">
        <v>49</v>
      </c>
      <c r="AC113" s="31">
        <v>48</v>
      </c>
      <c r="AD113" s="31">
        <v>49</v>
      </c>
      <c r="AE113" s="31">
        <v>49</v>
      </c>
      <c r="AF113" s="31">
        <v>49</v>
      </c>
      <c r="AG113" s="31">
        <v>49</v>
      </c>
      <c r="AH113" s="31">
        <v>49</v>
      </c>
      <c r="AI113" s="31">
        <v>49</v>
      </c>
      <c r="AJ113" s="31">
        <v>49</v>
      </c>
      <c r="AK113" s="31">
        <v>49</v>
      </c>
      <c r="AL113" s="31">
        <v>49</v>
      </c>
      <c r="AM113" s="31">
        <v>49</v>
      </c>
      <c r="AN113" s="31">
        <v>49</v>
      </c>
      <c r="AO113" s="31">
        <v>49</v>
      </c>
      <c r="AP113" s="31">
        <v>39</v>
      </c>
      <c r="AQ113" s="31">
        <v>49</v>
      </c>
      <c r="AR113" s="31">
        <v>49</v>
      </c>
      <c r="AS113" s="31">
        <v>49</v>
      </c>
      <c r="AT113" s="32">
        <v>49</v>
      </c>
    </row>
    <row r="114" spans="1:46" ht="51">
      <c r="A114" s="133" t="s">
        <v>14512</v>
      </c>
      <c r="B114" s="25" t="s">
        <v>14546</v>
      </c>
      <c r="C114" s="33" t="s">
        <v>14576</v>
      </c>
      <c r="D114" s="27">
        <v>0.27476203541336458</v>
      </c>
      <c r="E114" s="27">
        <v>-0.23796278559169273</v>
      </c>
      <c r="F114" s="27">
        <v>0.1819936751063555</v>
      </c>
      <c r="G114" s="27">
        <v>-0.2256652458261561</v>
      </c>
      <c r="H114" s="35" t="s">
        <v>14720</v>
      </c>
      <c r="I114" s="27">
        <v>0.23560014065736726</v>
      </c>
      <c r="J114" s="27">
        <v>0.17235595324584113</v>
      </c>
      <c r="K114" s="35" t="s">
        <v>14783</v>
      </c>
      <c r="L114" s="35" t="s">
        <v>14804</v>
      </c>
      <c r="M114" s="27">
        <v>-4.0067980507267828E-2</v>
      </c>
      <c r="N114" s="35" t="s">
        <v>14844</v>
      </c>
      <c r="O114" s="35" t="s">
        <v>14859</v>
      </c>
      <c r="P114" s="35" t="s">
        <v>14876</v>
      </c>
      <c r="Q114" s="35" t="s">
        <v>14893</v>
      </c>
      <c r="R114" s="27">
        <v>-8.8497350385680199E-2</v>
      </c>
      <c r="S114" s="35" t="s">
        <v>14923</v>
      </c>
      <c r="T114" s="35" t="s">
        <v>14941</v>
      </c>
      <c r="U114" s="35" t="s">
        <v>14709</v>
      </c>
      <c r="V114" s="35" t="s">
        <v>14619</v>
      </c>
      <c r="W114" s="35" t="s">
        <v>14973</v>
      </c>
      <c r="X114" s="35" t="s">
        <v>14984</v>
      </c>
      <c r="Y114" s="35" t="s">
        <v>14553</v>
      </c>
      <c r="Z114" s="35" t="s">
        <v>14954</v>
      </c>
      <c r="AA114" s="35" t="s">
        <v>15013</v>
      </c>
      <c r="AB114" s="27">
        <v>0.12578933254657779</v>
      </c>
      <c r="AC114" s="35" t="s">
        <v>15032</v>
      </c>
      <c r="AD114" s="27">
        <v>0.27697913285084291</v>
      </c>
      <c r="AE114" s="27">
        <v>-0.13484093422549487</v>
      </c>
      <c r="AF114" s="35" t="s">
        <v>15054</v>
      </c>
      <c r="AG114" s="35" t="s">
        <v>14741</v>
      </c>
      <c r="AH114" s="27">
        <v>-8.7793511512663111E-2</v>
      </c>
      <c r="AI114" s="35" t="s">
        <v>15072</v>
      </c>
      <c r="AJ114" s="35" t="s">
        <v>15078</v>
      </c>
      <c r="AK114" s="35" t="s">
        <v>15082</v>
      </c>
      <c r="AL114" s="35" t="s">
        <v>15085</v>
      </c>
      <c r="AM114" s="35" t="s">
        <v>15089</v>
      </c>
      <c r="AN114" s="34">
        <v>1</v>
      </c>
      <c r="AO114" s="35" t="s">
        <v>14854</v>
      </c>
      <c r="AP114" s="104" t="s">
        <v>15092</v>
      </c>
      <c r="AQ114" s="27">
        <v>2.1385583604051472E-2</v>
      </c>
      <c r="AR114" s="27">
        <v>0.14178673658397428</v>
      </c>
      <c r="AS114" s="35" t="s">
        <v>15004</v>
      </c>
      <c r="AT114" s="105" t="s">
        <v>15093</v>
      </c>
    </row>
    <row r="115" spans="1:46" ht="34">
      <c r="A115" s="134"/>
      <c r="B115" s="25" t="s">
        <v>14582</v>
      </c>
      <c r="C115" s="36">
        <v>3.3519547460123141E-4</v>
      </c>
      <c r="D115" s="27">
        <v>5.6051429922424012E-2</v>
      </c>
      <c r="E115" s="27">
        <v>9.9663990130851074E-2</v>
      </c>
      <c r="F115" s="27">
        <v>0.21073341081859617</v>
      </c>
      <c r="G115" s="27">
        <v>0.2890238166597438</v>
      </c>
      <c r="H115" s="27">
        <v>2.6880777449541983E-5</v>
      </c>
      <c r="I115" s="27">
        <v>0.10317374891081094</v>
      </c>
      <c r="J115" s="27">
        <v>0.23632081944653496</v>
      </c>
      <c r="K115" s="27">
        <v>2.5849840301067305E-2</v>
      </c>
      <c r="L115" s="27">
        <v>7.1869348842310702E-6</v>
      </c>
      <c r="M115" s="27">
        <v>0.78458798640605021</v>
      </c>
      <c r="N115" s="27">
        <v>1.5439790211426281E-2</v>
      </c>
      <c r="O115" s="27">
        <v>1.9543738213891309E-2</v>
      </c>
      <c r="P115" s="27">
        <v>4.0764790390621688E-7</v>
      </c>
      <c r="Q115" s="27">
        <v>2.1023394073427966E-2</v>
      </c>
      <c r="R115" s="27">
        <v>0.54539318290470684</v>
      </c>
      <c r="S115" s="27">
        <v>2.4250330118940609E-3</v>
      </c>
      <c r="T115" s="27">
        <v>1.8032149694316171E-2</v>
      </c>
      <c r="U115" s="27">
        <v>3.4042078287826278E-4</v>
      </c>
      <c r="V115" s="27">
        <v>1.2008428521132382E-7</v>
      </c>
      <c r="W115" s="27">
        <v>3.7987035565081838E-3</v>
      </c>
      <c r="X115" s="27">
        <v>2.024745374798597E-2</v>
      </c>
      <c r="Y115" s="27">
        <v>1.4119084072427827E-7</v>
      </c>
      <c r="Z115" s="27">
        <v>9.1228288810462927E-4</v>
      </c>
      <c r="AA115" s="27">
        <v>7.0109751692321235E-8</v>
      </c>
      <c r="AB115" s="27">
        <v>0.38911554895548495</v>
      </c>
      <c r="AC115" s="27">
        <v>2.5661850097496802E-2</v>
      </c>
      <c r="AD115" s="27">
        <v>5.4019128089763682E-2</v>
      </c>
      <c r="AE115" s="27">
        <v>0.35561747717297965</v>
      </c>
      <c r="AF115" s="27">
        <v>1.8238929228009603E-6</v>
      </c>
      <c r="AG115" s="27">
        <v>3.9141124764725402E-3</v>
      </c>
      <c r="AH115" s="27">
        <v>0.54860635360887866</v>
      </c>
      <c r="AI115" s="27">
        <v>2.0314411237324424E-6</v>
      </c>
      <c r="AJ115" s="27">
        <v>3.5686363244058869E-2</v>
      </c>
      <c r="AK115" s="27">
        <v>2.8581998331198917E-7</v>
      </c>
      <c r="AL115" s="27">
        <v>3.4348052592401479E-2</v>
      </c>
      <c r="AM115" s="27">
        <v>2.7254355771009786E-8</v>
      </c>
      <c r="AN115" s="37"/>
      <c r="AO115" s="27">
        <v>8.1603075224247063E-3</v>
      </c>
      <c r="AP115" s="27">
        <v>1.8900206752532086E-5</v>
      </c>
      <c r="AQ115" s="27">
        <v>0.88403888813621068</v>
      </c>
      <c r="AR115" s="27">
        <v>0.33114682365042658</v>
      </c>
      <c r="AS115" s="27">
        <v>2.2626411329392609E-2</v>
      </c>
      <c r="AT115" s="28">
        <v>2.1534063815978178E-6</v>
      </c>
    </row>
    <row r="116" spans="1:46" ht="17">
      <c r="A116" s="133"/>
      <c r="B116" s="29" t="s">
        <v>14583</v>
      </c>
      <c r="C116" s="30">
        <v>49</v>
      </c>
      <c r="D116" s="31">
        <v>49</v>
      </c>
      <c r="E116" s="31">
        <v>49</v>
      </c>
      <c r="F116" s="31">
        <v>49</v>
      </c>
      <c r="G116" s="31">
        <v>24</v>
      </c>
      <c r="H116" s="31">
        <v>49</v>
      </c>
      <c r="I116" s="31">
        <v>49</v>
      </c>
      <c r="J116" s="31">
        <v>49</v>
      </c>
      <c r="K116" s="31">
        <v>49</v>
      </c>
      <c r="L116" s="31">
        <v>49</v>
      </c>
      <c r="M116" s="31">
        <v>49</v>
      </c>
      <c r="N116" s="31">
        <v>49</v>
      </c>
      <c r="O116" s="31">
        <v>49</v>
      </c>
      <c r="P116" s="31">
        <v>49</v>
      </c>
      <c r="Q116" s="31">
        <v>49</v>
      </c>
      <c r="R116" s="31">
        <v>49</v>
      </c>
      <c r="S116" s="31">
        <v>49</v>
      </c>
      <c r="T116" s="31">
        <v>33</v>
      </c>
      <c r="U116" s="31">
        <v>49</v>
      </c>
      <c r="V116" s="31">
        <v>49</v>
      </c>
      <c r="W116" s="31">
        <v>49</v>
      </c>
      <c r="X116" s="31">
        <v>49</v>
      </c>
      <c r="Y116" s="31">
        <v>49</v>
      </c>
      <c r="Z116" s="31">
        <v>49</v>
      </c>
      <c r="AA116" s="31">
        <v>49</v>
      </c>
      <c r="AB116" s="31">
        <v>49</v>
      </c>
      <c r="AC116" s="31">
        <v>48</v>
      </c>
      <c r="AD116" s="31">
        <v>49</v>
      </c>
      <c r="AE116" s="31">
        <v>49</v>
      </c>
      <c r="AF116" s="31">
        <v>49</v>
      </c>
      <c r="AG116" s="31">
        <v>49</v>
      </c>
      <c r="AH116" s="31">
        <v>49</v>
      </c>
      <c r="AI116" s="31">
        <v>49</v>
      </c>
      <c r="AJ116" s="31">
        <v>49</v>
      </c>
      <c r="AK116" s="31">
        <v>49</v>
      </c>
      <c r="AL116" s="31">
        <v>49</v>
      </c>
      <c r="AM116" s="31">
        <v>49</v>
      </c>
      <c r="AN116" s="31">
        <v>49</v>
      </c>
      <c r="AO116" s="31">
        <v>49</v>
      </c>
      <c r="AP116" s="31">
        <v>39</v>
      </c>
      <c r="AQ116" s="31">
        <v>49</v>
      </c>
      <c r="AR116" s="31">
        <v>49</v>
      </c>
      <c r="AS116" s="31">
        <v>49</v>
      </c>
      <c r="AT116" s="32">
        <v>49</v>
      </c>
    </row>
    <row r="117" spans="1:46" ht="51">
      <c r="A117" s="133" t="s">
        <v>14513</v>
      </c>
      <c r="B117" s="25" t="s">
        <v>14546</v>
      </c>
      <c r="C117" s="33" t="s">
        <v>14577</v>
      </c>
      <c r="D117" s="35" t="s">
        <v>14558</v>
      </c>
      <c r="E117" s="35" t="s">
        <v>14641</v>
      </c>
      <c r="F117" s="27">
        <v>-0.16557877700473767</v>
      </c>
      <c r="G117" s="35" t="s">
        <v>14700</v>
      </c>
      <c r="H117" s="27">
        <v>-0.17275125886864248</v>
      </c>
      <c r="I117" s="27">
        <v>0.23910811455583256</v>
      </c>
      <c r="J117" s="27">
        <v>0.14527031358149622</v>
      </c>
      <c r="K117" s="35" t="s">
        <v>14549</v>
      </c>
      <c r="L117" s="35" t="s">
        <v>14805</v>
      </c>
      <c r="M117" s="35" t="s">
        <v>14825</v>
      </c>
      <c r="N117" s="35" t="s">
        <v>14845</v>
      </c>
      <c r="O117" s="35" t="s">
        <v>14824</v>
      </c>
      <c r="P117" s="35" t="s">
        <v>14877</v>
      </c>
      <c r="Q117" s="35" t="s">
        <v>14584</v>
      </c>
      <c r="R117" s="35" t="s">
        <v>14910</v>
      </c>
      <c r="S117" s="35" t="s">
        <v>14924</v>
      </c>
      <c r="T117" s="35" t="s">
        <v>14612</v>
      </c>
      <c r="U117" s="35" t="s">
        <v>14955</v>
      </c>
      <c r="V117" s="35" t="s">
        <v>14965</v>
      </c>
      <c r="W117" s="35" t="s">
        <v>14974</v>
      </c>
      <c r="X117" s="35" t="s">
        <v>14686</v>
      </c>
      <c r="Y117" s="35" t="s">
        <v>14876</v>
      </c>
      <c r="Z117" s="35" t="s">
        <v>15002</v>
      </c>
      <c r="AA117" s="35" t="s">
        <v>15014</v>
      </c>
      <c r="AB117" s="27">
        <v>7.2576326842189995E-2</v>
      </c>
      <c r="AC117" s="35" t="s">
        <v>15033</v>
      </c>
      <c r="AD117" s="27">
        <v>6.8376132390133765E-2</v>
      </c>
      <c r="AE117" s="27">
        <v>0.1059299586508075</v>
      </c>
      <c r="AF117" s="35" t="s">
        <v>15055</v>
      </c>
      <c r="AG117" s="35" t="s">
        <v>14777</v>
      </c>
      <c r="AH117" s="35" t="s">
        <v>15065</v>
      </c>
      <c r="AI117" s="35" t="s">
        <v>14921</v>
      </c>
      <c r="AJ117" s="27">
        <v>-0.20585334700597457</v>
      </c>
      <c r="AK117" s="35" t="s">
        <v>14961</v>
      </c>
      <c r="AL117" s="35" t="s">
        <v>15004</v>
      </c>
      <c r="AM117" s="35" t="s">
        <v>15090</v>
      </c>
      <c r="AN117" s="35" t="s">
        <v>14854</v>
      </c>
      <c r="AO117" s="34">
        <v>1</v>
      </c>
      <c r="AP117" s="104" t="s">
        <v>15094</v>
      </c>
      <c r="AQ117" s="27">
        <v>0.16773980771807423</v>
      </c>
      <c r="AR117" s="104" t="s">
        <v>15095</v>
      </c>
      <c r="AS117" s="104" t="s">
        <v>15096</v>
      </c>
      <c r="AT117" s="105" t="s">
        <v>15097</v>
      </c>
    </row>
    <row r="118" spans="1:46" ht="34">
      <c r="A118" s="134"/>
      <c r="B118" s="25" t="s">
        <v>14582</v>
      </c>
      <c r="C118" s="36">
        <v>3.0447227213674074E-4</v>
      </c>
      <c r="D118" s="27">
        <v>7.7006995294647502E-6</v>
      </c>
      <c r="E118" s="27">
        <v>5.5766940330589259E-17</v>
      </c>
      <c r="F118" s="27">
        <v>0.25553839064176997</v>
      </c>
      <c r="G118" s="27">
        <v>9.0330737225712808E-20</v>
      </c>
      <c r="H118" s="27">
        <v>0.23523127477236663</v>
      </c>
      <c r="I118" s="27">
        <v>9.799609365954598E-2</v>
      </c>
      <c r="J118" s="27">
        <v>0.31928090366758743</v>
      </c>
      <c r="K118" s="27">
        <v>9.8482445452441534E-11</v>
      </c>
      <c r="L118" s="27">
        <v>9.4996026754557016E-17</v>
      </c>
      <c r="M118" s="27">
        <v>2.0946807204107591E-3</v>
      </c>
      <c r="N118" s="27">
        <v>7.7248223107137565E-6</v>
      </c>
      <c r="O118" s="27">
        <v>2.4060985131954403E-3</v>
      </c>
      <c r="P118" s="27">
        <v>2.1687707342073207E-10</v>
      </c>
      <c r="Q118" s="27">
        <v>7.1062519321407164E-12</v>
      </c>
      <c r="R118" s="27">
        <v>1.0385786297149191E-8</v>
      </c>
      <c r="S118" s="27">
        <v>4.1627768452689268E-20</v>
      </c>
      <c r="T118" s="27">
        <v>1.9810136846243644E-16</v>
      </c>
      <c r="U118" s="27">
        <v>9.8323263759459087E-29</v>
      </c>
      <c r="V118" s="27">
        <v>5.3416058225046207E-6</v>
      </c>
      <c r="W118" s="27">
        <v>3.3300829161388296E-2</v>
      </c>
      <c r="X118" s="27">
        <v>8.6069858046264753E-29</v>
      </c>
      <c r="Y118" s="27">
        <v>4.0494447995789343E-7</v>
      </c>
      <c r="Z118" s="27">
        <v>1.6272573776655543E-4</v>
      </c>
      <c r="AA118" s="27">
        <v>1.4401538526412383E-12</v>
      </c>
      <c r="AB118" s="27">
        <v>0.62019526136646852</v>
      </c>
      <c r="AC118" s="27">
        <v>1.6022015371215109E-9</v>
      </c>
      <c r="AD118" s="27">
        <v>0.64062588079856331</v>
      </c>
      <c r="AE118" s="27">
        <v>0.46881442724645139</v>
      </c>
      <c r="AF118" s="27">
        <v>8.2534938880705975E-5</v>
      </c>
      <c r="AG118" s="27">
        <v>5.2540603203619441E-3</v>
      </c>
      <c r="AH118" s="27">
        <v>1.38426925308299E-5</v>
      </c>
      <c r="AI118" s="27">
        <v>2.8094090671371124E-17</v>
      </c>
      <c r="AJ118" s="27">
        <v>0.15589213697221513</v>
      </c>
      <c r="AK118" s="27">
        <v>6.7961920306359038E-9</v>
      </c>
      <c r="AL118" s="27">
        <v>2.2668281850207958E-2</v>
      </c>
      <c r="AM118" s="27">
        <v>4.8503570834533368E-10</v>
      </c>
      <c r="AN118" s="27">
        <v>8.1603075224247063E-3</v>
      </c>
      <c r="AO118" s="37"/>
      <c r="AP118" s="27">
        <v>9.4912661843304876E-8</v>
      </c>
      <c r="AQ118" s="27">
        <v>0.24929974445037023</v>
      </c>
      <c r="AR118" s="27">
        <v>2.219235705126388E-6</v>
      </c>
      <c r="AS118" s="27">
        <v>1.6084903549688581E-3</v>
      </c>
      <c r="AT118" s="28">
        <v>1.8686318976416105E-18</v>
      </c>
    </row>
    <row r="119" spans="1:46" ht="17">
      <c r="A119" s="133"/>
      <c r="B119" s="29" t="s">
        <v>14583</v>
      </c>
      <c r="C119" s="30">
        <v>49</v>
      </c>
      <c r="D119" s="31">
        <v>49</v>
      </c>
      <c r="E119" s="31">
        <v>49</v>
      </c>
      <c r="F119" s="31">
        <v>49</v>
      </c>
      <c r="G119" s="31">
        <v>24</v>
      </c>
      <c r="H119" s="31">
        <v>49</v>
      </c>
      <c r="I119" s="31">
        <v>49</v>
      </c>
      <c r="J119" s="31">
        <v>49</v>
      </c>
      <c r="K119" s="31">
        <v>49</v>
      </c>
      <c r="L119" s="31">
        <v>49</v>
      </c>
      <c r="M119" s="31">
        <v>49</v>
      </c>
      <c r="N119" s="31">
        <v>49</v>
      </c>
      <c r="O119" s="31">
        <v>49</v>
      </c>
      <c r="P119" s="31">
        <v>49</v>
      </c>
      <c r="Q119" s="31">
        <v>49</v>
      </c>
      <c r="R119" s="31">
        <v>49</v>
      </c>
      <c r="S119" s="31">
        <v>49</v>
      </c>
      <c r="T119" s="31">
        <v>33</v>
      </c>
      <c r="U119" s="31">
        <v>49</v>
      </c>
      <c r="V119" s="31">
        <v>49</v>
      </c>
      <c r="W119" s="31">
        <v>49</v>
      </c>
      <c r="X119" s="31">
        <v>49</v>
      </c>
      <c r="Y119" s="31">
        <v>49</v>
      </c>
      <c r="Z119" s="31">
        <v>49</v>
      </c>
      <c r="AA119" s="31">
        <v>49</v>
      </c>
      <c r="AB119" s="31">
        <v>49</v>
      </c>
      <c r="AC119" s="31">
        <v>48</v>
      </c>
      <c r="AD119" s="31">
        <v>49</v>
      </c>
      <c r="AE119" s="31">
        <v>49</v>
      </c>
      <c r="AF119" s="31">
        <v>49</v>
      </c>
      <c r="AG119" s="31">
        <v>49</v>
      </c>
      <c r="AH119" s="31">
        <v>49</v>
      </c>
      <c r="AI119" s="31">
        <v>49</v>
      </c>
      <c r="AJ119" s="31">
        <v>49</v>
      </c>
      <c r="AK119" s="31">
        <v>49</v>
      </c>
      <c r="AL119" s="31">
        <v>49</v>
      </c>
      <c r="AM119" s="31">
        <v>49</v>
      </c>
      <c r="AN119" s="31">
        <v>49</v>
      </c>
      <c r="AO119" s="31">
        <v>49</v>
      </c>
      <c r="AP119" s="31">
        <v>39</v>
      </c>
      <c r="AQ119" s="31">
        <v>49</v>
      </c>
      <c r="AR119" s="31">
        <v>49</v>
      </c>
      <c r="AS119" s="31">
        <v>49</v>
      </c>
      <c r="AT119" s="32">
        <v>49</v>
      </c>
    </row>
    <row r="120" spans="1:46" ht="51">
      <c r="A120" s="133" t="s">
        <v>14514</v>
      </c>
      <c r="B120" s="25" t="s">
        <v>14546</v>
      </c>
      <c r="C120" s="33" t="s">
        <v>14578</v>
      </c>
      <c r="D120" s="35" t="s">
        <v>14610</v>
      </c>
      <c r="E120" s="35" t="s">
        <v>14642</v>
      </c>
      <c r="F120" s="35" t="s">
        <v>14671</v>
      </c>
      <c r="G120" s="35" t="s">
        <v>14701</v>
      </c>
      <c r="H120" s="35" t="s">
        <v>14721</v>
      </c>
      <c r="I120" s="27">
        <v>0.27005461240480716</v>
      </c>
      <c r="J120" s="35" t="s">
        <v>14760</v>
      </c>
      <c r="K120" s="27">
        <v>0.28604541621453694</v>
      </c>
      <c r="L120" s="35" t="s">
        <v>14569</v>
      </c>
      <c r="M120" s="35" t="s">
        <v>14826</v>
      </c>
      <c r="N120" s="27">
        <v>-0.17410022939441458</v>
      </c>
      <c r="O120" s="27">
        <v>-0.15643851214438192</v>
      </c>
      <c r="P120" s="35" t="s">
        <v>14878</v>
      </c>
      <c r="Q120" s="35" t="s">
        <v>14759</v>
      </c>
      <c r="R120" s="35" t="s">
        <v>14911</v>
      </c>
      <c r="S120" s="35" t="s">
        <v>14617</v>
      </c>
      <c r="T120" s="35" t="s">
        <v>14942</v>
      </c>
      <c r="U120" s="35" t="s">
        <v>14956</v>
      </c>
      <c r="V120" s="35" t="s">
        <v>14584</v>
      </c>
      <c r="W120" s="27">
        <v>-0.12197068410019529</v>
      </c>
      <c r="X120" s="35" t="s">
        <v>14863</v>
      </c>
      <c r="Y120" s="35" t="s">
        <v>14666</v>
      </c>
      <c r="Z120" s="35" t="s">
        <v>15003</v>
      </c>
      <c r="AA120" s="35" t="s">
        <v>15015</v>
      </c>
      <c r="AB120" s="35" t="s">
        <v>15022</v>
      </c>
      <c r="AC120" s="35" t="s">
        <v>15034</v>
      </c>
      <c r="AD120" s="35" t="s">
        <v>14985</v>
      </c>
      <c r="AE120" s="35" t="s">
        <v>14773</v>
      </c>
      <c r="AF120" s="35" t="s">
        <v>15056</v>
      </c>
      <c r="AG120" s="35" t="s">
        <v>15062</v>
      </c>
      <c r="AH120" s="35" t="s">
        <v>14907</v>
      </c>
      <c r="AI120" s="35" t="s">
        <v>15073</v>
      </c>
      <c r="AJ120" s="35" t="s">
        <v>15079</v>
      </c>
      <c r="AK120" s="35" t="s">
        <v>15083</v>
      </c>
      <c r="AL120" s="27">
        <v>0.19544820626645759</v>
      </c>
      <c r="AM120" s="35" t="s">
        <v>15091</v>
      </c>
      <c r="AN120" s="35" t="s">
        <v>15092</v>
      </c>
      <c r="AO120" s="35" t="s">
        <v>15094</v>
      </c>
      <c r="AP120" s="34">
        <v>1</v>
      </c>
      <c r="AQ120" s="35" t="s">
        <v>15098</v>
      </c>
      <c r="AR120" s="104" t="s">
        <v>14606</v>
      </c>
      <c r="AS120" s="104" t="s">
        <v>15053</v>
      </c>
      <c r="AT120" s="105" t="s">
        <v>15099</v>
      </c>
    </row>
    <row r="121" spans="1:46" ht="34">
      <c r="A121" s="134"/>
      <c r="B121" s="25" t="s">
        <v>14582</v>
      </c>
      <c r="C121" s="36">
        <v>6.6670308452305214E-16</v>
      </c>
      <c r="D121" s="27">
        <v>9.2019336028192612E-15</v>
      </c>
      <c r="E121" s="27">
        <v>7.4877606056834266E-3</v>
      </c>
      <c r="F121" s="27">
        <v>4.679889435805148E-7</v>
      </c>
      <c r="G121" s="27">
        <v>1.5025105988063982E-11</v>
      </c>
      <c r="H121" s="27">
        <v>1.7623123915024801E-6</v>
      </c>
      <c r="I121" s="27">
        <v>9.6377726575892289E-2</v>
      </c>
      <c r="J121" s="27">
        <v>6.9693642199683309E-5</v>
      </c>
      <c r="K121" s="27">
        <v>7.7508741120381378E-2</v>
      </c>
      <c r="L121" s="27">
        <v>9.4395534008346689E-19</v>
      </c>
      <c r="M121" s="27">
        <v>1.477786972123022E-6</v>
      </c>
      <c r="N121" s="27">
        <v>0.2891432673436829</v>
      </c>
      <c r="O121" s="27">
        <v>0.34158134520735872</v>
      </c>
      <c r="P121" s="27">
        <v>7.1621830795540002E-17</v>
      </c>
      <c r="Q121" s="27">
        <v>3.6430529260901151E-2</v>
      </c>
      <c r="R121" s="27">
        <v>5.6274618531181456E-11</v>
      </c>
      <c r="S121" s="27">
        <v>4.2832377036217182E-15</v>
      </c>
      <c r="T121" s="27">
        <v>1.3448173082376781E-4</v>
      </c>
      <c r="U121" s="27">
        <v>1.6362124441770057E-6</v>
      </c>
      <c r="V121" s="27">
        <v>1.2239919070742256E-9</v>
      </c>
      <c r="W121" s="27">
        <v>0.45948650609409003</v>
      </c>
      <c r="X121" s="27">
        <v>5.8913702897749235E-8</v>
      </c>
      <c r="Y121" s="27">
        <v>3.2383408645944703E-17</v>
      </c>
      <c r="Z121" s="27">
        <v>5.3309310608227708E-7</v>
      </c>
      <c r="AA121" s="27">
        <v>1.4132083087163767E-11</v>
      </c>
      <c r="AB121" s="27">
        <v>1.2722407131534721E-4</v>
      </c>
      <c r="AC121" s="27">
        <v>3.4600927169959741E-13</v>
      </c>
      <c r="AD121" s="27">
        <v>8.1710842717068852E-6</v>
      </c>
      <c r="AE121" s="27">
        <v>8.3242427154215818E-6</v>
      </c>
      <c r="AF121" s="27">
        <v>3.3688550899092271E-21</v>
      </c>
      <c r="AG121" s="27">
        <v>6.687930509289311E-15</v>
      </c>
      <c r="AH121" s="27">
        <v>2.1865884042682643E-4</v>
      </c>
      <c r="AI121" s="27">
        <v>4.343579131972019E-11</v>
      </c>
      <c r="AJ121" s="27">
        <v>7.0380810757711529E-4</v>
      </c>
      <c r="AK121" s="27">
        <v>4.5552673389303989E-22</v>
      </c>
      <c r="AL121" s="27">
        <v>0.23310309540415225</v>
      </c>
      <c r="AM121" s="27">
        <v>6.4321280676330858E-30</v>
      </c>
      <c r="AN121" s="27">
        <v>1.8900206752532086E-5</v>
      </c>
      <c r="AO121" s="27">
        <v>9.4912661843304876E-8</v>
      </c>
      <c r="AP121" s="37"/>
      <c r="AQ121" s="27">
        <v>2.9357587908252658E-2</v>
      </c>
      <c r="AR121" s="27">
        <v>2.1180522889522398E-3</v>
      </c>
      <c r="AS121" s="27">
        <v>7.2569213680331325E-14</v>
      </c>
      <c r="AT121" s="28">
        <v>2.1987354410642618E-6</v>
      </c>
    </row>
    <row r="122" spans="1:46" ht="17">
      <c r="A122" s="133"/>
      <c r="B122" s="29" t="s">
        <v>14583</v>
      </c>
      <c r="C122" s="30">
        <v>39</v>
      </c>
      <c r="D122" s="31">
        <v>39</v>
      </c>
      <c r="E122" s="31">
        <v>39</v>
      </c>
      <c r="F122" s="31">
        <v>39</v>
      </c>
      <c r="G122" s="31">
        <v>21</v>
      </c>
      <c r="H122" s="31">
        <v>39</v>
      </c>
      <c r="I122" s="31">
        <v>39</v>
      </c>
      <c r="J122" s="31">
        <v>39</v>
      </c>
      <c r="K122" s="31">
        <v>39</v>
      </c>
      <c r="L122" s="31">
        <v>39</v>
      </c>
      <c r="M122" s="31">
        <v>39</v>
      </c>
      <c r="N122" s="31">
        <v>39</v>
      </c>
      <c r="O122" s="31">
        <v>39</v>
      </c>
      <c r="P122" s="31">
        <v>39</v>
      </c>
      <c r="Q122" s="31">
        <v>39</v>
      </c>
      <c r="R122" s="31">
        <v>39</v>
      </c>
      <c r="S122" s="31">
        <v>39</v>
      </c>
      <c r="T122" s="31">
        <v>23</v>
      </c>
      <c r="U122" s="31">
        <v>39</v>
      </c>
      <c r="V122" s="31">
        <v>39</v>
      </c>
      <c r="W122" s="31">
        <v>39</v>
      </c>
      <c r="X122" s="31">
        <v>39</v>
      </c>
      <c r="Y122" s="31">
        <v>39</v>
      </c>
      <c r="Z122" s="31">
        <v>39</v>
      </c>
      <c r="AA122" s="31">
        <v>39</v>
      </c>
      <c r="AB122" s="31">
        <v>39</v>
      </c>
      <c r="AC122" s="31">
        <v>38</v>
      </c>
      <c r="AD122" s="31">
        <v>39</v>
      </c>
      <c r="AE122" s="31">
        <v>39</v>
      </c>
      <c r="AF122" s="31">
        <v>39</v>
      </c>
      <c r="AG122" s="31">
        <v>39</v>
      </c>
      <c r="AH122" s="31">
        <v>39</v>
      </c>
      <c r="AI122" s="31">
        <v>39</v>
      </c>
      <c r="AJ122" s="31">
        <v>39</v>
      </c>
      <c r="AK122" s="31">
        <v>39</v>
      </c>
      <c r="AL122" s="31">
        <v>39</v>
      </c>
      <c r="AM122" s="31">
        <v>39</v>
      </c>
      <c r="AN122" s="31">
        <v>39</v>
      </c>
      <c r="AO122" s="31">
        <v>39</v>
      </c>
      <c r="AP122" s="31">
        <v>39</v>
      </c>
      <c r="AQ122" s="31">
        <v>39</v>
      </c>
      <c r="AR122" s="31">
        <v>39</v>
      </c>
      <c r="AS122" s="31">
        <v>39</v>
      </c>
      <c r="AT122" s="32">
        <v>39</v>
      </c>
    </row>
    <row r="123" spans="1:46" ht="51">
      <c r="A123" s="133" t="s">
        <v>14515</v>
      </c>
      <c r="B123" s="25" t="s">
        <v>14546</v>
      </c>
      <c r="C123" s="36">
        <v>8.5475259598511655E-2</v>
      </c>
      <c r="D123" s="27">
        <v>-0.12758819110331723</v>
      </c>
      <c r="E123" s="27">
        <v>0.10964633572113716</v>
      </c>
      <c r="F123" s="27">
        <v>9.5773772267741267E-2</v>
      </c>
      <c r="G123" s="27">
        <v>0.3965289210292916</v>
      </c>
      <c r="H123" s="35" t="s">
        <v>14722</v>
      </c>
      <c r="I123" s="35" t="s">
        <v>14736</v>
      </c>
      <c r="J123" s="27">
        <v>-0.15296288661248805</v>
      </c>
      <c r="K123" s="27">
        <v>3.3288045971676526E-2</v>
      </c>
      <c r="L123" s="27">
        <v>0.10475387371041386</v>
      </c>
      <c r="M123" s="35" t="s">
        <v>14559</v>
      </c>
      <c r="N123" s="27">
        <v>0.19338983859152409</v>
      </c>
      <c r="O123" s="35" t="s">
        <v>14550</v>
      </c>
      <c r="P123" s="27">
        <v>0.26348562257877323</v>
      </c>
      <c r="Q123" s="27">
        <v>-5.971384614372964E-2</v>
      </c>
      <c r="R123" s="35" t="s">
        <v>14912</v>
      </c>
      <c r="S123" s="27">
        <v>0.18539539032120769</v>
      </c>
      <c r="T123" s="27">
        <v>-1.8541495916387731E-2</v>
      </c>
      <c r="U123" s="27">
        <v>-0.18515526130258245</v>
      </c>
      <c r="V123" s="27">
        <v>-8.4152864008999323E-2</v>
      </c>
      <c r="W123" s="27">
        <v>0.20119081732188684</v>
      </c>
      <c r="X123" s="27">
        <v>0.19937152151703588</v>
      </c>
      <c r="Y123" s="27">
        <v>0.16165898961084918</v>
      </c>
      <c r="Z123" s="35" t="s">
        <v>15004</v>
      </c>
      <c r="AA123" s="27">
        <v>1.0878319824971158E-2</v>
      </c>
      <c r="AB123" s="27">
        <v>0.25013600539130293</v>
      </c>
      <c r="AC123" s="27">
        <v>0.28127044224104442</v>
      </c>
      <c r="AD123" s="27">
        <v>-4.7311698940405565E-2</v>
      </c>
      <c r="AE123" s="27">
        <v>8.5825902943812163E-2</v>
      </c>
      <c r="AF123" s="27">
        <v>0.10224142597840441</v>
      </c>
      <c r="AG123" s="27">
        <v>-2.871661901007256E-2</v>
      </c>
      <c r="AH123" s="35" t="s">
        <v>15066</v>
      </c>
      <c r="AI123" s="27">
        <v>-8.8750202039579174E-2</v>
      </c>
      <c r="AJ123" s="35" t="s">
        <v>15080</v>
      </c>
      <c r="AK123" s="27">
        <v>0.13358230747852939</v>
      </c>
      <c r="AL123" s="35" t="s">
        <v>15086</v>
      </c>
      <c r="AM123" s="27">
        <v>-9.1313737910928242E-2</v>
      </c>
      <c r="AN123" s="27">
        <v>2.1385583604051472E-2</v>
      </c>
      <c r="AO123" s="27">
        <v>0.16773980771807423</v>
      </c>
      <c r="AP123" s="35" t="s">
        <v>15098</v>
      </c>
      <c r="AQ123" s="34">
        <v>1</v>
      </c>
      <c r="AR123" s="104" t="s">
        <v>15100</v>
      </c>
      <c r="AS123" s="27">
        <v>-0.18107441913764041</v>
      </c>
      <c r="AT123" s="28">
        <v>-0.17275132547501953</v>
      </c>
    </row>
    <row r="124" spans="1:46" ht="34">
      <c r="A124" s="134"/>
      <c r="B124" s="25" t="s">
        <v>14582</v>
      </c>
      <c r="C124" s="36">
        <v>0.55925315177624457</v>
      </c>
      <c r="D124" s="27">
        <v>0.38231462279009087</v>
      </c>
      <c r="E124" s="27">
        <v>0.4532691297046465</v>
      </c>
      <c r="F124" s="27">
        <v>0.51271450798998697</v>
      </c>
      <c r="G124" s="27">
        <v>5.5063610827895272E-2</v>
      </c>
      <c r="H124" s="27">
        <v>1.9312022757440855E-3</v>
      </c>
      <c r="I124" s="27">
        <v>1.2202351631091537E-2</v>
      </c>
      <c r="J124" s="27">
        <v>0.2940450508424361</v>
      </c>
      <c r="K124" s="27">
        <v>0.82037412900625295</v>
      </c>
      <c r="L124" s="27">
        <v>0.47379267043815365</v>
      </c>
      <c r="M124" s="27">
        <v>2.8456008329739178E-2</v>
      </c>
      <c r="N124" s="27">
        <v>0.18306056783699412</v>
      </c>
      <c r="O124" s="27">
        <v>6.2587256290214744E-3</v>
      </c>
      <c r="P124" s="27">
        <v>6.7360805382733077E-2</v>
      </c>
      <c r="Q124" s="27">
        <v>0.68358920102593745</v>
      </c>
      <c r="R124" s="27">
        <v>1.1429259546907072E-2</v>
      </c>
      <c r="S124" s="27">
        <v>0.20218353636398942</v>
      </c>
      <c r="T124" s="27">
        <v>0.91842770611334323</v>
      </c>
      <c r="U124" s="27">
        <v>0.20277892604046466</v>
      </c>
      <c r="V124" s="27">
        <v>0.56536952525792084</v>
      </c>
      <c r="W124" s="27">
        <v>0.16568573112447935</v>
      </c>
      <c r="X124" s="27">
        <v>0.16962614400918455</v>
      </c>
      <c r="Y124" s="27">
        <v>0.26712032199349717</v>
      </c>
      <c r="Z124" s="27">
        <v>2.2532145015795927E-2</v>
      </c>
      <c r="AA124" s="27">
        <v>0.94086350468956947</v>
      </c>
      <c r="AB124" s="27">
        <v>8.3020131545726794E-2</v>
      </c>
      <c r="AC124" s="27">
        <v>5.2790809693818282E-2</v>
      </c>
      <c r="AD124" s="27">
        <v>0.74683672769067522</v>
      </c>
      <c r="AE124" s="27">
        <v>0.55763657802395661</v>
      </c>
      <c r="AF124" s="27">
        <v>0.48452112974100636</v>
      </c>
      <c r="AG124" s="27">
        <v>0.84471398936278275</v>
      </c>
      <c r="AH124" s="27">
        <v>9.607599954303624E-10</v>
      </c>
      <c r="AI124" s="27">
        <v>0.54424107323647286</v>
      </c>
      <c r="AJ124" s="27">
        <v>2.1757074627563128E-2</v>
      </c>
      <c r="AK124" s="27">
        <v>0.36016691021976643</v>
      </c>
      <c r="AL124" s="27">
        <v>3.5184921357159414E-2</v>
      </c>
      <c r="AM124" s="27">
        <v>0.53262696639493756</v>
      </c>
      <c r="AN124" s="27">
        <v>0.88403888813621068</v>
      </c>
      <c r="AO124" s="27">
        <v>0.24929974445037023</v>
      </c>
      <c r="AP124" s="27">
        <v>2.9357587908252658E-2</v>
      </c>
      <c r="AQ124" s="37"/>
      <c r="AR124" s="27">
        <v>6.6930499619177589E-6</v>
      </c>
      <c r="AS124" s="27">
        <v>0.21308667237877318</v>
      </c>
      <c r="AT124" s="28">
        <v>0.23523109148172183</v>
      </c>
    </row>
    <row r="125" spans="1:46" ht="17">
      <c r="A125" s="133"/>
      <c r="B125" s="29" t="s">
        <v>14583</v>
      </c>
      <c r="C125" s="30">
        <v>49</v>
      </c>
      <c r="D125" s="31">
        <v>49</v>
      </c>
      <c r="E125" s="31">
        <v>49</v>
      </c>
      <c r="F125" s="31">
        <v>49</v>
      </c>
      <c r="G125" s="31">
        <v>24</v>
      </c>
      <c r="H125" s="31">
        <v>49</v>
      </c>
      <c r="I125" s="31">
        <v>49</v>
      </c>
      <c r="J125" s="31">
        <v>49</v>
      </c>
      <c r="K125" s="31">
        <v>49</v>
      </c>
      <c r="L125" s="31">
        <v>49</v>
      </c>
      <c r="M125" s="31">
        <v>49</v>
      </c>
      <c r="N125" s="31">
        <v>49</v>
      </c>
      <c r="O125" s="31">
        <v>49</v>
      </c>
      <c r="P125" s="31">
        <v>49</v>
      </c>
      <c r="Q125" s="31">
        <v>49</v>
      </c>
      <c r="R125" s="31">
        <v>49</v>
      </c>
      <c r="S125" s="31">
        <v>49</v>
      </c>
      <c r="T125" s="31">
        <v>33</v>
      </c>
      <c r="U125" s="31">
        <v>49</v>
      </c>
      <c r="V125" s="31">
        <v>49</v>
      </c>
      <c r="W125" s="31">
        <v>49</v>
      </c>
      <c r="X125" s="31">
        <v>49</v>
      </c>
      <c r="Y125" s="31">
        <v>49</v>
      </c>
      <c r="Z125" s="31">
        <v>49</v>
      </c>
      <c r="AA125" s="31">
        <v>49</v>
      </c>
      <c r="AB125" s="31">
        <v>49</v>
      </c>
      <c r="AC125" s="31">
        <v>48</v>
      </c>
      <c r="AD125" s="31">
        <v>49</v>
      </c>
      <c r="AE125" s="31">
        <v>49</v>
      </c>
      <c r="AF125" s="31">
        <v>49</v>
      </c>
      <c r="AG125" s="31">
        <v>49</v>
      </c>
      <c r="AH125" s="31">
        <v>49</v>
      </c>
      <c r="AI125" s="31">
        <v>49</v>
      </c>
      <c r="AJ125" s="31">
        <v>49</v>
      </c>
      <c r="AK125" s="31">
        <v>49</v>
      </c>
      <c r="AL125" s="31">
        <v>49</v>
      </c>
      <c r="AM125" s="31">
        <v>49</v>
      </c>
      <c r="AN125" s="31">
        <v>49</v>
      </c>
      <c r="AO125" s="31">
        <v>49</v>
      </c>
      <c r="AP125" s="31">
        <v>39</v>
      </c>
      <c r="AQ125" s="31">
        <v>49</v>
      </c>
      <c r="AR125" s="31">
        <v>49</v>
      </c>
      <c r="AS125" s="31">
        <v>49</v>
      </c>
      <c r="AT125" s="32">
        <v>49</v>
      </c>
    </row>
    <row r="126" spans="1:46" ht="51">
      <c r="A126" s="133" t="s">
        <v>14517</v>
      </c>
      <c r="B126" s="25" t="s">
        <v>14546</v>
      </c>
      <c r="C126" s="33" t="s">
        <v>14579</v>
      </c>
      <c r="D126" s="35" t="s">
        <v>14611</v>
      </c>
      <c r="E126" s="35" t="s">
        <v>14643</v>
      </c>
      <c r="F126" s="27">
        <v>-9.4412125987748896E-2</v>
      </c>
      <c r="G126" s="35" t="s">
        <v>14702</v>
      </c>
      <c r="H126" s="27">
        <v>0.21085331371196961</v>
      </c>
      <c r="I126" s="27">
        <v>0.10657504824090407</v>
      </c>
      <c r="J126" s="27">
        <v>2.7780710167898709E-2</v>
      </c>
      <c r="K126" s="35" t="s">
        <v>14784</v>
      </c>
      <c r="L126" s="35" t="s">
        <v>14806</v>
      </c>
      <c r="M126" s="35" t="s">
        <v>14827</v>
      </c>
      <c r="N126" s="27">
        <v>0.17478990330408084</v>
      </c>
      <c r="O126" s="27">
        <v>-0.16185110781766854</v>
      </c>
      <c r="P126" s="35" t="s">
        <v>14879</v>
      </c>
      <c r="Q126" s="35" t="s">
        <v>14894</v>
      </c>
      <c r="R126" s="35" t="s">
        <v>14913</v>
      </c>
      <c r="S126" s="35" t="s">
        <v>14925</v>
      </c>
      <c r="T126" s="35" t="s">
        <v>14943</v>
      </c>
      <c r="U126" s="35" t="s">
        <v>14909</v>
      </c>
      <c r="V126" s="27">
        <v>-0.13537209027847977</v>
      </c>
      <c r="W126" s="27">
        <v>0.15541255094843104</v>
      </c>
      <c r="X126" s="35" t="s">
        <v>14985</v>
      </c>
      <c r="Y126" s="27">
        <v>-4.7772369272622746E-2</v>
      </c>
      <c r="Z126" s="27">
        <v>0.27848497916511888</v>
      </c>
      <c r="AA126" s="35" t="s">
        <v>15016</v>
      </c>
      <c r="AB126" s="35" t="s">
        <v>15023</v>
      </c>
      <c r="AC126" s="35" t="s">
        <v>15035</v>
      </c>
      <c r="AD126" s="27">
        <v>8.3172838091213383E-2</v>
      </c>
      <c r="AE126" s="27">
        <v>0.27614051956100255</v>
      </c>
      <c r="AF126" s="27">
        <v>0.22986294913288208</v>
      </c>
      <c r="AG126" s="27">
        <v>-0.17311494361726709</v>
      </c>
      <c r="AH126" s="35" t="s">
        <v>14553</v>
      </c>
      <c r="AI126" s="35" t="s">
        <v>15074</v>
      </c>
      <c r="AJ126" s="27">
        <v>-3.6464781285721844E-2</v>
      </c>
      <c r="AK126" s="27">
        <v>-0.19945611411608077</v>
      </c>
      <c r="AL126" s="27">
        <v>-0.13365499979901937</v>
      </c>
      <c r="AM126" s="27">
        <v>0.18805629162135198</v>
      </c>
      <c r="AN126" s="27">
        <v>0.14178673658397428</v>
      </c>
      <c r="AO126" s="35" t="s">
        <v>15095</v>
      </c>
      <c r="AP126" s="35" t="s">
        <v>14606</v>
      </c>
      <c r="AQ126" s="35" t="s">
        <v>15100</v>
      </c>
      <c r="AR126" s="34">
        <v>1</v>
      </c>
      <c r="AS126" s="104" t="s">
        <v>15070</v>
      </c>
      <c r="AT126" s="105" t="s">
        <v>14904</v>
      </c>
    </row>
    <row r="127" spans="1:46" ht="34">
      <c r="A127" s="134"/>
      <c r="B127" s="25" t="s">
        <v>14582</v>
      </c>
      <c r="C127" s="36">
        <v>4.0375763966500486E-2</v>
      </c>
      <c r="D127" s="27">
        <v>1.6424494080005167E-3</v>
      </c>
      <c r="E127" s="27">
        <v>4.0427706690147357E-6</v>
      </c>
      <c r="F127" s="27">
        <v>0.51875370157178025</v>
      </c>
      <c r="G127" s="27">
        <v>1.5159732441561457E-9</v>
      </c>
      <c r="H127" s="27">
        <v>0.14586939787720382</v>
      </c>
      <c r="I127" s="27">
        <v>0.46609577408062997</v>
      </c>
      <c r="J127" s="27">
        <v>0.84971561525887296</v>
      </c>
      <c r="K127" s="27">
        <v>4.5138139596027867E-2</v>
      </c>
      <c r="L127" s="27">
        <v>1.3548966015693694E-3</v>
      </c>
      <c r="M127" s="27">
        <v>8.5906983548725375E-5</v>
      </c>
      <c r="N127" s="27">
        <v>0.22966699523291104</v>
      </c>
      <c r="O127" s="27">
        <v>0.26654465450700893</v>
      </c>
      <c r="P127" s="27">
        <v>3.0304160234753815E-3</v>
      </c>
      <c r="Q127" s="27">
        <v>1.5682174798042632E-2</v>
      </c>
      <c r="R127" s="27">
        <v>3.8914782434794671E-6</v>
      </c>
      <c r="S127" s="27">
        <v>8.5335080299208289E-7</v>
      </c>
      <c r="T127" s="27">
        <v>2.1778346267605445E-2</v>
      </c>
      <c r="U127" s="27">
        <v>9.7580566591281563E-6</v>
      </c>
      <c r="V127" s="27">
        <v>0.35370813340090601</v>
      </c>
      <c r="W127" s="27">
        <v>0.28628846316485873</v>
      </c>
      <c r="X127" s="27">
        <v>4.847746922990454E-7</v>
      </c>
      <c r="Y127" s="27">
        <v>0.74445463910048681</v>
      </c>
      <c r="Z127" s="27">
        <v>5.2673041889321662E-2</v>
      </c>
      <c r="AA127" s="27">
        <v>2.7347382837063127E-2</v>
      </c>
      <c r="AB127" s="27">
        <v>1.7254264000063909E-2</v>
      </c>
      <c r="AC127" s="27">
        <v>1.1619787500735994E-4</v>
      </c>
      <c r="AD127" s="27">
        <v>0.56992233372749113</v>
      </c>
      <c r="AE127" s="27">
        <v>5.4780729615697007E-2</v>
      </c>
      <c r="AF127" s="27">
        <v>0.11209193562177691</v>
      </c>
      <c r="AG127" s="27">
        <v>0.23423192719435401</v>
      </c>
      <c r="AH127" s="27">
        <v>1.4171949488829168E-7</v>
      </c>
      <c r="AI127" s="27">
        <v>1.8278282055154273E-3</v>
      </c>
      <c r="AJ127" s="27">
        <v>0.80355671440604826</v>
      </c>
      <c r="AK127" s="27">
        <v>0.16944143117873667</v>
      </c>
      <c r="AL127" s="27">
        <v>0.35990319855180319</v>
      </c>
      <c r="AM127" s="27">
        <v>0.1956683470419682</v>
      </c>
      <c r="AN127" s="27">
        <v>0.33114682365042658</v>
      </c>
      <c r="AO127" s="27">
        <v>2.219235705126388E-6</v>
      </c>
      <c r="AP127" s="27">
        <v>2.1180522889522398E-3</v>
      </c>
      <c r="AQ127" s="27">
        <v>6.6930499619177589E-6</v>
      </c>
      <c r="AR127" s="37"/>
      <c r="AS127" s="27">
        <v>3.6783122364801679E-3</v>
      </c>
      <c r="AT127" s="28">
        <v>4.4609877330875555E-3</v>
      </c>
    </row>
    <row r="128" spans="1:46" ht="17">
      <c r="A128" s="133"/>
      <c r="B128" s="29" t="s">
        <v>14583</v>
      </c>
      <c r="C128" s="30">
        <v>49</v>
      </c>
      <c r="D128" s="31">
        <v>49</v>
      </c>
      <c r="E128" s="31">
        <v>49</v>
      </c>
      <c r="F128" s="31">
        <v>49</v>
      </c>
      <c r="G128" s="31">
        <v>24</v>
      </c>
      <c r="H128" s="31">
        <v>49</v>
      </c>
      <c r="I128" s="31">
        <v>49</v>
      </c>
      <c r="J128" s="31">
        <v>49</v>
      </c>
      <c r="K128" s="31">
        <v>49</v>
      </c>
      <c r="L128" s="31">
        <v>49</v>
      </c>
      <c r="M128" s="31">
        <v>49</v>
      </c>
      <c r="N128" s="31">
        <v>49</v>
      </c>
      <c r="O128" s="31">
        <v>49</v>
      </c>
      <c r="P128" s="31">
        <v>49</v>
      </c>
      <c r="Q128" s="31">
        <v>49</v>
      </c>
      <c r="R128" s="31">
        <v>49</v>
      </c>
      <c r="S128" s="31">
        <v>49</v>
      </c>
      <c r="T128" s="31">
        <v>33</v>
      </c>
      <c r="U128" s="31">
        <v>49</v>
      </c>
      <c r="V128" s="31">
        <v>49</v>
      </c>
      <c r="W128" s="31">
        <v>49</v>
      </c>
      <c r="X128" s="31">
        <v>49</v>
      </c>
      <c r="Y128" s="31">
        <v>49</v>
      </c>
      <c r="Z128" s="31">
        <v>49</v>
      </c>
      <c r="AA128" s="31">
        <v>49</v>
      </c>
      <c r="AB128" s="31">
        <v>49</v>
      </c>
      <c r="AC128" s="31">
        <v>48</v>
      </c>
      <c r="AD128" s="31">
        <v>49</v>
      </c>
      <c r="AE128" s="31">
        <v>49</v>
      </c>
      <c r="AF128" s="31">
        <v>49</v>
      </c>
      <c r="AG128" s="31">
        <v>49</v>
      </c>
      <c r="AH128" s="31">
        <v>49</v>
      </c>
      <c r="AI128" s="31">
        <v>49</v>
      </c>
      <c r="AJ128" s="31">
        <v>49</v>
      </c>
      <c r="AK128" s="31">
        <v>49</v>
      </c>
      <c r="AL128" s="31">
        <v>49</v>
      </c>
      <c r="AM128" s="31">
        <v>49</v>
      </c>
      <c r="AN128" s="31">
        <v>49</v>
      </c>
      <c r="AO128" s="31">
        <v>49</v>
      </c>
      <c r="AP128" s="31">
        <v>39</v>
      </c>
      <c r="AQ128" s="31">
        <v>49</v>
      </c>
      <c r="AR128" s="31">
        <v>49</v>
      </c>
      <c r="AS128" s="31">
        <v>49</v>
      </c>
      <c r="AT128" s="32">
        <v>49</v>
      </c>
    </row>
    <row r="129" spans="1:46" ht="51">
      <c r="A129" s="133" t="s">
        <v>14545</v>
      </c>
      <c r="B129" s="25" t="s">
        <v>14546</v>
      </c>
      <c r="C129" s="33" t="s">
        <v>14580</v>
      </c>
      <c r="D129" s="35" t="s">
        <v>14612</v>
      </c>
      <c r="E129" s="27">
        <v>-6.0390684884185475E-2</v>
      </c>
      <c r="F129" s="35" t="s">
        <v>14672</v>
      </c>
      <c r="G129" s="35" t="s">
        <v>14678</v>
      </c>
      <c r="H129" s="35" t="s">
        <v>14723</v>
      </c>
      <c r="I129" s="35" t="s">
        <v>14737</v>
      </c>
      <c r="J129" s="35" t="s">
        <v>14761</v>
      </c>
      <c r="K129" s="27">
        <v>-0.1723913342701732</v>
      </c>
      <c r="L129" s="35" t="s">
        <v>14807</v>
      </c>
      <c r="M129" s="35" t="s">
        <v>14828</v>
      </c>
      <c r="N129" s="27">
        <v>0.21725718395699944</v>
      </c>
      <c r="O129" s="27">
        <v>0.19159229027070596</v>
      </c>
      <c r="P129" s="35" t="s">
        <v>14846</v>
      </c>
      <c r="Q129" s="27">
        <v>0.10958644109395302</v>
      </c>
      <c r="R129" s="35" t="s">
        <v>14549</v>
      </c>
      <c r="S129" s="35" t="s">
        <v>14926</v>
      </c>
      <c r="T129" s="27">
        <v>2.0696696261391801E-2</v>
      </c>
      <c r="U129" s="35" t="s">
        <v>14957</v>
      </c>
      <c r="V129" s="35" t="s">
        <v>14760</v>
      </c>
      <c r="W129" s="35" t="s">
        <v>14975</v>
      </c>
      <c r="X129" s="35" t="s">
        <v>14986</v>
      </c>
      <c r="Y129" s="35" t="s">
        <v>14995</v>
      </c>
      <c r="Z129" s="35" t="s">
        <v>15005</v>
      </c>
      <c r="AA129" s="35" t="s">
        <v>14853</v>
      </c>
      <c r="AB129" s="35" t="s">
        <v>15024</v>
      </c>
      <c r="AC129" s="35" t="s">
        <v>15036</v>
      </c>
      <c r="AD129" s="35" t="s">
        <v>14831</v>
      </c>
      <c r="AE129" s="35" t="s">
        <v>15047</v>
      </c>
      <c r="AF129" s="35" t="s">
        <v>14921</v>
      </c>
      <c r="AG129" s="35" t="s">
        <v>15063</v>
      </c>
      <c r="AH129" s="35" t="s">
        <v>15067</v>
      </c>
      <c r="AI129" s="35" t="s">
        <v>15075</v>
      </c>
      <c r="AJ129" s="35" t="s">
        <v>15081</v>
      </c>
      <c r="AK129" s="35" t="s">
        <v>15084</v>
      </c>
      <c r="AL129" s="35" t="s">
        <v>15087</v>
      </c>
      <c r="AM129" s="35" t="s">
        <v>15013</v>
      </c>
      <c r="AN129" s="35" t="s">
        <v>15004</v>
      </c>
      <c r="AO129" s="35" t="s">
        <v>15096</v>
      </c>
      <c r="AP129" s="35" t="s">
        <v>15053</v>
      </c>
      <c r="AQ129" s="27">
        <v>-0.18107441913764041</v>
      </c>
      <c r="AR129" s="35" t="s">
        <v>15070</v>
      </c>
      <c r="AS129" s="34">
        <v>1</v>
      </c>
      <c r="AT129" s="28">
        <v>0.26734779502857764</v>
      </c>
    </row>
    <row r="130" spans="1:46" ht="34">
      <c r="A130" s="134"/>
      <c r="B130" s="25" t="s">
        <v>14582</v>
      </c>
      <c r="C130" s="36">
        <v>1.5970985255463724E-23</v>
      </c>
      <c r="D130" s="27">
        <v>2.8149926701276697E-24</v>
      </c>
      <c r="E130" s="27">
        <v>0.68019403419145963</v>
      </c>
      <c r="F130" s="27">
        <v>2.1897363734309445E-16</v>
      </c>
      <c r="G130" s="27">
        <v>1.8313836008986629E-3</v>
      </c>
      <c r="H130" s="27">
        <v>2.1019591602385192E-7</v>
      </c>
      <c r="I130" s="27">
        <v>5.0814471056286545E-3</v>
      </c>
      <c r="J130" s="27">
        <v>2.8780556176755234E-10</v>
      </c>
      <c r="K130" s="27">
        <v>0.236223161504414</v>
      </c>
      <c r="L130" s="27">
        <v>8.2339906546438475E-8</v>
      </c>
      <c r="M130" s="27">
        <v>3.8170222728833312E-13</v>
      </c>
      <c r="N130" s="27">
        <v>0.13373985533864913</v>
      </c>
      <c r="O130" s="27">
        <v>0.18724288563433411</v>
      </c>
      <c r="P130" s="27">
        <v>1.7209836143841801E-10</v>
      </c>
      <c r="Q130" s="27">
        <v>0.45351741008726743</v>
      </c>
      <c r="R130" s="27">
        <v>1.0136317917064398E-10</v>
      </c>
      <c r="S130" s="27">
        <v>1.1482883464509256E-9</v>
      </c>
      <c r="T130" s="27">
        <v>0.90898318301800918</v>
      </c>
      <c r="U130" s="27">
        <v>1.7746998334864622E-2</v>
      </c>
      <c r="V130" s="27">
        <v>6.9947818218046275E-6</v>
      </c>
      <c r="W130" s="27">
        <v>8.2890134280905501E-5</v>
      </c>
      <c r="X130" s="27">
        <v>5.7903467153254595E-5</v>
      </c>
      <c r="Y130" s="27">
        <v>9.3882007058276127E-6</v>
      </c>
      <c r="Z130" s="27">
        <v>6.4735079807787673E-8</v>
      </c>
      <c r="AA130" s="27">
        <v>5.7411627463606297E-4</v>
      </c>
      <c r="AB130" s="27">
        <v>4.3960987078679115E-13</v>
      </c>
      <c r="AC130" s="27">
        <v>8.7116779645024165E-14</v>
      </c>
      <c r="AD130" s="27">
        <v>1.4084119545040121E-10</v>
      </c>
      <c r="AE130" s="27">
        <v>3.2992851538762768E-17</v>
      </c>
      <c r="AF130" s="27">
        <v>2.9060278608984294E-17</v>
      </c>
      <c r="AG130" s="27">
        <v>3.7234777575995299E-23</v>
      </c>
      <c r="AH130" s="27">
        <v>3.388152558863456E-2</v>
      </c>
      <c r="AI130" s="27">
        <v>4.3810234027335566E-4</v>
      </c>
      <c r="AJ130" s="27">
        <v>1.2522382021311788E-7</v>
      </c>
      <c r="AK130" s="27">
        <v>5.2321040695878868E-8</v>
      </c>
      <c r="AL130" s="27">
        <v>3.3403562766237106E-5</v>
      </c>
      <c r="AM130" s="27">
        <v>6.6243934440091498E-8</v>
      </c>
      <c r="AN130" s="27">
        <v>2.2626411329392609E-2</v>
      </c>
      <c r="AO130" s="27">
        <v>1.6084903549688581E-3</v>
      </c>
      <c r="AP130" s="27">
        <v>7.2569213680331325E-14</v>
      </c>
      <c r="AQ130" s="27">
        <v>0.21308667237877318</v>
      </c>
      <c r="AR130" s="27">
        <v>3.6783122364801679E-3</v>
      </c>
      <c r="AS130" s="37"/>
      <c r="AT130" s="28">
        <v>6.329900108207101E-2</v>
      </c>
    </row>
    <row r="131" spans="1:46" ht="17">
      <c r="A131" s="133"/>
      <c r="B131" s="29" t="s">
        <v>14583</v>
      </c>
      <c r="C131" s="30">
        <v>49</v>
      </c>
      <c r="D131" s="31">
        <v>49</v>
      </c>
      <c r="E131" s="31">
        <v>49</v>
      </c>
      <c r="F131" s="31">
        <v>49</v>
      </c>
      <c r="G131" s="31">
        <v>24</v>
      </c>
      <c r="H131" s="31">
        <v>49</v>
      </c>
      <c r="I131" s="31">
        <v>49</v>
      </c>
      <c r="J131" s="31">
        <v>49</v>
      </c>
      <c r="K131" s="31">
        <v>49</v>
      </c>
      <c r="L131" s="31">
        <v>49</v>
      </c>
      <c r="M131" s="31">
        <v>49</v>
      </c>
      <c r="N131" s="31">
        <v>49</v>
      </c>
      <c r="O131" s="31">
        <v>49</v>
      </c>
      <c r="P131" s="31">
        <v>49</v>
      </c>
      <c r="Q131" s="31">
        <v>49</v>
      </c>
      <c r="R131" s="31">
        <v>49</v>
      </c>
      <c r="S131" s="31">
        <v>49</v>
      </c>
      <c r="T131" s="31">
        <v>33</v>
      </c>
      <c r="U131" s="31">
        <v>49</v>
      </c>
      <c r="V131" s="31">
        <v>49</v>
      </c>
      <c r="W131" s="31">
        <v>49</v>
      </c>
      <c r="X131" s="31">
        <v>49</v>
      </c>
      <c r="Y131" s="31">
        <v>49</v>
      </c>
      <c r="Z131" s="31">
        <v>49</v>
      </c>
      <c r="AA131" s="31">
        <v>49</v>
      </c>
      <c r="AB131" s="31">
        <v>49</v>
      </c>
      <c r="AC131" s="31">
        <v>48</v>
      </c>
      <c r="AD131" s="31">
        <v>49</v>
      </c>
      <c r="AE131" s="31">
        <v>49</v>
      </c>
      <c r="AF131" s="31">
        <v>49</v>
      </c>
      <c r="AG131" s="31">
        <v>49</v>
      </c>
      <c r="AH131" s="31">
        <v>49</v>
      </c>
      <c r="AI131" s="31">
        <v>49</v>
      </c>
      <c r="AJ131" s="31">
        <v>49</v>
      </c>
      <c r="AK131" s="31">
        <v>49</v>
      </c>
      <c r="AL131" s="31">
        <v>49</v>
      </c>
      <c r="AM131" s="31">
        <v>49</v>
      </c>
      <c r="AN131" s="31">
        <v>49</v>
      </c>
      <c r="AO131" s="31">
        <v>49</v>
      </c>
      <c r="AP131" s="31">
        <v>39</v>
      </c>
      <c r="AQ131" s="31">
        <v>49</v>
      </c>
      <c r="AR131" s="31">
        <v>49</v>
      </c>
      <c r="AS131" s="31">
        <v>49</v>
      </c>
      <c r="AT131" s="32">
        <v>49</v>
      </c>
    </row>
    <row r="132" spans="1:46" ht="51">
      <c r="A132" s="133" t="s">
        <v>14519</v>
      </c>
      <c r="B132" s="25" t="s">
        <v>14546</v>
      </c>
      <c r="C132" s="33" t="s">
        <v>14581</v>
      </c>
      <c r="D132" s="35" t="s">
        <v>14613</v>
      </c>
      <c r="E132" s="35" t="s">
        <v>14644</v>
      </c>
      <c r="F132" s="27">
        <v>-3.1433613254348576E-2</v>
      </c>
      <c r="G132" s="35" t="s">
        <v>14703</v>
      </c>
      <c r="H132" s="27">
        <v>0.15631210477530452</v>
      </c>
      <c r="I132" s="27">
        <v>-0.15876193746443815</v>
      </c>
      <c r="J132" s="27">
        <v>-0.20173972307326912</v>
      </c>
      <c r="K132" s="35" t="s">
        <v>14785</v>
      </c>
      <c r="L132" s="35" t="s">
        <v>14808</v>
      </c>
      <c r="M132" s="27">
        <v>-0.16042383862794665</v>
      </c>
      <c r="N132" s="35" t="s">
        <v>14846</v>
      </c>
      <c r="O132" s="35" t="s">
        <v>14860</v>
      </c>
      <c r="P132" s="35" t="s">
        <v>14880</v>
      </c>
      <c r="Q132" s="35" t="s">
        <v>14895</v>
      </c>
      <c r="R132" s="35" t="s">
        <v>14914</v>
      </c>
      <c r="S132" s="35" t="s">
        <v>14927</v>
      </c>
      <c r="T132" s="35" t="s">
        <v>14580</v>
      </c>
      <c r="U132" s="35" t="s">
        <v>14674</v>
      </c>
      <c r="V132" s="35" t="s">
        <v>14966</v>
      </c>
      <c r="W132" s="35" t="s">
        <v>14976</v>
      </c>
      <c r="X132" s="35" t="s">
        <v>14987</v>
      </c>
      <c r="Y132" s="35" t="s">
        <v>14964</v>
      </c>
      <c r="Z132" s="35" t="s">
        <v>15006</v>
      </c>
      <c r="AA132" s="35" t="s">
        <v>15017</v>
      </c>
      <c r="AB132" s="27">
        <v>0.20410089208122489</v>
      </c>
      <c r="AC132" s="35" t="s">
        <v>14860</v>
      </c>
      <c r="AD132" s="27">
        <v>-9.9785362522082005E-2</v>
      </c>
      <c r="AE132" s="27">
        <v>0.10748210455929599</v>
      </c>
      <c r="AF132" s="35" t="s">
        <v>15057</v>
      </c>
      <c r="AG132" s="27">
        <v>0.27089340956744185</v>
      </c>
      <c r="AH132" s="35" t="s">
        <v>15068</v>
      </c>
      <c r="AI132" s="35" t="s">
        <v>15076</v>
      </c>
      <c r="AJ132" s="27">
        <v>0.17933099719588144</v>
      </c>
      <c r="AK132" s="35" t="s">
        <v>14555</v>
      </c>
      <c r="AL132" s="35" t="s">
        <v>15088</v>
      </c>
      <c r="AM132" s="35" t="s">
        <v>14873</v>
      </c>
      <c r="AN132" s="35" t="s">
        <v>15093</v>
      </c>
      <c r="AO132" s="35" t="s">
        <v>15097</v>
      </c>
      <c r="AP132" s="35" t="s">
        <v>15099</v>
      </c>
      <c r="AQ132" s="27">
        <v>-0.17275132547501953</v>
      </c>
      <c r="AR132" s="35" t="s">
        <v>14904</v>
      </c>
      <c r="AS132" s="27">
        <v>0.26734779502857764</v>
      </c>
      <c r="AT132" s="38">
        <v>1</v>
      </c>
    </row>
    <row r="133" spans="1:46" ht="34">
      <c r="A133" s="134"/>
      <c r="B133" s="25" t="s">
        <v>14582</v>
      </c>
      <c r="C133" s="36">
        <v>7.2431434405861288E-3</v>
      </c>
      <c r="D133" s="27">
        <v>3.2818712845731073E-3</v>
      </c>
      <c r="E133" s="27">
        <v>1.1012603322093099E-13</v>
      </c>
      <c r="F133" s="27">
        <v>0.83022895715839717</v>
      </c>
      <c r="G133" s="27">
        <v>7.068652572153418E-15</v>
      </c>
      <c r="H133" s="27">
        <v>0.2834740192133407</v>
      </c>
      <c r="I133" s="27">
        <v>0.275901426887735</v>
      </c>
      <c r="J133" s="27">
        <v>0.16451004804157296</v>
      </c>
      <c r="K133" s="27">
        <v>1.5296246873755461E-14</v>
      </c>
      <c r="L133" s="27">
        <v>1.177277907635124E-14</v>
      </c>
      <c r="M133" s="27">
        <v>0.2708411071136857</v>
      </c>
      <c r="N133" s="27">
        <v>1.7347305923102982E-10</v>
      </c>
      <c r="O133" s="27">
        <v>2.0572687538737269E-5</v>
      </c>
      <c r="P133" s="27">
        <v>2.2819025129467507E-9</v>
      </c>
      <c r="Q133" s="27">
        <v>8.0446429142500219E-14</v>
      </c>
      <c r="R133" s="27">
        <v>2.7809623513772914E-4</v>
      </c>
      <c r="S133" s="27">
        <v>6.9730285962154249E-11</v>
      </c>
      <c r="T133" s="27">
        <v>4.7621191456151625E-16</v>
      </c>
      <c r="U133" s="27">
        <v>1.5734266704304643E-25</v>
      </c>
      <c r="V133" s="27">
        <v>1.7798416660215181E-8</v>
      </c>
      <c r="W133" s="27">
        <v>2.4720452625313447E-5</v>
      </c>
      <c r="X133" s="27">
        <v>2.8343750261727117E-13</v>
      </c>
      <c r="Y133" s="27">
        <v>1.321001564942498E-8</v>
      </c>
      <c r="Z133" s="27">
        <v>4.629101139884282E-4</v>
      </c>
      <c r="AA133" s="27">
        <v>4.4605105613863113E-15</v>
      </c>
      <c r="AB133" s="27">
        <v>0.1595220221690255</v>
      </c>
      <c r="AC133" s="27">
        <v>2.4988105124051217E-5</v>
      </c>
      <c r="AD133" s="27">
        <v>0.49513067906503028</v>
      </c>
      <c r="AE133" s="27">
        <v>0.46228746807170351</v>
      </c>
      <c r="AF133" s="27">
        <v>2.589622633350905E-4</v>
      </c>
      <c r="AG133" s="27">
        <v>5.9744812680613067E-2</v>
      </c>
      <c r="AH133" s="27">
        <v>4.29003764460922E-5</v>
      </c>
      <c r="AI133" s="27">
        <v>2.0913016095401106E-19</v>
      </c>
      <c r="AJ133" s="27">
        <v>0.21760005516028533</v>
      </c>
      <c r="AK133" s="27">
        <v>1.6258647620460796E-8</v>
      </c>
      <c r="AL133" s="27">
        <v>9.6473235860690255E-5</v>
      </c>
      <c r="AM133" s="27">
        <v>2.3213435466554339E-10</v>
      </c>
      <c r="AN133" s="27">
        <v>2.1534063815978178E-6</v>
      </c>
      <c r="AO133" s="27">
        <v>1.8686318976416105E-18</v>
      </c>
      <c r="AP133" s="27">
        <v>2.1987354410642618E-6</v>
      </c>
      <c r="AQ133" s="27">
        <v>0.23523109148172183</v>
      </c>
      <c r="AR133" s="27">
        <v>4.4609877330875555E-3</v>
      </c>
      <c r="AS133" s="27">
        <v>6.329900108207101E-2</v>
      </c>
      <c r="AT133" s="39"/>
    </row>
    <row r="134" spans="1:46" ht="17">
      <c r="A134" s="139"/>
      <c r="B134" s="40" t="s">
        <v>14583</v>
      </c>
      <c r="C134" s="41">
        <v>49</v>
      </c>
      <c r="D134" s="42">
        <v>49</v>
      </c>
      <c r="E134" s="42">
        <v>49</v>
      </c>
      <c r="F134" s="42">
        <v>49</v>
      </c>
      <c r="G134" s="42">
        <v>24</v>
      </c>
      <c r="H134" s="42">
        <v>49</v>
      </c>
      <c r="I134" s="42">
        <v>49</v>
      </c>
      <c r="J134" s="42">
        <v>49</v>
      </c>
      <c r="K134" s="42">
        <v>49</v>
      </c>
      <c r="L134" s="42">
        <v>49</v>
      </c>
      <c r="M134" s="42">
        <v>49</v>
      </c>
      <c r="N134" s="42">
        <v>49</v>
      </c>
      <c r="O134" s="42">
        <v>49</v>
      </c>
      <c r="P134" s="42">
        <v>49</v>
      </c>
      <c r="Q134" s="42">
        <v>49</v>
      </c>
      <c r="R134" s="42">
        <v>49</v>
      </c>
      <c r="S134" s="42">
        <v>49</v>
      </c>
      <c r="T134" s="42">
        <v>33</v>
      </c>
      <c r="U134" s="42">
        <v>49</v>
      </c>
      <c r="V134" s="42">
        <v>49</v>
      </c>
      <c r="W134" s="42">
        <v>49</v>
      </c>
      <c r="X134" s="42">
        <v>49</v>
      </c>
      <c r="Y134" s="42">
        <v>49</v>
      </c>
      <c r="Z134" s="42">
        <v>49</v>
      </c>
      <c r="AA134" s="42">
        <v>49</v>
      </c>
      <c r="AB134" s="42">
        <v>49</v>
      </c>
      <c r="AC134" s="42">
        <v>48</v>
      </c>
      <c r="AD134" s="42">
        <v>49</v>
      </c>
      <c r="AE134" s="42">
        <v>49</v>
      </c>
      <c r="AF134" s="42">
        <v>49</v>
      </c>
      <c r="AG134" s="42">
        <v>49</v>
      </c>
      <c r="AH134" s="42">
        <v>49</v>
      </c>
      <c r="AI134" s="42">
        <v>49</v>
      </c>
      <c r="AJ134" s="42">
        <v>49</v>
      </c>
      <c r="AK134" s="42">
        <v>49</v>
      </c>
      <c r="AL134" s="42">
        <v>49</v>
      </c>
      <c r="AM134" s="42">
        <v>49</v>
      </c>
      <c r="AN134" s="42">
        <v>49</v>
      </c>
      <c r="AO134" s="42">
        <v>49</v>
      </c>
      <c r="AP134" s="42">
        <v>39</v>
      </c>
      <c r="AQ134" s="42">
        <v>49</v>
      </c>
      <c r="AR134" s="42">
        <v>49</v>
      </c>
      <c r="AS134" s="42">
        <v>49</v>
      </c>
      <c r="AT134" s="43">
        <v>49</v>
      </c>
    </row>
    <row r="135" spans="1:46">
      <c r="A135" s="140" t="s">
        <v>15101</v>
      </c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1"/>
    </row>
    <row r="136" spans="1:46">
      <c r="A136" s="140" t="s">
        <v>15102</v>
      </c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2"/>
      <c r="AO136" s="142"/>
      <c r="AP136" s="142"/>
      <c r="AQ136" s="142"/>
      <c r="AR136" s="142"/>
      <c r="AS136" s="142"/>
      <c r="AT136" s="143"/>
    </row>
  </sheetData>
  <mergeCells count="47">
    <mergeCell ref="A126:A128"/>
    <mergeCell ref="A129:A131"/>
    <mergeCell ref="A132:A134"/>
    <mergeCell ref="A135:AT135"/>
    <mergeCell ref="A136:AT136"/>
    <mergeCell ref="A123:A125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87:A89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51:A53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15:A17"/>
    <mergeCell ref="A1:AT1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BF95-9892-4445-AF84-B60FECDBD357}">
  <dimension ref="A1:BL123"/>
  <sheetViews>
    <sheetView topLeftCell="A113" zoomScale="110" zoomScaleNormal="110" workbookViewId="0">
      <selection activeCell="BA123" sqref="BA108:BO123"/>
    </sheetView>
  </sheetViews>
  <sheetFormatPr baseColWidth="10" defaultRowHeight="16"/>
  <sheetData>
    <row r="1" spans="1:64" ht="20">
      <c r="A1" s="111" t="s">
        <v>15679</v>
      </c>
      <c r="B1" s="4" t="s">
        <v>14469</v>
      </c>
      <c r="C1" s="4" t="s">
        <v>14470</v>
      </c>
      <c r="D1" s="4" t="s">
        <v>14471</v>
      </c>
      <c r="E1" s="4" t="s">
        <v>14472</v>
      </c>
      <c r="F1" s="4" t="s">
        <v>14473</v>
      </c>
      <c r="G1" s="4" t="s">
        <v>14474</v>
      </c>
      <c r="H1" s="4" t="s">
        <v>14475</v>
      </c>
      <c r="I1" s="5" t="s">
        <v>14476</v>
      </c>
      <c r="J1" s="5" t="s">
        <v>14477</v>
      </c>
      <c r="K1" s="5" t="s">
        <v>14478</v>
      </c>
      <c r="L1" s="5" t="s">
        <v>14479</v>
      </c>
      <c r="M1" s="5" t="s">
        <v>14480</v>
      </c>
      <c r="N1" s="5" t="s">
        <v>14481</v>
      </c>
      <c r="O1" s="5" t="s">
        <v>14482</v>
      </c>
      <c r="P1" s="6" t="s">
        <v>14483</v>
      </c>
      <c r="Q1" s="6" t="s">
        <v>14484</v>
      </c>
      <c r="R1" s="6" t="s">
        <v>14485</v>
      </c>
      <c r="S1" s="6" t="s">
        <v>14486</v>
      </c>
      <c r="T1" s="6" t="s">
        <v>14487</v>
      </c>
      <c r="U1" s="6" t="s">
        <v>14488</v>
      </c>
      <c r="V1" s="6" t="s">
        <v>14489</v>
      </c>
      <c r="W1" s="7" t="s">
        <v>14490</v>
      </c>
      <c r="X1" s="7" t="s">
        <v>14491</v>
      </c>
      <c r="Y1" s="7" t="s">
        <v>14492</v>
      </c>
      <c r="Z1" s="7" t="s">
        <v>14493</v>
      </c>
      <c r="AA1" s="7" t="s">
        <v>14494</v>
      </c>
      <c r="AB1" s="7" t="s">
        <v>14495</v>
      </c>
      <c r="AC1" s="7" t="s">
        <v>14496</v>
      </c>
      <c r="AD1" s="8" t="s">
        <v>14497</v>
      </c>
      <c r="AE1" s="8" t="s">
        <v>14498</v>
      </c>
      <c r="AF1" s="8" t="s">
        <v>14499</v>
      </c>
      <c r="AG1" s="8" t="s">
        <v>14500</v>
      </c>
      <c r="AH1" s="8" t="s">
        <v>14501</v>
      </c>
      <c r="AI1" s="8" t="s">
        <v>14502</v>
      </c>
      <c r="AJ1" s="8" t="s">
        <v>14503</v>
      </c>
      <c r="AK1" s="9" t="s">
        <v>14504</v>
      </c>
      <c r="AL1" s="9" t="s">
        <v>14505</v>
      </c>
      <c r="AM1" s="9" t="s">
        <v>14506</v>
      </c>
      <c r="AN1" s="9" t="s">
        <v>14507</v>
      </c>
      <c r="AO1" s="9" t="s">
        <v>14508</v>
      </c>
      <c r="AP1" s="9" t="s">
        <v>14509</v>
      </c>
      <c r="AQ1" s="9" t="s">
        <v>14510</v>
      </c>
      <c r="AR1" s="10" t="s">
        <v>14511</v>
      </c>
      <c r="AS1" s="10" t="s">
        <v>14512</v>
      </c>
      <c r="AT1" s="10" t="s">
        <v>14513</v>
      </c>
      <c r="AU1" s="10" t="s">
        <v>14514</v>
      </c>
      <c r="AV1" s="10" t="s">
        <v>14515</v>
      </c>
      <c r="AW1" s="10" t="s">
        <v>14516</v>
      </c>
      <c r="AX1" s="10" t="s">
        <v>14517</v>
      </c>
      <c r="AY1" s="10" t="s">
        <v>14518</v>
      </c>
      <c r="AZ1" s="10" t="s">
        <v>14519</v>
      </c>
      <c r="BA1" s="10" t="s">
        <v>14520</v>
      </c>
      <c r="BB1" s="10" t="s">
        <v>14521</v>
      </c>
      <c r="BC1" s="10" t="s">
        <v>14522</v>
      </c>
      <c r="BD1" s="10" t="s">
        <v>14523</v>
      </c>
      <c r="BE1" s="10" t="s">
        <v>14524</v>
      </c>
      <c r="BF1" s="10" t="s">
        <v>14525</v>
      </c>
      <c r="BG1" s="10" t="s">
        <v>14526</v>
      </c>
      <c r="BH1" s="10" t="s">
        <v>14527</v>
      </c>
      <c r="BI1" s="10" t="s">
        <v>14528</v>
      </c>
      <c r="BJ1" s="10" t="s">
        <v>14529</v>
      </c>
      <c r="BK1" s="10" t="s">
        <v>14530</v>
      </c>
      <c r="BL1" s="10" t="s">
        <v>14531</v>
      </c>
    </row>
    <row r="2" spans="1:64">
      <c r="A2" s="112">
        <v>-240</v>
      </c>
      <c r="D2" s="15">
        <v>7.2222222222222223</v>
      </c>
      <c r="I2" s="15">
        <v>6.4444444444444446</v>
      </c>
      <c r="K2" s="15">
        <v>8.1666666666666661</v>
      </c>
      <c r="P2" s="15">
        <v>3.5555555555555554</v>
      </c>
      <c r="AC2" s="15">
        <v>11.611111111111111</v>
      </c>
      <c r="AG2" s="15"/>
      <c r="AH2" s="15">
        <v>4.166666666666667</v>
      </c>
      <c r="AI2" s="15">
        <v>5.0555555555555554</v>
      </c>
      <c r="AT2" s="15">
        <v>14.111111111111111</v>
      </c>
      <c r="AZ2" s="15">
        <v>9.2222222222222214</v>
      </c>
    </row>
    <row r="3" spans="1:64">
      <c r="A3" s="112">
        <v>-235</v>
      </c>
      <c r="D3" s="14">
        <v>7.3888888888888893</v>
      </c>
      <c r="I3" s="14">
        <v>6.7222222222222223</v>
      </c>
      <c r="K3" s="14">
        <v>8.0555555555555554</v>
      </c>
      <c r="P3" s="14">
        <v>3.5</v>
      </c>
      <c r="AC3" s="14">
        <v>11.111111111111111</v>
      </c>
      <c r="AG3" s="14"/>
      <c r="AH3" s="14">
        <v>4.2777777777777777</v>
      </c>
      <c r="AI3" s="14">
        <v>5.1111111111111107</v>
      </c>
      <c r="AT3" s="14">
        <v>13.944444444444445</v>
      </c>
      <c r="AZ3" s="14">
        <v>9.1666666666666661</v>
      </c>
    </row>
    <row r="4" spans="1:64">
      <c r="A4" s="112">
        <v>-230</v>
      </c>
      <c r="D4" s="14">
        <v>7.5555555555555554</v>
      </c>
      <c r="I4" s="14">
        <v>6.9444444444444446</v>
      </c>
      <c r="K4" s="14">
        <v>8.1111111111111107</v>
      </c>
      <c r="P4" s="14">
        <v>3.4444444444444446</v>
      </c>
      <c r="AC4" s="14">
        <v>10.944444444444445</v>
      </c>
      <c r="AG4" s="14"/>
      <c r="AH4" s="14">
        <v>4.2777777777777777</v>
      </c>
      <c r="AI4" s="14">
        <v>5.0555555555555554</v>
      </c>
      <c r="AT4" s="14">
        <v>13.944444444444445</v>
      </c>
      <c r="AZ4" s="14">
        <v>9.3333333333333339</v>
      </c>
    </row>
    <row r="5" spans="1:64">
      <c r="A5" s="112">
        <v>-225</v>
      </c>
      <c r="D5" s="14">
        <v>7.6111111111111107</v>
      </c>
      <c r="I5" s="14">
        <v>7</v>
      </c>
      <c r="K5" s="14">
        <v>8</v>
      </c>
      <c r="P5" s="14">
        <v>3.5555555555555554</v>
      </c>
      <c r="AC5" s="14">
        <v>10.833333333333334</v>
      </c>
      <c r="AG5" s="14"/>
      <c r="AH5" s="14">
        <v>4.5555555555555554</v>
      </c>
      <c r="AI5" s="14">
        <v>4.9444444444444446</v>
      </c>
      <c r="AT5" s="14">
        <v>14.111111111111111</v>
      </c>
      <c r="AZ5" s="14">
        <v>9.5555555555555554</v>
      </c>
    </row>
    <row r="6" spans="1:64">
      <c r="A6" s="112">
        <v>-220</v>
      </c>
      <c r="D6" s="14">
        <v>7.666666666666667</v>
      </c>
      <c r="I6" s="14">
        <v>7</v>
      </c>
      <c r="K6" s="14">
        <v>7.833333333333333</v>
      </c>
      <c r="P6" s="14">
        <v>3.8333333333333335</v>
      </c>
      <c r="AC6" s="14">
        <v>11.055555555555555</v>
      </c>
      <c r="AG6" s="14"/>
      <c r="AH6" s="14">
        <v>4.333333333333333</v>
      </c>
      <c r="AI6" s="14">
        <v>4.7222222222222223</v>
      </c>
      <c r="AT6" s="14">
        <v>13.944444444444445</v>
      </c>
      <c r="AZ6" s="14">
        <v>9.8333333333333339</v>
      </c>
    </row>
    <row r="7" spans="1:64">
      <c r="A7" s="112">
        <v>-215</v>
      </c>
      <c r="D7" s="14">
        <v>7.7777777777777777</v>
      </c>
      <c r="G7" s="15">
        <v>4.9444444444444446</v>
      </c>
      <c r="I7" s="14">
        <v>6.833333333333333</v>
      </c>
      <c r="K7" s="14">
        <v>7.7222222222222223</v>
      </c>
      <c r="P7" s="14">
        <v>4.0555555555555554</v>
      </c>
      <c r="AC7" s="14">
        <v>10.944444444444445</v>
      </c>
      <c r="AG7" s="14"/>
      <c r="AH7" s="14">
        <v>4.1111111111111107</v>
      </c>
      <c r="AI7" s="14">
        <v>4.5555555555555554</v>
      </c>
      <c r="AJ7" s="15">
        <v>12.111111111111111</v>
      </c>
      <c r="AT7" s="14">
        <v>13.833333333333334</v>
      </c>
      <c r="AZ7" s="14">
        <v>10</v>
      </c>
    </row>
    <row r="8" spans="1:64">
      <c r="A8" s="112">
        <v>-210</v>
      </c>
      <c r="D8" s="14">
        <v>7.8888888888888893</v>
      </c>
      <c r="G8" s="14">
        <v>4.9444444444444446</v>
      </c>
      <c r="I8" s="14">
        <v>6.5555555555555554</v>
      </c>
      <c r="K8" s="14">
        <v>7.7222222222222223</v>
      </c>
      <c r="P8" s="14">
        <v>4.2222222222222223</v>
      </c>
      <c r="AC8" s="14">
        <v>11</v>
      </c>
      <c r="AG8" s="14"/>
      <c r="AH8" s="14">
        <v>4</v>
      </c>
      <c r="AI8" s="14">
        <v>4.333333333333333</v>
      </c>
      <c r="AJ8" s="14">
        <v>10.666666666666666</v>
      </c>
      <c r="AT8" s="14">
        <v>13.666666666666666</v>
      </c>
      <c r="AZ8" s="14">
        <v>10.111111111111111</v>
      </c>
    </row>
    <row r="9" spans="1:64">
      <c r="A9" s="112">
        <v>-205</v>
      </c>
      <c r="D9" s="14">
        <v>8.2777777777777786</v>
      </c>
      <c r="G9" s="14">
        <v>5</v>
      </c>
      <c r="I9" s="14">
        <v>6.333333333333333</v>
      </c>
      <c r="K9" s="14">
        <v>7.7222222222222223</v>
      </c>
      <c r="P9" s="14">
        <v>4.3888888888888893</v>
      </c>
      <c r="AC9" s="14">
        <v>11.166666666666666</v>
      </c>
      <c r="AG9" s="14"/>
      <c r="AH9" s="14">
        <v>3.7222222222222223</v>
      </c>
      <c r="AI9" s="14">
        <v>4.166666666666667</v>
      </c>
      <c r="AJ9" s="14">
        <v>10.388888888888889</v>
      </c>
      <c r="AT9" s="14">
        <v>13.5</v>
      </c>
      <c r="AZ9" s="14">
        <v>10.222222222222221</v>
      </c>
    </row>
    <row r="10" spans="1:64">
      <c r="A10" s="113">
        <v>-200</v>
      </c>
      <c r="D10" s="14">
        <v>8.6666666666666661</v>
      </c>
      <c r="G10" s="14">
        <v>5.0555555555555554</v>
      </c>
      <c r="H10" s="15">
        <v>5.0555555555555554</v>
      </c>
      <c r="I10" s="14">
        <v>5.9444444444444446</v>
      </c>
      <c r="K10" s="14">
        <v>7.6111111111111107</v>
      </c>
      <c r="P10" s="14">
        <v>4.5555555555555554</v>
      </c>
      <c r="AC10" s="14">
        <v>10.944444444444445</v>
      </c>
      <c r="AG10" s="14"/>
      <c r="AH10" s="14">
        <v>3.6666666666666665</v>
      </c>
      <c r="AI10" s="14">
        <v>3.9444444444444446</v>
      </c>
      <c r="AJ10" s="14">
        <v>9.7777777777777786</v>
      </c>
      <c r="AT10" s="14">
        <v>13.277777777777779</v>
      </c>
      <c r="AV10" s="15">
        <v>4.7222222222222223</v>
      </c>
      <c r="AZ10" s="14">
        <v>10.277777777777779</v>
      </c>
    </row>
    <row r="11" spans="1:64">
      <c r="A11" s="113">
        <v>-195</v>
      </c>
      <c r="D11" s="14">
        <v>8.6666666666666661</v>
      </c>
      <c r="G11" s="14">
        <v>5.166666666666667</v>
      </c>
      <c r="H11" s="14">
        <v>5.0555555555555554</v>
      </c>
      <c r="I11" s="14">
        <v>5.6111111111111107</v>
      </c>
      <c r="K11" s="14">
        <v>7.6111111111111107</v>
      </c>
      <c r="P11" s="14">
        <v>4.666666666666667</v>
      </c>
      <c r="AC11" s="14">
        <v>10.722222222222221</v>
      </c>
      <c r="AG11" s="14"/>
      <c r="AH11" s="14">
        <v>3.8333333333333335</v>
      </c>
      <c r="AI11" s="14">
        <v>3.8333333333333335</v>
      </c>
      <c r="AJ11" s="14">
        <v>9.0555555555555554</v>
      </c>
      <c r="AT11" s="14">
        <v>13.166666666666666</v>
      </c>
      <c r="AV11" s="14">
        <v>4.7777777777777777</v>
      </c>
      <c r="AZ11" s="14">
        <v>10.333333333333334</v>
      </c>
    </row>
    <row r="12" spans="1:64">
      <c r="A12" s="113">
        <v>-190</v>
      </c>
      <c r="D12" s="14">
        <v>8.5</v>
      </c>
      <c r="G12" s="14">
        <v>5.333333333333333</v>
      </c>
      <c r="H12" s="14">
        <v>5.1111111111111107</v>
      </c>
      <c r="I12" s="14">
        <v>5.3888888888888893</v>
      </c>
      <c r="K12" s="14">
        <v>7.5555555555555554</v>
      </c>
      <c r="P12" s="14">
        <v>4.7222222222222223</v>
      </c>
      <c r="AC12" s="14">
        <v>10.611111111111111</v>
      </c>
      <c r="AG12" s="14"/>
      <c r="AH12" s="14">
        <v>4.2222222222222223</v>
      </c>
      <c r="AI12" s="14">
        <v>3.8888888888888888</v>
      </c>
      <c r="AJ12" s="14">
        <v>8.5</v>
      </c>
      <c r="AL12" s="15">
        <v>8.1111111111111107</v>
      </c>
      <c r="AT12" s="14">
        <v>13</v>
      </c>
      <c r="AV12" s="14">
        <v>4.7222222222222223</v>
      </c>
      <c r="AZ12" s="14">
        <v>10.5</v>
      </c>
    </row>
    <row r="13" spans="1:64">
      <c r="A13" s="113">
        <v>-185</v>
      </c>
      <c r="D13" s="14">
        <v>8.3333333333333339</v>
      </c>
      <c r="G13" s="14">
        <v>5.6111111111111107</v>
      </c>
      <c r="H13" s="14">
        <v>5.0555555555555554</v>
      </c>
      <c r="I13" s="14">
        <v>5.9444444444444446</v>
      </c>
      <c r="K13" s="14">
        <v>7.5555555555555554</v>
      </c>
      <c r="P13" s="14">
        <v>4.7222222222222223</v>
      </c>
      <c r="AC13" s="14">
        <v>10.444444444444445</v>
      </c>
      <c r="AG13" s="14"/>
      <c r="AH13" s="14">
        <v>4.3888888888888893</v>
      </c>
      <c r="AI13" s="14">
        <v>3.9444444444444446</v>
      </c>
      <c r="AJ13" s="14">
        <v>8.1111111111111107</v>
      </c>
      <c r="AL13" s="14">
        <v>8.2222222222222214</v>
      </c>
      <c r="AT13" s="14">
        <v>12.833333333333334</v>
      </c>
      <c r="AV13" s="14">
        <v>4.6111111111111107</v>
      </c>
      <c r="AZ13" s="14">
        <v>10.611111111111111</v>
      </c>
    </row>
    <row r="14" spans="1:64">
      <c r="A14" s="113">
        <v>-180</v>
      </c>
      <c r="D14" s="14">
        <v>8.3333333333333339</v>
      </c>
      <c r="G14" s="14">
        <v>5.7777777777777777</v>
      </c>
      <c r="H14" s="14">
        <v>4.9444444444444446</v>
      </c>
      <c r="I14" s="14">
        <v>5.6111111111111107</v>
      </c>
      <c r="K14" s="14">
        <v>7.666666666666667</v>
      </c>
      <c r="O14" s="15">
        <v>9.4444444444444446</v>
      </c>
      <c r="P14" s="14">
        <v>4.7222222222222223</v>
      </c>
      <c r="AC14" s="14">
        <v>10.5</v>
      </c>
      <c r="AG14" s="14"/>
      <c r="AH14" s="14">
        <v>4.2222222222222223</v>
      </c>
      <c r="AI14" s="14">
        <v>3.9444444444444446</v>
      </c>
      <c r="AJ14" s="14">
        <v>7.7777777777777777</v>
      </c>
      <c r="AL14" s="14">
        <v>8.2222222222222214</v>
      </c>
      <c r="AT14" s="14">
        <v>12.666666666666666</v>
      </c>
      <c r="AV14" s="14">
        <v>4.5555555555555554</v>
      </c>
      <c r="AZ14" s="14">
        <v>10.5</v>
      </c>
    </row>
    <row r="15" spans="1:64">
      <c r="A15" s="113">
        <v>-175</v>
      </c>
      <c r="D15" s="14">
        <v>8.4444444444444446</v>
      </c>
      <c r="G15" s="14">
        <v>5.8888888888888893</v>
      </c>
      <c r="H15" s="14">
        <v>4.9444444444444446</v>
      </c>
      <c r="I15" s="14">
        <v>4.7777777777777777</v>
      </c>
      <c r="K15" s="14">
        <v>7.7222222222222223</v>
      </c>
      <c r="N15" s="15">
        <v>9.6666666666666661</v>
      </c>
      <c r="O15" s="14">
        <v>9.3333333333333339</v>
      </c>
      <c r="P15" s="14">
        <v>4.7777777777777777</v>
      </c>
      <c r="R15" s="15"/>
      <c r="AC15" s="14">
        <v>10.5</v>
      </c>
      <c r="AG15" s="14"/>
      <c r="AH15" s="14">
        <v>4</v>
      </c>
      <c r="AI15" s="14">
        <v>3.9444444444444446</v>
      </c>
      <c r="AJ15" s="14">
        <v>7.4444444444444446</v>
      </c>
      <c r="AL15" s="14">
        <v>8.2222222222222214</v>
      </c>
      <c r="AT15" s="14">
        <v>12.777777777777779</v>
      </c>
      <c r="AV15" s="14">
        <v>4.5555555555555554</v>
      </c>
      <c r="AZ15" s="14">
        <v>10.388888888888889</v>
      </c>
    </row>
    <row r="16" spans="1:64">
      <c r="A16" s="113">
        <v>-170</v>
      </c>
      <c r="D16" s="14">
        <v>8.3888888888888893</v>
      </c>
      <c r="G16" s="14">
        <v>5.9444444444444446</v>
      </c>
      <c r="H16" s="14">
        <v>4.9444444444444446</v>
      </c>
      <c r="I16" s="14">
        <v>4.7222222222222223</v>
      </c>
      <c r="K16" s="14">
        <v>7.7777777777777777</v>
      </c>
      <c r="N16" s="14">
        <v>9.6111111111111107</v>
      </c>
      <c r="O16" s="14">
        <v>9.3333333333333339</v>
      </c>
      <c r="P16" s="14">
        <v>4.833333333333333</v>
      </c>
      <c r="R16" s="14"/>
      <c r="AC16" s="14">
        <v>10.333333333333334</v>
      </c>
      <c r="AG16" s="14"/>
      <c r="AH16" s="14">
        <v>3.7222222222222223</v>
      </c>
      <c r="AI16" s="14">
        <v>4</v>
      </c>
      <c r="AJ16" s="14">
        <v>7.1111111111111107</v>
      </c>
      <c r="AL16" s="14">
        <v>8.2777777777777786</v>
      </c>
      <c r="AT16" s="14">
        <v>12.555555555555555</v>
      </c>
      <c r="AV16" s="14">
        <v>4.5555555555555554</v>
      </c>
      <c r="AZ16" s="14">
        <v>10.333333333333334</v>
      </c>
    </row>
    <row r="17" spans="1:52">
      <c r="A17" s="113">
        <v>-165</v>
      </c>
      <c r="B17" s="15">
        <v>5.166666666666667</v>
      </c>
      <c r="D17" s="14">
        <v>8.3333333333333339</v>
      </c>
      <c r="G17" s="14">
        <v>6.1111111111111107</v>
      </c>
      <c r="H17" s="14">
        <v>4.9444444444444446</v>
      </c>
      <c r="I17" s="14">
        <v>4.833333333333333</v>
      </c>
      <c r="K17" s="14">
        <v>7.7777777777777777</v>
      </c>
      <c r="N17" s="14">
        <v>9.5555555555555554</v>
      </c>
      <c r="O17" s="14">
        <v>9.5555555555555554</v>
      </c>
      <c r="P17" s="14">
        <v>4.833333333333333</v>
      </c>
      <c r="R17" s="14"/>
      <c r="AC17" s="14">
        <v>10.277777777777779</v>
      </c>
      <c r="AG17" s="14"/>
      <c r="AH17" s="14">
        <v>3.4444444444444446</v>
      </c>
      <c r="AI17" s="14">
        <v>3.8888888888888888</v>
      </c>
      <c r="AJ17" s="14">
        <v>6.833333333333333</v>
      </c>
      <c r="AL17" s="14">
        <v>8.5555555555555554</v>
      </c>
      <c r="AT17" s="14">
        <v>12.333333333333334</v>
      </c>
      <c r="AV17" s="14">
        <v>4.6111111111111107</v>
      </c>
      <c r="AZ17" s="14">
        <v>10.222222222222221</v>
      </c>
    </row>
    <row r="18" spans="1:52">
      <c r="A18" s="113">
        <v>-160</v>
      </c>
      <c r="B18" s="14">
        <v>5.166666666666667</v>
      </c>
      <c r="D18" s="14">
        <v>8.2777777777777786</v>
      </c>
      <c r="G18" s="14">
        <v>6.333333333333333</v>
      </c>
      <c r="H18" s="14">
        <v>5</v>
      </c>
      <c r="I18" s="14">
        <v>4.8888888888888893</v>
      </c>
      <c r="K18" s="14">
        <v>7.7777777777777777</v>
      </c>
      <c r="N18" s="14">
        <v>9.6111111111111107</v>
      </c>
      <c r="O18" s="14">
        <v>10</v>
      </c>
      <c r="P18" s="14">
        <v>4.833333333333333</v>
      </c>
      <c r="R18" s="14"/>
      <c r="AC18" s="14">
        <v>10.166666666666666</v>
      </c>
      <c r="AG18" s="14"/>
      <c r="AH18" s="14">
        <v>3.5555555555555554</v>
      </c>
      <c r="AI18" s="14">
        <v>3.6666666666666665</v>
      </c>
      <c r="AJ18" s="14">
        <v>6.4444444444444446</v>
      </c>
      <c r="AL18" s="14">
        <v>8.7222222222222214</v>
      </c>
      <c r="AT18" s="14">
        <v>12.166666666666666</v>
      </c>
      <c r="AV18" s="14">
        <v>4.7777777777777777</v>
      </c>
      <c r="AZ18" s="14">
        <v>10</v>
      </c>
    </row>
    <row r="19" spans="1:52">
      <c r="A19" s="113">
        <v>-155</v>
      </c>
      <c r="B19" s="14">
        <v>5.2222222222222223</v>
      </c>
      <c r="D19" s="14">
        <v>8.2222222222222214</v>
      </c>
      <c r="G19" s="14">
        <v>6.5</v>
      </c>
      <c r="H19" s="14">
        <v>5.1111111111111107</v>
      </c>
      <c r="I19" s="14">
        <v>5</v>
      </c>
      <c r="K19" s="14">
        <v>7.833333333333333</v>
      </c>
      <c r="N19" s="14">
        <v>9.6666666666666661</v>
      </c>
      <c r="O19" s="14">
        <v>10.5</v>
      </c>
      <c r="P19" s="14">
        <v>4.8888888888888893</v>
      </c>
      <c r="R19" s="14"/>
      <c r="AC19" s="14">
        <v>9.8888888888888893</v>
      </c>
      <c r="AG19" s="14"/>
      <c r="AH19" s="14">
        <v>3.5</v>
      </c>
      <c r="AI19" s="14">
        <v>3.4444444444444446</v>
      </c>
      <c r="AJ19" s="14">
        <v>5.9444444444444446</v>
      </c>
      <c r="AL19" s="14">
        <v>8.8333333333333339</v>
      </c>
      <c r="AT19" s="14">
        <v>12.055555555555555</v>
      </c>
      <c r="AV19" s="14">
        <v>5</v>
      </c>
      <c r="AZ19" s="14">
        <v>9.8888888888888893</v>
      </c>
    </row>
    <row r="20" spans="1:52">
      <c r="A20" s="113">
        <v>-150</v>
      </c>
      <c r="B20" s="14">
        <v>5.2777777777777777</v>
      </c>
      <c r="D20" s="14">
        <v>8.2777777777777786</v>
      </c>
      <c r="G20" s="14">
        <v>6.6111111111111107</v>
      </c>
      <c r="H20" s="14">
        <v>5.2222222222222223</v>
      </c>
      <c r="I20" s="14">
        <v>5.2222222222222223</v>
      </c>
      <c r="K20" s="14">
        <v>7.9444444444444446</v>
      </c>
      <c r="N20" s="14">
        <v>9.7222222222222214</v>
      </c>
      <c r="O20" s="14">
        <v>10.666666666666666</v>
      </c>
      <c r="P20" s="14">
        <v>4.8888888888888893</v>
      </c>
      <c r="R20" s="14"/>
      <c r="AC20" s="14">
        <v>9.7222222222222214</v>
      </c>
      <c r="AG20" s="14"/>
      <c r="AH20" s="14">
        <v>3.2777777777777777</v>
      </c>
      <c r="AI20" s="14">
        <v>3.2777777777777777</v>
      </c>
      <c r="AJ20" s="14">
        <v>5.5555555555555554</v>
      </c>
      <c r="AL20" s="14">
        <v>8.8333333333333339</v>
      </c>
      <c r="AT20" s="14">
        <v>12.055555555555555</v>
      </c>
      <c r="AV20" s="14">
        <v>5.2222222222222223</v>
      </c>
      <c r="AZ20" s="14">
        <v>9.7222222222222214</v>
      </c>
    </row>
    <row r="21" spans="1:52">
      <c r="A21" s="113">
        <v>-145</v>
      </c>
      <c r="B21" s="14">
        <v>5.2222222222222223</v>
      </c>
      <c r="D21" s="14">
        <v>8.3333333333333339</v>
      </c>
      <c r="G21" s="14">
        <v>6.8888888888888893</v>
      </c>
      <c r="H21" s="14">
        <v>5.3888888888888893</v>
      </c>
      <c r="I21" s="14">
        <v>5.4444444444444446</v>
      </c>
      <c r="K21" s="14">
        <v>8</v>
      </c>
      <c r="N21" s="14">
        <v>9.8333333333333339</v>
      </c>
      <c r="O21" s="14">
        <v>10.722222222222221</v>
      </c>
      <c r="P21" s="14">
        <v>4.8888888888888893</v>
      </c>
      <c r="R21" s="14"/>
      <c r="AC21" s="14">
        <v>9.7222222222222214</v>
      </c>
      <c r="AD21" s="15">
        <v>15.222222222222221</v>
      </c>
      <c r="AG21" s="14"/>
      <c r="AH21" s="14">
        <v>3.2777777777777777</v>
      </c>
      <c r="AI21" s="14">
        <v>2.8888888888888888</v>
      </c>
      <c r="AJ21" s="14">
        <v>5.3888888888888893</v>
      </c>
      <c r="AL21" s="14">
        <v>8.8333333333333339</v>
      </c>
      <c r="AT21" s="14">
        <v>12.055555555555555</v>
      </c>
      <c r="AV21" s="14">
        <v>5.4444444444444446</v>
      </c>
      <c r="AZ21" s="14">
        <v>9.6111111111111107</v>
      </c>
    </row>
    <row r="22" spans="1:52">
      <c r="A22" s="113">
        <v>-140</v>
      </c>
      <c r="B22" s="14">
        <v>5.2222222222222223</v>
      </c>
      <c r="D22" s="14">
        <v>8.4444444444444446</v>
      </c>
      <c r="G22" s="14">
        <v>7</v>
      </c>
      <c r="H22" s="14">
        <v>5.5555555555555554</v>
      </c>
      <c r="I22" s="14">
        <v>5.5555555555555554</v>
      </c>
      <c r="K22" s="14">
        <v>7.9444444444444446</v>
      </c>
      <c r="N22" s="14">
        <v>10.055555555555555</v>
      </c>
      <c r="O22" s="14">
        <v>10.722222222222221</v>
      </c>
      <c r="P22" s="14">
        <v>4.8888888888888893</v>
      </c>
      <c r="R22" s="14"/>
      <c r="S22" s="15">
        <v>7.3888888888888893</v>
      </c>
      <c r="AC22" s="14">
        <v>9.7222222222222214</v>
      </c>
      <c r="AD22" s="14">
        <v>15.333333333333334</v>
      </c>
      <c r="AG22" s="14"/>
      <c r="AH22" s="14">
        <v>3.2222222222222223</v>
      </c>
      <c r="AI22" s="14">
        <v>2.5555555555555554</v>
      </c>
      <c r="AJ22" s="14">
        <v>5.333333333333333</v>
      </c>
      <c r="AL22" s="14">
        <v>8.8333333333333339</v>
      </c>
      <c r="AT22" s="14">
        <v>12.166666666666666</v>
      </c>
      <c r="AV22" s="14">
        <v>5.6111111111111107</v>
      </c>
      <c r="AZ22" s="14">
        <v>9.5555555555555554</v>
      </c>
    </row>
    <row r="23" spans="1:52">
      <c r="A23" s="113">
        <v>-135</v>
      </c>
      <c r="B23" s="14">
        <v>5.1111111111111107</v>
      </c>
      <c r="D23" s="14">
        <v>8.6666666666666661</v>
      </c>
      <c r="G23" s="14">
        <v>7.0555555555555554</v>
      </c>
      <c r="H23" s="14">
        <v>5.666666666666667</v>
      </c>
      <c r="I23" s="14">
        <v>5.6111111111111107</v>
      </c>
      <c r="K23" s="14">
        <v>8</v>
      </c>
      <c r="N23" s="14">
        <v>10.388888888888889</v>
      </c>
      <c r="O23" s="14">
        <v>10.666666666666666</v>
      </c>
      <c r="P23" s="14">
        <v>4.9444444444444446</v>
      </c>
      <c r="R23" s="14"/>
      <c r="S23" s="14">
        <v>7.4444444444444446</v>
      </c>
      <c r="AC23" s="14">
        <v>9.6111111111111107</v>
      </c>
      <c r="AD23" s="14">
        <v>15.055555555555555</v>
      </c>
      <c r="AG23" s="14"/>
      <c r="AH23" s="14">
        <v>2.9444444444444446</v>
      </c>
      <c r="AI23" s="14">
        <v>2.6666666666666665</v>
      </c>
      <c r="AJ23" s="14">
        <v>5.2222222222222223</v>
      </c>
      <c r="AL23" s="14">
        <v>8.8888888888888893</v>
      </c>
      <c r="AT23" s="14">
        <v>12.222222222222221</v>
      </c>
      <c r="AV23" s="14">
        <v>5.7222222222222223</v>
      </c>
      <c r="AZ23" s="14">
        <v>9.5</v>
      </c>
    </row>
    <row r="24" spans="1:52">
      <c r="A24" s="113">
        <v>-130</v>
      </c>
      <c r="B24" s="14">
        <v>5.666666666666667</v>
      </c>
      <c r="D24" s="14">
        <v>8.7222222222222214</v>
      </c>
      <c r="G24" s="14">
        <v>7.1111111111111107</v>
      </c>
      <c r="H24" s="14">
        <v>5.7777777777777777</v>
      </c>
      <c r="I24" s="14">
        <v>5.6111111111111107</v>
      </c>
      <c r="K24" s="14">
        <v>8</v>
      </c>
      <c r="N24" s="14">
        <v>10.555555555555555</v>
      </c>
      <c r="O24" s="14">
        <v>10.611111111111111</v>
      </c>
      <c r="P24" s="14">
        <v>5</v>
      </c>
      <c r="R24" s="14"/>
      <c r="S24" s="14">
        <v>7.5</v>
      </c>
      <c r="AA24" s="15">
        <v>14.777777777777779</v>
      </c>
      <c r="AC24" s="14">
        <v>9.7222222222222214</v>
      </c>
      <c r="AD24" s="14">
        <v>15.111111111111111</v>
      </c>
      <c r="AG24" s="14"/>
      <c r="AH24" s="14">
        <v>3.2777777777777777</v>
      </c>
      <c r="AI24" s="14">
        <v>3</v>
      </c>
      <c r="AJ24" s="14">
        <v>5.166666666666667</v>
      </c>
      <c r="AL24" s="14">
        <v>8.8888888888888893</v>
      </c>
      <c r="AT24" s="14">
        <v>12.277777777777779</v>
      </c>
      <c r="AV24" s="14">
        <v>5.833333333333333</v>
      </c>
      <c r="AZ24" s="14">
        <v>9.2777777777777786</v>
      </c>
    </row>
    <row r="25" spans="1:52">
      <c r="A25" s="113">
        <v>-125</v>
      </c>
      <c r="B25" s="14">
        <v>6.1111111111111107</v>
      </c>
      <c r="D25" s="14">
        <v>8.6666666666666661</v>
      </c>
      <c r="G25" s="14">
        <v>7.166666666666667</v>
      </c>
      <c r="H25" s="14">
        <v>5.7222222222222223</v>
      </c>
      <c r="I25" s="14">
        <v>5.5555555555555554</v>
      </c>
      <c r="K25" s="14">
        <v>8.0555555555555554</v>
      </c>
      <c r="N25" s="14">
        <v>10.611111111111111</v>
      </c>
      <c r="O25" s="14">
        <v>10.611111111111111</v>
      </c>
      <c r="P25" s="14">
        <v>5.0555555555555554</v>
      </c>
      <c r="R25" s="14"/>
      <c r="S25" s="14">
        <v>7.5</v>
      </c>
      <c r="AA25" s="14">
        <v>14.5</v>
      </c>
      <c r="AC25" s="14">
        <v>9.8888888888888893</v>
      </c>
      <c r="AD25" s="14">
        <v>15.222222222222221</v>
      </c>
      <c r="AG25" s="14"/>
      <c r="AH25" s="14">
        <v>3.7222222222222223</v>
      </c>
      <c r="AI25" s="14">
        <v>3.3333333333333335</v>
      </c>
      <c r="AJ25" s="14">
        <v>5.2222222222222223</v>
      </c>
      <c r="AL25" s="14">
        <v>9.0555555555555554</v>
      </c>
      <c r="AT25" s="14">
        <v>12.388888888888889</v>
      </c>
      <c r="AV25" s="14">
        <v>5.9444444444444446</v>
      </c>
      <c r="AX25" s="15"/>
      <c r="AZ25" s="14">
        <v>8.9444444444444446</v>
      </c>
    </row>
    <row r="26" spans="1:52">
      <c r="A26" s="113">
        <v>-120</v>
      </c>
      <c r="B26" s="14">
        <v>5.8888888888888893</v>
      </c>
      <c r="D26" s="14">
        <v>8.7777777777777786</v>
      </c>
      <c r="G26" s="14">
        <v>7.0555555555555554</v>
      </c>
      <c r="H26" s="14">
        <v>5.5555555555555554</v>
      </c>
      <c r="I26" s="14">
        <v>5.3888888888888893</v>
      </c>
      <c r="K26" s="14">
        <v>8.3333333333333339</v>
      </c>
      <c r="N26" s="14">
        <v>10.611111111111111</v>
      </c>
      <c r="O26" s="14">
        <v>10.555555555555555</v>
      </c>
      <c r="P26" s="14">
        <v>5.1111111111111107</v>
      </c>
      <c r="R26" s="14"/>
      <c r="S26" s="14">
        <v>7.5</v>
      </c>
      <c r="AA26" s="14">
        <v>14.277777777777779</v>
      </c>
      <c r="AC26" s="14">
        <v>9.8888888888888893</v>
      </c>
      <c r="AD26" s="14">
        <v>15.333333333333334</v>
      </c>
      <c r="AH26" s="14">
        <v>3.6666666666666665</v>
      </c>
      <c r="AI26" s="14">
        <v>3.6666666666666665</v>
      </c>
      <c r="AJ26" s="14">
        <v>5.3888888888888893</v>
      </c>
      <c r="AL26" s="14">
        <v>9.1666666666666661</v>
      </c>
      <c r="AS26" s="15">
        <v>6.5555555555555554</v>
      </c>
      <c r="AT26" s="14">
        <v>12.5</v>
      </c>
      <c r="AV26" s="14">
        <v>5.833333333333333</v>
      </c>
      <c r="AX26" s="14"/>
      <c r="AZ26" s="14">
        <v>8.6666666666666661</v>
      </c>
    </row>
    <row r="27" spans="1:52">
      <c r="A27" s="113">
        <v>-115</v>
      </c>
      <c r="B27" s="14">
        <v>6.0555555555555554</v>
      </c>
      <c r="D27" s="14">
        <v>8.7222222222222214</v>
      </c>
      <c r="G27" s="14">
        <v>7.0555555555555554</v>
      </c>
      <c r="H27" s="14">
        <v>5.4444444444444446</v>
      </c>
      <c r="I27" s="14">
        <v>5.2222222222222223</v>
      </c>
      <c r="K27" s="14">
        <v>8.4444444444444446</v>
      </c>
      <c r="N27" s="14">
        <v>10.611111111111111</v>
      </c>
      <c r="O27" s="14">
        <v>10.5</v>
      </c>
      <c r="P27" s="14">
        <v>5.166666666666667</v>
      </c>
      <c r="R27" s="14"/>
      <c r="S27" s="14">
        <v>7.4444444444444446</v>
      </c>
      <c r="AA27" s="14">
        <v>14.388888888888889</v>
      </c>
      <c r="AC27" s="14">
        <v>9.8333333333333339</v>
      </c>
      <c r="AD27" s="14">
        <v>15.333333333333334</v>
      </c>
      <c r="AH27" s="14">
        <v>3.3888888888888888</v>
      </c>
      <c r="AI27" s="14">
        <v>4.0555555555555554</v>
      </c>
      <c r="AJ27" s="14">
        <v>5.7222222222222223</v>
      </c>
      <c r="AL27" s="14">
        <v>9.1666666666666661</v>
      </c>
      <c r="AS27" s="14">
        <v>6.5</v>
      </c>
      <c r="AT27" s="14">
        <v>12.555555555555555</v>
      </c>
      <c r="AV27" s="14">
        <v>5.666666666666667</v>
      </c>
      <c r="AX27" s="14"/>
      <c r="AZ27" s="14">
        <v>8.7222222222222214</v>
      </c>
    </row>
    <row r="28" spans="1:52">
      <c r="A28" s="113">
        <v>-110</v>
      </c>
      <c r="B28" s="14">
        <v>6.2777777777777777</v>
      </c>
      <c r="D28" s="14">
        <v>8.6666666666666661</v>
      </c>
      <c r="G28" s="14">
        <v>7.2222222222222223</v>
      </c>
      <c r="H28" s="14">
        <v>5.3888888888888893</v>
      </c>
      <c r="I28" s="14">
        <v>5.2777777777777777</v>
      </c>
      <c r="K28" s="14">
        <v>8.5</v>
      </c>
      <c r="N28" s="14">
        <v>10.555555555555555</v>
      </c>
      <c r="O28" s="14">
        <v>10.333333333333334</v>
      </c>
      <c r="P28" s="14">
        <v>5.1111111111111107</v>
      </c>
      <c r="R28" s="14"/>
      <c r="S28" s="14">
        <v>7.4444444444444446</v>
      </c>
      <c r="AA28" s="14">
        <v>14.277777777777779</v>
      </c>
      <c r="AC28" s="14">
        <v>9.7777777777777786</v>
      </c>
      <c r="AD28" s="14">
        <v>15.333333333333334</v>
      </c>
      <c r="AH28" s="14">
        <v>3.1666666666666665</v>
      </c>
      <c r="AI28" s="14">
        <v>4.3888888888888893</v>
      </c>
      <c r="AJ28" s="14">
        <v>6.0555555555555554</v>
      </c>
      <c r="AL28" s="14">
        <v>9.2222222222222214</v>
      </c>
      <c r="AS28" s="14">
        <v>6.7222222222222223</v>
      </c>
      <c r="AT28" s="14">
        <v>12.611111111111111</v>
      </c>
      <c r="AV28" s="14">
        <v>5.5555555555555554</v>
      </c>
      <c r="AX28" s="14"/>
      <c r="AZ28" s="14">
        <v>8.7777777777777786</v>
      </c>
    </row>
    <row r="29" spans="1:52">
      <c r="A29" s="113">
        <v>-105</v>
      </c>
      <c r="B29" s="14">
        <v>6.5555555555555554</v>
      </c>
      <c r="D29" s="14">
        <v>8.6111111111111107</v>
      </c>
      <c r="G29" s="14">
        <v>7.2222222222222223</v>
      </c>
      <c r="H29" s="14">
        <v>5.3888888888888893</v>
      </c>
      <c r="I29" s="14">
        <v>5.3888888888888893</v>
      </c>
      <c r="K29" s="14">
        <v>8.6111111111111107</v>
      </c>
      <c r="N29" s="14">
        <v>10.5</v>
      </c>
      <c r="O29" s="14">
        <v>10</v>
      </c>
      <c r="P29" s="14">
        <v>4.7777777777777777</v>
      </c>
      <c r="R29" s="14"/>
      <c r="S29" s="14">
        <v>7.333333333333333</v>
      </c>
      <c r="AA29" s="14">
        <v>14.166666666666666</v>
      </c>
      <c r="AC29" s="14">
        <v>10</v>
      </c>
      <c r="AD29" s="14">
        <v>15.388888888888889</v>
      </c>
      <c r="AH29" s="14">
        <v>2.8888888888888888</v>
      </c>
      <c r="AI29" s="14">
        <v>4.7222222222222223</v>
      </c>
      <c r="AJ29" s="14">
        <v>6.333333333333333</v>
      </c>
      <c r="AL29" s="14">
        <v>9.1111111111111107</v>
      </c>
      <c r="AS29" s="14">
        <v>7</v>
      </c>
      <c r="AT29" s="14">
        <v>12.611111111111111</v>
      </c>
      <c r="AV29" s="14">
        <v>5.2777777777777777</v>
      </c>
      <c r="AX29" s="14"/>
      <c r="AZ29" s="14">
        <v>8.8333333333333339</v>
      </c>
    </row>
    <row r="30" spans="1:52">
      <c r="A30" s="113">
        <v>-100</v>
      </c>
      <c r="B30" s="14">
        <v>6.666666666666667</v>
      </c>
      <c r="D30" s="14">
        <v>8.5555555555555554</v>
      </c>
      <c r="G30" s="14">
        <v>7.2222222222222223</v>
      </c>
      <c r="H30" s="14">
        <v>5.3888888888888893</v>
      </c>
      <c r="I30" s="14">
        <v>5.5</v>
      </c>
      <c r="K30" s="14">
        <v>8.7222222222222214</v>
      </c>
      <c r="L30" s="15">
        <v>6.666666666666667</v>
      </c>
      <c r="M30" s="15">
        <v>8.0555555555555554</v>
      </c>
      <c r="N30" s="14">
        <v>10.444444444444445</v>
      </c>
      <c r="O30" s="14">
        <v>10.055555555555555</v>
      </c>
      <c r="P30" s="14">
        <v>4.666666666666667</v>
      </c>
      <c r="R30" s="14"/>
      <c r="S30" s="14">
        <v>7.166666666666667</v>
      </c>
      <c r="T30" s="15">
        <v>6</v>
      </c>
      <c r="AA30" s="14">
        <v>13.777777777777779</v>
      </c>
      <c r="AC30" s="14">
        <v>10.277777777777779</v>
      </c>
      <c r="AD30" s="14">
        <v>15.666666666666666</v>
      </c>
      <c r="AE30" s="15">
        <v>6</v>
      </c>
      <c r="AH30" s="14">
        <v>3.0555555555555554</v>
      </c>
      <c r="AI30" s="14">
        <v>5</v>
      </c>
      <c r="AJ30" s="14">
        <v>6.5</v>
      </c>
      <c r="AL30" s="14">
        <v>8.9444444444444446</v>
      </c>
      <c r="AS30" s="14">
        <v>7.8888888888888893</v>
      </c>
      <c r="AT30" s="14">
        <v>12.722222222222221</v>
      </c>
      <c r="AV30" s="14">
        <v>4.8888888888888893</v>
      </c>
      <c r="AX30" s="14"/>
      <c r="AZ30" s="14">
        <v>8.8333333333333339</v>
      </c>
    </row>
    <row r="31" spans="1:52">
      <c r="A31" s="113">
        <v>-95</v>
      </c>
      <c r="B31" s="14">
        <v>6.7222222222222223</v>
      </c>
      <c r="D31" s="14">
        <v>8.4444444444444446</v>
      </c>
      <c r="G31" s="14">
        <v>7.166666666666667</v>
      </c>
      <c r="H31" s="14">
        <v>5.4444444444444446</v>
      </c>
      <c r="I31" s="14">
        <v>5.6111111111111107</v>
      </c>
      <c r="K31" s="14">
        <v>8.8333333333333339</v>
      </c>
      <c r="L31" s="14">
        <v>6.833333333333333</v>
      </c>
      <c r="M31" s="14">
        <v>8</v>
      </c>
      <c r="N31" s="14">
        <v>10.444444444444445</v>
      </c>
      <c r="O31" s="14">
        <v>10.277777777777779</v>
      </c>
      <c r="P31" s="14">
        <v>4.7222222222222223</v>
      </c>
      <c r="R31" s="14"/>
      <c r="S31" s="14">
        <v>7.2222222222222223</v>
      </c>
      <c r="T31" s="14">
        <v>6.166666666666667</v>
      </c>
      <c r="AA31" s="14">
        <v>13.888888888888889</v>
      </c>
      <c r="AC31" s="14">
        <v>10.833333333333334</v>
      </c>
      <c r="AD31" s="14">
        <v>15.944444444444445</v>
      </c>
      <c r="AE31" s="14">
        <v>5.833333333333333</v>
      </c>
      <c r="AH31" s="14">
        <v>3.2777777777777777</v>
      </c>
      <c r="AI31" s="14">
        <v>5.2222222222222223</v>
      </c>
      <c r="AJ31" s="14">
        <v>6.666666666666667</v>
      </c>
      <c r="AL31" s="14">
        <v>8.7777777777777786</v>
      </c>
      <c r="AS31" s="14">
        <v>8.6111111111111107</v>
      </c>
      <c r="AT31" s="14">
        <v>12.833333333333334</v>
      </c>
      <c r="AV31" s="14">
        <v>4.6111111111111107</v>
      </c>
      <c r="AX31" s="14"/>
      <c r="AZ31" s="14">
        <v>8.8888888888888893</v>
      </c>
    </row>
    <row r="32" spans="1:52">
      <c r="A32" s="113">
        <v>-90</v>
      </c>
      <c r="B32" s="14">
        <v>6.7777777777777777</v>
      </c>
      <c r="D32" s="14">
        <v>8.3888888888888893</v>
      </c>
      <c r="G32" s="14">
        <v>7.0555555555555554</v>
      </c>
      <c r="H32" s="14">
        <v>5.3888888888888893</v>
      </c>
      <c r="I32" s="14">
        <v>5.7777777777777777</v>
      </c>
      <c r="K32" s="14">
        <v>8.9444444444444446</v>
      </c>
      <c r="L32" s="14">
        <v>6.9444444444444446</v>
      </c>
      <c r="M32" s="14">
        <v>7.8888888888888893</v>
      </c>
      <c r="N32" s="14">
        <v>10.444444444444445</v>
      </c>
      <c r="O32" s="14">
        <v>10.333333333333334</v>
      </c>
      <c r="P32" s="14">
        <v>4.7222222222222223</v>
      </c>
      <c r="R32" s="14"/>
      <c r="S32" s="14">
        <v>7.166666666666667</v>
      </c>
      <c r="T32" s="14">
        <v>6.2222222222222223</v>
      </c>
      <c r="AA32" s="14">
        <v>13.833333333333334</v>
      </c>
      <c r="AC32" s="14">
        <v>11.277777777777779</v>
      </c>
      <c r="AD32" s="14">
        <v>16.333333333333332</v>
      </c>
      <c r="AE32" s="14">
        <v>5.833333333333333</v>
      </c>
      <c r="AH32" s="14">
        <v>3.5</v>
      </c>
      <c r="AI32" s="14">
        <v>5.5</v>
      </c>
      <c r="AJ32" s="14">
        <v>6.833333333333333</v>
      </c>
      <c r="AL32" s="14">
        <v>8.6666666666666661</v>
      </c>
      <c r="AS32" s="14">
        <v>8.8333333333333339</v>
      </c>
      <c r="AT32" s="14">
        <v>13.055555555555555</v>
      </c>
      <c r="AV32" s="14">
        <v>4.6111111111111107</v>
      </c>
      <c r="AX32" s="14"/>
      <c r="AZ32" s="14">
        <v>9.0555555555555554</v>
      </c>
    </row>
    <row r="33" spans="1:52">
      <c r="A33" s="113">
        <v>-85</v>
      </c>
      <c r="B33" s="14">
        <v>6.8888888888888893</v>
      </c>
      <c r="D33" s="14">
        <v>8.3888888888888893</v>
      </c>
      <c r="G33" s="14">
        <v>7</v>
      </c>
      <c r="H33" s="14">
        <v>5.2222222222222223</v>
      </c>
      <c r="I33" s="14">
        <v>5.9444444444444446</v>
      </c>
      <c r="K33" s="14">
        <v>9.0555555555555554</v>
      </c>
      <c r="L33" s="14">
        <v>7.0555555555555554</v>
      </c>
      <c r="M33" s="14">
        <v>7.9444444444444446</v>
      </c>
      <c r="N33" s="14">
        <v>10.333333333333334</v>
      </c>
      <c r="O33" s="14">
        <v>10.222222222222221</v>
      </c>
      <c r="P33" s="14">
        <v>4.7777777777777777</v>
      </c>
      <c r="R33" s="14"/>
      <c r="S33" s="14">
        <v>7</v>
      </c>
      <c r="T33" s="14">
        <v>6.2222222222222223</v>
      </c>
      <c r="X33" s="15">
        <v>14</v>
      </c>
      <c r="AA33" s="14">
        <v>14.277777777777779</v>
      </c>
      <c r="AC33" s="14">
        <v>11.555555555555555</v>
      </c>
      <c r="AD33" s="14">
        <v>16.888888888888889</v>
      </c>
      <c r="AE33" s="14">
        <v>5.7777777777777777</v>
      </c>
      <c r="AH33" s="14">
        <v>3.5555555555555554</v>
      </c>
      <c r="AI33" s="14">
        <v>5.7222222222222223</v>
      </c>
      <c r="AJ33" s="14">
        <v>7.1111111111111107</v>
      </c>
      <c r="AL33" s="14">
        <v>8.4444444444444446</v>
      </c>
      <c r="AS33" s="14">
        <v>8.8888888888888893</v>
      </c>
      <c r="AT33" s="14">
        <v>13.333333333333334</v>
      </c>
      <c r="AU33" s="15">
        <v>12.166666666666666</v>
      </c>
      <c r="AV33" s="14">
        <v>4.6111111111111107</v>
      </c>
      <c r="AX33" s="14"/>
      <c r="AZ33" s="14">
        <v>9.1666666666666661</v>
      </c>
    </row>
    <row r="34" spans="1:52">
      <c r="A34" s="113">
        <v>-80</v>
      </c>
      <c r="B34" s="14">
        <v>7</v>
      </c>
      <c r="D34" s="14">
        <v>8.4444444444444446</v>
      </c>
      <c r="G34" s="14">
        <v>6.9444444444444446</v>
      </c>
      <c r="H34" s="14">
        <v>5.1111111111111107</v>
      </c>
      <c r="I34" s="14">
        <v>6.166666666666667</v>
      </c>
      <c r="K34" s="14">
        <v>9.2222222222222214</v>
      </c>
      <c r="L34" s="14">
        <v>7.4444444444444446</v>
      </c>
      <c r="M34" s="14">
        <v>8.1111111111111107</v>
      </c>
      <c r="N34" s="14">
        <v>10.277777777777779</v>
      </c>
      <c r="O34" s="14">
        <v>10.5</v>
      </c>
      <c r="P34" s="14">
        <v>4.8888888888888893</v>
      </c>
      <c r="R34" s="14"/>
      <c r="S34" s="14">
        <v>6.7777777777777777</v>
      </c>
      <c r="T34" s="14">
        <v>6.166666666666667</v>
      </c>
      <c r="X34" s="14">
        <v>13.777777777777779</v>
      </c>
      <c r="AA34" s="14">
        <v>14.111111111111111</v>
      </c>
      <c r="AC34" s="14">
        <v>11.777777777777779</v>
      </c>
      <c r="AD34" s="14">
        <v>17.388888888888889</v>
      </c>
      <c r="AE34" s="14">
        <v>5.7777777777777777</v>
      </c>
      <c r="AH34" s="14">
        <v>3.2777777777777777</v>
      </c>
      <c r="AI34" s="14">
        <v>5.9444444444444446</v>
      </c>
      <c r="AJ34" s="14">
        <v>7.333333333333333</v>
      </c>
      <c r="AL34" s="14">
        <v>8.1666666666666661</v>
      </c>
      <c r="AS34" s="14">
        <v>9.1111111111111107</v>
      </c>
      <c r="AT34" s="14">
        <v>13.388888888888889</v>
      </c>
      <c r="AU34" s="14">
        <v>12.111111111111111</v>
      </c>
      <c r="AV34" s="14">
        <v>4.666666666666667</v>
      </c>
      <c r="AX34" s="14"/>
      <c r="AZ34" s="14">
        <v>9.2777777777777786</v>
      </c>
    </row>
    <row r="35" spans="1:52">
      <c r="A35" s="113">
        <v>-75</v>
      </c>
      <c r="B35" s="14">
        <v>7.0555555555555554</v>
      </c>
      <c r="D35" s="14">
        <v>8.5</v>
      </c>
      <c r="G35" s="14">
        <v>6.9444444444444446</v>
      </c>
      <c r="H35" s="14">
        <v>5.1111111111111107</v>
      </c>
      <c r="I35" s="14">
        <v>6.3888888888888893</v>
      </c>
      <c r="K35" s="14">
        <v>9.3333333333333339</v>
      </c>
      <c r="L35" s="14">
        <v>8.1666666666666661</v>
      </c>
      <c r="M35" s="14">
        <v>8.2777777777777786</v>
      </c>
      <c r="N35" s="14">
        <v>10.222222222222221</v>
      </c>
      <c r="O35" s="14">
        <v>10.666666666666666</v>
      </c>
      <c r="P35" s="14">
        <v>5.0555555555555554</v>
      </c>
      <c r="R35" s="14"/>
      <c r="S35" s="14">
        <v>6.5555555555555554</v>
      </c>
      <c r="T35" s="14">
        <v>6.1111111111111107</v>
      </c>
      <c r="X35" s="14">
        <v>13.388888888888889</v>
      </c>
      <c r="AA35" s="14">
        <v>13.777777777777779</v>
      </c>
      <c r="AC35" s="14">
        <v>11.777777777777779</v>
      </c>
      <c r="AD35" s="14">
        <v>17.611111111111111</v>
      </c>
      <c r="AE35" s="14">
        <v>5.7222222222222223</v>
      </c>
      <c r="AH35" s="14">
        <v>3.5555555555555554</v>
      </c>
      <c r="AI35" s="14">
        <v>6.166666666666667</v>
      </c>
      <c r="AJ35" s="14">
        <v>7.6111111111111107</v>
      </c>
      <c r="AL35" s="14">
        <v>7.8888888888888893</v>
      </c>
      <c r="AS35" s="14">
        <v>9.4444444444444446</v>
      </c>
      <c r="AT35" s="14">
        <v>13.555555555555555</v>
      </c>
      <c r="AU35" s="14">
        <v>12.055555555555555</v>
      </c>
      <c r="AV35" s="14">
        <v>4.666666666666667</v>
      </c>
      <c r="AX35" s="14"/>
      <c r="AZ35" s="14">
        <v>9.2777777777777786</v>
      </c>
    </row>
    <row r="36" spans="1:52">
      <c r="A36" s="113">
        <v>-70</v>
      </c>
      <c r="B36" s="14">
        <v>7.2222222222222223</v>
      </c>
      <c r="D36" s="14">
        <v>8.8333333333333339</v>
      </c>
      <c r="G36" s="14">
        <v>6.8888888888888893</v>
      </c>
      <c r="H36" s="14">
        <v>5</v>
      </c>
      <c r="I36" s="14">
        <v>6.7222222222222223</v>
      </c>
      <c r="K36" s="14">
        <v>9.5</v>
      </c>
      <c r="L36" s="14">
        <v>8.8888888888888893</v>
      </c>
      <c r="M36" s="14">
        <v>8.8333333333333339</v>
      </c>
      <c r="N36" s="14">
        <v>10</v>
      </c>
      <c r="O36" s="14">
        <v>10.722222222222221</v>
      </c>
      <c r="P36" s="14">
        <v>5.1111111111111107</v>
      </c>
      <c r="R36" s="14">
        <v>13.277777777777779</v>
      </c>
      <c r="S36" s="14">
        <v>6.2777777777777777</v>
      </c>
      <c r="T36" s="14">
        <v>6.1111111111111107</v>
      </c>
      <c r="X36" s="14">
        <v>13.5</v>
      </c>
      <c r="AA36" s="14">
        <v>13.777777777777779</v>
      </c>
      <c r="AC36" s="14">
        <v>11.944444444444445</v>
      </c>
      <c r="AD36" s="14">
        <v>17.722222222222221</v>
      </c>
      <c r="AE36" s="14">
        <v>5.666666666666667</v>
      </c>
      <c r="AH36" s="14">
        <v>3.8888888888888888</v>
      </c>
      <c r="AI36" s="14">
        <v>6.2777777777777777</v>
      </c>
      <c r="AJ36" s="14">
        <v>7.8888888888888893</v>
      </c>
      <c r="AL36" s="14">
        <v>7.666666666666667</v>
      </c>
      <c r="AM36" s="15"/>
      <c r="AS36" s="14">
        <v>9.3333333333333339</v>
      </c>
      <c r="AT36" s="14">
        <v>13.666666666666666</v>
      </c>
      <c r="AU36" s="14">
        <v>11.944444444444445</v>
      </c>
      <c r="AV36" s="14">
        <v>4.6111111111111107</v>
      </c>
      <c r="AX36" s="14"/>
      <c r="AZ36" s="14">
        <v>9.2222222222222214</v>
      </c>
    </row>
    <row r="37" spans="1:52">
      <c r="A37" s="113">
        <v>-65</v>
      </c>
      <c r="B37" s="14">
        <v>7.4444444444444446</v>
      </c>
      <c r="D37" s="14">
        <v>9.5555555555555554</v>
      </c>
      <c r="G37" s="14">
        <v>6.8888888888888893</v>
      </c>
      <c r="H37" s="14">
        <v>5.333333333333333</v>
      </c>
      <c r="I37" s="14">
        <v>7.0555555555555554</v>
      </c>
      <c r="K37" s="14">
        <v>9.6666666666666661</v>
      </c>
      <c r="L37" s="14">
        <v>9.6111111111111107</v>
      </c>
      <c r="M37" s="14">
        <v>9.3333333333333339</v>
      </c>
      <c r="N37" s="14">
        <v>9.7222222222222214</v>
      </c>
      <c r="O37" s="14">
        <v>10.777777777777779</v>
      </c>
      <c r="P37" s="14">
        <v>5.1111111111111107</v>
      </c>
      <c r="R37" s="14">
        <v>13.444444444444445</v>
      </c>
      <c r="S37" s="14">
        <v>6.0555555555555554</v>
      </c>
      <c r="T37" s="14">
        <v>6.2222222222222223</v>
      </c>
      <c r="X37" s="14">
        <v>14</v>
      </c>
      <c r="AA37" s="14">
        <v>13.833333333333334</v>
      </c>
      <c r="AC37" s="14">
        <v>12.5</v>
      </c>
      <c r="AD37" s="14">
        <v>17.888888888888889</v>
      </c>
      <c r="AE37" s="14">
        <v>5.5555555555555554</v>
      </c>
      <c r="AH37" s="14">
        <v>4</v>
      </c>
      <c r="AI37" s="14">
        <v>6.4444444444444446</v>
      </c>
      <c r="AJ37" s="14">
        <v>8.1111111111111107</v>
      </c>
      <c r="AL37" s="14">
        <v>7.6111111111111107</v>
      </c>
      <c r="AM37" s="14">
        <v>11.944444444444445</v>
      </c>
      <c r="AS37" s="14">
        <v>9.3888888888888893</v>
      </c>
      <c r="AT37" s="14">
        <v>13.722222222222221</v>
      </c>
      <c r="AU37" s="14">
        <v>11.944444444444445</v>
      </c>
      <c r="AV37" s="14">
        <v>4.4444444444444446</v>
      </c>
      <c r="AX37" s="14"/>
      <c r="AZ37" s="14">
        <v>9.2777777777777786</v>
      </c>
    </row>
    <row r="38" spans="1:52">
      <c r="A38" s="113">
        <v>-60</v>
      </c>
      <c r="B38" s="14">
        <v>7.833333333333333</v>
      </c>
      <c r="D38" s="14">
        <v>9.5555555555555554</v>
      </c>
      <c r="G38" s="14">
        <v>8.2222222222222214</v>
      </c>
      <c r="H38" s="14">
        <v>5.5</v>
      </c>
      <c r="I38" s="14">
        <v>7.5</v>
      </c>
      <c r="K38" s="14">
        <v>9.8333333333333339</v>
      </c>
      <c r="L38" s="14">
        <v>10</v>
      </c>
      <c r="M38" s="14">
        <v>9.5</v>
      </c>
      <c r="N38" s="14">
        <v>9.7222222222222214</v>
      </c>
      <c r="O38" s="14">
        <v>10.777777777777779</v>
      </c>
      <c r="P38" s="14">
        <v>5.166666666666667</v>
      </c>
      <c r="R38" s="14">
        <v>13.777777777777779</v>
      </c>
      <c r="S38" s="14">
        <v>6.0555555555555554</v>
      </c>
      <c r="T38" s="14">
        <v>6.4444444444444446</v>
      </c>
      <c r="U38" s="15">
        <v>12</v>
      </c>
      <c r="V38" s="15">
        <v>6.0555555555555554</v>
      </c>
      <c r="X38" s="14">
        <v>14.111111111111111</v>
      </c>
      <c r="AA38" s="14">
        <v>14.111111111111111</v>
      </c>
      <c r="AC38" s="14">
        <v>13</v>
      </c>
      <c r="AD38" s="14">
        <v>17.888888888888889</v>
      </c>
      <c r="AE38" s="14">
        <v>5.333333333333333</v>
      </c>
      <c r="AH38" s="14">
        <v>4.0555555555555554</v>
      </c>
      <c r="AI38" s="14">
        <v>6.9444444444444446</v>
      </c>
      <c r="AJ38" s="14">
        <v>8.3888888888888893</v>
      </c>
      <c r="AL38" s="14">
        <v>7.7222222222222223</v>
      </c>
      <c r="AM38" s="14">
        <v>11.944444444444445</v>
      </c>
      <c r="AS38" s="14">
        <v>9.5555555555555554</v>
      </c>
      <c r="AT38" s="14">
        <v>13.722222222222221</v>
      </c>
      <c r="AU38" s="14">
        <v>12</v>
      </c>
      <c r="AV38" s="14">
        <v>4.166666666666667</v>
      </c>
      <c r="AX38" s="14"/>
      <c r="AZ38" s="14">
        <v>9.3333333333333339</v>
      </c>
    </row>
    <row r="39" spans="1:52">
      <c r="A39" s="113">
        <v>-55</v>
      </c>
      <c r="B39" s="14">
        <v>7.8888888888888893</v>
      </c>
      <c r="D39" s="14">
        <v>9.4444444444444446</v>
      </c>
      <c r="G39" s="14">
        <v>8.3888888888888893</v>
      </c>
      <c r="H39" s="14">
        <v>5.333333333333333</v>
      </c>
      <c r="I39" s="14">
        <v>7.666666666666667</v>
      </c>
      <c r="K39" s="14">
        <v>10.055555555555555</v>
      </c>
      <c r="L39" s="14">
        <v>10.055555555555555</v>
      </c>
      <c r="M39" s="14">
        <v>9.5</v>
      </c>
      <c r="N39" s="14">
        <v>9.7777777777777786</v>
      </c>
      <c r="O39" s="14">
        <v>10.944444444444445</v>
      </c>
      <c r="P39" s="14">
        <v>5.2777777777777777</v>
      </c>
      <c r="Q39" s="15"/>
      <c r="R39" s="14">
        <v>14.222222222222221</v>
      </c>
      <c r="S39" s="14">
        <v>6.0555555555555554</v>
      </c>
      <c r="T39" s="14">
        <v>6.7222222222222223</v>
      </c>
      <c r="U39" s="14">
        <v>11.833333333333334</v>
      </c>
      <c r="V39" s="14">
        <v>6.166666666666667</v>
      </c>
      <c r="X39" s="14">
        <v>14.388888888888889</v>
      </c>
      <c r="AA39" s="14">
        <v>14.222222222222221</v>
      </c>
      <c r="AC39" s="14">
        <v>13.333333333333334</v>
      </c>
      <c r="AD39" s="14">
        <v>18.611111111111111</v>
      </c>
      <c r="AE39" s="14">
        <v>5.2777777777777777</v>
      </c>
      <c r="AH39" s="14">
        <v>4.2222222222222223</v>
      </c>
      <c r="AI39" s="14">
        <v>7.666666666666667</v>
      </c>
      <c r="AJ39" s="14">
        <v>8.5555555555555554</v>
      </c>
      <c r="AL39" s="14">
        <v>7.8888888888888893</v>
      </c>
      <c r="AM39" s="14">
        <v>12</v>
      </c>
      <c r="AQ39" s="15">
        <v>7.2222222222222223</v>
      </c>
      <c r="AS39" s="14">
        <v>9.8333333333333339</v>
      </c>
      <c r="AT39" s="14">
        <v>13.833333333333334</v>
      </c>
      <c r="AU39" s="14">
        <v>12.222222222222221</v>
      </c>
      <c r="AV39" s="14">
        <v>3.8888888888888888</v>
      </c>
      <c r="AX39" s="14"/>
      <c r="AZ39" s="14">
        <v>9.3888888888888893</v>
      </c>
    </row>
    <row r="40" spans="1:52">
      <c r="A40" s="113">
        <v>-50</v>
      </c>
      <c r="B40" s="14">
        <v>7.9444444444444446</v>
      </c>
      <c r="D40" s="14">
        <v>9.2222222222222214</v>
      </c>
      <c r="G40" s="14">
        <v>8.5555555555555554</v>
      </c>
      <c r="H40" s="14">
        <v>5.2222222222222223</v>
      </c>
      <c r="I40" s="14">
        <v>7.8888888888888893</v>
      </c>
      <c r="K40" s="14">
        <v>10.222222222222221</v>
      </c>
      <c r="L40" s="14">
        <v>9.8333333333333339</v>
      </c>
      <c r="M40" s="14">
        <v>9.5555555555555554</v>
      </c>
      <c r="N40" s="14">
        <v>9.8333333333333339</v>
      </c>
      <c r="O40" s="14">
        <v>11.277777777777779</v>
      </c>
      <c r="P40" s="14">
        <v>5.3888888888888893</v>
      </c>
      <c r="Q40" s="14">
        <v>9</v>
      </c>
      <c r="R40" s="14">
        <v>14.277777777777779</v>
      </c>
      <c r="S40" s="14">
        <v>6</v>
      </c>
      <c r="T40" s="14">
        <v>6.7777777777777777</v>
      </c>
      <c r="U40" s="14">
        <v>11.666666666666666</v>
      </c>
      <c r="V40" s="14">
        <v>6.1111111111111107</v>
      </c>
      <c r="X40" s="14">
        <v>14.444444444444445</v>
      </c>
      <c r="AA40" s="14">
        <v>14.277777777777779</v>
      </c>
      <c r="AB40" s="15">
        <v>9.1666666666666661</v>
      </c>
      <c r="AC40" s="14">
        <v>13.777777777777779</v>
      </c>
      <c r="AD40" s="14">
        <v>19</v>
      </c>
      <c r="AE40" s="14">
        <v>5.2222222222222223</v>
      </c>
      <c r="AH40" s="14">
        <v>4.333333333333333</v>
      </c>
      <c r="AI40" s="14">
        <v>8.2222222222222214</v>
      </c>
      <c r="AJ40" s="14">
        <v>9.0555555555555554</v>
      </c>
      <c r="AL40" s="14">
        <v>8.2777777777777786</v>
      </c>
      <c r="AM40" s="14">
        <v>12.222222222222221</v>
      </c>
      <c r="AQ40" s="14">
        <v>7.3888888888888893</v>
      </c>
      <c r="AS40" s="14">
        <v>10.666666666666666</v>
      </c>
      <c r="AT40" s="14">
        <v>13.833333333333334</v>
      </c>
      <c r="AU40" s="14">
        <v>12.333333333333334</v>
      </c>
      <c r="AV40" s="14">
        <v>3.7222222222222223</v>
      </c>
      <c r="AX40" s="14"/>
      <c r="AZ40" s="14">
        <v>9.5</v>
      </c>
    </row>
    <row r="41" spans="1:52">
      <c r="A41" s="113">
        <v>-45</v>
      </c>
      <c r="B41" s="14">
        <v>8.0555555555555554</v>
      </c>
      <c r="D41" s="14">
        <v>8.8888888888888893</v>
      </c>
      <c r="G41" s="14">
        <v>8.7222222222222214</v>
      </c>
      <c r="H41" s="14">
        <v>5.2222222222222223</v>
      </c>
      <c r="I41" s="14">
        <v>8.3333333333333339</v>
      </c>
      <c r="K41" s="14">
        <v>10.444444444444445</v>
      </c>
      <c r="L41" s="14">
        <v>9.5</v>
      </c>
      <c r="M41" s="14">
        <v>9.2777777777777786</v>
      </c>
      <c r="N41" s="14">
        <v>9.8888888888888893</v>
      </c>
      <c r="O41" s="14">
        <v>11.555555555555555</v>
      </c>
      <c r="P41" s="14">
        <v>5.4444444444444446</v>
      </c>
      <c r="Q41" s="14">
        <v>9.0555555555555554</v>
      </c>
      <c r="R41" s="14">
        <v>14.166666666666666</v>
      </c>
      <c r="S41" s="14">
        <v>6</v>
      </c>
      <c r="T41" s="14">
        <v>6.7222222222222223</v>
      </c>
      <c r="U41" s="14">
        <v>11.611111111111111</v>
      </c>
      <c r="V41" s="14">
        <v>6.166666666666667</v>
      </c>
      <c r="X41" s="14">
        <v>14.611111111111111</v>
      </c>
      <c r="AA41" s="14">
        <v>14.222222222222221</v>
      </c>
      <c r="AB41" s="14">
        <v>9.7222222222222214</v>
      </c>
      <c r="AC41" s="14">
        <v>13.888888888888889</v>
      </c>
      <c r="AD41" s="14">
        <v>18.944444444444443</v>
      </c>
      <c r="AE41" s="14">
        <v>5.1111111111111107</v>
      </c>
      <c r="AH41" s="14">
        <v>4.4444444444444446</v>
      </c>
      <c r="AI41" s="14">
        <v>8.5</v>
      </c>
      <c r="AJ41" s="14">
        <v>9.8888888888888893</v>
      </c>
      <c r="AL41" s="14">
        <v>8.7222222222222214</v>
      </c>
      <c r="AM41" s="14">
        <v>12.333333333333334</v>
      </c>
      <c r="AN41" s="15">
        <v>13.722222222222221</v>
      </c>
      <c r="AP41" s="15">
        <v>9.5555555555555554</v>
      </c>
      <c r="AQ41" s="14">
        <v>7.5555555555555554</v>
      </c>
      <c r="AS41" s="14">
        <v>11.277777777777779</v>
      </c>
      <c r="AT41" s="14">
        <v>13.833333333333334</v>
      </c>
      <c r="AU41" s="14">
        <v>12.666666666666666</v>
      </c>
      <c r="AV41" s="14">
        <v>3.5555555555555554</v>
      </c>
      <c r="AX41" s="14"/>
      <c r="AZ41" s="14">
        <v>9.7222222222222214</v>
      </c>
    </row>
    <row r="42" spans="1:52">
      <c r="A42" s="113">
        <v>-40</v>
      </c>
      <c r="B42" s="14">
        <v>8.1666666666666661</v>
      </c>
      <c r="D42" s="14">
        <v>8.7222222222222214</v>
      </c>
      <c r="G42" s="14">
        <v>8.7777777777777786</v>
      </c>
      <c r="H42" s="14">
        <v>5.2777777777777777</v>
      </c>
      <c r="I42" s="14">
        <v>8.6666666666666661</v>
      </c>
      <c r="K42" s="14">
        <v>10.611111111111111</v>
      </c>
      <c r="L42" s="14">
        <v>9.2777777777777786</v>
      </c>
      <c r="M42" s="14">
        <v>9.1666666666666661</v>
      </c>
      <c r="N42" s="14">
        <v>9.8888888888888893</v>
      </c>
      <c r="O42" s="14">
        <v>11.611111111111111</v>
      </c>
      <c r="P42" s="14">
        <v>5.5555555555555554</v>
      </c>
      <c r="Q42" s="14">
        <v>9.1111111111111107</v>
      </c>
      <c r="R42" s="14">
        <v>14.055555555555555</v>
      </c>
      <c r="S42" s="14">
        <v>6</v>
      </c>
      <c r="T42" s="14">
        <v>6.833333333333333</v>
      </c>
      <c r="U42" s="14">
        <v>11.555555555555555</v>
      </c>
      <c r="V42" s="14">
        <v>6.333333333333333</v>
      </c>
      <c r="X42" s="14">
        <v>14.944444444444445</v>
      </c>
      <c r="AA42" s="14">
        <v>14.5</v>
      </c>
      <c r="AB42" s="14">
        <v>10.166666666666666</v>
      </c>
      <c r="AC42" s="14">
        <v>13.833333333333334</v>
      </c>
      <c r="AD42" s="14">
        <v>18.888888888888889</v>
      </c>
      <c r="AE42" s="14">
        <v>5.2777777777777777</v>
      </c>
      <c r="AH42" s="14">
        <v>4.5</v>
      </c>
      <c r="AI42" s="14">
        <v>8.7222222222222214</v>
      </c>
      <c r="AJ42" s="14">
        <v>10.666666666666666</v>
      </c>
      <c r="AL42" s="14">
        <v>9.1666666666666661</v>
      </c>
      <c r="AM42" s="14">
        <v>12.388888888888889</v>
      </c>
      <c r="AN42" s="14">
        <v>13.833333333333334</v>
      </c>
      <c r="AP42" s="14">
        <v>9.5555555555555554</v>
      </c>
      <c r="AQ42" s="14">
        <v>8.0555555555555554</v>
      </c>
      <c r="AS42" s="14">
        <v>11.777777777777779</v>
      </c>
      <c r="AT42" s="14">
        <v>13.833333333333334</v>
      </c>
      <c r="AU42" s="14">
        <v>13.166666666666666</v>
      </c>
      <c r="AV42" s="14">
        <v>3.3888888888888888</v>
      </c>
      <c r="AW42" s="15">
        <v>5.7777777777777777</v>
      </c>
      <c r="AX42" s="14"/>
      <c r="AZ42" s="14">
        <v>9.8888888888888893</v>
      </c>
    </row>
    <row r="43" spans="1:52">
      <c r="A43" s="113">
        <v>-35</v>
      </c>
      <c r="B43" s="14">
        <v>8.0555555555555554</v>
      </c>
      <c r="D43" s="14">
        <v>8.6111111111111107</v>
      </c>
      <c r="G43" s="14">
        <v>8.8888888888888893</v>
      </c>
      <c r="H43" s="14">
        <v>5.3888888888888893</v>
      </c>
      <c r="I43" s="14">
        <v>8.6111111111111107</v>
      </c>
      <c r="K43" s="14">
        <v>10.777777777777779</v>
      </c>
      <c r="L43" s="14">
        <v>9.1111111111111107</v>
      </c>
      <c r="M43" s="14">
        <v>9.4444444444444446</v>
      </c>
      <c r="N43" s="14">
        <v>9.8888888888888893</v>
      </c>
      <c r="O43" s="14">
        <v>11.722222222222221</v>
      </c>
      <c r="P43" s="14">
        <v>5.5555555555555554</v>
      </c>
      <c r="Q43" s="14">
        <v>9.0555555555555554</v>
      </c>
      <c r="R43" s="14">
        <v>14</v>
      </c>
      <c r="S43" s="14">
        <v>6</v>
      </c>
      <c r="T43" s="14">
        <v>6.8888888888888893</v>
      </c>
      <c r="U43" s="14">
        <v>11.555555555555555</v>
      </c>
      <c r="V43" s="14">
        <v>6.4444444444444446</v>
      </c>
      <c r="X43" s="14">
        <v>15.111111111111111</v>
      </c>
      <c r="AA43" s="14">
        <v>14.944444444444445</v>
      </c>
      <c r="AB43" s="14">
        <v>10.555555555555555</v>
      </c>
      <c r="AC43" s="14">
        <v>13.833333333333334</v>
      </c>
      <c r="AD43" s="14">
        <v>18.944444444444443</v>
      </c>
      <c r="AE43" s="14">
        <v>6</v>
      </c>
      <c r="AH43" s="14">
        <v>4.6111111111111107</v>
      </c>
      <c r="AI43" s="14">
        <v>8.9444444444444446</v>
      </c>
      <c r="AJ43" s="14">
        <v>11.388888888888889</v>
      </c>
      <c r="AL43" s="14">
        <v>9.5555555555555554</v>
      </c>
      <c r="AM43" s="14">
        <v>12.611111111111111</v>
      </c>
      <c r="AN43" s="14">
        <v>13.888888888888889</v>
      </c>
      <c r="AP43" s="14">
        <v>9.6666666666666661</v>
      </c>
      <c r="AQ43" s="14">
        <v>8.5</v>
      </c>
      <c r="AS43" s="14">
        <v>12.111111111111111</v>
      </c>
      <c r="AT43" s="14">
        <v>13.888888888888889</v>
      </c>
      <c r="AU43" s="14">
        <v>14</v>
      </c>
      <c r="AV43" s="14">
        <v>3.3333333333333335</v>
      </c>
      <c r="AW43" s="14">
        <v>5.7777777777777777</v>
      </c>
      <c r="AX43" s="14"/>
      <c r="AZ43" s="14">
        <v>10.111111111111111</v>
      </c>
    </row>
    <row r="44" spans="1:52">
      <c r="A44" s="113">
        <v>-30</v>
      </c>
      <c r="B44" s="14">
        <v>8</v>
      </c>
      <c r="D44" s="14">
        <v>8.5</v>
      </c>
      <c r="G44" s="14">
        <v>9</v>
      </c>
      <c r="H44" s="14">
        <v>5.666666666666667</v>
      </c>
      <c r="I44" s="14">
        <v>8.6111111111111107</v>
      </c>
      <c r="K44" s="14">
        <v>11.055555555555555</v>
      </c>
      <c r="L44" s="14">
        <v>9</v>
      </c>
      <c r="M44" s="14">
        <v>9.7222222222222214</v>
      </c>
      <c r="N44" s="14">
        <v>10.055555555555555</v>
      </c>
      <c r="O44" s="14">
        <v>11.833333333333334</v>
      </c>
      <c r="P44" s="14">
        <v>5.6111111111111107</v>
      </c>
      <c r="Q44" s="14">
        <v>9.1111111111111107</v>
      </c>
      <c r="R44" s="14">
        <v>13.944444444444445</v>
      </c>
      <c r="S44" s="14">
        <v>6</v>
      </c>
      <c r="T44" s="14">
        <v>7.0555555555555554</v>
      </c>
      <c r="U44" s="14">
        <v>11.666666666666666</v>
      </c>
      <c r="V44" s="14">
        <v>6.7222222222222223</v>
      </c>
      <c r="X44" s="14">
        <v>15.611111111111111</v>
      </c>
      <c r="AA44" s="14">
        <v>14.833333333333334</v>
      </c>
      <c r="AB44" s="14">
        <v>10.944444444444445</v>
      </c>
      <c r="AC44" s="14">
        <v>14.111111111111111</v>
      </c>
      <c r="AD44" s="14">
        <v>18.888888888888889</v>
      </c>
      <c r="AE44" s="14">
        <v>6.1111111111111107</v>
      </c>
      <c r="AH44" s="14">
        <v>4.666666666666667</v>
      </c>
      <c r="AI44" s="14">
        <v>9.1111111111111107</v>
      </c>
      <c r="AJ44" s="14">
        <v>12.111111111111111</v>
      </c>
      <c r="AL44" s="14">
        <v>9.7222222222222214</v>
      </c>
      <c r="AM44" s="14">
        <v>12.944444444444445</v>
      </c>
      <c r="AN44" s="14">
        <v>13.833333333333334</v>
      </c>
      <c r="AP44" s="14">
        <v>9.6666666666666661</v>
      </c>
      <c r="AQ44" s="14">
        <v>8.8888888888888893</v>
      </c>
      <c r="AS44" s="14">
        <v>12.5</v>
      </c>
      <c r="AT44" s="14">
        <v>13.944444444444445</v>
      </c>
      <c r="AU44" s="14">
        <v>14.888888888888889</v>
      </c>
      <c r="AV44" s="14">
        <v>3.4444444444444446</v>
      </c>
      <c r="AW44" s="14">
        <v>5.7222222222222223</v>
      </c>
      <c r="AX44" s="14"/>
      <c r="AZ44" s="14">
        <v>10.277777777777779</v>
      </c>
    </row>
    <row r="45" spans="1:52">
      <c r="A45" s="113">
        <v>-25</v>
      </c>
      <c r="B45" s="14">
        <v>8.1111111111111107</v>
      </c>
      <c r="D45" s="14">
        <v>8.7222222222222214</v>
      </c>
      <c r="G45" s="14">
        <v>9.0555555555555554</v>
      </c>
      <c r="H45" s="14">
        <v>5.7222222222222223</v>
      </c>
      <c r="I45" s="14">
        <v>8.7222222222222214</v>
      </c>
      <c r="K45" s="14">
        <v>11.222222222222221</v>
      </c>
      <c r="L45" s="14">
        <v>9</v>
      </c>
      <c r="M45" s="14">
        <v>9.9444444444444446</v>
      </c>
      <c r="N45" s="14">
        <v>10.277777777777779</v>
      </c>
      <c r="O45" s="14">
        <v>12</v>
      </c>
      <c r="P45" s="14">
        <v>5.666666666666667</v>
      </c>
      <c r="Q45" s="14">
        <v>9.1666666666666661</v>
      </c>
      <c r="R45" s="14">
        <v>14.055555555555555</v>
      </c>
      <c r="S45" s="14">
        <v>6</v>
      </c>
      <c r="T45" s="14">
        <v>7.333333333333333</v>
      </c>
      <c r="U45" s="14">
        <v>11.944444444444445</v>
      </c>
      <c r="V45" s="14">
        <v>7.166666666666667</v>
      </c>
      <c r="X45" s="14">
        <v>15.611111111111111</v>
      </c>
      <c r="AA45" s="14">
        <v>15</v>
      </c>
      <c r="AB45" s="14">
        <v>11.055555555555555</v>
      </c>
      <c r="AC45" s="14">
        <v>14.333333333333334</v>
      </c>
      <c r="AD45" s="14">
        <v>18.611111111111111</v>
      </c>
      <c r="AE45" s="14">
        <v>5.9444444444444446</v>
      </c>
      <c r="AH45" s="14">
        <v>4.7222222222222223</v>
      </c>
      <c r="AI45" s="14">
        <v>9.2222222222222214</v>
      </c>
      <c r="AJ45" s="14">
        <v>12.666666666666666</v>
      </c>
      <c r="AL45" s="14">
        <v>9.7777777777777786</v>
      </c>
      <c r="AM45" s="14">
        <v>13.277777777777779</v>
      </c>
      <c r="AN45" s="14">
        <v>13.833333333333334</v>
      </c>
      <c r="AP45" s="14">
        <v>9.5555555555555554</v>
      </c>
      <c r="AQ45" s="14">
        <v>9.7222222222222214</v>
      </c>
      <c r="AS45" s="14">
        <v>12.5</v>
      </c>
      <c r="AT45" s="14">
        <v>13.944444444444445</v>
      </c>
      <c r="AU45" s="14">
        <v>15.555555555555555</v>
      </c>
      <c r="AV45" s="14">
        <v>3.7777777777777777</v>
      </c>
      <c r="AW45" s="14">
        <v>5.8888888888888893</v>
      </c>
      <c r="AX45" s="14"/>
      <c r="AZ45" s="14">
        <v>10.388888888888889</v>
      </c>
    </row>
    <row r="46" spans="1:52">
      <c r="A46" s="113">
        <v>-20</v>
      </c>
      <c r="B46" s="14">
        <v>8.1666666666666661</v>
      </c>
      <c r="D46" s="14">
        <v>9.1666666666666661</v>
      </c>
      <c r="G46" s="14">
        <v>9.1666666666666661</v>
      </c>
      <c r="H46" s="14">
        <v>5.6111111111111107</v>
      </c>
      <c r="I46" s="14">
        <v>9</v>
      </c>
      <c r="K46" s="14">
        <v>11.5</v>
      </c>
      <c r="L46" s="14">
        <v>9.0555555555555554</v>
      </c>
      <c r="M46" s="14">
        <v>10.166666666666666</v>
      </c>
      <c r="N46" s="14">
        <v>10.388888888888889</v>
      </c>
      <c r="O46" s="14">
        <v>12.111111111111111</v>
      </c>
      <c r="P46" s="14">
        <v>5.7222222222222223</v>
      </c>
      <c r="Q46" s="14">
        <v>9.2222222222222214</v>
      </c>
      <c r="R46" s="14">
        <v>14.277777777777779</v>
      </c>
      <c r="S46" s="14">
        <v>6</v>
      </c>
      <c r="T46" s="14">
        <v>7.5</v>
      </c>
      <c r="U46" s="14">
        <v>12.277777777777779</v>
      </c>
      <c r="V46" s="14">
        <v>8.0555555555555554</v>
      </c>
      <c r="X46" s="14">
        <v>15.5</v>
      </c>
      <c r="AA46" s="14">
        <v>15.111111111111111</v>
      </c>
      <c r="AB46" s="14">
        <v>11.444444444444445</v>
      </c>
      <c r="AC46" s="14">
        <v>14.888888888888889</v>
      </c>
      <c r="AD46" s="14">
        <v>18.388888888888889</v>
      </c>
      <c r="AE46" s="14">
        <v>5.7777777777777777</v>
      </c>
      <c r="AH46" s="14">
        <v>4.9444444444444446</v>
      </c>
      <c r="AI46" s="14">
        <v>9.3888888888888893</v>
      </c>
      <c r="AJ46" s="14">
        <v>13.111111111111111</v>
      </c>
      <c r="AL46" s="14">
        <v>9.8888888888888893</v>
      </c>
      <c r="AM46" s="14">
        <v>13.666666666666666</v>
      </c>
      <c r="AN46" s="14">
        <v>13.944444444444445</v>
      </c>
      <c r="AP46" s="14">
        <v>9.6666666666666661</v>
      </c>
      <c r="AQ46" s="14">
        <v>10.5</v>
      </c>
      <c r="AS46" s="14">
        <v>12.555555555555555</v>
      </c>
      <c r="AT46" s="14">
        <v>14</v>
      </c>
      <c r="AU46" s="14">
        <v>16.222222222222221</v>
      </c>
      <c r="AV46" s="14">
        <v>4.4444444444444446</v>
      </c>
      <c r="AW46" s="14">
        <v>6.1111111111111107</v>
      </c>
      <c r="AX46" s="14"/>
      <c r="AZ46" s="14">
        <v>10.555555555555555</v>
      </c>
    </row>
    <row r="47" spans="1:52">
      <c r="A47" s="113">
        <v>-15</v>
      </c>
      <c r="B47" s="14">
        <v>8.1666666666666661</v>
      </c>
      <c r="D47" s="14">
        <v>9.6111111111111107</v>
      </c>
      <c r="G47" s="14">
        <v>9.2777777777777786</v>
      </c>
      <c r="H47" s="14">
        <v>6.833333333333333</v>
      </c>
      <c r="I47" s="14">
        <v>9.2222222222222214</v>
      </c>
      <c r="K47" s="14">
        <v>11.777777777777779</v>
      </c>
      <c r="L47" s="14">
        <v>9.1666666666666661</v>
      </c>
      <c r="M47" s="14">
        <v>10.333333333333334</v>
      </c>
      <c r="N47" s="14">
        <v>10.611111111111111</v>
      </c>
      <c r="O47" s="14">
        <v>12.111111111111111</v>
      </c>
      <c r="P47" s="14">
        <v>5.833333333333333</v>
      </c>
      <c r="Q47" s="14">
        <v>9.2222222222222214</v>
      </c>
      <c r="R47" s="14">
        <v>14.388888888888889</v>
      </c>
      <c r="S47" s="14">
        <v>6.166666666666667</v>
      </c>
      <c r="T47" s="14">
        <v>7.7777777777777777</v>
      </c>
      <c r="U47" s="14">
        <v>12.5</v>
      </c>
      <c r="V47" s="14">
        <v>8.8333333333333339</v>
      </c>
      <c r="X47" s="14">
        <v>15.555555555555555</v>
      </c>
      <c r="AA47" s="14">
        <v>15.5</v>
      </c>
      <c r="AB47" s="14">
        <v>11.666666666666666</v>
      </c>
      <c r="AC47" s="14">
        <v>15.333333333333334</v>
      </c>
      <c r="AD47" s="14">
        <v>18.277777777777779</v>
      </c>
      <c r="AE47" s="14">
        <v>6</v>
      </c>
      <c r="AH47" s="14">
        <v>5.0555555555555554</v>
      </c>
      <c r="AI47" s="14">
        <v>9.4444444444444446</v>
      </c>
      <c r="AJ47" s="14">
        <v>13.555555555555555</v>
      </c>
      <c r="AL47" s="14">
        <v>10</v>
      </c>
      <c r="AM47" s="14">
        <v>14.055555555555555</v>
      </c>
      <c r="AN47" s="14">
        <v>14.222222222222221</v>
      </c>
      <c r="AP47" s="14">
        <v>9.6666666666666661</v>
      </c>
      <c r="AQ47" s="14">
        <v>11.222222222222221</v>
      </c>
      <c r="AS47" s="14">
        <v>12.722222222222221</v>
      </c>
      <c r="AT47" s="14">
        <v>14</v>
      </c>
      <c r="AU47" s="14">
        <v>16.777777777777779</v>
      </c>
      <c r="AV47" s="14">
        <v>5.0555555555555554</v>
      </c>
      <c r="AW47" s="14">
        <v>6.5</v>
      </c>
      <c r="AX47" s="14"/>
      <c r="AZ47" s="14">
        <v>10.666666666666666</v>
      </c>
    </row>
    <row r="48" spans="1:52">
      <c r="A48" s="113">
        <v>-10</v>
      </c>
      <c r="B48" s="14">
        <v>8.1666666666666661</v>
      </c>
      <c r="C48" s="15">
        <v>9.5555555555555554</v>
      </c>
      <c r="D48" s="14">
        <v>9.9444444444444446</v>
      </c>
      <c r="G48" s="14">
        <v>9.5</v>
      </c>
      <c r="H48" s="14">
        <v>6.7777777777777777</v>
      </c>
      <c r="I48" s="14">
        <v>9.5</v>
      </c>
      <c r="K48" s="14">
        <v>11.777777777777779</v>
      </c>
      <c r="L48" s="14">
        <v>9.5</v>
      </c>
      <c r="M48" s="14">
        <v>10.333333333333334</v>
      </c>
      <c r="N48" s="14">
        <v>10.888888888888889</v>
      </c>
      <c r="O48" s="14">
        <v>12.333333333333334</v>
      </c>
      <c r="P48" s="14">
        <v>5.8888888888888893</v>
      </c>
      <c r="Q48" s="14">
        <v>9.2222222222222214</v>
      </c>
      <c r="R48" s="14">
        <v>14.777777777777779</v>
      </c>
      <c r="S48" s="14">
        <v>6.3888888888888893</v>
      </c>
      <c r="T48" s="14">
        <v>8.1111111111111107</v>
      </c>
      <c r="U48" s="14">
        <v>12.777777777777779</v>
      </c>
      <c r="V48" s="14">
        <v>8.6666666666666661</v>
      </c>
      <c r="X48" s="14">
        <v>16</v>
      </c>
      <c r="Z48" s="15">
        <v>9.2777777777777786</v>
      </c>
      <c r="AA48" s="14">
        <v>15.333333333333334</v>
      </c>
      <c r="AB48" s="14">
        <v>11.944444444444445</v>
      </c>
      <c r="AC48" s="14">
        <v>15.555555555555555</v>
      </c>
      <c r="AD48" s="14">
        <v>18.5</v>
      </c>
      <c r="AE48" s="14">
        <v>6.166666666666667</v>
      </c>
      <c r="AH48" s="14">
        <v>5.5555555555555554</v>
      </c>
      <c r="AI48" s="14">
        <v>9.4444444444444446</v>
      </c>
      <c r="AJ48" s="14">
        <v>13.944444444444445</v>
      </c>
      <c r="AL48" s="14">
        <v>10</v>
      </c>
      <c r="AM48" s="14">
        <v>14.166666666666666</v>
      </c>
      <c r="AN48" s="14">
        <v>14.444444444444445</v>
      </c>
      <c r="AP48" s="14">
        <v>9.6111111111111107</v>
      </c>
      <c r="AQ48" s="14">
        <v>11.777777777777779</v>
      </c>
      <c r="AS48" s="14">
        <v>12.722222222222221</v>
      </c>
      <c r="AT48" s="14">
        <v>14</v>
      </c>
      <c r="AU48" s="14">
        <v>17.388888888888889</v>
      </c>
      <c r="AV48" s="14">
        <v>5.7222222222222223</v>
      </c>
      <c r="AW48" s="14">
        <v>6.7777777777777777</v>
      </c>
      <c r="AX48" s="14"/>
      <c r="AZ48" s="14">
        <v>10.777777777777779</v>
      </c>
    </row>
    <row r="49" spans="1:52">
      <c r="A49" s="113">
        <v>-5</v>
      </c>
      <c r="B49" s="14">
        <v>8.5</v>
      </c>
      <c r="C49" s="14">
        <v>9.7777777777777786</v>
      </c>
      <c r="D49" s="14">
        <v>10.166666666666666</v>
      </c>
      <c r="E49" s="15">
        <v>8.7222222222222214</v>
      </c>
      <c r="G49" s="14">
        <v>9.6111111111111107</v>
      </c>
      <c r="H49" s="14">
        <v>6.7777777777777777</v>
      </c>
      <c r="I49" s="14">
        <v>9.7777777777777786</v>
      </c>
      <c r="K49" s="14">
        <v>11.833333333333334</v>
      </c>
      <c r="L49" s="14">
        <v>9.8888888888888893</v>
      </c>
      <c r="M49" s="14">
        <v>10.388888888888889</v>
      </c>
      <c r="N49" s="14">
        <v>11.277777777777779</v>
      </c>
      <c r="O49" s="14">
        <v>12.5</v>
      </c>
      <c r="P49" s="14">
        <v>6</v>
      </c>
      <c r="Q49" s="14">
        <v>9.2222222222222214</v>
      </c>
      <c r="R49" s="14">
        <v>14.944444444444445</v>
      </c>
      <c r="S49" s="14">
        <v>6.666666666666667</v>
      </c>
      <c r="T49" s="14">
        <v>8.4444444444444446</v>
      </c>
      <c r="U49" s="14">
        <v>13.055555555555555</v>
      </c>
      <c r="V49" s="14">
        <v>8.9444444444444446</v>
      </c>
      <c r="X49" s="14">
        <v>16.333333333333332</v>
      </c>
      <c r="Z49" s="14">
        <v>9.2777777777777786</v>
      </c>
      <c r="AA49" s="14">
        <v>15.444444444444445</v>
      </c>
      <c r="AB49" s="14">
        <v>12.5</v>
      </c>
      <c r="AC49" s="14">
        <v>15.722222222222221</v>
      </c>
      <c r="AD49" s="14">
        <v>19.055555555555557</v>
      </c>
      <c r="AE49" s="14">
        <v>6.5555555555555554</v>
      </c>
      <c r="AF49" s="15">
        <v>12.277777777777779</v>
      </c>
      <c r="AH49" s="14">
        <v>6.0555555555555554</v>
      </c>
      <c r="AI49" s="14">
        <v>9.5555555555555554</v>
      </c>
      <c r="AJ49" s="14">
        <v>14.111111111111111</v>
      </c>
      <c r="AL49" s="14">
        <v>10.111111111111111</v>
      </c>
      <c r="AM49" s="14">
        <v>14.333333333333334</v>
      </c>
      <c r="AN49" s="14">
        <v>14.555555555555555</v>
      </c>
      <c r="AP49" s="14">
        <v>9.9444444444444446</v>
      </c>
      <c r="AQ49" s="14">
        <v>12.111111111111111</v>
      </c>
      <c r="AS49" s="14">
        <v>12.555555555555555</v>
      </c>
      <c r="AT49" s="14">
        <v>14.055555555555555</v>
      </c>
      <c r="AU49" s="14">
        <v>17.888888888888889</v>
      </c>
      <c r="AV49" s="14">
        <v>6.333333333333333</v>
      </c>
      <c r="AW49" s="14">
        <v>6.9444444444444446</v>
      </c>
      <c r="AX49" s="14"/>
      <c r="AY49" s="15">
        <v>9.2222222222222214</v>
      </c>
      <c r="AZ49" s="14">
        <v>10.944444444444445</v>
      </c>
    </row>
    <row r="50" spans="1:52">
      <c r="A50" s="114">
        <v>0</v>
      </c>
      <c r="B50" s="110">
        <v>8.5555555555555554</v>
      </c>
      <c r="C50" s="110">
        <v>9.8888888888888893</v>
      </c>
      <c r="D50" s="110">
        <v>10.388888888888889</v>
      </c>
      <c r="E50" s="110">
        <v>8.7777777777777786</v>
      </c>
      <c r="F50" s="15">
        <v>7.1111111111111107</v>
      </c>
      <c r="G50" s="110">
        <v>9.6666666666666661</v>
      </c>
      <c r="H50" s="110">
        <v>6.8888888888888893</v>
      </c>
      <c r="I50" s="110">
        <v>9.9444444444444446</v>
      </c>
      <c r="J50" s="15">
        <v>11.277777777777779</v>
      </c>
      <c r="K50" s="110">
        <v>11.888888888888889</v>
      </c>
      <c r="L50" s="110">
        <v>10.333333333333334</v>
      </c>
      <c r="M50" s="110">
        <v>10.555555555555555</v>
      </c>
      <c r="N50" s="110">
        <v>11.611111111111111</v>
      </c>
      <c r="O50" s="110">
        <v>12.611111111111111</v>
      </c>
      <c r="P50" s="110">
        <v>6.0555555555555554</v>
      </c>
      <c r="Q50" s="110">
        <v>9.2777777777777786</v>
      </c>
      <c r="R50" s="110">
        <v>15</v>
      </c>
      <c r="S50" s="110">
        <v>6.7777777777777777</v>
      </c>
      <c r="T50" s="110">
        <v>8.6666666666666661</v>
      </c>
      <c r="U50" s="110">
        <v>13.166666666666666</v>
      </c>
      <c r="V50" s="110">
        <v>9.0555555555555554</v>
      </c>
      <c r="W50" s="15">
        <v>9.5555555555555554</v>
      </c>
      <c r="X50" s="110">
        <v>16.444444444444443</v>
      </c>
      <c r="Y50" s="15">
        <v>4.7222222222222223</v>
      </c>
      <c r="Z50" s="110">
        <v>9.5</v>
      </c>
      <c r="AA50" s="110">
        <v>15.555555555555555</v>
      </c>
      <c r="AB50" s="110">
        <v>12.555555555555555</v>
      </c>
      <c r="AC50" s="110">
        <v>15.944444444444445</v>
      </c>
      <c r="AD50" s="110">
        <v>19.222222222222221</v>
      </c>
      <c r="AE50" s="110">
        <v>6.666666666666667</v>
      </c>
      <c r="AF50" s="110">
        <v>12.388888888888889</v>
      </c>
      <c r="AH50" s="110">
        <v>6.166666666666667</v>
      </c>
      <c r="AI50" s="110">
        <v>9.6666666666666661</v>
      </c>
      <c r="AJ50" s="110">
        <v>14.166666666666666</v>
      </c>
      <c r="AK50" s="15">
        <v>12.888888888888889</v>
      </c>
      <c r="AL50" s="110">
        <v>10.166666666666666</v>
      </c>
      <c r="AM50" s="110">
        <v>14.388888888888889</v>
      </c>
      <c r="AN50" s="110">
        <v>14.666666666666666</v>
      </c>
      <c r="AO50" s="15">
        <v>8.7777777777777786</v>
      </c>
      <c r="AP50" s="110">
        <v>10.388888888888889</v>
      </c>
      <c r="AQ50" s="110">
        <v>12.166666666666666</v>
      </c>
      <c r="AR50" s="15">
        <v>13.222222222222221</v>
      </c>
      <c r="AS50" s="110">
        <v>12.833333333333334</v>
      </c>
      <c r="AT50" s="110">
        <v>14.277777777777779</v>
      </c>
      <c r="AU50" s="110">
        <v>18.277777777777779</v>
      </c>
      <c r="AV50" s="110">
        <v>6.666666666666667</v>
      </c>
      <c r="AW50" s="110">
        <v>7</v>
      </c>
      <c r="AX50" s="110">
        <v>17.666666666666668</v>
      </c>
      <c r="AY50" s="110">
        <v>9.3333333333333339</v>
      </c>
      <c r="AZ50" s="110">
        <v>11.111111111111111</v>
      </c>
    </row>
    <row r="51" spans="1:52">
      <c r="A51" s="113">
        <v>5</v>
      </c>
      <c r="B51" s="14">
        <v>8.2777777777777786</v>
      </c>
      <c r="C51" s="14">
        <v>9.9444444444444446</v>
      </c>
      <c r="D51" s="14"/>
      <c r="E51" s="14">
        <v>8.3888888888888893</v>
      </c>
      <c r="F51" s="14">
        <v>6.9444444444444446</v>
      </c>
      <c r="G51" s="14">
        <v>9.5555555555555554</v>
      </c>
      <c r="H51" s="14">
        <v>6.8888888888888893</v>
      </c>
      <c r="I51" s="14"/>
      <c r="J51" s="14">
        <v>10.944444444444445</v>
      </c>
      <c r="K51" s="14"/>
      <c r="L51" s="14"/>
      <c r="M51" s="14">
        <v>10.555555555555555</v>
      </c>
      <c r="N51" s="14">
        <v>9.5</v>
      </c>
      <c r="O51" s="14">
        <v>12.555555555555555</v>
      </c>
      <c r="P51" s="14"/>
      <c r="Q51" s="14">
        <v>9.2222222222222214</v>
      </c>
      <c r="R51" s="14">
        <v>14.944444444444445</v>
      </c>
      <c r="S51" s="14">
        <v>6.7777777777777777</v>
      </c>
      <c r="T51" s="14">
        <v>8.6111111111111107</v>
      </c>
      <c r="U51" s="14">
        <v>13.222222222222221</v>
      </c>
      <c r="V51" s="14">
        <v>9</v>
      </c>
      <c r="W51" s="14">
        <v>9.5</v>
      </c>
      <c r="X51" s="14">
        <v>16.222222222222221</v>
      </c>
      <c r="Y51" s="14">
        <v>3.6111111111111112</v>
      </c>
      <c r="Z51" s="14">
        <v>9.3888888888888893</v>
      </c>
      <c r="AA51" s="14">
        <v>15.5</v>
      </c>
      <c r="AB51" s="14">
        <v>12.388888888888889</v>
      </c>
      <c r="AC51" s="14"/>
      <c r="AD51" s="14">
        <v>18.5</v>
      </c>
      <c r="AE51" s="14">
        <v>6.5</v>
      </c>
      <c r="AF51" s="14">
        <v>12.444444444444445</v>
      </c>
      <c r="AH51" s="14"/>
      <c r="AI51" s="14"/>
      <c r="AJ51" s="14">
        <v>14.111111111111111</v>
      </c>
      <c r="AK51" s="14">
        <v>12.777777777777779</v>
      </c>
      <c r="AL51" s="14">
        <v>10.166666666666666</v>
      </c>
      <c r="AM51" s="14">
        <v>14.333333333333334</v>
      </c>
      <c r="AN51" s="14">
        <v>14.555555555555555</v>
      </c>
      <c r="AO51" s="14">
        <v>8.1111111111111107</v>
      </c>
      <c r="AP51" s="14">
        <v>10.444444444444445</v>
      </c>
      <c r="AQ51" s="14">
        <v>11.944444444444445</v>
      </c>
      <c r="AR51" s="14">
        <v>13.055555555555555</v>
      </c>
      <c r="AS51" s="14">
        <v>12.777777777777779</v>
      </c>
      <c r="AT51" s="14"/>
      <c r="AU51" s="14">
        <v>18.277777777777779</v>
      </c>
      <c r="AV51" s="14">
        <v>6.5</v>
      </c>
      <c r="AW51" s="14">
        <v>7</v>
      </c>
      <c r="AX51" s="14">
        <v>17.333333333333332</v>
      </c>
      <c r="AY51" s="14">
        <v>9.3333333333333339</v>
      </c>
      <c r="AZ51" s="14"/>
    </row>
    <row r="52" spans="1:52">
      <c r="A52" s="113">
        <v>10</v>
      </c>
      <c r="B52" s="14">
        <v>8.3333333333333339</v>
      </c>
      <c r="C52" s="14">
        <v>9.9444444444444446</v>
      </c>
      <c r="D52" s="14"/>
      <c r="E52" s="14">
        <v>8.3333333333333339</v>
      </c>
      <c r="F52" s="14">
        <v>6.8888888888888893</v>
      </c>
      <c r="G52" s="14">
        <v>9.3888888888888893</v>
      </c>
      <c r="H52" s="14">
        <v>6.8888888888888893</v>
      </c>
      <c r="I52" s="14"/>
      <c r="J52" s="14">
        <v>10.611111111111111</v>
      </c>
      <c r="K52" s="14"/>
      <c r="L52" s="14"/>
      <c r="M52" s="14">
        <v>10.5</v>
      </c>
      <c r="N52" s="14">
        <v>9.6111111111111107</v>
      </c>
      <c r="O52" s="14">
        <v>12.5</v>
      </c>
      <c r="P52" s="14"/>
      <c r="Q52" s="14">
        <v>9.1111111111111107</v>
      </c>
      <c r="R52" s="14">
        <v>14.888888888888889</v>
      </c>
      <c r="S52" s="14">
        <v>6.833333333333333</v>
      </c>
      <c r="T52" s="14">
        <v>8.5</v>
      </c>
      <c r="U52" s="14">
        <v>13.166666666666666</v>
      </c>
      <c r="V52" s="14">
        <v>8.8333333333333339</v>
      </c>
      <c r="W52" s="14">
        <v>9.3888888888888893</v>
      </c>
      <c r="X52" s="14">
        <v>15.833333333333334</v>
      </c>
      <c r="Y52" s="14">
        <v>3.6666666666666665</v>
      </c>
      <c r="Z52" s="14">
        <v>9.2777777777777786</v>
      </c>
      <c r="AA52" s="14">
        <v>15.444444444444445</v>
      </c>
      <c r="AB52" s="14">
        <v>12.166666666666666</v>
      </c>
      <c r="AC52" s="14"/>
      <c r="AD52" s="14">
        <v>18.388888888888889</v>
      </c>
      <c r="AE52" s="14">
        <v>6.5</v>
      </c>
      <c r="AF52" s="14">
        <v>12.388888888888889</v>
      </c>
      <c r="AH52" s="14"/>
      <c r="AI52" s="14"/>
      <c r="AJ52" s="14">
        <v>14.055555555555555</v>
      </c>
      <c r="AK52" s="14">
        <v>12.444444444444445</v>
      </c>
      <c r="AL52" s="14">
        <v>10.166666666666666</v>
      </c>
      <c r="AM52" s="14">
        <v>14.166666666666666</v>
      </c>
      <c r="AN52" s="14">
        <v>14.333333333333334</v>
      </c>
      <c r="AO52" s="14">
        <v>8.2777777777777786</v>
      </c>
      <c r="AP52" s="14">
        <v>10.222222222222221</v>
      </c>
      <c r="AQ52" s="14">
        <v>11.666666666666666</v>
      </c>
      <c r="AR52" s="14">
        <v>13.055555555555555</v>
      </c>
      <c r="AS52" s="14">
        <v>12.277777777777779</v>
      </c>
      <c r="AT52" s="14"/>
      <c r="AU52" s="14">
        <v>18.333333333333332</v>
      </c>
      <c r="AV52" s="14">
        <v>6.5555555555555554</v>
      </c>
      <c r="AW52" s="14">
        <v>6.8888888888888893</v>
      </c>
      <c r="AX52" s="14">
        <v>16.944444444444443</v>
      </c>
      <c r="AY52" s="14">
        <v>9.2222222222222214</v>
      </c>
      <c r="AZ52" s="14"/>
    </row>
    <row r="53" spans="1:52">
      <c r="A53" s="113">
        <v>15</v>
      </c>
      <c r="B53" s="14">
        <v>8.2222222222222214</v>
      </c>
      <c r="C53" s="14">
        <v>9.9444444444444446</v>
      </c>
      <c r="D53" s="14"/>
      <c r="E53" s="14">
        <v>8.3888888888888893</v>
      </c>
      <c r="F53" s="14">
        <v>6.7777777777777777</v>
      </c>
      <c r="G53" s="14">
        <v>9.4444444444444446</v>
      </c>
      <c r="H53" s="14">
        <v>6.9444444444444446</v>
      </c>
      <c r="I53" s="14"/>
      <c r="J53" s="14">
        <v>10.333333333333334</v>
      </c>
      <c r="K53" s="14"/>
      <c r="L53" s="14"/>
      <c r="M53" s="14">
        <v>10.444444444444445</v>
      </c>
      <c r="N53" s="14">
        <v>9.6666666666666661</v>
      </c>
      <c r="O53" s="14">
        <v>12.388888888888889</v>
      </c>
      <c r="P53" s="14"/>
      <c r="Q53" s="14">
        <v>9</v>
      </c>
      <c r="R53" s="14">
        <v>14.888888888888889</v>
      </c>
      <c r="S53" s="14">
        <v>6.7777777777777777</v>
      </c>
      <c r="T53" s="14">
        <v>8.3333333333333339</v>
      </c>
      <c r="U53" s="14">
        <v>13.055555555555555</v>
      </c>
      <c r="V53" s="14">
        <v>8.6111111111111107</v>
      </c>
      <c r="W53" s="14">
        <v>9.2222222222222214</v>
      </c>
      <c r="X53" s="14">
        <v>15.5</v>
      </c>
      <c r="Y53" s="14">
        <v>3.5555555555555554</v>
      </c>
      <c r="Z53" s="14">
        <v>9.1111111111111107</v>
      </c>
      <c r="AA53" s="14">
        <v>15.222222222222221</v>
      </c>
      <c r="AB53" s="14">
        <v>12</v>
      </c>
      <c r="AC53" s="14"/>
      <c r="AD53" s="14">
        <v>18.555555555555557</v>
      </c>
      <c r="AE53" s="14">
        <v>6.4444444444444446</v>
      </c>
      <c r="AF53" s="14">
        <v>11.555555555555555</v>
      </c>
      <c r="AH53" s="14"/>
      <c r="AI53" s="14"/>
      <c r="AJ53" s="14">
        <v>14</v>
      </c>
      <c r="AK53" s="14">
        <v>11.777777777777779</v>
      </c>
      <c r="AL53" s="14">
        <v>10.166666666666666</v>
      </c>
      <c r="AM53" s="14">
        <v>14.055555555555555</v>
      </c>
      <c r="AN53" s="14">
        <v>14.111111111111111</v>
      </c>
      <c r="AO53" s="14">
        <v>8.2777777777777786</v>
      </c>
      <c r="AP53" s="14">
        <v>10.055555555555555</v>
      </c>
      <c r="AQ53" s="14">
        <v>11.111111111111111</v>
      </c>
      <c r="AR53" s="14">
        <v>13.166666666666666</v>
      </c>
      <c r="AS53" s="14">
        <v>11.833333333333334</v>
      </c>
      <c r="AT53" s="14"/>
      <c r="AU53" s="14">
        <v>18.277777777777779</v>
      </c>
      <c r="AV53" s="14">
        <v>6.5555555555555554</v>
      </c>
      <c r="AW53" s="14">
        <v>6.7222222222222223</v>
      </c>
      <c r="AX53" s="14">
        <v>16.611111111111111</v>
      </c>
      <c r="AY53" s="14">
        <v>9.0555555555555554</v>
      </c>
      <c r="AZ53" s="14"/>
    </row>
    <row r="54" spans="1:52">
      <c r="A54" s="113">
        <v>20</v>
      </c>
      <c r="B54" s="14">
        <v>8.1666666666666661</v>
      </c>
      <c r="C54" s="14">
        <v>9.6111111111111107</v>
      </c>
      <c r="E54" s="14">
        <v>8.3888888888888893</v>
      </c>
      <c r="F54" s="14">
        <v>6.4444444444444446</v>
      </c>
      <c r="G54" s="14">
        <v>9.3888888888888893</v>
      </c>
      <c r="H54" s="14">
        <v>6.9444444444444446</v>
      </c>
      <c r="I54" s="14"/>
      <c r="J54" s="14">
        <v>10.222222222222221</v>
      </c>
      <c r="K54" s="14"/>
      <c r="L54" s="14"/>
      <c r="M54" s="14">
        <v>10.333333333333334</v>
      </c>
      <c r="N54" s="14">
        <v>9.6666666666666661</v>
      </c>
      <c r="O54" s="14">
        <v>12.388888888888889</v>
      </c>
      <c r="P54" s="14"/>
      <c r="Q54" s="14">
        <v>8.8888888888888893</v>
      </c>
      <c r="R54" s="14">
        <v>14.944444444444445</v>
      </c>
      <c r="S54" s="14">
        <v>6.666666666666667</v>
      </c>
      <c r="T54" s="14">
        <v>8.1111111111111107</v>
      </c>
      <c r="U54" s="14">
        <v>13</v>
      </c>
      <c r="V54" s="14">
        <v>8.3333333333333339</v>
      </c>
      <c r="W54" s="14">
        <v>9</v>
      </c>
      <c r="X54" s="14">
        <v>15.388888888888889</v>
      </c>
      <c r="Y54" s="14">
        <v>3.6111111111111112</v>
      </c>
      <c r="Z54" s="14">
        <v>8.9444444444444446</v>
      </c>
      <c r="AA54" s="14">
        <v>15.166666666666666</v>
      </c>
      <c r="AB54" s="14">
        <v>12.166666666666666</v>
      </c>
      <c r="AC54" s="14"/>
      <c r="AD54" s="14">
        <v>18.388888888888889</v>
      </c>
      <c r="AE54" s="14">
        <v>6</v>
      </c>
      <c r="AF54" s="14">
        <v>11.444444444444445</v>
      </c>
      <c r="AH54" s="14"/>
      <c r="AI54" s="14"/>
      <c r="AJ54" s="14">
        <v>13.944444444444445</v>
      </c>
      <c r="AK54" s="14">
        <v>10.777777777777779</v>
      </c>
      <c r="AL54" s="14">
        <v>10.166666666666666</v>
      </c>
      <c r="AM54" s="14">
        <v>13.888888888888889</v>
      </c>
      <c r="AN54" s="14">
        <v>14</v>
      </c>
      <c r="AO54" s="14">
        <v>8.6111111111111107</v>
      </c>
      <c r="AP54" s="14">
        <v>9.8333333333333339</v>
      </c>
      <c r="AQ54" s="14">
        <v>10.444444444444445</v>
      </c>
      <c r="AR54" s="14">
        <v>12.944444444444445</v>
      </c>
      <c r="AS54" s="14">
        <v>11.611111111111111</v>
      </c>
      <c r="AT54" s="14"/>
      <c r="AU54" s="14">
        <v>18.111111111111111</v>
      </c>
      <c r="AV54" s="14">
        <v>6.5</v>
      </c>
      <c r="AW54" s="14">
        <v>6.4444444444444446</v>
      </c>
      <c r="AX54" s="14">
        <v>16.333333333333332</v>
      </c>
      <c r="AY54" s="14">
        <v>9</v>
      </c>
      <c r="AZ54" s="14"/>
    </row>
    <row r="55" spans="1:52">
      <c r="A55" s="113">
        <v>25</v>
      </c>
      <c r="B55" s="14">
        <v>8</v>
      </c>
      <c r="C55" s="14">
        <v>9.3333333333333339</v>
      </c>
      <c r="E55" s="14">
        <v>8.2222222222222214</v>
      </c>
      <c r="F55" s="14">
        <v>6</v>
      </c>
      <c r="G55" s="14">
        <v>9.3333333333333339</v>
      </c>
      <c r="H55" s="14">
        <v>6.8888888888888893</v>
      </c>
      <c r="I55" s="14"/>
      <c r="J55" s="14">
        <v>10.222222222222221</v>
      </c>
      <c r="K55" s="14"/>
      <c r="L55" s="14"/>
      <c r="M55" s="14">
        <v>10.277777777777779</v>
      </c>
      <c r="N55" s="14">
        <v>9.7777777777777786</v>
      </c>
      <c r="O55" s="14">
        <v>12.333333333333334</v>
      </c>
      <c r="Q55" s="14">
        <v>8.8333333333333339</v>
      </c>
      <c r="R55" s="14">
        <v>14.944444444444445</v>
      </c>
      <c r="S55" s="14">
        <v>6.5555555555555554</v>
      </c>
      <c r="T55" s="14">
        <v>8</v>
      </c>
      <c r="U55" s="14">
        <v>13</v>
      </c>
      <c r="V55" s="14">
        <v>7.9444444444444446</v>
      </c>
      <c r="W55" s="14">
        <v>8.6666666666666661</v>
      </c>
      <c r="X55" s="14">
        <v>15.111111111111111</v>
      </c>
      <c r="Y55" s="14">
        <v>3.7777777777777777</v>
      </c>
      <c r="Z55" s="14">
        <v>8.7777777777777786</v>
      </c>
      <c r="AA55" s="14">
        <v>15.222222222222221</v>
      </c>
      <c r="AB55" s="14">
        <v>12.222222222222221</v>
      </c>
      <c r="AC55" s="14"/>
      <c r="AD55" s="14">
        <v>17.888888888888889</v>
      </c>
      <c r="AE55" s="14">
        <v>5.4444444444444446</v>
      </c>
      <c r="AF55" s="14">
        <v>11.277777777777779</v>
      </c>
      <c r="AH55" s="14"/>
      <c r="AI55" s="14"/>
      <c r="AJ55" s="14">
        <v>13.888888888888889</v>
      </c>
      <c r="AK55" s="14">
        <v>9.7777777777777786</v>
      </c>
      <c r="AL55" s="14">
        <v>10.055555555555555</v>
      </c>
      <c r="AM55" s="14">
        <v>13.666666666666666</v>
      </c>
      <c r="AN55" s="14">
        <v>13.833333333333334</v>
      </c>
      <c r="AO55" s="14">
        <v>9</v>
      </c>
      <c r="AP55" s="14">
        <v>9.6111111111111107</v>
      </c>
      <c r="AQ55" s="14">
        <v>10.222222222222221</v>
      </c>
      <c r="AR55" s="14">
        <v>12.666666666666666</v>
      </c>
      <c r="AS55" s="14">
        <v>11.666666666666666</v>
      </c>
      <c r="AT55" s="14"/>
      <c r="AU55" s="14">
        <v>17.888888888888889</v>
      </c>
      <c r="AV55" s="14">
        <v>6.333333333333333</v>
      </c>
      <c r="AW55" s="14">
        <v>6.166666666666667</v>
      </c>
      <c r="AX55" s="14">
        <v>16.222222222222221</v>
      </c>
      <c r="AY55" s="14">
        <v>9</v>
      </c>
      <c r="AZ55" s="14"/>
    </row>
    <row r="56" spans="1:52">
      <c r="A56" s="113">
        <v>30</v>
      </c>
      <c r="B56" s="14">
        <v>8</v>
      </c>
      <c r="C56" s="14">
        <v>8.6666666666666661</v>
      </c>
      <c r="E56" s="14">
        <v>8.1666666666666661</v>
      </c>
      <c r="F56" s="14">
        <v>5.3888888888888893</v>
      </c>
      <c r="H56" s="14">
        <v>6.8888888888888893</v>
      </c>
      <c r="I56" s="14"/>
      <c r="J56" s="14">
        <v>10.055555555555555</v>
      </c>
      <c r="K56" s="14"/>
      <c r="L56" s="14"/>
      <c r="M56" s="14">
        <v>10.166666666666666</v>
      </c>
      <c r="N56" s="14">
        <v>9.7777777777777786</v>
      </c>
      <c r="O56" s="14">
        <v>11.888888888888889</v>
      </c>
      <c r="Q56" s="14">
        <v>8.7222222222222214</v>
      </c>
      <c r="R56" s="14">
        <v>14.888888888888889</v>
      </c>
      <c r="S56" s="14">
        <v>6.3888888888888893</v>
      </c>
      <c r="T56" s="14">
        <v>7.9444444444444446</v>
      </c>
      <c r="U56" s="14">
        <v>12.944444444444445</v>
      </c>
      <c r="V56" s="14">
        <v>7.5555555555555554</v>
      </c>
      <c r="W56" s="14">
        <v>8.1666666666666661</v>
      </c>
      <c r="X56" s="14">
        <v>15.111111111111111</v>
      </c>
      <c r="Y56" s="14">
        <v>4.0555555555555554</v>
      </c>
      <c r="Z56" s="14">
        <v>8.5555555555555554</v>
      </c>
      <c r="AA56" s="14">
        <v>15.277777777777779</v>
      </c>
      <c r="AB56" s="14">
        <v>12</v>
      </c>
      <c r="AC56" s="14"/>
      <c r="AD56" s="14">
        <v>17.5</v>
      </c>
      <c r="AE56" s="14">
        <v>5.333333333333333</v>
      </c>
      <c r="AF56" s="14">
        <v>11.444444444444445</v>
      </c>
      <c r="AH56" s="14"/>
      <c r="AI56" s="14"/>
      <c r="AK56" s="14">
        <v>9</v>
      </c>
      <c r="AL56" s="14">
        <v>9.8888888888888893</v>
      </c>
      <c r="AM56" s="14">
        <v>13.611111111111111</v>
      </c>
      <c r="AN56" s="14">
        <v>13.777777777777779</v>
      </c>
      <c r="AO56" s="14">
        <v>9.2777777777777786</v>
      </c>
      <c r="AP56" s="14">
        <v>9.5</v>
      </c>
      <c r="AQ56" s="14">
        <v>10</v>
      </c>
      <c r="AR56" s="14">
        <v>12.222222222222221</v>
      </c>
      <c r="AS56" s="14">
        <v>11.444444444444445</v>
      </c>
      <c r="AT56" s="14"/>
      <c r="AU56" s="14">
        <v>17.777777777777779</v>
      </c>
      <c r="AV56" s="14">
        <v>6.1111111111111107</v>
      </c>
      <c r="AW56" s="14">
        <v>5.9444444444444446</v>
      </c>
      <c r="AX56" s="14">
        <v>16.166666666666668</v>
      </c>
      <c r="AY56" s="14">
        <v>9.0555555555555554</v>
      </c>
      <c r="AZ56" s="14"/>
    </row>
    <row r="57" spans="1:52">
      <c r="A57" s="113">
        <v>35</v>
      </c>
      <c r="B57" s="14">
        <v>8.2222222222222214</v>
      </c>
      <c r="C57" s="14">
        <v>7.9444444444444446</v>
      </c>
      <c r="E57" s="14">
        <v>8.3888888888888893</v>
      </c>
      <c r="F57" s="14">
        <v>4.9444444444444446</v>
      </c>
      <c r="H57" s="14">
        <v>6.7222222222222223</v>
      </c>
      <c r="I57" s="14"/>
      <c r="J57" s="14">
        <v>10</v>
      </c>
      <c r="K57" s="14"/>
      <c r="L57" s="14"/>
      <c r="M57" s="14">
        <v>10.222222222222221</v>
      </c>
      <c r="N57" s="14">
        <v>9.8333333333333339</v>
      </c>
      <c r="O57" s="14">
        <v>11.5</v>
      </c>
      <c r="Q57" s="14">
        <v>8.6111111111111107</v>
      </c>
      <c r="R57" s="14">
        <v>14.833333333333334</v>
      </c>
      <c r="S57" s="14">
        <v>6.2777777777777777</v>
      </c>
      <c r="T57" s="14">
        <v>7.8888888888888893</v>
      </c>
      <c r="U57" s="14">
        <v>12.777777777777779</v>
      </c>
      <c r="V57" s="14">
        <v>7.1111111111111107</v>
      </c>
      <c r="W57" s="14">
        <v>7.4444444444444446</v>
      </c>
      <c r="X57" s="14">
        <v>14.944444444444445</v>
      </c>
      <c r="Y57" s="14">
        <v>4.3888888888888893</v>
      </c>
      <c r="Z57" s="14">
        <v>8.4444444444444446</v>
      </c>
      <c r="AA57" s="14">
        <v>15.444444444444445</v>
      </c>
      <c r="AB57" s="14">
        <v>11.888888888888889</v>
      </c>
      <c r="AC57" s="14"/>
      <c r="AD57" s="14">
        <v>16.722222222222221</v>
      </c>
      <c r="AE57" s="14">
        <v>5.6111111111111107</v>
      </c>
      <c r="AF57" s="14">
        <v>11.611111111111111</v>
      </c>
      <c r="AH57" s="14"/>
      <c r="AI57" s="14"/>
      <c r="AJ57" s="14"/>
      <c r="AK57" s="14">
        <v>8.4444444444444446</v>
      </c>
      <c r="AL57" s="14">
        <v>9.7222222222222214</v>
      </c>
      <c r="AM57" s="14">
        <v>13.611111111111111</v>
      </c>
      <c r="AN57" s="14">
        <v>13.666666666666666</v>
      </c>
      <c r="AO57" s="14">
        <v>9.3888888888888893</v>
      </c>
      <c r="AP57" s="14">
        <v>9.3888888888888893</v>
      </c>
      <c r="AQ57" s="14">
        <v>9.6666666666666661</v>
      </c>
      <c r="AR57" s="14">
        <v>11.722222222222221</v>
      </c>
      <c r="AS57" s="14">
        <v>11.444444444444445</v>
      </c>
      <c r="AT57" s="14"/>
      <c r="AU57" s="14">
        <v>17.555555555555557</v>
      </c>
      <c r="AV57" s="14">
        <v>5.8888888888888893</v>
      </c>
      <c r="AW57" s="14">
        <v>5.7222222222222223</v>
      </c>
      <c r="AX57" s="14">
        <v>16</v>
      </c>
      <c r="AY57" s="14">
        <v>9.1111111111111107</v>
      </c>
      <c r="AZ57" s="14"/>
    </row>
    <row r="58" spans="1:52">
      <c r="A58" s="113">
        <v>40</v>
      </c>
      <c r="B58" s="14">
        <v>8</v>
      </c>
      <c r="C58" s="14">
        <v>7.4444444444444446</v>
      </c>
      <c r="E58" s="14">
        <v>8.5555555555555554</v>
      </c>
      <c r="F58" s="14">
        <v>4.7777777777777777</v>
      </c>
      <c r="G58" s="14"/>
      <c r="H58" s="14">
        <v>6.5555555555555554</v>
      </c>
      <c r="I58" s="14"/>
      <c r="J58" s="14">
        <v>10.055555555555555</v>
      </c>
      <c r="K58" s="14"/>
      <c r="L58" s="14"/>
      <c r="M58" s="14">
        <v>10.222222222222221</v>
      </c>
      <c r="N58" s="14">
        <v>9.8888888888888893</v>
      </c>
      <c r="O58" s="14">
        <v>11.333333333333334</v>
      </c>
      <c r="Q58" s="14">
        <v>8.4444444444444446</v>
      </c>
      <c r="R58" s="14">
        <v>14.611111111111111</v>
      </c>
      <c r="S58" s="14">
        <v>6.1111111111111107</v>
      </c>
      <c r="T58" s="14">
        <v>7.8888888888888893</v>
      </c>
      <c r="U58" s="14">
        <v>12.444444444444445</v>
      </c>
      <c r="V58" s="14">
        <v>6.2222222222222223</v>
      </c>
      <c r="W58" s="14">
        <v>6.833333333333333</v>
      </c>
      <c r="X58" s="14">
        <v>14.666666666666666</v>
      </c>
      <c r="Y58" s="14">
        <v>4.666666666666667</v>
      </c>
      <c r="Z58" s="14">
        <v>8.4444444444444446</v>
      </c>
      <c r="AA58" s="14">
        <v>15.555555555555555</v>
      </c>
      <c r="AB58" s="14">
        <v>11.888888888888889</v>
      </c>
      <c r="AC58" s="14"/>
      <c r="AD58" s="14">
        <v>16.055555555555557</v>
      </c>
      <c r="AE58" s="14">
        <v>5.6111111111111107</v>
      </c>
      <c r="AF58" s="14">
        <v>11.555555555555555</v>
      </c>
      <c r="AH58" s="14"/>
      <c r="AI58" s="14"/>
      <c r="AJ58" s="14"/>
      <c r="AK58" s="14">
        <v>8</v>
      </c>
      <c r="AL58" s="14">
        <v>9.5555555555555554</v>
      </c>
      <c r="AM58" s="14">
        <v>13.611111111111111</v>
      </c>
      <c r="AN58" s="14">
        <v>13.555555555555555</v>
      </c>
      <c r="AO58" s="14">
        <v>9.5</v>
      </c>
      <c r="AP58" s="14">
        <v>9.3333333333333339</v>
      </c>
      <c r="AQ58" s="14">
        <v>9.3333333333333339</v>
      </c>
      <c r="AR58" s="14">
        <v>11.5</v>
      </c>
      <c r="AS58" s="14">
        <v>11.555555555555555</v>
      </c>
      <c r="AT58" s="14"/>
      <c r="AU58" s="14">
        <v>17.222222222222221</v>
      </c>
      <c r="AV58" s="14">
        <v>5.6111111111111107</v>
      </c>
      <c r="AW58" s="14">
        <v>5.4444444444444446</v>
      </c>
      <c r="AX58" s="14">
        <v>15.611111111111111</v>
      </c>
      <c r="AY58" s="14">
        <v>9.1111111111111107</v>
      </c>
      <c r="AZ58" s="14"/>
    </row>
    <row r="59" spans="1:52">
      <c r="A59" s="113">
        <v>45</v>
      </c>
      <c r="B59" s="14">
        <v>7.7777777777777777</v>
      </c>
      <c r="C59" s="14">
        <v>6.666666666666667</v>
      </c>
      <c r="E59" s="14">
        <v>8.5555555555555554</v>
      </c>
      <c r="F59" s="14">
        <v>4.7222222222222223</v>
      </c>
      <c r="G59" s="14"/>
      <c r="H59" s="14"/>
      <c r="I59" s="14"/>
      <c r="J59" s="14">
        <v>10.055555555555555</v>
      </c>
      <c r="K59" s="14"/>
      <c r="L59" s="14"/>
      <c r="M59" s="14">
        <v>10.166666666666666</v>
      </c>
      <c r="N59" s="14">
        <v>9.7777777777777786</v>
      </c>
      <c r="O59" s="14">
        <v>11.277777777777779</v>
      </c>
      <c r="Q59" s="14">
        <v>8.2777777777777786</v>
      </c>
      <c r="R59" s="14">
        <v>14.444444444444445</v>
      </c>
      <c r="S59" s="14">
        <v>6</v>
      </c>
      <c r="T59" s="14">
        <v>7.7777777777777777</v>
      </c>
      <c r="U59" s="14">
        <v>12.055555555555555</v>
      </c>
      <c r="V59" s="14">
        <v>5.8888888888888893</v>
      </c>
      <c r="W59" s="14">
        <v>6.3888888888888893</v>
      </c>
      <c r="X59" s="14">
        <v>14.388888888888889</v>
      </c>
      <c r="Y59" s="14">
        <v>4.666666666666667</v>
      </c>
      <c r="Z59" s="14">
        <v>8.4444444444444446</v>
      </c>
      <c r="AA59" s="14">
        <v>15.5</v>
      </c>
      <c r="AB59" s="14">
        <v>12</v>
      </c>
      <c r="AC59" s="14"/>
      <c r="AD59" s="14">
        <v>15.555555555555555</v>
      </c>
      <c r="AE59" s="14">
        <v>5.5</v>
      </c>
      <c r="AF59" s="14">
        <v>11.5</v>
      </c>
      <c r="AH59" s="14"/>
      <c r="AI59" s="14"/>
      <c r="AJ59" s="14"/>
      <c r="AK59" s="14">
        <v>7.666666666666667</v>
      </c>
      <c r="AL59" s="14">
        <v>9.3888888888888893</v>
      </c>
      <c r="AM59" s="14">
        <v>13.5</v>
      </c>
      <c r="AN59" s="14">
        <v>13.5</v>
      </c>
      <c r="AO59" s="14">
        <v>9.3888888888888893</v>
      </c>
      <c r="AP59" s="14">
        <v>9.2222222222222214</v>
      </c>
      <c r="AQ59" s="14">
        <v>9.0555555555555554</v>
      </c>
      <c r="AR59" s="14">
        <v>11.277777777777779</v>
      </c>
      <c r="AS59" s="14">
        <v>11.5</v>
      </c>
      <c r="AT59" s="14"/>
      <c r="AU59" s="14">
        <v>17.055555555555557</v>
      </c>
      <c r="AV59" s="14"/>
      <c r="AW59" s="14">
        <v>5.1111111111111107</v>
      </c>
      <c r="AX59" s="14">
        <v>15.555555555555555</v>
      </c>
      <c r="AY59" s="14">
        <v>9.2222222222222214</v>
      </c>
      <c r="AZ59" s="14"/>
    </row>
    <row r="60" spans="1:52">
      <c r="A60" s="113">
        <v>50</v>
      </c>
      <c r="B60" s="14">
        <v>7.7222222222222223</v>
      </c>
      <c r="C60" s="14">
        <v>5.833333333333333</v>
      </c>
      <c r="E60" s="14">
        <v>8.5</v>
      </c>
      <c r="F60" s="14">
        <v>4.7222222222222223</v>
      </c>
      <c r="G60" s="14"/>
      <c r="H60" s="14"/>
      <c r="I60" s="14"/>
      <c r="J60" s="14">
        <v>10.111111111111111</v>
      </c>
      <c r="K60" s="14"/>
      <c r="L60" s="14"/>
      <c r="M60" s="14">
        <v>10.055555555555555</v>
      </c>
      <c r="N60" s="14">
        <v>9.7222222222222214</v>
      </c>
      <c r="O60" s="14">
        <v>11.277777777777779</v>
      </c>
      <c r="Q60" s="14">
        <v>8.1666666666666661</v>
      </c>
      <c r="R60" s="14">
        <v>14.277777777777779</v>
      </c>
      <c r="S60" s="14">
        <v>6</v>
      </c>
      <c r="T60" s="14">
        <v>7.7222222222222223</v>
      </c>
      <c r="U60" s="14">
        <v>11.611111111111111</v>
      </c>
      <c r="V60" s="14">
        <v>5.6111111111111107</v>
      </c>
      <c r="W60" s="14">
        <v>6.0555555555555554</v>
      </c>
      <c r="X60" s="14">
        <v>14.055555555555555</v>
      </c>
      <c r="Y60" s="14">
        <v>4.666666666666667</v>
      </c>
      <c r="Z60" s="14">
        <v>8.1666666666666661</v>
      </c>
      <c r="AA60" s="14">
        <v>15.444444444444445</v>
      </c>
      <c r="AB60" s="14">
        <v>11.722222222222221</v>
      </c>
      <c r="AD60" s="14">
        <v>15.888888888888889</v>
      </c>
      <c r="AE60" s="14">
        <v>5.3888888888888893</v>
      </c>
      <c r="AF60" s="14">
        <v>11.555555555555555</v>
      </c>
      <c r="AI60" s="14"/>
      <c r="AJ60" s="14"/>
      <c r="AK60" s="14">
        <v>7.4444444444444446</v>
      </c>
      <c r="AL60" s="14">
        <v>9.3888888888888893</v>
      </c>
      <c r="AM60" s="14">
        <v>13.388888888888889</v>
      </c>
      <c r="AN60" s="14">
        <v>13.388888888888889</v>
      </c>
      <c r="AO60" s="14">
        <v>9.2222222222222214</v>
      </c>
      <c r="AP60" s="14">
        <v>9.3888888888888893</v>
      </c>
      <c r="AQ60" s="14">
        <v>8.7777777777777786</v>
      </c>
      <c r="AR60" s="14">
        <v>11.111111111111111</v>
      </c>
      <c r="AS60" s="14">
        <v>11.333333333333334</v>
      </c>
      <c r="AT60" s="14"/>
      <c r="AU60" s="14">
        <v>16.944444444444443</v>
      </c>
      <c r="AV60" s="14"/>
      <c r="AW60" s="14">
        <v>4.7777777777777777</v>
      </c>
      <c r="AX60" s="14">
        <v>15.722222222222221</v>
      </c>
      <c r="AY60" s="14">
        <v>9.2777777777777786</v>
      </c>
      <c r="AZ60" s="14"/>
    </row>
    <row r="61" spans="1:52">
      <c r="A61" s="113">
        <v>55</v>
      </c>
      <c r="B61" s="14">
        <v>7.7777777777777777</v>
      </c>
      <c r="C61" s="14">
        <v>5.166666666666667</v>
      </c>
      <c r="E61" s="14">
        <v>8.4444444444444446</v>
      </c>
      <c r="F61" s="14">
        <v>4.8888888888888893</v>
      </c>
      <c r="G61" s="14"/>
      <c r="H61" s="14"/>
      <c r="I61" s="14"/>
      <c r="J61" s="14">
        <v>10.166666666666666</v>
      </c>
      <c r="K61" s="14"/>
      <c r="L61" s="14"/>
      <c r="M61" s="14">
        <v>9.8888888888888893</v>
      </c>
      <c r="N61" s="14">
        <v>9.8333333333333339</v>
      </c>
      <c r="O61" s="14">
        <v>11.166666666666666</v>
      </c>
      <c r="Q61" s="14">
        <v>8.1111111111111107</v>
      </c>
      <c r="R61" s="14">
        <v>14.222222222222221</v>
      </c>
      <c r="S61" s="14">
        <v>5.9444444444444446</v>
      </c>
      <c r="T61" s="14">
        <v>7.6111111111111107</v>
      </c>
      <c r="U61" s="14">
        <v>11.111111111111111</v>
      </c>
      <c r="V61" s="14">
        <v>5.333333333333333</v>
      </c>
      <c r="W61" s="14">
        <v>5.833333333333333</v>
      </c>
      <c r="X61" s="14">
        <v>13.777777777777779</v>
      </c>
      <c r="Y61" s="14">
        <v>4.666666666666667</v>
      </c>
      <c r="Z61" s="14">
        <v>7.7222222222222223</v>
      </c>
      <c r="AA61" s="14">
        <v>15.555555555555555</v>
      </c>
      <c r="AB61" s="14">
        <v>11.666666666666666</v>
      </c>
      <c r="AD61" s="14">
        <v>16.277777777777779</v>
      </c>
      <c r="AE61" s="14">
        <v>5</v>
      </c>
      <c r="AF61" s="14">
        <v>11.888888888888889</v>
      </c>
      <c r="AJ61" s="14"/>
      <c r="AK61" s="14">
        <v>7.1111111111111107</v>
      </c>
      <c r="AL61" s="14"/>
      <c r="AM61" s="14">
        <v>13.222222222222221</v>
      </c>
      <c r="AN61" s="14">
        <v>13.277777777777779</v>
      </c>
      <c r="AO61" s="14">
        <v>8.9444444444444446</v>
      </c>
      <c r="AP61" s="14">
        <v>9.5555555555555554</v>
      </c>
      <c r="AQ61" s="14">
        <v>8.5555555555555554</v>
      </c>
      <c r="AR61" s="14">
        <v>11.055555555555555</v>
      </c>
      <c r="AS61" s="14">
        <v>11.277777777777779</v>
      </c>
      <c r="AT61" s="14"/>
      <c r="AU61" s="14">
        <v>16.611111111111111</v>
      </c>
      <c r="AV61" s="14"/>
      <c r="AW61" s="14">
        <v>4.5555555555555554</v>
      </c>
      <c r="AX61" s="14">
        <v>16</v>
      </c>
      <c r="AY61" s="14">
        <v>9.1666666666666661</v>
      </c>
      <c r="AZ61" s="14"/>
    </row>
    <row r="62" spans="1:52">
      <c r="A62" s="113">
        <v>60</v>
      </c>
      <c r="B62" s="14">
        <v>7.7777777777777777</v>
      </c>
      <c r="C62" s="14">
        <v>4.6111111111111107</v>
      </c>
      <c r="E62" s="14">
        <v>8.3888888888888893</v>
      </c>
      <c r="F62" s="14">
        <v>5.166666666666667</v>
      </c>
      <c r="G62" s="14"/>
      <c r="H62" s="14"/>
      <c r="I62" s="14"/>
      <c r="J62" s="14">
        <v>10.222222222222221</v>
      </c>
      <c r="K62" s="14"/>
      <c r="L62" s="14"/>
      <c r="M62" s="14">
        <v>9.7777777777777786</v>
      </c>
      <c r="N62" s="14">
        <v>9.8888888888888893</v>
      </c>
      <c r="O62" s="14">
        <v>11.055555555555555</v>
      </c>
      <c r="Q62" s="14">
        <v>8.1111111111111107</v>
      </c>
      <c r="R62" s="14">
        <v>14.111111111111111</v>
      </c>
      <c r="S62" s="14">
        <v>5.9444444444444446</v>
      </c>
      <c r="T62" s="14">
        <v>7.5</v>
      </c>
      <c r="U62" s="14">
        <v>10.722222222222221</v>
      </c>
      <c r="V62" s="14">
        <v>5.1111111111111107</v>
      </c>
      <c r="W62" s="14">
        <v>5.6111111111111107</v>
      </c>
      <c r="X62" s="14">
        <v>13.5</v>
      </c>
      <c r="Y62" s="14">
        <v>4.666666666666667</v>
      </c>
      <c r="Z62" s="14">
        <v>7.3888888888888893</v>
      </c>
      <c r="AA62" s="14">
        <v>15.611111111111111</v>
      </c>
      <c r="AB62" s="14">
        <v>11.777777777777779</v>
      </c>
      <c r="AD62" s="14">
        <v>16.444444444444443</v>
      </c>
      <c r="AE62" s="14">
        <v>4.833333333333333</v>
      </c>
      <c r="AF62" s="14">
        <v>12.277777777777779</v>
      </c>
      <c r="AJ62" s="14"/>
      <c r="AK62" s="14">
        <v>6.7222222222222223</v>
      </c>
      <c r="AL62" s="14"/>
      <c r="AM62" s="14">
        <v>13</v>
      </c>
      <c r="AN62" s="14">
        <v>13.166666666666666</v>
      </c>
      <c r="AO62" s="14">
        <v>8.5555555555555554</v>
      </c>
      <c r="AP62" s="14">
        <v>9.5555555555555554</v>
      </c>
      <c r="AQ62" s="14">
        <v>8.5</v>
      </c>
      <c r="AR62" s="14">
        <v>10.944444444444445</v>
      </c>
      <c r="AS62" s="14">
        <v>11.333333333333334</v>
      </c>
      <c r="AT62" s="14"/>
      <c r="AU62" s="14">
        <v>16.222222222222221</v>
      </c>
      <c r="AV62" s="14"/>
      <c r="AW62" s="14">
        <v>4.333333333333333</v>
      </c>
      <c r="AX62" s="14">
        <v>15.611111111111111</v>
      </c>
      <c r="AY62" s="14">
        <v>9</v>
      </c>
      <c r="AZ62" s="14"/>
    </row>
    <row r="63" spans="1:52">
      <c r="A63" s="113">
        <v>65</v>
      </c>
      <c r="B63" s="14"/>
      <c r="C63" s="14">
        <v>4.1111111111111107</v>
      </c>
      <c r="E63" s="14">
        <v>8.3888888888888893</v>
      </c>
      <c r="F63" s="14">
        <v>5.6111111111111107</v>
      </c>
      <c r="G63" s="14"/>
      <c r="H63" s="14"/>
      <c r="I63" s="14"/>
      <c r="J63" s="14">
        <v>10.055555555555555</v>
      </c>
      <c r="K63" s="14"/>
      <c r="L63" s="14"/>
      <c r="M63" s="14">
        <v>9.6666666666666661</v>
      </c>
      <c r="N63" s="14">
        <v>9.8333333333333339</v>
      </c>
      <c r="Q63" s="14">
        <v>8.1111111111111107</v>
      </c>
      <c r="R63" s="14">
        <v>13.833333333333334</v>
      </c>
      <c r="S63" s="14">
        <v>5.8888888888888893</v>
      </c>
      <c r="T63" s="14">
        <v>7.3888888888888893</v>
      </c>
      <c r="U63" s="14">
        <v>10.611111111111111</v>
      </c>
      <c r="V63" s="14">
        <v>5</v>
      </c>
      <c r="W63" s="14">
        <v>5.4444444444444446</v>
      </c>
      <c r="X63" s="14">
        <v>13.333333333333334</v>
      </c>
      <c r="Y63" s="14">
        <v>4.666666666666667</v>
      </c>
      <c r="Z63" s="14">
        <v>7</v>
      </c>
      <c r="AA63" s="14">
        <v>15.833333333333334</v>
      </c>
      <c r="AB63" s="14">
        <v>11.888888888888889</v>
      </c>
      <c r="AD63" s="14">
        <v>16.444444444444443</v>
      </c>
      <c r="AE63" s="14">
        <v>4.7222222222222223</v>
      </c>
      <c r="AF63" s="14">
        <v>12.388888888888889</v>
      </c>
      <c r="AJ63" s="14"/>
      <c r="AK63" s="14">
        <v>6.3888888888888893</v>
      </c>
      <c r="AL63" s="14"/>
      <c r="AM63" s="14">
        <v>12.722222222222221</v>
      </c>
      <c r="AN63" s="14">
        <v>12.944444444444445</v>
      </c>
      <c r="AO63" s="14">
        <v>8.2222222222222214</v>
      </c>
      <c r="AP63" s="14">
        <v>9.6111111111111107</v>
      </c>
      <c r="AQ63" s="14">
        <v>8.5</v>
      </c>
      <c r="AR63" s="14">
        <v>10.944444444444445</v>
      </c>
      <c r="AS63" s="14">
        <v>11.388888888888889</v>
      </c>
      <c r="AT63" s="14"/>
      <c r="AU63" s="14">
        <v>15.833333333333334</v>
      </c>
      <c r="AV63" s="14"/>
      <c r="AW63" s="14">
        <v>4.1111111111111107</v>
      </c>
      <c r="AX63" s="14">
        <v>15.166666666666666</v>
      </c>
      <c r="AY63" s="14">
        <v>8.8333333333333339</v>
      </c>
      <c r="AZ63" s="14"/>
    </row>
    <row r="64" spans="1:52">
      <c r="A64" s="113">
        <v>70</v>
      </c>
      <c r="B64" s="14"/>
      <c r="C64" s="14">
        <v>3.8333333333333335</v>
      </c>
      <c r="E64" s="14">
        <v>8.2777777777777786</v>
      </c>
      <c r="F64" s="14">
        <v>6</v>
      </c>
      <c r="G64" s="14"/>
      <c r="H64" s="14"/>
      <c r="I64" s="14"/>
      <c r="J64" s="14">
        <v>9.8333333333333339</v>
      </c>
      <c r="K64" s="14"/>
      <c r="L64" s="14"/>
      <c r="M64" s="14">
        <v>9.6111111111111107</v>
      </c>
      <c r="N64" s="14"/>
      <c r="Q64" s="14">
        <v>8.1111111111111107</v>
      </c>
      <c r="S64" s="14">
        <v>5.8888888888888893</v>
      </c>
      <c r="T64" s="14">
        <v>7.5</v>
      </c>
      <c r="U64" s="14">
        <v>10.833333333333334</v>
      </c>
      <c r="V64" s="14">
        <v>4.9444444444444446</v>
      </c>
      <c r="W64" s="14">
        <v>5.2777777777777777</v>
      </c>
      <c r="X64" s="14">
        <v>13.222222222222221</v>
      </c>
      <c r="Y64" s="14">
        <v>4.6111111111111107</v>
      </c>
      <c r="Z64" s="14">
        <v>6.666666666666667</v>
      </c>
      <c r="AA64" s="14">
        <v>16.055555555555557</v>
      </c>
      <c r="AB64" s="14">
        <v>11.833333333333334</v>
      </c>
      <c r="AD64" s="14">
        <v>16.277777777777779</v>
      </c>
      <c r="AE64" s="14">
        <v>4.666666666666667</v>
      </c>
      <c r="AF64" s="14">
        <v>12.611111111111111</v>
      </c>
      <c r="AJ64" s="14"/>
      <c r="AK64" s="14">
        <v>5.9444444444444446</v>
      </c>
      <c r="AL64" s="14"/>
      <c r="AM64" s="14">
        <v>12.5</v>
      </c>
      <c r="AN64" s="14">
        <v>12.833333333333334</v>
      </c>
      <c r="AO64" s="14">
        <v>7.9444444444444446</v>
      </c>
      <c r="AP64" s="14">
        <v>9.3333333333333339</v>
      </c>
      <c r="AQ64" s="14">
        <v>8.3888888888888893</v>
      </c>
      <c r="AR64" s="14">
        <v>10.833333333333334</v>
      </c>
      <c r="AS64" s="14">
        <v>11.555555555555555</v>
      </c>
      <c r="AT64" s="14"/>
      <c r="AU64" s="14">
        <v>15.555555555555555</v>
      </c>
      <c r="AW64" s="14">
        <v>3.9444444444444446</v>
      </c>
      <c r="AX64" s="14">
        <v>15.388888888888889</v>
      </c>
      <c r="AY64" s="14">
        <v>8.6111111111111107</v>
      </c>
      <c r="AZ64" s="14"/>
    </row>
    <row r="65" spans="1:52">
      <c r="A65" s="113">
        <v>75</v>
      </c>
      <c r="B65" s="14"/>
      <c r="C65" s="14">
        <v>3.8888888888888888</v>
      </c>
      <c r="E65" s="14">
        <v>8.2222222222222214</v>
      </c>
      <c r="F65" s="14">
        <v>6.5</v>
      </c>
      <c r="G65" s="14"/>
      <c r="H65" s="14"/>
      <c r="I65" s="14"/>
      <c r="J65" s="14">
        <v>9.6111111111111107</v>
      </c>
      <c r="K65" s="14"/>
      <c r="L65" s="14"/>
      <c r="M65" s="14">
        <v>9.6111111111111107</v>
      </c>
      <c r="N65" s="14"/>
      <c r="Q65" s="14">
        <v>8.0555555555555554</v>
      </c>
      <c r="S65" s="14">
        <v>5.9444444444444446</v>
      </c>
      <c r="T65" s="14">
        <v>7.4444444444444446</v>
      </c>
      <c r="U65" s="14">
        <v>11.166666666666666</v>
      </c>
      <c r="V65" s="14">
        <v>4.833333333333333</v>
      </c>
      <c r="W65" s="14">
        <v>5.1111111111111107</v>
      </c>
      <c r="X65" s="14">
        <v>13.055555555555555</v>
      </c>
      <c r="Y65" s="14">
        <v>4.5</v>
      </c>
      <c r="Z65" s="14">
        <v>6.4444444444444446</v>
      </c>
      <c r="AA65" s="14">
        <v>15.833333333333334</v>
      </c>
      <c r="AB65" s="14">
        <v>11.944444444444445</v>
      </c>
      <c r="AD65" s="14">
        <v>16.166666666666668</v>
      </c>
      <c r="AE65" s="14">
        <v>4.666666666666667</v>
      </c>
      <c r="AF65" s="14">
        <v>12.277777777777779</v>
      </c>
      <c r="AJ65" s="14"/>
      <c r="AK65" s="14">
        <v>5.5555555555555554</v>
      </c>
      <c r="AL65" s="14"/>
      <c r="AM65" s="14">
        <v>12.388888888888889</v>
      </c>
      <c r="AN65" s="14">
        <v>12.555555555555555</v>
      </c>
      <c r="AO65" s="14">
        <v>7.7222222222222223</v>
      </c>
      <c r="AP65" s="14">
        <v>8.9444444444444446</v>
      </c>
      <c r="AQ65" s="14">
        <v>8.2777777777777786</v>
      </c>
      <c r="AR65" s="14">
        <v>10.777777777777779</v>
      </c>
      <c r="AS65" s="14">
        <v>12.111111111111111</v>
      </c>
      <c r="AT65" s="14"/>
      <c r="AU65" s="14">
        <v>15.166666666666666</v>
      </c>
      <c r="AW65" s="14">
        <v>3.7777777777777777</v>
      </c>
      <c r="AX65" s="14">
        <v>15.277777777777779</v>
      </c>
      <c r="AY65" s="14">
        <v>8.3333333333333339</v>
      </c>
      <c r="AZ65" s="14"/>
    </row>
    <row r="66" spans="1:52">
      <c r="A66" s="113">
        <v>80</v>
      </c>
      <c r="B66" s="14"/>
      <c r="C66" s="14">
        <v>3.3888888888888888</v>
      </c>
      <c r="E66" s="14">
        <v>7.8888888888888893</v>
      </c>
      <c r="F66" s="14">
        <v>6.5</v>
      </c>
      <c r="G66" s="14"/>
      <c r="H66" s="14"/>
      <c r="I66" s="14"/>
      <c r="J66" s="14">
        <v>9.5555555555555554</v>
      </c>
      <c r="K66" s="14"/>
      <c r="L66" s="14"/>
      <c r="M66" s="14">
        <v>9.6111111111111107</v>
      </c>
      <c r="N66" s="14"/>
      <c r="Q66" s="14">
        <v>8.0555555555555554</v>
      </c>
      <c r="S66" s="14">
        <v>6.0555555555555554</v>
      </c>
      <c r="T66" s="14">
        <v>7.2777777777777777</v>
      </c>
      <c r="U66" s="14">
        <v>11.611111111111111</v>
      </c>
      <c r="V66" s="14">
        <v>4.833333333333333</v>
      </c>
      <c r="W66" s="14">
        <v>4.8888888888888893</v>
      </c>
      <c r="X66" s="14">
        <v>12.944444444444445</v>
      </c>
      <c r="Y66" s="14">
        <v>4.333333333333333</v>
      </c>
      <c r="Z66" s="14">
        <v>6.2222222222222223</v>
      </c>
      <c r="AA66" s="14">
        <v>15.388888888888889</v>
      </c>
      <c r="AB66" s="14">
        <v>11.722222222222221</v>
      </c>
      <c r="AD66" s="14">
        <v>16</v>
      </c>
      <c r="AE66" s="14">
        <v>4.5</v>
      </c>
      <c r="AF66" s="14">
        <v>11.944444444444445</v>
      </c>
      <c r="AJ66" s="14"/>
      <c r="AK66" s="14">
        <v>5.4444444444444446</v>
      </c>
      <c r="AL66" s="14"/>
      <c r="AM66" s="14">
        <v>12.222222222222221</v>
      </c>
      <c r="AN66" s="14">
        <v>12.222222222222221</v>
      </c>
      <c r="AO66" s="14">
        <v>7.5</v>
      </c>
      <c r="AP66" s="14">
        <v>8.5</v>
      </c>
      <c r="AQ66" s="14">
        <v>8.1111111111111107</v>
      </c>
      <c r="AR66" s="14">
        <v>10.666666666666666</v>
      </c>
      <c r="AS66" s="14">
        <v>12.555555555555555</v>
      </c>
      <c r="AT66" s="14"/>
      <c r="AU66" s="14">
        <v>14.722222222222221</v>
      </c>
      <c r="AW66" s="14">
        <v>3.6666666666666665</v>
      </c>
      <c r="AX66" s="14">
        <v>15.166666666666666</v>
      </c>
      <c r="AY66" s="14">
        <v>8.1666666666666661</v>
      </c>
      <c r="AZ66" s="14"/>
    </row>
    <row r="67" spans="1:52">
      <c r="A67" s="113">
        <v>85</v>
      </c>
      <c r="B67" s="14"/>
      <c r="C67" s="14">
        <v>3.1666666666666665</v>
      </c>
      <c r="E67" s="14">
        <v>7.666666666666667</v>
      </c>
      <c r="F67" s="14">
        <v>6.2222222222222223</v>
      </c>
      <c r="G67" s="14"/>
      <c r="H67" s="14"/>
      <c r="J67" s="14">
        <v>9.6111111111111107</v>
      </c>
      <c r="K67" s="14"/>
      <c r="L67" s="14"/>
      <c r="M67" s="14">
        <v>9.2777777777777786</v>
      </c>
      <c r="N67" s="14"/>
      <c r="Q67" s="14">
        <v>8.0555555555555554</v>
      </c>
      <c r="S67" s="14">
        <v>6.1111111111111107</v>
      </c>
      <c r="T67" s="14">
        <v>7.1111111111111107</v>
      </c>
      <c r="U67" s="14">
        <v>12</v>
      </c>
      <c r="V67" s="14">
        <v>4.7777777777777777</v>
      </c>
      <c r="W67" s="14">
        <v>4.6111111111111107</v>
      </c>
      <c r="X67" s="14">
        <v>12.888888888888889</v>
      </c>
      <c r="Y67" s="14">
        <v>4.4444444444444446</v>
      </c>
      <c r="Z67" s="14">
        <v>6</v>
      </c>
      <c r="AA67" s="14">
        <v>15.333333333333334</v>
      </c>
      <c r="AB67" s="14">
        <v>11.944444444444445</v>
      </c>
      <c r="AD67" s="14">
        <v>15.833333333333334</v>
      </c>
      <c r="AE67" s="14">
        <v>4.3888888888888893</v>
      </c>
      <c r="AF67" s="14">
        <v>11.777777777777779</v>
      </c>
      <c r="AJ67" s="14"/>
      <c r="AK67" s="14">
        <v>5.5555555555555554</v>
      </c>
      <c r="AM67" s="14">
        <v>12.055555555555555</v>
      </c>
      <c r="AN67" s="14">
        <v>11.944444444444445</v>
      </c>
      <c r="AO67" s="14">
        <v>7.2222222222222223</v>
      </c>
      <c r="AP67" s="14">
        <v>8.1111111111111107</v>
      </c>
      <c r="AQ67" s="14">
        <v>7.9444444444444446</v>
      </c>
      <c r="AR67" s="14">
        <v>10.611111111111111</v>
      </c>
      <c r="AS67" s="14">
        <v>12.555555555555555</v>
      </c>
      <c r="AT67" s="14"/>
      <c r="AU67" s="14">
        <v>14.333333333333334</v>
      </c>
      <c r="AW67" s="14">
        <v>3.7222222222222223</v>
      </c>
      <c r="AX67" s="14">
        <v>15.111111111111111</v>
      </c>
      <c r="AY67" s="14">
        <v>8.0555555555555554</v>
      </c>
      <c r="AZ67" s="14"/>
    </row>
    <row r="68" spans="1:52">
      <c r="A68" s="113">
        <v>90</v>
      </c>
      <c r="B68" s="14"/>
      <c r="C68" s="14">
        <v>3.1666666666666665</v>
      </c>
      <c r="E68" s="14">
        <v>7.6111111111111107</v>
      </c>
      <c r="F68" s="14">
        <v>5.833333333333333</v>
      </c>
      <c r="G68" s="14"/>
      <c r="H68" s="14"/>
      <c r="J68" s="14">
        <v>9.7222222222222214</v>
      </c>
      <c r="K68" s="14"/>
      <c r="L68" s="14"/>
      <c r="M68" s="14">
        <v>9.0555555555555554</v>
      </c>
      <c r="N68" s="14"/>
      <c r="Q68" s="14"/>
      <c r="S68" s="14">
        <v>6.166666666666667</v>
      </c>
      <c r="T68" s="14">
        <v>6.9444444444444446</v>
      </c>
      <c r="U68" s="14">
        <v>12.222222222222221</v>
      </c>
      <c r="V68" s="14">
        <v>4.833333333333333</v>
      </c>
      <c r="W68" s="14">
        <v>4.4444444444444446</v>
      </c>
      <c r="X68" s="14">
        <v>12.777777777777779</v>
      </c>
      <c r="Y68" s="14">
        <v>4.6111111111111107</v>
      </c>
      <c r="Z68" s="14">
        <v>5.666666666666667</v>
      </c>
      <c r="AA68" s="14">
        <v>14.833333333333334</v>
      </c>
      <c r="AB68" s="14">
        <v>12.111111111111111</v>
      </c>
      <c r="AD68" s="14">
        <v>15.611111111111111</v>
      </c>
      <c r="AE68" s="14">
        <v>4.333333333333333</v>
      </c>
      <c r="AF68" s="14">
        <v>11.222222222222221</v>
      </c>
      <c r="AJ68" s="14"/>
      <c r="AK68" s="14">
        <v>5.7777777777777777</v>
      </c>
      <c r="AM68" s="14">
        <v>12</v>
      </c>
      <c r="AN68" s="14">
        <v>11.722222222222221</v>
      </c>
      <c r="AO68" s="14">
        <v>7.0555555555555554</v>
      </c>
      <c r="AP68" s="14">
        <v>7.6111111111111107</v>
      </c>
      <c r="AQ68" s="14">
        <v>7.7777777777777777</v>
      </c>
      <c r="AR68" s="14">
        <v>10.611111111111111</v>
      </c>
      <c r="AS68" s="14">
        <v>12.777777777777779</v>
      </c>
      <c r="AU68" s="14">
        <v>14.055555555555555</v>
      </c>
      <c r="AW68" s="14">
        <v>3.8888888888888888</v>
      </c>
      <c r="AX68" s="14">
        <v>15.555555555555555</v>
      </c>
      <c r="AY68" s="14">
        <v>7.9444444444444446</v>
      </c>
    </row>
    <row r="69" spans="1:52">
      <c r="A69" s="113">
        <v>95</v>
      </c>
      <c r="C69" s="14">
        <v>3.1111111111111112</v>
      </c>
      <c r="E69" s="14">
        <v>7.6111111111111107</v>
      </c>
      <c r="F69" s="14">
        <v>5.333333333333333</v>
      </c>
      <c r="H69" s="14"/>
      <c r="J69" s="14">
        <v>9.7777777777777786</v>
      </c>
      <c r="L69" s="14"/>
      <c r="M69" s="14">
        <v>9.0555555555555554</v>
      </c>
      <c r="N69" s="14"/>
      <c r="Q69" s="14">
        <v>8</v>
      </c>
      <c r="S69" s="14">
        <v>6.2222222222222223</v>
      </c>
      <c r="T69" s="14">
        <v>6.7777777777777777</v>
      </c>
      <c r="U69" s="14">
        <v>12.388888888888889</v>
      </c>
      <c r="V69" s="14">
        <v>4.833333333333333</v>
      </c>
      <c r="W69" s="14">
        <v>4.3888888888888893</v>
      </c>
      <c r="X69" s="14">
        <v>12.666666666666666</v>
      </c>
      <c r="Y69" s="14">
        <v>4.7777777777777777</v>
      </c>
      <c r="Z69" s="14">
        <v>5.4444444444444446</v>
      </c>
      <c r="AA69" s="14">
        <v>14.722222222222221</v>
      </c>
      <c r="AB69" s="14">
        <v>11.888888888888889</v>
      </c>
      <c r="AD69" s="14">
        <v>15.444444444444445</v>
      </c>
      <c r="AE69" s="14">
        <v>4.2222222222222223</v>
      </c>
      <c r="AF69" s="14">
        <v>10.444444444444445</v>
      </c>
      <c r="AJ69" s="14"/>
      <c r="AK69" s="14">
        <v>6.2222222222222223</v>
      </c>
      <c r="AM69" s="14">
        <v>11.944444444444445</v>
      </c>
      <c r="AN69" s="14">
        <v>11.666666666666666</v>
      </c>
      <c r="AO69" s="14">
        <v>6.9444444444444446</v>
      </c>
      <c r="AP69" s="14">
        <v>7.166666666666667</v>
      </c>
      <c r="AQ69" s="14">
        <v>7.7777777777777777</v>
      </c>
      <c r="AR69" s="14">
        <v>10.5</v>
      </c>
      <c r="AS69" s="14">
        <v>12.777777777777779</v>
      </c>
      <c r="AU69" s="14">
        <v>13.777777777777779</v>
      </c>
      <c r="AW69" s="14">
        <v>4.0555555555555554</v>
      </c>
      <c r="AX69" s="14">
        <v>16.444444444444443</v>
      </c>
      <c r="AY69" s="14">
        <v>7.833333333333333</v>
      </c>
    </row>
    <row r="70" spans="1:52">
      <c r="A70" s="113">
        <v>100</v>
      </c>
      <c r="C70" s="14">
        <v>3.0555555555555554</v>
      </c>
      <c r="E70" s="14">
        <v>7.6111111111111107</v>
      </c>
      <c r="F70" s="14">
        <v>4.833333333333333</v>
      </c>
      <c r="H70" s="14"/>
      <c r="J70" s="14">
        <v>9.8333333333333339</v>
      </c>
      <c r="L70" s="14"/>
      <c r="M70" s="14">
        <v>8.8333333333333339</v>
      </c>
      <c r="N70" s="14"/>
      <c r="Q70" s="14">
        <v>8</v>
      </c>
      <c r="S70" s="14">
        <v>6.2777777777777777</v>
      </c>
      <c r="T70" s="14">
        <v>6.5</v>
      </c>
      <c r="U70" s="14">
        <v>12.444444444444445</v>
      </c>
      <c r="V70" s="14">
        <v>4.8888888888888893</v>
      </c>
      <c r="W70" s="14">
        <v>4.3888888888888893</v>
      </c>
      <c r="X70" s="14">
        <v>12.611111111111111</v>
      </c>
      <c r="Y70" s="14">
        <v>5</v>
      </c>
      <c r="Z70" s="14">
        <v>5.333333333333333</v>
      </c>
      <c r="AA70" s="14">
        <v>14.833333333333334</v>
      </c>
      <c r="AB70" s="14">
        <v>11.611111111111111</v>
      </c>
      <c r="AE70" s="14">
        <v>4.166666666666667</v>
      </c>
      <c r="AF70" s="14">
        <v>9.9444444444444446</v>
      </c>
      <c r="AJ70" s="14"/>
      <c r="AK70" s="14">
        <v>6.666666666666667</v>
      </c>
      <c r="AM70" s="14">
        <v>11.888888888888889</v>
      </c>
      <c r="AN70" s="14">
        <v>11.611111111111111</v>
      </c>
      <c r="AO70" s="14">
        <v>6.7222222222222223</v>
      </c>
      <c r="AP70" s="14">
        <v>6.7777777777777777</v>
      </c>
      <c r="AQ70" s="14">
        <v>7.833333333333333</v>
      </c>
      <c r="AR70" s="14">
        <v>10.388888888888889</v>
      </c>
      <c r="AS70" s="14">
        <v>12.388888888888889</v>
      </c>
      <c r="AU70" s="14">
        <v>13.555555555555555</v>
      </c>
      <c r="AW70" s="14">
        <v>4.166666666666667</v>
      </c>
      <c r="AX70" s="14">
        <v>17.055555555555557</v>
      </c>
      <c r="AY70" s="14">
        <v>7.7777777777777777</v>
      </c>
    </row>
    <row r="71" spans="1:52">
      <c r="A71" s="113">
        <v>105</v>
      </c>
      <c r="C71" s="14">
        <v>3</v>
      </c>
      <c r="E71" s="14">
        <v>7.7222222222222223</v>
      </c>
      <c r="F71" s="14">
        <v>4.6111111111111107</v>
      </c>
      <c r="H71" s="14"/>
      <c r="J71" s="14">
        <v>10</v>
      </c>
      <c r="L71" s="14"/>
      <c r="M71" s="14">
        <v>8.6111111111111107</v>
      </c>
      <c r="N71" s="14"/>
      <c r="Q71" s="14">
        <v>8.0555555555555554</v>
      </c>
      <c r="T71" s="14">
        <v>6.2222222222222223</v>
      </c>
      <c r="U71" s="14">
        <v>12.5</v>
      </c>
      <c r="V71" s="14">
        <v>4.833333333333333</v>
      </c>
      <c r="W71" s="14">
        <v>4.4444444444444446</v>
      </c>
      <c r="X71" s="14">
        <v>12.333333333333334</v>
      </c>
      <c r="Y71" s="14">
        <v>5.2222222222222223</v>
      </c>
      <c r="Z71" s="14">
        <v>5.1111111111111107</v>
      </c>
      <c r="AA71" s="14">
        <v>15.166666666666666</v>
      </c>
      <c r="AB71" s="14">
        <v>11.555555555555555</v>
      </c>
      <c r="AE71" s="14">
        <v>4.1111111111111107</v>
      </c>
      <c r="AF71" s="14">
        <v>9.6111111111111107</v>
      </c>
      <c r="AJ71" s="14"/>
      <c r="AK71" s="14">
        <v>7.1111111111111107</v>
      </c>
      <c r="AM71" s="14">
        <v>11.888888888888889</v>
      </c>
      <c r="AN71" s="14">
        <v>11.555555555555555</v>
      </c>
      <c r="AO71" s="14">
        <v>6.5555555555555554</v>
      </c>
      <c r="AP71" s="14">
        <v>6.2777777777777777</v>
      </c>
      <c r="AQ71" s="14">
        <v>7.7777777777777777</v>
      </c>
      <c r="AR71" s="14">
        <v>10.222222222222221</v>
      </c>
      <c r="AS71" s="14">
        <v>12.444444444444445</v>
      </c>
      <c r="AU71" s="14">
        <v>13.277777777777779</v>
      </c>
      <c r="AW71" s="14">
        <v>4.333333333333333</v>
      </c>
      <c r="AX71" s="14">
        <v>17.444444444444443</v>
      </c>
      <c r="AY71" s="14">
        <v>7.6111111111111107</v>
      </c>
    </row>
    <row r="72" spans="1:52">
      <c r="A72" s="113">
        <v>110</v>
      </c>
      <c r="C72" s="14">
        <v>3.0555555555555554</v>
      </c>
      <c r="E72" s="14">
        <v>7.7222222222222223</v>
      </c>
      <c r="F72" s="14">
        <v>4.5</v>
      </c>
      <c r="H72" s="14"/>
      <c r="J72" s="14">
        <v>10</v>
      </c>
      <c r="L72" s="14"/>
      <c r="M72" s="14">
        <v>8.5</v>
      </c>
      <c r="Q72" s="14">
        <v>8.1111111111111107</v>
      </c>
      <c r="T72" s="14">
        <v>5.9444444444444446</v>
      </c>
      <c r="U72" s="14">
        <v>12.444444444444445</v>
      </c>
      <c r="V72" s="14">
        <v>4.833333333333333</v>
      </c>
      <c r="W72" s="14">
        <v>4.5555555555555554</v>
      </c>
      <c r="X72" s="14">
        <v>12.055555555555555</v>
      </c>
      <c r="Y72" s="14">
        <v>5.333333333333333</v>
      </c>
      <c r="Z72" s="14">
        <v>5.0555555555555554</v>
      </c>
      <c r="AA72" s="14">
        <v>15.444444444444445</v>
      </c>
      <c r="AB72" s="14">
        <v>11.666666666666666</v>
      </c>
      <c r="AE72" s="14">
        <v>4.1111111111111107</v>
      </c>
      <c r="AF72" s="14">
        <v>9.2777777777777786</v>
      </c>
      <c r="AJ72" s="14"/>
      <c r="AK72" s="14">
        <v>7.6111111111111107</v>
      </c>
      <c r="AM72" s="14">
        <v>11.833333333333334</v>
      </c>
      <c r="AN72" s="14">
        <v>11.611111111111111</v>
      </c>
      <c r="AO72" s="14">
        <v>6.5555555555555554</v>
      </c>
      <c r="AP72" s="14">
        <v>5.7777777777777777</v>
      </c>
      <c r="AQ72" s="14">
        <v>7.7777777777777777</v>
      </c>
      <c r="AR72" s="14">
        <v>9.8888888888888893</v>
      </c>
      <c r="AS72" s="14">
        <v>12.5</v>
      </c>
      <c r="AU72" s="14">
        <v>12.944444444444445</v>
      </c>
      <c r="AW72" s="14">
        <v>4.3888888888888893</v>
      </c>
      <c r="AX72" s="14">
        <v>17.5</v>
      </c>
      <c r="AY72" s="14">
        <v>7.5555555555555554</v>
      </c>
    </row>
    <row r="73" spans="1:52">
      <c r="A73" s="113">
        <v>115</v>
      </c>
      <c r="C73" s="14">
        <v>3.2222222222222223</v>
      </c>
      <c r="E73" s="14">
        <v>7.666666666666667</v>
      </c>
      <c r="F73" s="14">
        <v>4.3888888888888893</v>
      </c>
      <c r="H73" s="14"/>
      <c r="J73" s="14">
        <v>9.7222222222222214</v>
      </c>
      <c r="L73" s="14"/>
      <c r="M73" s="14">
        <v>8.5</v>
      </c>
      <c r="Q73" s="14">
        <v>8.1666666666666661</v>
      </c>
      <c r="T73" s="14">
        <v>5.5555555555555554</v>
      </c>
      <c r="U73" s="14">
        <v>12.444444444444445</v>
      </c>
      <c r="V73" s="14">
        <v>4.8888888888888893</v>
      </c>
      <c r="W73" s="14">
        <v>4.6111111111111107</v>
      </c>
      <c r="X73" s="14">
        <v>11.888888888888889</v>
      </c>
      <c r="Y73" s="14">
        <v>5.333333333333333</v>
      </c>
      <c r="Z73" s="14">
        <v>5</v>
      </c>
      <c r="AB73" s="14">
        <v>12</v>
      </c>
      <c r="AE73" s="14">
        <v>4.1111111111111107</v>
      </c>
      <c r="AF73" s="14">
        <v>8.8888888888888893</v>
      </c>
      <c r="AK73" s="14">
        <v>8.1111111111111107</v>
      </c>
      <c r="AM73" s="14">
        <v>11.777777777777779</v>
      </c>
      <c r="AN73" s="14">
        <v>11.611111111111111</v>
      </c>
      <c r="AO73" s="14">
        <v>6.5555555555555554</v>
      </c>
      <c r="AP73" s="14">
        <v>5.3888888888888893</v>
      </c>
      <c r="AQ73" s="14">
        <v>7.833333333333333</v>
      </c>
      <c r="AR73" s="14">
        <v>9.6666666666666661</v>
      </c>
      <c r="AS73" s="14">
        <v>12.5</v>
      </c>
      <c r="AU73" s="14">
        <v>12.611111111111111</v>
      </c>
      <c r="AW73" s="14">
        <v>4.4444444444444446</v>
      </c>
      <c r="AX73" s="14">
        <v>17.333333333333332</v>
      </c>
      <c r="AY73" s="14">
        <v>7.5</v>
      </c>
    </row>
    <row r="74" spans="1:52">
      <c r="A74" s="113">
        <v>120</v>
      </c>
      <c r="C74" s="14">
        <v>3.2777777777777777</v>
      </c>
      <c r="E74" s="14">
        <v>7.4444444444444446</v>
      </c>
      <c r="F74" s="14">
        <v>4.333333333333333</v>
      </c>
      <c r="H74" s="14"/>
      <c r="J74" s="14">
        <v>9.5</v>
      </c>
      <c r="L74" s="14"/>
      <c r="M74" s="14">
        <v>8.6111111111111107</v>
      </c>
      <c r="Q74" s="14">
        <v>8.1666666666666661</v>
      </c>
      <c r="T74" s="14">
        <v>5.3888888888888893</v>
      </c>
      <c r="U74" s="14">
        <v>12.5</v>
      </c>
      <c r="V74" s="14">
        <v>4.8888888888888893</v>
      </c>
      <c r="W74" s="14">
        <v>4.666666666666667</v>
      </c>
      <c r="X74" s="14">
        <v>11.611111111111111</v>
      </c>
      <c r="Y74" s="14">
        <v>5.333333333333333</v>
      </c>
      <c r="Z74" s="14">
        <v>4.9444444444444446</v>
      </c>
      <c r="AB74" s="14">
        <v>12.611111111111111</v>
      </c>
      <c r="AE74" s="14">
        <v>4.333333333333333</v>
      </c>
      <c r="AF74" s="14">
        <v>8.5</v>
      </c>
      <c r="AK74" s="14">
        <v>8.5</v>
      </c>
      <c r="AM74" s="14">
        <v>11.888888888888889</v>
      </c>
      <c r="AN74" s="14">
        <v>11.666666666666666</v>
      </c>
      <c r="AO74" s="14">
        <v>6.6111111111111107</v>
      </c>
      <c r="AP74" s="14">
        <v>5.0555555555555554</v>
      </c>
      <c r="AQ74" s="14">
        <v>7.833333333333333</v>
      </c>
      <c r="AR74" s="14">
        <v>9.2222222222222214</v>
      </c>
      <c r="AS74" s="14">
        <v>12.555555555555555</v>
      </c>
      <c r="AU74" s="14">
        <v>12.333333333333334</v>
      </c>
      <c r="AW74" s="14">
        <v>4.5555555555555554</v>
      </c>
      <c r="AY74" s="14">
        <v>7.3888888888888893</v>
      </c>
    </row>
    <row r="75" spans="1:52">
      <c r="A75" s="113">
        <v>125</v>
      </c>
      <c r="C75" s="14">
        <v>3.5</v>
      </c>
      <c r="E75" s="14">
        <v>7.5</v>
      </c>
      <c r="F75" s="14">
        <v>4.2777777777777777</v>
      </c>
      <c r="J75" s="14">
        <v>9.3333333333333339</v>
      </c>
      <c r="L75" s="14"/>
      <c r="M75" s="14">
        <v>8.8888888888888893</v>
      </c>
      <c r="Q75" s="14">
        <v>8.2777777777777786</v>
      </c>
      <c r="T75" s="14">
        <v>5.2777777777777777</v>
      </c>
      <c r="U75" s="14">
        <v>12.5</v>
      </c>
      <c r="V75" s="14">
        <v>4.8888888888888893</v>
      </c>
      <c r="W75" s="14">
        <v>4.7222222222222223</v>
      </c>
      <c r="X75" s="14">
        <v>11.5</v>
      </c>
      <c r="Y75" s="14">
        <v>5.166666666666667</v>
      </c>
      <c r="Z75" s="14">
        <v>4.7777777777777777</v>
      </c>
      <c r="AB75" s="14">
        <v>12.611111111111111</v>
      </c>
      <c r="AE75" s="14">
        <v>4.5</v>
      </c>
      <c r="AF75" s="14">
        <v>8.1666666666666661</v>
      </c>
      <c r="AK75" s="14">
        <v>8.9444444444444446</v>
      </c>
      <c r="AM75" s="14">
        <v>11.833333333333334</v>
      </c>
      <c r="AN75" s="14">
        <v>11.833333333333334</v>
      </c>
      <c r="AO75" s="14">
        <v>6.5555555555555554</v>
      </c>
      <c r="AP75" s="14">
        <v>4.8888888888888893</v>
      </c>
      <c r="AQ75" s="14">
        <v>7.7777777777777777</v>
      </c>
      <c r="AR75" s="14">
        <v>9.1666666666666661</v>
      </c>
      <c r="AU75" s="14">
        <v>12.055555555555555</v>
      </c>
      <c r="AW75" s="14">
        <v>4.6111111111111107</v>
      </c>
      <c r="AY75" s="14">
        <v>7.2777777777777777</v>
      </c>
    </row>
    <row r="76" spans="1:52">
      <c r="A76" s="113">
        <v>130</v>
      </c>
      <c r="C76" s="14">
        <v>3.5</v>
      </c>
      <c r="E76" s="14">
        <v>7.5555555555555554</v>
      </c>
      <c r="F76" s="14">
        <v>4.333333333333333</v>
      </c>
      <c r="J76" s="14">
        <v>9.1666666666666661</v>
      </c>
      <c r="L76" s="14"/>
      <c r="M76" s="14">
        <v>8.8888888888888893</v>
      </c>
      <c r="Q76" s="14">
        <v>8.3333333333333339</v>
      </c>
      <c r="T76" s="14">
        <v>5.2222222222222223</v>
      </c>
      <c r="U76" s="14">
        <v>12.5</v>
      </c>
      <c r="V76" s="14">
        <v>4.833333333333333</v>
      </c>
      <c r="W76" s="14">
        <v>4.666666666666667</v>
      </c>
      <c r="X76" s="14">
        <v>11.444444444444445</v>
      </c>
      <c r="Y76" s="14">
        <v>4.8888888888888893</v>
      </c>
      <c r="Z76" s="14">
        <v>4.666666666666667</v>
      </c>
      <c r="AB76" s="14">
        <v>12.611111111111111</v>
      </c>
      <c r="AE76" s="14">
        <v>4</v>
      </c>
      <c r="AF76" s="14">
        <v>7.833333333333333</v>
      </c>
      <c r="AK76" s="14">
        <v>9.1666666666666661</v>
      </c>
      <c r="AM76" s="14">
        <v>11.722222222222221</v>
      </c>
      <c r="AN76" s="14">
        <v>11.833333333333334</v>
      </c>
      <c r="AO76" s="14">
        <v>6.666666666666667</v>
      </c>
      <c r="AP76" s="14">
        <v>4.7222222222222223</v>
      </c>
      <c r="AQ76" s="14">
        <v>7.6111111111111107</v>
      </c>
      <c r="AR76" s="14">
        <v>9.3888888888888893</v>
      </c>
      <c r="AU76" s="14">
        <v>11.833333333333334</v>
      </c>
      <c r="AW76" s="14">
        <v>4.666666666666667</v>
      </c>
      <c r="AY76" s="14">
        <v>7.2777777777777777</v>
      </c>
    </row>
    <row r="77" spans="1:52">
      <c r="A77" s="113">
        <v>135</v>
      </c>
      <c r="C77" s="14">
        <v>3.3333333333333335</v>
      </c>
      <c r="E77" s="14">
        <v>7.5555555555555554</v>
      </c>
      <c r="F77" s="14">
        <v>4.7222222222222223</v>
      </c>
      <c r="J77" s="14">
        <v>9.1666666666666661</v>
      </c>
      <c r="L77" s="14"/>
      <c r="M77" s="14">
        <v>8.7777777777777786</v>
      </c>
      <c r="Q77" s="14">
        <v>8.2777777777777786</v>
      </c>
      <c r="T77" s="14">
        <v>5.0555555555555554</v>
      </c>
      <c r="U77" s="14">
        <v>12.388888888888889</v>
      </c>
      <c r="V77" s="14">
        <v>4.6111111111111107</v>
      </c>
      <c r="W77" s="14">
        <v>4.6111111111111107</v>
      </c>
      <c r="X77" s="14">
        <v>11.277777777777779</v>
      </c>
      <c r="Y77" s="14">
        <v>4.5555555555555554</v>
      </c>
      <c r="Z77" s="14">
        <v>4.4444444444444446</v>
      </c>
      <c r="AB77" s="14">
        <v>12.722222222222221</v>
      </c>
      <c r="AE77" s="14">
        <v>3.3888888888888888</v>
      </c>
      <c r="AF77" s="14">
        <v>7.6111111111111107</v>
      </c>
      <c r="AK77" s="14">
        <v>9.2222222222222214</v>
      </c>
      <c r="AM77" s="14">
        <v>11.666666666666666</v>
      </c>
      <c r="AN77" s="14">
        <v>12</v>
      </c>
      <c r="AO77" s="14">
        <v>6.833333333333333</v>
      </c>
      <c r="AP77" s="14">
        <v>4.5</v>
      </c>
      <c r="AQ77" s="14">
        <v>7.5</v>
      </c>
      <c r="AR77" s="14">
        <v>9.7777777777777786</v>
      </c>
      <c r="AU77" s="14">
        <v>11.5</v>
      </c>
      <c r="AW77" s="14">
        <v>4.666666666666667</v>
      </c>
      <c r="AY77" s="14">
        <v>7.2222222222222223</v>
      </c>
    </row>
    <row r="78" spans="1:52">
      <c r="A78" s="113">
        <v>140</v>
      </c>
      <c r="C78" s="14">
        <v>3.3888888888888888</v>
      </c>
      <c r="E78" s="14">
        <v>7.3888888888888893</v>
      </c>
      <c r="F78" s="14">
        <v>5.2222222222222223</v>
      </c>
      <c r="J78" s="14">
        <v>9.2777777777777786</v>
      </c>
      <c r="L78" s="14"/>
      <c r="M78" s="14">
        <v>8.6111111111111107</v>
      </c>
      <c r="Q78" s="14">
        <v>8.3333333333333339</v>
      </c>
      <c r="T78" s="14">
        <v>4.7777777777777777</v>
      </c>
      <c r="U78" s="14">
        <v>12.333333333333334</v>
      </c>
      <c r="V78" s="14">
        <v>4.5555555555555554</v>
      </c>
      <c r="W78" s="14">
        <v>4.666666666666667</v>
      </c>
      <c r="X78" s="14">
        <v>11.166666666666666</v>
      </c>
      <c r="Y78" s="14">
        <v>4.2777777777777777</v>
      </c>
      <c r="Z78" s="14">
        <v>4.333333333333333</v>
      </c>
      <c r="AB78" s="14">
        <v>12.777777777777779</v>
      </c>
      <c r="AE78" s="14">
        <v>3.3888888888888888</v>
      </c>
      <c r="AF78" s="14">
        <v>7.333333333333333</v>
      </c>
      <c r="AK78" s="14">
        <v>9.1666666666666661</v>
      </c>
      <c r="AM78" s="14">
        <v>11.5</v>
      </c>
      <c r="AN78" s="14">
        <v>12.055555555555555</v>
      </c>
      <c r="AO78" s="14">
        <v>6.9444444444444446</v>
      </c>
      <c r="AP78" s="14">
        <v>4.2777777777777777</v>
      </c>
      <c r="AQ78" s="14">
        <v>7.333333333333333</v>
      </c>
      <c r="AR78" s="14">
        <v>9.9444444444444446</v>
      </c>
      <c r="AU78" s="14">
        <v>11.222222222222221</v>
      </c>
      <c r="AW78" s="14">
        <v>4.666666666666667</v>
      </c>
      <c r="AY78" s="14">
        <v>7.2222222222222223</v>
      </c>
    </row>
    <row r="79" spans="1:52">
      <c r="A79" s="113">
        <v>145</v>
      </c>
      <c r="C79" s="14">
        <v>3.6666666666666665</v>
      </c>
      <c r="E79" s="14">
        <v>7.2777777777777777</v>
      </c>
      <c r="F79" s="14">
        <v>5.5</v>
      </c>
      <c r="J79" s="14">
        <v>9.3888888888888893</v>
      </c>
      <c r="Q79" s="14">
        <v>8.4444444444444446</v>
      </c>
      <c r="U79" s="14">
        <v>12.166666666666666</v>
      </c>
      <c r="V79" s="14">
        <v>4.6111111111111107</v>
      </c>
      <c r="W79" s="14">
        <v>4.7777777777777777</v>
      </c>
      <c r="X79" s="14">
        <v>11</v>
      </c>
      <c r="Y79" s="14">
        <v>4.1111111111111107</v>
      </c>
      <c r="Z79" s="14">
        <v>4.2777777777777777</v>
      </c>
      <c r="AB79" s="14">
        <v>12.944444444444445</v>
      </c>
      <c r="AE79" s="14"/>
      <c r="AF79" s="14">
        <v>7</v>
      </c>
      <c r="AK79" s="14">
        <v>9</v>
      </c>
      <c r="AM79" s="14">
        <v>11.388888888888889</v>
      </c>
      <c r="AN79" s="14">
        <v>12.055555555555555</v>
      </c>
      <c r="AO79" s="14">
        <v>7.0555555555555554</v>
      </c>
      <c r="AP79" s="14">
        <v>4.166666666666667</v>
      </c>
      <c r="AQ79" s="14">
        <v>7.1111111111111107</v>
      </c>
      <c r="AR79" s="14">
        <v>10</v>
      </c>
      <c r="AU79" s="14">
        <v>11.055555555555555</v>
      </c>
      <c r="AW79" s="14">
        <v>4.7222222222222223</v>
      </c>
      <c r="AY79" s="14">
        <v>7.1111111111111107</v>
      </c>
    </row>
    <row r="80" spans="1:52">
      <c r="A80" s="113">
        <v>150</v>
      </c>
      <c r="C80" s="14">
        <v>4.166666666666667</v>
      </c>
      <c r="E80" s="14">
        <v>7.3888888888888893</v>
      </c>
      <c r="F80" s="14">
        <v>5.5</v>
      </c>
      <c r="J80" s="14">
        <v>9.2777777777777786</v>
      </c>
      <c r="Q80" s="14">
        <v>8.5</v>
      </c>
      <c r="U80" s="14">
        <v>11.944444444444445</v>
      </c>
      <c r="V80" s="14">
        <v>4.7777777777777777</v>
      </c>
      <c r="W80" s="14">
        <v>4.9444444444444446</v>
      </c>
      <c r="X80" s="14">
        <v>10.833333333333334</v>
      </c>
      <c r="Y80" s="14">
        <v>4.0555555555555554</v>
      </c>
      <c r="Z80" s="14">
        <v>4.1111111111111107</v>
      </c>
      <c r="AB80" s="14">
        <v>13.055555555555555</v>
      </c>
      <c r="AE80" s="14"/>
      <c r="AF80" s="14">
        <v>6.7777777777777777</v>
      </c>
      <c r="AK80" s="14">
        <v>8.8333333333333339</v>
      </c>
      <c r="AM80" s="14">
        <v>11.333333333333334</v>
      </c>
      <c r="AN80" s="14">
        <v>12.055555555555555</v>
      </c>
      <c r="AO80" s="14">
        <v>7.1111111111111107</v>
      </c>
      <c r="AP80" s="14">
        <v>4.1111111111111107</v>
      </c>
      <c r="AQ80" s="14">
        <v>7</v>
      </c>
      <c r="AR80" s="14">
        <v>10.111111111111111</v>
      </c>
      <c r="AU80" s="14">
        <v>10.888888888888889</v>
      </c>
      <c r="AW80" s="14">
        <v>4.7777777777777777</v>
      </c>
      <c r="AY80" s="14">
        <v>7.1111111111111107</v>
      </c>
    </row>
    <row r="81" spans="1:51">
      <c r="A81" s="113">
        <v>155</v>
      </c>
      <c r="C81" s="14">
        <v>4.666666666666667</v>
      </c>
      <c r="E81" s="14">
        <v>7.666666666666667</v>
      </c>
      <c r="F81" s="14">
        <v>5.7222222222222223</v>
      </c>
      <c r="J81" s="14">
        <v>9.2777777777777786</v>
      </c>
      <c r="Q81" s="14">
        <v>8.5555555555555554</v>
      </c>
      <c r="U81" s="14">
        <v>11.833333333333334</v>
      </c>
      <c r="V81" s="14">
        <v>5</v>
      </c>
      <c r="W81" s="14">
        <v>5.0555555555555554</v>
      </c>
      <c r="X81" s="14">
        <v>10.5</v>
      </c>
      <c r="Y81" s="14">
        <v>3.9444444444444446</v>
      </c>
      <c r="Z81" s="14">
        <v>4.1111111111111107</v>
      </c>
      <c r="AB81" s="14">
        <v>13</v>
      </c>
      <c r="AE81" s="14"/>
      <c r="AF81" s="14">
        <v>6.4444444444444446</v>
      </c>
      <c r="AK81" s="14">
        <v>8.8888888888888893</v>
      </c>
      <c r="AM81" s="14">
        <v>11.111111111111111</v>
      </c>
      <c r="AN81" s="14">
        <v>12.111111111111111</v>
      </c>
      <c r="AO81" s="14">
        <v>7.0555555555555554</v>
      </c>
      <c r="AP81" s="14">
        <v>3.9444444444444446</v>
      </c>
      <c r="AQ81" s="14">
        <v>6.8888888888888893</v>
      </c>
      <c r="AR81" s="14">
        <v>10.222222222222221</v>
      </c>
      <c r="AU81" s="14">
        <v>10.833333333333334</v>
      </c>
      <c r="AW81" s="14">
        <v>4.7777777777777777</v>
      </c>
      <c r="AY81" s="14">
        <v>7.1111111111111107</v>
      </c>
    </row>
    <row r="82" spans="1:51">
      <c r="A82" s="113">
        <v>160</v>
      </c>
      <c r="C82" s="14">
        <v>5.0555555555555554</v>
      </c>
      <c r="E82" s="14">
        <v>7.5555555555555554</v>
      </c>
      <c r="F82" s="14">
        <v>5.9444444444444446</v>
      </c>
      <c r="J82" s="14">
        <v>9.5</v>
      </c>
      <c r="Q82" s="14">
        <v>8.6666666666666661</v>
      </c>
      <c r="U82" s="14">
        <v>11.611111111111111</v>
      </c>
      <c r="V82" s="14">
        <v>5.2777777777777777</v>
      </c>
      <c r="W82" s="14">
        <v>5.166666666666667</v>
      </c>
      <c r="Y82" s="14">
        <v>3.7777777777777777</v>
      </c>
      <c r="Z82" s="14">
        <v>4.0555555555555554</v>
      </c>
      <c r="AB82" s="14">
        <v>12.222222222222221</v>
      </c>
      <c r="AF82" s="14">
        <v>6.2777777777777777</v>
      </c>
      <c r="AK82" s="14">
        <v>9.0555555555555554</v>
      </c>
      <c r="AM82" s="14">
        <v>10.888888888888889</v>
      </c>
      <c r="AN82" s="14">
        <v>12.055555555555555</v>
      </c>
      <c r="AO82" s="14">
        <v>7.1111111111111107</v>
      </c>
      <c r="AP82" s="14">
        <v>3.8888888888888888</v>
      </c>
      <c r="AQ82" s="14">
        <v>6.833333333333333</v>
      </c>
      <c r="AR82" s="14">
        <v>10.055555555555555</v>
      </c>
      <c r="AW82" s="14">
        <v>4.833333333333333</v>
      </c>
      <c r="AY82" s="14">
        <v>7.166666666666667</v>
      </c>
    </row>
    <row r="83" spans="1:51">
      <c r="A83" s="113">
        <v>165</v>
      </c>
      <c r="C83" s="14">
        <v>5.1111111111111107</v>
      </c>
      <c r="E83" s="14">
        <v>7.4444444444444446</v>
      </c>
      <c r="F83" s="14">
        <v>6.0555555555555554</v>
      </c>
      <c r="J83" s="14">
        <v>10.222222222222221</v>
      </c>
      <c r="Q83" s="14">
        <v>8.7222222222222214</v>
      </c>
      <c r="U83" s="14">
        <v>11.5</v>
      </c>
      <c r="V83" s="14">
        <v>5.5</v>
      </c>
      <c r="W83" s="14">
        <v>5.1111111111111107</v>
      </c>
      <c r="Y83" s="14">
        <v>3.6666666666666665</v>
      </c>
      <c r="Z83" s="14">
        <v>4.1111111111111107</v>
      </c>
      <c r="AB83" s="14">
        <v>12.777777777777779</v>
      </c>
      <c r="AF83" s="14">
        <v>6.0555555555555554</v>
      </c>
      <c r="AK83" s="14">
        <v>9.5</v>
      </c>
      <c r="AM83" s="14">
        <v>10.722222222222221</v>
      </c>
      <c r="AN83" s="14">
        <v>12</v>
      </c>
      <c r="AO83" s="14">
        <v>7.2222222222222223</v>
      </c>
      <c r="AP83" s="14">
        <v>3.7777777777777777</v>
      </c>
      <c r="AQ83" s="14">
        <v>6.833333333333333</v>
      </c>
      <c r="AR83" s="14">
        <v>9.7777777777777786</v>
      </c>
      <c r="AW83" s="14">
        <v>4.833333333333333</v>
      </c>
      <c r="AY83" s="14">
        <v>7.2777777777777777</v>
      </c>
    </row>
    <row r="84" spans="1:51">
      <c r="A84" s="113">
        <v>170</v>
      </c>
      <c r="C84" s="14">
        <v>4.8888888888888893</v>
      </c>
      <c r="E84" s="14">
        <v>7.7777777777777777</v>
      </c>
      <c r="F84" s="14">
        <v>6</v>
      </c>
      <c r="J84" s="14">
        <v>10.222222222222221</v>
      </c>
      <c r="Q84" s="14">
        <v>8.7777777777777786</v>
      </c>
      <c r="U84" s="14">
        <v>11.555555555555555</v>
      </c>
      <c r="V84" s="14">
        <v>5.666666666666667</v>
      </c>
      <c r="W84" s="14">
        <v>5.0555555555555554</v>
      </c>
      <c r="Y84" s="14">
        <v>3.6111111111111112</v>
      </c>
      <c r="Z84" s="14">
        <v>4.166666666666667</v>
      </c>
      <c r="AB84" s="14">
        <v>12.777777777777779</v>
      </c>
      <c r="AF84" s="14">
        <v>5.8888888888888893</v>
      </c>
      <c r="AK84" s="14">
        <v>10.166666666666666</v>
      </c>
      <c r="AM84" s="14">
        <v>10.5</v>
      </c>
      <c r="AN84" s="14">
        <v>12</v>
      </c>
      <c r="AO84" s="14">
        <v>7.3888888888888893</v>
      </c>
      <c r="AP84" s="14">
        <v>3.7777777777777777</v>
      </c>
      <c r="AQ84" s="14">
        <v>6.7777777777777777</v>
      </c>
      <c r="AR84" s="14">
        <v>9.8333333333333339</v>
      </c>
      <c r="AW84" s="14">
        <v>4.833333333333333</v>
      </c>
      <c r="AY84" s="14">
        <v>7.3888888888888893</v>
      </c>
    </row>
    <row r="85" spans="1:51">
      <c r="A85" s="113">
        <v>175</v>
      </c>
      <c r="C85" s="14">
        <v>4.7777777777777777</v>
      </c>
      <c r="E85" s="14">
        <v>8</v>
      </c>
      <c r="F85" s="14">
        <v>5.8888888888888893</v>
      </c>
      <c r="J85" s="14">
        <v>10.611111111111111</v>
      </c>
      <c r="Q85" s="14">
        <v>8.8333333333333339</v>
      </c>
      <c r="U85" s="14">
        <v>11.666666666666666</v>
      </c>
      <c r="V85" s="14">
        <v>5.7777777777777777</v>
      </c>
      <c r="W85" s="14">
        <v>4.9444444444444446</v>
      </c>
      <c r="Y85" s="14">
        <v>3.5</v>
      </c>
      <c r="Z85" s="14">
        <v>4.166666666666667</v>
      </c>
      <c r="AB85" s="14">
        <v>13.055555555555555</v>
      </c>
      <c r="AF85" s="14">
        <v>5.833333333333333</v>
      </c>
      <c r="AK85" s="14">
        <v>10.611111111111111</v>
      </c>
      <c r="AN85" s="14">
        <v>11.944444444444445</v>
      </c>
      <c r="AO85" s="14">
        <v>7.5</v>
      </c>
      <c r="AP85" s="14">
        <v>3.7777777777777777</v>
      </c>
      <c r="AQ85" s="14">
        <v>6.7222222222222223</v>
      </c>
      <c r="AR85" s="14">
        <v>10.055555555555555</v>
      </c>
      <c r="AW85" s="14">
        <v>4.9444444444444446</v>
      </c>
      <c r="AY85" s="14">
        <v>7.333333333333333</v>
      </c>
    </row>
    <row r="86" spans="1:51">
      <c r="A86" s="113">
        <v>180</v>
      </c>
      <c r="C86" s="14">
        <v>4.833333333333333</v>
      </c>
      <c r="E86" s="14">
        <v>8</v>
      </c>
      <c r="F86" s="14">
        <v>5.7222222222222223</v>
      </c>
      <c r="J86" s="14">
        <v>10.722222222222221</v>
      </c>
      <c r="Q86" s="14">
        <v>8.8333333333333339</v>
      </c>
      <c r="U86" s="14">
        <v>11.833333333333334</v>
      </c>
      <c r="V86" s="14">
        <v>5.666666666666667</v>
      </c>
      <c r="W86" s="14">
        <v>4.9444444444444446</v>
      </c>
      <c r="Y86" s="14">
        <v>3.4444444444444446</v>
      </c>
      <c r="Z86" s="14">
        <v>4.2777777777777777</v>
      </c>
      <c r="AB86" s="14">
        <v>13.222222222222221</v>
      </c>
      <c r="AF86" s="14">
        <v>5.9444444444444446</v>
      </c>
      <c r="AK86" s="14">
        <v>11.166666666666666</v>
      </c>
      <c r="AN86" s="14">
        <v>11.555555555555555</v>
      </c>
      <c r="AO86" s="14">
        <v>7.6111111111111107</v>
      </c>
      <c r="AP86" s="14">
        <v>3.8333333333333335</v>
      </c>
      <c r="AQ86" s="14">
        <v>6.833333333333333</v>
      </c>
      <c r="AR86" s="14">
        <v>10.222222222222221</v>
      </c>
      <c r="AW86" s="14">
        <v>5</v>
      </c>
      <c r="AY86" s="14">
        <v>7.4444444444444446</v>
      </c>
    </row>
    <row r="87" spans="1:51">
      <c r="A87" s="113">
        <v>185</v>
      </c>
      <c r="C87" s="14">
        <v>5</v>
      </c>
      <c r="E87" s="14">
        <v>8.0555555555555554</v>
      </c>
      <c r="F87" s="14">
        <v>5.666666666666667</v>
      </c>
      <c r="J87" s="14">
        <v>10.722222222222221</v>
      </c>
      <c r="Q87" s="14">
        <v>8.8888888888888893</v>
      </c>
      <c r="W87" s="14">
        <v>4.9444444444444446</v>
      </c>
      <c r="Y87" s="14">
        <v>3.4444444444444446</v>
      </c>
      <c r="Z87" s="14">
        <v>4.3888888888888893</v>
      </c>
      <c r="AB87" s="14">
        <v>13.555555555555555</v>
      </c>
      <c r="AF87" s="14">
        <v>5.7222222222222223</v>
      </c>
      <c r="AK87" s="14">
        <v>11.5</v>
      </c>
      <c r="AN87" s="14">
        <v>11.777777777777779</v>
      </c>
      <c r="AO87" s="14">
        <v>7.666666666666667</v>
      </c>
      <c r="AP87" s="14">
        <v>3.8333333333333335</v>
      </c>
      <c r="AQ87" s="14">
        <v>6.9444444444444446</v>
      </c>
      <c r="AR87" s="14">
        <v>10.388888888888889</v>
      </c>
      <c r="AW87" s="14">
        <v>5.0555555555555554</v>
      </c>
      <c r="AY87" s="14">
        <v>7.6111111111111107</v>
      </c>
    </row>
    <row r="88" spans="1:51">
      <c r="A88" s="113">
        <v>190</v>
      </c>
      <c r="C88" s="14">
        <v>5.3888888888888893</v>
      </c>
      <c r="E88" s="14">
        <v>8.1666666666666661</v>
      </c>
      <c r="F88" s="14">
        <v>5.5555555555555554</v>
      </c>
      <c r="J88" s="14">
        <v>10.611111111111111</v>
      </c>
      <c r="W88" s="14">
        <v>4.9444444444444446</v>
      </c>
      <c r="Y88" s="14">
        <v>3.4444444444444446</v>
      </c>
      <c r="Z88" s="14">
        <v>4.4444444444444446</v>
      </c>
      <c r="AB88" s="14">
        <v>13.666666666666666</v>
      </c>
      <c r="AF88" s="14">
        <v>5.5</v>
      </c>
      <c r="AK88" s="14">
        <v>11.722222222222221</v>
      </c>
      <c r="AN88" s="14">
        <v>12.388888888888889</v>
      </c>
      <c r="AO88" s="14">
        <v>7.7222222222222223</v>
      </c>
      <c r="AP88" s="14">
        <v>3.8333333333333335</v>
      </c>
      <c r="AR88" s="14">
        <v>10.555555555555555</v>
      </c>
      <c r="AW88" s="14">
        <v>5.166666666666667</v>
      </c>
      <c r="AY88" s="14">
        <v>7.666666666666667</v>
      </c>
    </row>
    <row r="89" spans="1:51">
      <c r="A89" s="113">
        <v>195</v>
      </c>
      <c r="C89" s="14">
        <v>6.0555555555555554</v>
      </c>
      <c r="E89" s="14">
        <v>8.2777777777777786</v>
      </c>
      <c r="F89" s="14">
        <v>5.4444444444444446</v>
      </c>
      <c r="J89" s="14">
        <v>10.555555555555555</v>
      </c>
      <c r="W89" s="14">
        <v>4.9444444444444446</v>
      </c>
      <c r="Y89" s="14">
        <v>3.4444444444444446</v>
      </c>
      <c r="Z89" s="14">
        <v>4.5555555555555554</v>
      </c>
      <c r="AF89" s="14">
        <v>5.333333333333333</v>
      </c>
      <c r="AK89" s="14">
        <v>11.944444444444445</v>
      </c>
      <c r="AN89" s="14">
        <v>12.5</v>
      </c>
      <c r="AO89" s="14">
        <v>7.7777777777777777</v>
      </c>
      <c r="AP89" s="14">
        <v>3.8888888888888888</v>
      </c>
      <c r="AR89" s="14">
        <v>10.777777777777779</v>
      </c>
      <c r="AW89" s="14">
        <v>5.2777777777777777</v>
      </c>
      <c r="AY89" s="14">
        <v>7.666666666666667</v>
      </c>
    </row>
    <row r="90" spans="1:51">
      <c r="A90" s="113">
        <v>200</v>
      </c>
      <c r="C90" s="14">
        <v>6.2777777777777777</v>
      </c>
      <c r="E90" s="14">
        <v>8.3888888888888893</v>
      </c>
      <c r="F90" s="14">
        <v>5.6111111111111107</v>
      </c>
      <c r="J90" s="14">
        <v>10.611111111111111</v>
      </c>
      <c r="W90" s="14">
        <v>4.9444444444444446</v>
      </c>
      <c r="Y90" s="14">
        <v>3.5</v>
      </c>
      <c r="Z90" s="14">
        <v>4.6111111111111107</v>
      </c>
      <c r="AF90" s="14">
        <v>5.2222222222222223</v>
      </c>
      <c r="AK90" s="14">
        <v>12.333333333333334</v>
      </c>
      <c r="AO90" s="14">
        <v>7.833333333333333</v>
      </c>
      <c r="AR90" s="14">
        <v>11</v>
      </c>
      <c r="AW90" s="14">
        <v>5.4444444444444446</v>
      </c>
      <c r="AY90" s="14">
        <v>7.7777777777777777</v>
      </c>
    </row>
    <row r="91" spans="1:51">
      <c r="A91" s="113">
        <v>205</v>
      </c>
      <c r="C91" s="14">
        <v>6.2777777777777777</v>
      </c>
      <c r="E91" s="14">
        <v>8.5</v>
      </c>
      <c r="F91" s="14">
        <v>5.5555555555555554</v>
      </c>
      <c r="J91" s="14">
        <v>10.611111111111111</v>
      </c>
      <c r="W91" s="14">
        <v>4.9444444444444446</v>
      </c>
      <c r="Y91" s="14">
        <v>3.5</v>
      </c>
      <c r="Z91" s="14">
        <v>4.666666666666667</v>
      </c>
      <c r="AF91" s="14">
        <v>5.166666666666667</v>
      </c>
      <c r="AK91" s="14">
        <v>12.5</v>
      </c>
      <c r="AO91" s="14">
        <v>7.7222222222222223</v>
      </c>
      <c r="AR91" s="14">
        <v>11.166666666666666</v>
      </c>
      <c r="AY91" s="14">
        <v>7.8888888888888893</v>
      </c>
    </row>
    <row r="92" spans="1:51">
      <c r="A92" s="113">
        <v>210</v>
      </c>
      <c r="C92" s="14">
        <v>6.2777777777777777</v>
      </c>
      <c r="E92" s="14">
        <v>8.6666666666666661</v>
      </c>
      <c r="F92" s="14">
        <v>5.2777777777777777</v>
      </c>
      <c r="J92" s="14">
        <v>10.611111111111111</v>
      </c>
      <c r="W92" s="14">
        <v>5</v>
      </c>
      <c r="Y92" s="14">
        <v>3.5</v>
      </c>
      <c r="Z92" s="14">
        <v>4.7222222222222223</v>
      </c>
      <c r="AF92" s="14">
        <v>5.2777777777777777</v>
      </c>
      <c r="AK92" s="14">
        <v>12.555555555555555</v>
      </c>
      <c r="AO92" s="14">
        <v>7.6111111111111107</v>
      </c>
      <c r="AR92" s="14">
        <v>11.166666666666666</v>
      </c>
      <c r="AY92" s="14">
        <v>8.1111111111111107</v>
      </c>
    </row>
    <row r="93" spans="1:51">
      <c r="A93" s="113">
        <v>215</v>
      </c>
      <c r="C93" s="14">
        <v>6.333333333333333</v>
      </c>
      <c r="E93" s="14">
        <v>8.4444444444444446</v>
      </c>
      <c r="F93" s="14">
        <v>4.7777777777777777</v>
      </c>
      <c r="J93" s="14">
        <v>10.722222222222221</v>
      </c>
      <c r="W93" s="14">
        <v>5.0555555555555554</v>
      </c>
      <c r="Y93" s="14">
        <v>3.6666666666666665</v>
      </c>
      <c r="Z93" s="14">
        <v>4.7777777777777777</v>
      </c>
      <c r="AF93" s="14">
        <v>5.4444444444444446</v>
      </c>
      <c r="AK93" s="14">
        <v>12.611111111111111</v>
      </c>
      <c r="AO93" s="14">
        <v>7.666666666666667</v>
      </c>
      <c r="AR93" s="14">
        <v>11.444444444444445</v>
      </c>
      <c r="AY93" s="14">
        <v>8.1666666666666661</v>
      </c>
    </row>
    <row r="94" spans="1:51">
      <c r="A94" s="112">
        <v>220</v>
      </c>
      <c r="C94" s="14">
        <v>6.5555555555555554</v>
      </c>
      <c r="E94" s="14">
        <v>8.1111111111111107</v>
      </c>
      <c r="F94" s="14">
        <v>4.3888888888888893</v>
      </c>
      <c r="J94" s="14">
        <v>10.666666666666666</v>
      </c>
      <c r="W94" s="14">
        <v>5.2222222222222223</v>
      </c>
      <c r="Y94" s="14">
        <v>3.7777777777777777</v>
      </c>
      <c r="Z94" s="14">
        <v>4.833333333333333</v>
      </c>
      <c r="AF94" s="14">
        <v>5.6111111111111107</v>
      </c>
      <c r="AK94" s="14">
        <v>12.611111111111111</v>
      </c>
      <c r="AO94" s="14">
        <v>7.7777777777777777</v>
      </c>
      <c r="AR94" s="14">
        <v>11.666666666666666</v>
      </c>
      <c r="AY94" s="14">
        <v>8.1666666666666661</v>
      </c>
    </row>
    <row r="95" spans="1:51">
      <c r="A95" s="115">
        <v>225</v>
      </c>
      <c r="C95" s="14">
        <v>6.7222222222222223</v>
      </c>
      <c r="E95" s="14">
        <v>8.2777777777777786</v>
      </c>
      <c r="F95" s="14">
        <v>4.2222222222222223</v>
      </c>
      <c r="J95" s="14">
        <v>10.444444444444445</v>
      </c>
      <c r="W95" s="14">
        <v>5.3888888888888893</v>
      </c>
      <c r="Y95" s="14">
        <v>3.7222222222222223</v>
      </c>
      <c r="Z95" s="14">
        <v>4.9444444444444446</v>
      </c>
      <c r="AF95" s="14">
        <v>5.833333333333333</v>
      </c>
      <c r="AK95" s="14">
        <v>12.5</v>
      </c>
      <c r="AO95" s="14">
        <v>7.8888888888888893</v>
      </c>
      <c r="AR95" s="14">
        <v>11.611111111111111</v>
      </c>
      <c r="AY95" s="14">
        <v>8.2222222222222214</v>
      </c>
    </row>
    <row r="96" spans="1:51">
      <c r="A96" s="115">
        <v>230</v>
      </c>
      <c r="C96" s="14">
        <v>6.833333333333333</v>
      </c>
      <c r="E96" s="14">
        <v>8.3888888888888893</v>
      </c>
      <c r="F96" s="14">
        <v>4.2222222222222223</v>
      </c>
      <c r="J96" s="14">
        <v>10.833333333333334</v>
      </c>
      <c r="W96" s="14">
        <v>5.5</v>
      </c>
      <c r="Y96" s="14">
        <v>3.7222222222222223</v>
      </c>
      <c r="Z96" s="14">
        <v>5.0555555555555554</v>
      </c>
      <c r="AF96" s="14">
        <v>6.0555555555555554</v>
      </c>
      <c r="AK96" s="14">
        <v>12.388888888888889</v>
      </c>
      <c r="AO96" s="14">
        <v>8.1111111111111107</v>
      </c>
      <c r="AR96" s="14">
        <v>11.666666666666666</v>
      </c>
      <c r="AY96" s="14">
        <v>8.3888888888888893</v>
      </c>
    </row>
    <row r="97" spans="1:64">
      <c r="A97" s="115">
        <v>235</v>
      </c>
      <c r="E97" s="14">
        <v>8.6111111111111107</v>
      </c>
      <c r="F97" s="14">
        <v>4.333333333333333</v>
      </c>
      <c r="J97" s="14">
        <v>11.277777777777779</v>
      </c>
      <c r="W97" s="14">
        <v>5.666666666666667</v>
      </c>
      <c r="Y97" s="14">
        <v>3.7222222222222223</v>
      </c>
      <c r="AF97" s="14">
        <v>6.333333333333333</v>
      </c>
      <c r="AK97" s="14">
        <v>12.277777777777779</v>
      </c>
      <c r="AO97" s="14">
        <v>8.4444444444444446</v>
      </c>
      <c r="AR97" s="14">
        <v>11.666666666666666</v>
      </c>
      <c r="AY97" s="14">
        <v>8.5555555555555554</v>
      </c>
    </row>
    <row r="98" spans="1:64">
      <c r="A98" s="115">
        <v>240</v>
      </c>
      <c r="F98" s="14">
        <v>4.5</v>
      </c>
      <c r="J98" s="14">
        <v>11.333333333333334</v>
      </c>
      <c r="W98" s="14">
        <v>5.833333333333333</v>
      </c>
      <c r="Y98" s="14">
        <v>3.7222222222222223</v>
      </c>
      <c r="AK98" s="14">
        <v>12.111111111111111</v>
      </c>
      <c r="AO98" s="14">
        <v>8.6666666666666661</v>
      </c>
      <c r="AR98" s="14">
        <v>12.111111111111111</v>
      </c>
    </row>
    <row r="108" spans="1:64" ht="17">
      <c r="A108" s="116" t="s">
        <v>15680</v>
      </c>
      <c r="B108" s="3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((B$16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((B$35+ B$34)/2 * ($A$34 - $A$33)) + ((B$34+B$35)/2 * ($A$35-$A$34)) + ((B$35 + B$36)/2 * ($A$36-$A$35)) + ((B$36 + B$37)/2 * ($A$37 - $A$36))  + ((B$37 + B$38)/2 * ($A$38-$A$37)) + ((B$38 + B$39)/2 * ($A$39 - $A$38)) + ((B$39+ B$40)/2 * ($A$40-$A$39)) + ((B$40 + B$41)/2 * ($A$41 - $A$40)) + ((B$41+B$42)/2 * ($A$42 - $A$41)) + ((B$42 + B$43)/2 * ($A$43-$A$42)) + ((B$43 + B$44)/2 * ($A$44 - $A$43)) + ((B$44+B$45)/2 * ($A$45-$A$44)) + ((B$45 + B$46)/2 * ($A$46-$A$45)) + ((B$46 + B$47)/2 * ($A$47 - $A$46)) + ((B$47+B$48)/2 * ($A$48-$A$47)) + ((B$48 + B$49)/2 * ($A$49-$A$48)) + ((B$49 + B$50)/2 * ($A$50 - $A$49))</f>
        <v>1150.6944444444446</v>
      </c>
      <c r="C108" s="3">
        <f t="shared" ref="C108:D108" si="0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((C$16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((C$35+ C$34)/2 * ($A$34 - $A$33)) + ((C$34+C$35)/2 * ($A$35-$A$34)) + ((C$35 + C$36)/2 * ($A$36-$A$35)) + ((C$36 + C$37)/2 * ($A$37 - $A$36))  + ((C$37 + C$38)/2 * ($A$38-$A$37)) + ((C$38 + C$39)/2 * ($A$39 - $A$38)) + ((C$39+ C$40)/2 * ($A$40-$A$39)) + ((C$40 + C$41)/2 * ($A$41 - $A$40)) + ((C$41+C$42)/2 * ($A$42 - $A$41)) + ((C$42 + C$43)/2 * ($A$43-$A$42)) + ((C$43 + C$44)/2 * ($A$44 - $A$43)) + ((C$44+C$45)/2 * ($A$45-$A$44)) + ((C$45 + C$46)/2 * ($A$46-$A$45)) + ((C$46 + C$47)/2 * ($A$47 - $A$46)) + ((C$47+C$48)/2 * ($A$48-$A$47)) + ((C$48 + C$49)/2 * ($A$49-$A$48)) + ((C$49 + C$50)/2 * ($A$50 - $A$49))</f>
        <v>121.3888888888889</v>
      </c>
      <c r="D108" s="3">
        <f t="shared" si="0"/>
        <v>2063.8888888888887</v>
      </c>
      <c r="E108" s="3">
        <f>((E$2+E$3)/2 * ($A$3-$A$2)) + ((E$3 + E$4)/2 * ($A$4-$A$3)) + ((E$4 + E$5)/2 * ($A$5 - $A$4)) + ((E$5+E$6)/2 * ($A$6-$A$5)) + ((E$6 + E$7)/2 * ($A$7-$A$6)) + ((E$7 + E$8)/2 * ($A$8 - $A$7)) + ((E$8+E$9)/2 * ($A$9-$A$8)) + ((E$9 + E$10)/2 * ($A$10-$A$9)) + ((E$10 + E$11)/2 * ($A$11 - $A$10))  + ((E$11 + E$12)/2 * ($A$12-$A$11)) + ((E$12 + E$13)/2 * ($A$13 - $A$12)) + ((E$13+ E$14)/2 * ($A$14-$A$13)) + ((E$16 + E$15)/2 * ($A$15 - $A$14)) + ((E$15+E$16)/2 * ($A$16 - $A$15)) + ((E$16 + E$17)/2 * ($A$17-$A$16)) + ((E$17 + E$18)/2 * ($A$18 - $A$17)) + ((E$18+E$19)/2 * ($A$19-$A$18)) + ((E$19 + E$20)/2 * ($A$20-$A$19)) + ((E$20 + E$21)/2 * ($A$21 - $A$20)) + ((E$21+E$22)/2 * ($A$22-$A$21)) + ((E$23 + E$22)/2 * ($A$23-$A$22)) + ((E$23 + E$24)/2 * ($A$24 - $A$23))  + ((E$24 + E$25)/2 * ($A$25-$A$24)) + ((E$25 + E$26)/2 * ($A$26 - $A$25)) + ((E$26+ E$27)/2 * ($A$27-$A$26)) + ((E$27 + E$28)/2 * ($A$28 - $A$27)) + ((E$28+E$29)/2 * ($A$29-$A$28)) + ((E$29 + E$30)/2 * ($A$30-$A$29)) + ((E$30 + E$31)/2 * ($A$31 - $A$30)) + ((E$31+E$32)/2 * ($A$32-$A$31)) + ((E$32 + E$33)/2 * ($A$33-$A$32)) + ((E$35+ E$34)/2 * ($A$34 - $A$33)) + ((E$34+E$35)/2 * ($A$35-$A$34)) + ((E$35 + E$36)/2 * ($A$36-$A$35)) + ((E$36 + E$37)/2 * ($A$37 - $A$36))  + ((E$37 + E$38)/2 * ($A$38-$A$37)) + ((E$38 + E$39)/2 * ($A$39 - $A$38)) + ((E$39+ E$40)/2 * ($A$40-$A$39)) + ((E$40 + E$41)/2 * ($A$41 - $A$40)) + ((E$41+E$42)/2 * ($A$42 - $A$41)) + ((E$42 + E$43)/2 * ($A$43-$A$42)) + ((E$43 + E$44)/2 * ($A$44 - $A$43)) + ((E$44+E$45)/2 * ($A$45-$A$44)) + ((E$45 + E$46)/2 * ($A$46-$A$45)) + ((E$46 + E$47)/2 * ($A$47 - $A$46)) + ((E$47+E$48)/2 * ($A$48-$A$47)) + ((E$48 + E$49)/2 * ($A$49-$A$48)) + ((E$49 + E$50)/2 * ($A$50 - $A$49))</f>
        <v>65.555555555555557</v>
      </c>
      <c r="F108" s="3">
        <f t="shared" ref="F108:AZ108" si="1">((F$2+F$3)/2 * ($A$3-$A$2)) + ((F$3 + F$4)/2 * ($A$4-$A$3)) + ((F$4 + F$5)/2 * ($A$5 - $A$4)) + ((F$5+F$6)/2 * ($A$6-$A$5)) + ((F$6 + F$7)/2 * ($A$7-$A$6)) + ((F$7 + F$8)/2 * ($A$8 - $A$7)) + ((F$8+F$9)/2 * ($A$9-$A$8)) + ((F$9 + F$10)/2 * ($A$10-$A$9)) + ((F$10 + F$11)/2 * ($A$11 - $A$10))  + ((F$11 + F$12)/2 * ($A$12-$A$11)) + ((F$12 + F$13)/2 * ($A$13 - $A$12)) + ((F$13+ F$14)/2 * ($A$14-$A$13)) + ((F$16 + F$15)/2 * ($A$15 - $A$14)) + ((F$15+F$16)/2 * ($A$16 - $A$15)) + ((F$16 + F$17)/2 * ($A$17-$A$16)) + ((F$17 + F$18)/2 * ($A$18 - $A$17)) + ((F$18+F$19)/2 * ($A$19-$A$18)) + ((F$19 + F$20)/2 * ($A$20-$A$19)) + ((F$20 + F$21)/2 * ($A$21 - $A$20)) + ((F$21+F$22)/2 * ($A$22-$A$21)) + ((F$23 + F$22)/2 * ($A$23-$A$22)) + ((F$23 + F$24)/2 * ($A$24 - $A$23))  + ((F$24 + F$25)/2 * ($A$25-$A$24)) + ((F$25 + F$26)/2 * ($A$26 - $A$25)) + ((F$26+ F$27)/2 * ($A$27-$A$26)) + ((F$27 + F$28)/2 * ($A$28 - $A$27)) + ((F$28+F$29)/2 * ($A$29-$A$28)) + ((F$29 + F$30)/2 * ($A$30-$A$29)) + ((F$30 + F$31)/2 * ($A$31 - $A$30)) + ((F$31+F$32)/2 * ($A$32-$A$31)) + ((F$32 + F$33)/2 * ($A$33-$A$32)) + ((F$35+ F$34)/2 * ($A$34 - $A$33)) + ((F$34+F$35)/2 * ($A$35-$A$34)) + ((F$35 + F$36)/2 * ($A$36-$A$35)) + ((F$36 + F$37)/2 * ($A$37 - $A$36))  + ((F$37 + F$38)/2 * ($A$38-$A$37)) + ((F$38 + F$39)/2 * ($A$39 - $A$38)) + ((F$39+ F$40)/2 * ($A$40-$A$39)) + ((F$40 + F$41)/2 * ($A$41 - $A$40)) + ((F$41+F$42)/2 * ($A$42 - $A$41)) + ((F$42 + F$43)/2 * ($A$43-$A$42)) + ((F$43 + F$44)/2 * ($A$44 - $A$43)) + ((F$44+F$45)/2 * ($A$45-$A$44)) + ((F$45 + F$46)/2 * ($A$46-$A$45)) + ((F$46 + F$47)/2 * ($A$47 - $A$46)) + ((F$47+F$48)/2 * ($A$48-$A$47)) + ((F$48 + F$49)/2 * ($A$49-$A$48)) + ((F$49 + F$50)/2 * ($A$50 - $A$49))</f>
        <v>17.777777777777779</v>
      </c>
      <c r="G108" s="3">
        <f t="shared" si="1"/>
        <v>1555.833333333333</v>
      </c>
      <c r="H108" s="3">
        <f t="shared" si="1"/>
        <v>1100.0000000000002</v>
      </c>
      <c r="I108" s="3">
        <f t="shared" si="1"/>
        <v>1575.1388888888894</v>
      </c>
      <c r="J108" s="3">
        <f t="shared" si="1"/>
        <v>28.194444444444446</v>
      </c>
      <c r="K108" s="3">
        <f t="shared" si="1"/>
        <v>2142.4999999999995</v>
      </c>
      <c r="L108" s="3">
        <f t="shared" si="1"/>
        <v>903.61111111111109</v>
      </c>
      <c r="M108" s="3">
        <f t="shared" si="1"/>
        <v>946.1111111111112</v>
      </c>
      <c r="N108" s="3">
        <f t="shared" si="1"/>
        <v>1832.4999999999998</v>
      </c>
      <c r="O108" s="3">
        <f t="shared" si="1"/>
        <v>1971.8055555555559</v>
      </c>
      <c r="P108" s="3">
        <f t="shared" si="1"/>
        <v>1177.7777777777776</v>
      </c>
      <c r="Q108" s="3">
        <f t="shared" si="1"/>
        <v>480.1388888888888</v>
      </c>
      <c r="R108" s="3">
        <f t="shared" si="1"/>
        <v>1025.5555555555554</v>
      </c>
      <c r="S108" s="3">
        <f t="shared" si="1"/>
        <v>951.38888888888903</v>
      </c>
      <c r="T108" s="3">
        <f t="shared" si="1"/>
        <v>700.55555555555554</v>
      </c>
      <c r="U108" s="3">
        <f t="shared" si="1"/>
        <v>755.13888888888891</v>
      </c>
      <c r="V108" s="3">
        <f t="shared" si="1"/>
        <v>450.97222222222223</v>
      </c>
      <c r="W108" s="3">
        <f t="shared" si="1"/>
        <v>23.888888888888889</v>
      </c>
      <c r="X108" s="3">
        <f t="shared" si="1"/>
        <v>1294.0277777777776</v>
      </c>
      <c r="Y108" s="3">
        <f t="shared" si="1"/>
        <v>11.805555555555555</v>
      </c>
      <c r="Z108" s="3">
        <f t="shared" si="1"/>
        <v>116.52777777777779</v>
      </c>
      <c r="AA108" s="3">
        <f t="shared" si="1"/>
        <v>1913.4722222222219</v>
      </c>
      <c r="AB108" s="3">
        <f t="shared" si="1"/>
        <v>577.22222222222217</v>
      </c>
      <c r="AC108" s="3">
        <f t="shared" si="1"/>
        <v>2783.4722222222222</v>
      </c>
      <c r="AD108" s="3">
        <f t="shared" si="1"/>
        <v>2533.7499999999991</v>
      </c>
      <c r="AE108" s="3">
        <f t="shared" si="1"/>
        <v>591.25</v>
      </c>
      <c r="AF108" s="3">
        <f t="shared" si="1"/>
        <v>92.361111111111114</v>
      </c>
      <c r="AG108" s="3"/>
      <c r="AH108" s="3">
        <f t="shared" si="1"/>
        <v>954.30555555555588</v>
      </c>
      <c r="AI108" s="3">
        <f t="shared" si="1"/>
        <v>1324.9999999999998</v>
      </c>
      <c r="AJ108" s="3">
        <f t="shared" si="1"/>
        <v>1840.2777777777774</v>
      </c>
      <c r="AK108" s="3">
        <f t="shared" si="1"/>
        <v>32.222222222222221</v>
      </c>
      <c r="AL108" s="3">
        <f t="shared" si="1"/>
        <v>1695</v>
      </c>
      <c r="AM108" s="3">
        <f t="shared" si="1"/>
        <v>875.41666666666663</v>
      </c>
      <c r="AN108" s="3">
        <f t="shared" si="1"/>
        <v>668.05555555555554</v>
      </c>
      <c r="AO108" s="3">
        <f t="shared" si="1"/>
        <v>21.944444444444446</v>
      </c>
      <c r="AP108" s="3">
        <f t="shared" si="1"/>
        <v>460.41666666666663</v>
      </c>
      <c r="AQ108" s="3">
        <f t="shared" si="1"/>
        <v>545.13888888888891</v>
      </c>
      <c r="AR108" s="3">
        <f t="shared" si="1"/>
        <v>33.055555555555557</v>
      </c>
      <c r="AS108" s="3">
        <f t="shared" si="1"/>
        <v>1228.7499999999998</v>
      </c>
      <c r="AT108" s="3">
        <f t="shared" si="1"/>
        <v>3173.1944444444448</v>
      </c>
      <c r="AU108" s="3">
        <f t="shared" si="1"/>
        <v>1222.0833333333333</v>
      </c>
      <c r="AV108" s="3">
        <f t="shared" si="1"/>
        <v>971.52777777777794</v>
      </c>
      <c r="AW108" s="3">
        <f t="shared" si="1"/>
        <v>265</v>
      </c>
      <c r="AX108" s="3">
        <f t="shared" si="1"/>
        <v>44.166666666666671</v>
      </c>
      <c r="AY108" s="3">
        <f t="shared" si="1"/>
        <v>69.444444444444443</v>
      </c>
      <c r="AZ108" s="3">
        <f t="shared" si="1"/>
        <v>2337.9166666666674</v>
      </c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1:64" ht="17">
      <c r="A109" s="116" t="s">
        <v>15680</v>
      </c>
      <c r="B109" s="3">
        <f>((B$50 + B$51)/2 * ($A$51-$A$50)) + ((B$51 + B$52)/2 * ($A$52 - $A$51)) + ((B$52+ B$53)/2 * ($A$53 - $A$52)) + ((B$53 + B$54)/2 * ($A$54 - $A$53)) +  ((B$54+B$55)/2 * ($A$55 - $A$54)) + ((B$55 + B$56)/2 * ($A$56-$A$55)) + ((B$56 + B$57)/2 * ($A$57 - $A$56)) + ((B$57+B$58)/2 * ($A$58 - $A$57)) + ((B$58 + B$59)/2 * ($A$59 - $A$58)) + ((B$59 + B$60)/2 * ($A$60 - $A$59)) + ((B$60+B$61)/2 * ($A$61 - $A$60)) + ((B$61 + B$62)/2 * ($A$62 - $A$61)) + ((B$62 + B$63)/2 * ($A$63 - $A$62))  + ((B$63 + B$64)/2 * ($A$64 - $A$63)) + ((B$64 + B$65)/2 * ($A$65 - $A$64)) + ((B$65+ B$66)/2 * ($A$66 - $A$65)) + ((B$66 + B$67)/2 * ($A$67 - $A$66)) + ((B$67+B$68)/2 * ($A$68-$A$67)) + ((B$68 + B$69)/2 * ($A$69-$A$68)) + ((B$69 + B$70)/2 * ($A$70 - $A$69)) + ((B$70+B$71)/2 * ($A$71 - $A$70)) + ((B$71 + B$72)/2 * ($A$72 - $A$71)) + ((B$72 + B$73)/2 * ($A$73 - $A$72))  + ((B$73 + B$74)/2 * ($A$74-$A$73)) + ((B$74 + B$75)/2 * ($A$75 - $A$74)) + ((B$75+ B$76)/2 * ($A$76 - $A$75)) + ((B$76 + B$77)/2 * ($A$77 - $A$76))  + ((B$77 + B$78)/2 * ($A$78-$A$77)) + ((B$78 + B$79)/2 * ($A$79 - $A$78))  + ((B$79 + B$80)/2 * ($A$80 - $A$79)) + ((B$80 + B$81)/2 * ($A$81 - $A$80)) + ((B$81+ B$82)/2 * ($A$82 - $A$81)) + ((B$82 + B$83)/2 * ($A$83 - $A$82))  + ((B$83 + B$84)/2 * ($A$84-$A$83)) + ((B$84 + B$85)/2 * ($A$85 - $A$84)) + ((B$85 + B$86)/2 * ($A$86 - $A$85)) + ((B$86 + B$87)/2 * ($A$87 - $A$86)) + ((B$87 + B$88)/2 * ($A$88 - $A$87)) + ((B$88 + B$89)/2 * ($A$89 - $A$88)) + ((B$89 + B$90)/2 * ($A$90 - $A$89)) + ((B$90 + B$91)/2 * ($A$91 - $A$90)) + ((B$91 + B$92)/2 * ($A$92 - $A$91)) + ((B$92 + B$93)/2 * ($A$93 - $A$92)) + ((B$93 + B$94)/2 * ($A$94 - $A$93))</f>
        <v>502.77777777777783</v>
      </c>
      <c r="C109" s="3">
        <f t="shared" ref="C109:D109" si="2">((C$50 + C$51)/2 * ($A$51-$A$50)) + ((C$51 + C$52)/2 * ($A$52 - $A$51)) + ((C$52+ C$53)/2 * ($A$53 - $A$52)) + ((C$53 + C$54)/2 * ($A$54 - $A$53)) +  ((C$54+C$55)/2 * ($A$55 - $A$54)) + ((C$55 + C$56)/2 * ($A$56-$A$55)) + ((C$56 + C$57)/2 * ($A$57 - $A$56)) + ((C$57+C$58)/2 * ($A$58 - $A$57)) + ((C$58 + C$59)/2 * ($A$59 - $A$58)) + ((C$59 + C$60)/2 * ($A$60 - $A$59)) + ((C$60+C$61)/2 * ($A$61 - $A$60)) + ((C$61 + C$62)/2 * ($A$62 - $A$61)) + ((C$62 + C$63)/2 * ($A$63 - $A$62))  + ((C$63 + C$64)/2 * ($A$64 - $A$63)) + ((C$64 + C$65)/2 * ($A$65 - $A$64)) + ((C$65+ C$66)/2 * ($A$66 - $A$65)) + ((C$66 + C$67)/2 * ($A$67 - $A$66)) + ((C$67+C$68)/2 * ($A$68-$A$67)) + ((C$68 + C$69)/2 * ($A$69-$A$68)) + ((C$69 + C$70)/2 * ($A$70 - $A$69)) + ((C$70+C$71)/2 * ($A$71 - $A$70)) + ((C$71 + C$72)/2 * ($A$72 - $A$71)) + ((C$72 + C$73)/2 * ($A$73 - $A$72))  + ((C$73 + C$74)/2 * ($A$74-$A$73)) + ((C$74 + C$75)/2 * ($A$75 - $A$74)) + ((C$75+ C$76)/2 * ($A$76 - $A$75)) + ((C$76 + C$77)/2 * ($A$77 - $A$76))  + ((C$77 + C$78)/2 * ($A$78-$A$77)) + ((C$78 + C$79)/2 * ($A$79 - $A$78))  + ((C$79 + C$80)/2 * ($A$80 - $A$79)) + ((C$80 + C$81)/2 * ($A$81 - $A$80)) + ((C$81+ C$82)/2 * ($A$82 - $A$81)) + ((C$82 + C$83)/2 * ($A$83 - $A$82))  + ((C$83 + C$84)/2 * ($A$84-$A$83)) + ((C$84 + C$85)/2 * ($A$85 - $A$84)) + ((C$85 + C$86)/2 * ($A$86 - $A$85)) + ((C$86 + C$87)/2 * ($A$87 - $A$86)) + ((C$87 + C$88)/2 * ($A$88 - $A$87)) + ((C$88 + C$89)/2 * ($A$89 - $A$88)) + ((C$89 + C$90)/2 * ($A$90 - $A$89)) + ((C$90 + C$91)/2 * ($A$91 - $A$90)) + ((C$91 + C$92)/2 * ($A$92 - $A$91)) + ((C$92 + C$93)/2 * ($A$93 - $A$92)) + ((C$93 + C$94)/2 * ($A$94 - $A$93))</f>
        <v>1180.5555555555559</v>
      </c>
      <c r="D109" s="3">
        <f t="shared" si="2"/>
        <v>25.972222222222221</v>
      </c>
      <c r="E109" s="3">
        <f>((E$50 + E$51)/2 * ($A$51-$A$50)) + ((E$51 + E$52)/2 * ($A$52 - $A$51)) + ((E$52+ E$53)/2 * ($A$53 - $A$52)) + ((E$53 + E$54)/2 * ($A$54 - $A$53)) +  ((E$54+E$55)/2 * ($A$55 - $A$54)) + ((E$55 + E$56)/2 * ($A$56-$A$55)) + ((E$56 + E$57)/2 * ($A$57 - $A$56)) + ((E$57+E$58)/2 * ($A$58 - $A$57)) + ((E$58 + E$59)/2 * ($A$59 - $A$58)) + ((E$59 + E$60)/2 * ($A$60 - $A$59)) + ((E$60+E$61)/2 * ($A$61 - $A$60)) + ((E$61 + E$62)/2 * ($A$62 - $A$61)) + ((E$62 + E$63)/2 * ($A$63 - $A$62))  + ((E$63 + E$64)/2 * ($A$64 - $A$63)) + ((E$64 + E$65)/2 * ($A$65 - $A$64)) + ((E$65+ E$66)/2 * ($A$66 - $A$65)) + ((E$66 + E$67)/2 * ($A$67 - $A$66)) + ((E$67+E$68)/2 * ($A$68-$A$67)) + ((E$68 + E$69)/2 * ($A$69-$A$68)) + ((E$69 + E$70)/2 * ($A$70 - $A$69)) + ((E$70+E$71)/2 * ($A$71 - $A$70)) + ((E$71 + E$72)/2 * ($A$72 - $A$71)) + ((E$72 + E$73)/2 * ($A$73 - $A$72))  + ((E$73 + E$74)/2 * ($A$74-$A$73)) + ((E$74 + E$75)/2 * ($A$75 - $A$74)) + ((E$75+ E$76)/2 * ($A$76 - $A$75)) + ((E$76 + E$77)/2 * ($A$77 - $A$76))  + ((E$77 + E$78)/2 * ($A$78-$A$77)) + ((E$78 + E$79)/2 * ($A$79 - $A$78))  + ((E$79 + E$80)/2 * ($A$80 - $A$79)) + ((E$80 + E$81)/2 * ($A$81 - $A$80)) + ((E$81+ E$82)/2 * ($A$82 - $A$81)) + ((E$82 + E$83)/2 * ($A$83 - $A$82))  + ((E$83 + E$84)/2 * ($A$84-$A$83)) + ((E$84 + E$85)/2 * ($A$85 - $A$84)) + ((E$85 + E$86)/2 * ($A$86 - $A$85)) + ((E$86 + E$87)/2 * ($A$87 - $A$86)) + ((E$87 + E$88)/2 * ($A$88 - $A$87)) + ((E$88 + E$89)/2 * ($A$89 - $A$88)) + ((E$89 + E$90)/2 * ($A$90 - $A$89)) + ((E$90 + E$91)/2 * ($A$91 - $A$90)) + ((E$91 + E$92)/2 * ($A$92 - $A$91)) + ((E$92 + E$93)/2 * ($A$93 - $A$92)) + ((E$93 + E$94)/2 * ($A$94 - $A$93))</f>
        <v>1763.0555555555561</v>
      </c>
      <c r="F109" s="3">
        <f t="shared" ref="F109:AZ109" si="3">((F$50 + F$51)/2 * ($A$51-$A$50)) + ((F$51 + F$52)/2 * ($A$52 - $A$51)) + ((F$52+ F$53)/2 * ($A$53 - $A$52)) + ((F$53 + F$54)/2 * ($A$54 - $A$53)) +  ((F$54+F$55)/2 * ($A$55 - $A$54)) + ((F$55 + F$56)/2 * ($A$56-$A$55)) + ((F$56 + F$57)/2 * ($A$57 - $A$56)) + ((F$57+F$58)/2 * ($A$58 - $A$57)) + ((F$58 + F$59)/2 * ($A$59 - $A$58)) + ((F$59 + F$60)/2 * ($A$60 - $A$59)) + ((F$60+F$61)/2 * ($A$61 - $A$60)) + ((F$61 + F$62)/2 * ($A$62 - $A$61)) + ((F$62 + F$63)/2 * ($A$63 - $A$62))  + ((F$63 + F$64)/2 * ($A$64 - $A$63)) + ((F$64 + F$65)/2 * ($A$65 - $A$64)) + ((F$65+ F$66)/2 * ($A$66 - $A$65)) + ((F$66 + F$67)/2 * ($A$67 - $A$66)) + ((F$67+F$68)/2 * ($A$68-$A$67)) + ((F$68 + F$69)/2 * ($A$69-$A$68)) + ((F$69 + F$70)/2 * ($A$70 - $A$69)) + ((F$70+F$71)/2 * ($A$71 - $A$70)) + ((F$71 + F$72)/2 * ($A$72 - $A$71)) + ((F$72 + F$73)/2 * ($A$73 - $A$72))  + ((F$73 + F$74)/2 * ($A$74-$A$73)) + ((F$74 + F$75)/2 * ($A$75 - $A$74)) + ((F$75+ F$76)/2 * ($A$76 - $A$75)) + ((F$76 + F$77)/2 * ($A$77 - $A$76))  + ((F$77 + F$78)/2 * ($A$78-$A$77)) + ((F$78 + F$79)/2 * ($A$79 - $A$78))  + ((F$79 + F$80)/2 * ($A$80 - $A$79)) + ((F$80 + F$81)/2 * ($A$81 - $A$80)) + ((F$81+ F$82)/2 * ($A$82 - $A$81)) + ((F$82 + F$83)/2 * ($A$83 - $A$82))  + ((F$83 + F$84)/2 * ($A$84-$A$83)) + ((F$84 + F$85)/2 * ($A$85 - $A$84)) + ((F$85 + F$86)/2 * ($A$86 - $A$85)) + ((F$86 + F$87)/2 * ($A$87 - $A$86)) + ((F$87 + F$88)/2 * ($A$88 - $A$87)) + ((F$88 + F$89)/2 * ($A$89 - $A$88)) + ((F$89 + F$90)/2 * ($A$90 - $A$89)) + ((F$90 + F$91)/2 * ($A$91 - $A$90)) + ((F$91 + F$92)/2 * ($A$92 - $A$91)) + ((F$92 + F$93)/2 * ($A$93 - $A$92)) + ((F$93 + F$94)/2 * ($A$94 - $A$93))</f>
        <v>1204.3055555555557</v>
      </c>
      <c r="G109" s="3">
        <f t="shared" si="3"/>
        <v>259.72222222222223</v>
      </c>
      <c r="H109" s="3">
        <f t="shared" si="3"/>
        <v>290.83333333333337</v>
      </c>
      <c r="I109" s="3">
        <f t="shared" si="3"/>
        <v>24.861111111111111</v>
      </c>
      <c r="J109" s="3">
        <f t="shared" si="3"/>
        <v>2209.0277777777778</v>
      </c>
      <c r="K109" s="3">
        <f t="shared" si="3"/>
        <v>29.722222222222221</v>
      </c>
      <c r="L109" s="3">
        <f t="shared" si="3"/>
        <v>25.833333333333336</v>
      </c>
      <c r="M109" s="3">
        <f t="shared" si="3"/>
        <v>1360</v>
      </c>
      <c r="N109" s="3">
        <f t="shared" si="3"/>
        <v>662.91666666666663</v>
      </c>
      <c r="O109" s="3">
        <f t="shared" si="3"/>
        <v>739.8611111111112</v>
      </c>
      <c r="P109" s="3">
        <f t="shared" si="3"/>
        <v>15.138888888888889</v>
      </c>
      <c r="Q109" s="3">
        <f t="shared" si="3"/>
        <v>1542.3611111111115</v>
      </c>
      <c r="R109" s="3">
        <f t="shared" si="3"/>
        <v>986.66666666666674</v>
      </c>
      <c r="S109" s="3">
        <f t="shared" si="3"/>
        <v>641.11111111111097</v>
      </c>
      <c r="T109" s="3">
        <f t="shared" si="3"/>
        <v>1003.0555555555554</v>
      </c>
      <c r="U109" s="3">
        <f t="shared" si="3"/>
        <v>2213.4722222222222</v>
      </c>
      <c r="V109" s="3">
        <f t="shared" si="3"/>
        <v>1048.1944444444443</v>
      </c>
      <c r="W109" s="3">
        <f t="shared" si="3"/>
        <v>1248.8888888888882</v>
      </c>
      <c r="X109" s="3">
        <f t="shared" si="3"/>
        <v>2079.1666666666665</v>
      </c>
      <c r="Y109" s="3">
        <f t="shared" si="3"/>
        <v>929.58333333333303</v>
      </c>
      <c r="Z109" s="3">
        <f t="shared" si="3"/>
        <v>1311.9444444444443</v>
      </c>
      <c r="AA109" s="3">
        <f t="shared" si="3"/>
        <v>1730.8333333333335</v>
      </c>
      <c r="AB109" s="3">
        <f t="shared" si="3"/>
        <v>2369.7222222222226</v>
      </c>
      <c r="AC109" s="3">
        <f t="shared" si="3"/>
        <v>39.861111111111114</v>
      </c>
      <c r="AD109" s="3">
        <f t="shared" si="3"/>
        <v>1637.7777777777778</v>
      </c>
      <c r="AE109" s="3">
        <f t="shared" si="3"/>
        <v>695.55555555555554</v>
      </c>
      <c r="AF109" s="3">
        <f t="shared" si="3"/>
        <v>1988.3333333333335</v>
      </c>
      <c r="AG109" s="3"/>
      <c r="AH109" s="3">
        <f t="shared" si="3"/>
        <v>15.416666666666668</v>
      </c>
      <c r="AI109" s="3">
        <f t="shared" si="3"/>
        <v>24.166666666666664</v>
      </c>
      <c r="AJ109" s="3">
        <f t="shared" si="3"/>
        <v>385.41666666666669</v>
      </c>
      <c r="AK109" s="3">
        <f t="shared" si="3"/>
        <v>2012.3611111111113</v>
      </c>
      <c r="AL109" s="3">
        <f t="shared" si="3"/>
        <v>518.74999999999989</v>
      </c>
      <c r="AM109" s="3">
        <f t="shared" si="3"/>
        <v>2145.1388888888887</v>
      </c>
      <c r="AN109" s="3">
        <f t="shared" si="3"/>
        <v>2483.0555555555561</v>
      </c>
      <c r="AO109" s="3">
        <f t="shared" si="3"/>
        <v>1697.4999999999998</v>
      </c>
      <c r="AP109" s="3">
        <f t="shared" si="3"/>
        <v>1355.416666666667</v>
      </c>
      <c r="AQ109" s="3">
        <f t="shared" si="3"/>
        <v>1566.8055555555557</v>
      </c>
      <c r="AR109" s="3">
        <f t="shared" si="3"/>
        <v>2382.7777777777778</v>
      </c>
      <c r="AS109" s="3">
        <f t="shared" si="3"/>
        <v>1472.9166666666667</v>
      </c>
      <c r="AT109" s="3">
        <f t="shared" si="3"/>
        <v>35.694444444444443</v>
      </c>
      <c r="AU109" s="3">
        <f t="shared" si="3"/>
        <v>2334.8611111111113</v>
      </c>
      <c r="AV109" s="3">
        <f t="shared" si="3"/>
        <v>266.94444444444446</v>
      </c>
      <c r="AW109" s="3">
        <f t="shared" si="3"/>
        <v>999.72222222222217</v>
      </c>
      <c r="AX109" s="3">
        <f t="shared" si="3"/>
        <v>1901.9444444444441</v>
      </c>
      <c r="AY109" s="3">
        <f t="shared" si="3"/>
        <v>1778.7499999999998</v>
      </c>
      <c r="AZ109" s="3">
        <f t="shared" si="3"/>
        <v>27.777777777777779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1:64" ht="17">
      <c r="A110" s="116" t="s">
        <v>15681</v>
      </c>
      <c r="B110" s="3">
        <f>((B$2+B$3)/2 * ($A$3-$A$2)) + ((B$3 + B$4)/2 * ($A$4-$A$3)) + ((B$4 + B$5)/2 * ($A$5 - $A$4)) + ((B$5+B$6)/2 * ($A$6-$A$5)) + ((B$6 + B$7)/2 * ($A$7-$A$6)) + ((B$7 + B$8)/2 * ($A$8 - $A$7)) + ((B$8+B$9)/2 * ($A$9-$A$8)) + ((B$9 + B$10)/2 * ($A$10-$A$9)) + ((B$10 + B$11)/2 * ($A$11 - $A$10))  + ((B$11 + B$12)/2 * ($A$12-$A$11)) + ((B$12 + B$13)/2 * ($A$13 - $A$12)) + ((B$13+ B$14)/2 * ($A$14-$A$13)) + ((B$16 + B$15)/2 * ($A$15 - $A$14)) + ((B$15+B$16)/2 * ($A$16 - $A$15)) + ((B$16 + B$17)/2 * ($A$17-$A$16)) + ((B$17 + B$18)/2 * ($A$18 - $A$17)) + ((B$18+B$19)/2 * ($A$19-$A$18)) + ((B$19 + B$20)/2 * ($A$20-$A$19)) + ((B$20 + B$21)/2 * ($A$21 - $A$20)) + ((B$21+B$22)/2 * ($A$22-$A$21)) + ((B$23 + B$22)/2 * ($A$23-$A$22)) + ((B$23 + B$24)/2 * ($A$24 - $A$23))  + ((B$24 + B$25)/2 * ($A$25-$A$24)) + ((B$25 + B$26)/2 * ($A$26 - $A$25)) + ((B$26+ B$27)/2 * ($A$27-$A$26)) + ((B$27 + B$28)/2 * ($A$28 - $A$27)) + ((B$28+B$29)/2 * ($A$29-$A$28)) + ((B$29 + B$30)/2 * ($A$30-$A$29)) + ((B$30 + B$31)/2 * ($A$31 - $A$30)) + ((B$31+B$32)/2 * ($A$32-$A$31)) + ((B$32 + B$33)/2 * ($A$33-$A$32)) + ((B$35+ B$34)/2 * ($A$34 - $B$33)) + ((B$34+B$35)/2 * ($A$35-$A$34)) + ((B$35 + B$36)/2 * ($A$36-$A$35)) + ((B$36 + B$37)/2 * ($A$37 - $A$36))  + ((B$37 + B$38)/2 * ($A$38-$A$37)) + ((B$38 + B$39)/2 * ($A$39 - $A$38)) + ((B$39+ B$40)/2 * ($A$40-$A$39)) + ((B$40 + B$41)/2 * ($A$41 - $A$40)) + ((B$41+B$42)/2 * ($A$42 - $A$41)) + ((B$42 + B$43)/2 * ($A$43-$A$42)) + ((B$43 + B$44)/2 * ($A$44 - $A$43)) + ((B$44+B$45)/2 * ($A$45-$A$44)) + ((B$45 + B$46)/2 * ($A$46-$A$45)) + ((B$46 + B$47)/2 * ($A$47 - $A$46)) + ((B$47+B$48)/2 * ($A$48-$A$47)) + ((B$48 + B$49)/2 * ($A$49-$A$48)) + ((B$49 + B$50)/2 * ($A$50 - $A$49)) + ((B$50 + B$51)/2 * ($A$51-$A$50)) + ((B$51 + B$52)/2 * ($A$52 - $A$51)) + ((B$52+ B$53)/2 * ($A$53-$A$52)) + ((B$53 + B$54)/2 * ($A$54 - $A$53)) +  ((B$54+B$55)/2 * ($A$55 - $A$54)) + ((B$55 + B$56)/2 * ($A$56-$A$55)) + ((B$56 + B$57)/2 * ($A$57 - $A$56)) + ((B$57+B$58)/2 * ($A$58-$A$57)) + ((B$58 + B$59)/2 * ($A$59-$A$58)) + ((B$59 + B$60)/2 * ($A$60 - $A$59)) + ((B$60+B$61)/2 * ($A$61-$A$60)) + ((B$61 + B$62)/2 * ($A$62-$A$61)) + ((B$62 + B$63)/2 * ($A$63 - $A$62))  + ((B$63 + B$64)/2 * ($A$64-$A$63)) + ((B$64 + B$65)/2 * ($A$65 - $A$64)) + ((B$65+ B$66)/2 * ($A$66-$A$65)) + ((B$66 + B$67)/2 * ($A$67 - $A$66)) + ((B$67+B$68)/2 * ($A$68-$A$67)) + ((B$68 + B$69)/2 * ($A$69-$A$68)) + ((B$69 + B$70)/2 * ($A$70 - $A$69)) + ((B$70+B$71)/2 * ($A$71-$A$70)) + ((B$71 + B$72)/2 * ($A$72-$A$71)) + ((B$72 + B$73)/2 * ($A$73 - $A$72))  + ((B$73 + B$74)/2 * ($A$74-$A$73)) + ((B$74 + B$75)/2 * ($A$75 - $A$74)) + ((B$75+ B$76)/2 * ($A$76-$A$75)) + ((B$76 + B$77)/2 * ($A$77 - $A$76))  + ((B$77 + B$78)/2 * ($A$78-$A$77)) + ((B$78 + B$79)/2 * ($A$79 - $A$78))  + ((B$79 + B$80)/2 * ($A$80-$A$79)) + ((B$80 + B$81)/2 * ($A$81 - $A$80)) + ((B$81+ B$82)/2 * ($A$82-$A$81)) + ((B$82 + B$83)/2 * ($A$83 - $A$82))  + ((B$83 + B$84)/2 * ($A$84-$A$83)) + ((B$84 + B$85)/2 * ($A$85 - $A$84)) + ((B$85 + B$86)/2 * ($A$86 - $A$85)) + ((B$86 + B$87)/2 * ($A$87 - $A$86)) + ((B$87 + B$88)/2 * ($A$88 - $A$87)) + ((B$88 + B$89)/2 * ($A$89 - $A$88)) + ((B$89 + B$90)/2 * ($A$90 - $A$89)) + ((B$90 + B$91)/2 * ($A$91 - $A$90)) + ((B$91 + B$92)/2 * ($A$92 - $A$91)) + ((B$92 + B$93)/2 * ($A$93 - $A$92)) + ((B$93 + B$94)/2 * ($A$94 - $A$93))</f>
        <v>1007.6975308641976</v>
      </c>
      <c r="C110" s="3">
        <f t="shared" ref="C110:D110" si="4">((C$2+C$3)/2 * ($A$3-$A$2)) + ((C$3 + C$4)/2 * ($A$4-$A$3)) + ((C$4 + C$5)/2 * ($A$5 - $A$4)) + ((C$5+C$6)/2 * ($A$6-$A$5)) + ((C$6 + C$7)/2 * ($A$7-$A$6)) + ((C$7 + C$8)/2 * ($A$8 - $A$7)) + ((C$8+C$9)/2 * ($A$9-$A$8)) + ((C$9 + C$10)/2 * ($A$10-$A$9)) + ((C$10 + C$11)/2 * ($A$11 - $A$10))  + ((C$11 + C$12)/2 * ($A$12-$A$11)) + ((C$12 + C$13)/2 * ($A$13 - $A$12)) + ((C$13+ C$14)/2 * ($A$14-$A$13)) + ((C$16 + C$15)/2 * ($A$15 - $A$14)) + ((C$15+C$16)/2 * ($A$16 - $A$15)) + ((C$16 + C$17)/2 * ($A$17-$A$16)) + ((C$17 + C$18)/2 * ($A$18 - $A$17)) + ((C$18+C$19)/2 * ($A$19-$A$18)) + ((C$19 + C$20)/2 * ($A$20-$A$19)) + ((C$20 + C$21)/2 * ($A$21 - $A$20)) + ((C$21+C$22)/2 * ($A$22-$A$21)) + ((C$23 + C$22)/2 * ($A$23-$A$22)) + ((C$23 + C$24)/2 * ($A$24 - $A$23))  + ((C$24 + C$25)/2 * ($A$25-$A$24)) + ((C$25 + C$26)/2 * ($A$26 - $A$25)) + ((C$26+ C$27)/2 * ($A$27-$A$26)) + ((C$27 + C$28)/2 * ($A$28 - $A$27)) + ((C$28+C$29)/2 * ($A$29-$A$28)) + ((C$29 + C$30)/2 * ($A$30-$A$29)) + ((C$30 + C$31)/2 * ($A$31 - $A$30)) + ((C$31+C$32)/2 * ($A$32-$A$31)) + ((C$32 + C$33)/2 * ($A$33-$A$32)) + ((C$35+ C$34)/2 * ($A$34 - $B$33)) + ((C$34+C$35)/2 * ($A$35-$A$34)) + ((C$35 + C$36)/2 * ($A$36-$A$35)) + ((C$36 + C$37)/2 * ($A$37 - $A$36))  + ((C$37 + C$38)/2 * ($A$38-$A$37)) + ((C$38 + C$39)/2 * ($A$39 - $A$38)) + ((C$39+ C$40)/2 * ($A$40-$A$39)) + ((C$40 + C$41)/2 * ($A$41 - $A$40)) + ((C$41+C$42)/2 * ($A$42 - $A$41)) + ((C$42 + C$43)/2 * ($A$43-$A$42)) + ((C$43 + C$44)/2 * ($A$44 - $A$43)) + ((C$44+C$45)/2 * ($A$45-$A$44)) + ((C$45 + C$46)/2 * ($A$46-$A$45)) + ((C$46 + C$47)/2 * ($A$47 - $A$46)) + ((C$47+C$48)/2 * ($A$48-$A$47)) + ((C$48 + C$49)/2 * ($A$49-$A$48)) + ((C$49 + C$50)/2 * ($A$50 - $A$49)) + ((C$50 + C$51)/2 * ($A$51-$A$50)) + ((C$51 + C$52)/2 * ($A$52 - $A$51)) + ((C$52+ C$53)/2 * ($A$53-$A$52)) + ((C$53 + C$54)/2 * ($A$54 - $A$53)) +  ((C$54+C$55)/2 * ($A$55 - $A$54)) + ((C$55 + C$56)/2 * ($A$56-$A$55)) + ((C$56 + C$57)/2 * ($A$57 - $A$56)) + ((C$57+C$58)/2 * ($A$58-$A$57)) + ((C$58 + C$59)/2 * ($A$59-$A$58)) + ((C$59 + C$60)/2 * ($A$60 - $A$59)) + ((C$60+C$61)/2 * ($A$61-$A$60)) + ((C$61 + C$62)/2 * ($A$62-$A$61)) + ((C$62 + C$63)/2 * ($A$63 - $A$62))  + ((C$63 + C$64)/2 * ($A$64-$A$63)) + ((C$64 + C$65)/2 * ($A$65 - $A$64)) + ((C$65+ C$66)/2 * ($A$66-$A$65)) + ((C$66 + C$67)/2 * ($A$67 - $A$66)) + ((C$67+C$68)/2 * ($A$68-$A$67)) + ((C$68 + C$69)/2 * ($A$69-$A$68)) + ((C$69 + C$70)/2 * ($A$70 - $A$69)) + ((C$70+C$71)/2 * ($A$71-$A$70)) + ((C$71 + C$72)/2 * ($A$72-$A$71)) + ((C$72 + C$73)/2 * ($A$73 - $A$72))  + ((C$73 + C$74)/2 * ($A$74-$A$73)) + ((C$74 + C$75)/2 * ($A$75 - $A$74)) + ((C$75+ C$76)/2 * ($A$76-$A$75)) + ((C$76 + C$77)/2 * ($A$77 - $A$76))  + ((C$77 + C$78)/2 * ($A$78-$A$77)) + ((C$78 + C$79)/2 * ($A$79 - $A$78))  + ((C$79 + C$80)/2 * ($A$80-$A$79)) + ((C$80 + C$81)/2 * ($A$81 - $A$80)) + ((C$81+ C$82)/2 * ($A$82-$A$81)) + ((C$82 + C$83)/2 * ($A$83 - $A$82))  + ((C$83 + C$84)/2 * ($A$84-$A$83)) + ((C$84 + C$85)/2 * ($A$85 - $A$84)) + ((C$85 + C$86)/2 * ($A$86 - $A$85)) + ((C$86 + C$87)/2 * ($A$87 - $A$86)) + ((C$87 + C$88)/2 * ($A$88 - $A$87)) + ((C$88 + C$89)/2 * ($A$89 - $A$88)) + ((C$89 + C$90)/2 * ($A$90 - $A$89)) + ((C$90 + C$91)/2 * ($A$91 - $A$90)) + ((C$91 + C$92)/2 * ($A$92 - $A$91)) + ((C$92 + C$93)/2 * ($A$93 - $A$92)) + ((C$93 + C$94)/2 * ($A$94 - $A$93))</f>
        <v>1301.9444444444446</v>
      </c>
      <c r="D110" s="3">
        <f t="shared" si="4"/>
        <v>1311.3580246913582</v>
      </c>
      <c r="E110" s="3">
        <f>((E$2+E$3)/2 * ($A$3-$A$2)) + ((E$3 + E$4)/2 * ($A$4-$A$3)) + ((E$4 + E$5)/2 * ($A$5 - $A$4)) + ((E$5+E$6)/2 * ($A$6-$A$5)) + ((E$6 + E$7)/2 * ($A$7-$A$6)) + ((E$7 + E$8)/2 * ($A$8 - $A$7)) + ((E$8+E$9)/2 * ($A$9-$A$8)) + ((E$9 + E$10)/2 * ($A$10-$A$9)) + ((E$10 + E$11)/2 * ($A$11 - $A$10))  + ((E$11 + E$12)/2 * ($A$12-$A$11)) + ((E$12 + E$13)/2 * ($A$13 - $A$12)) + ((E$13+ E$14)/2 * ($A$14-$A$13)) + ((E$16 + E$15)/2 * ($A$15 - $A$14)) + ((E$15+E$16)/2 * ($A$16 - $A$15)) + ((E$16 + E$17)/2 * ($A$17-$A$16)) + ((E$17 + E$18)/2 * ($A$18 - $A$17)) + ((E$18+E$19)/2 * ($A$19-$A$18)) + ((E$19 + E$20)/2 * ($A$20-$A$19)) + ((E$20 + E$21)/2 * ($A$21 - $A$20)) + ((E$21+E$22)/2 * ($A$22-$A$21)) + ((E$23 + E$22)/2 * ($A$23-$A$22)) + ((E$23 + E$24)/2 * ($A$24 - $A$23))  + ((E$24 + E$25)/2 * ($A$25-$A$24)) + ((E$25 + E$26)/2 * ($A$26 - $A$25)) + ((E$26+ E$27)/2 * ($A$27-$A$26)) + ((E$27 + E$28)/2 * ($A$28 - $A$27)) + ((E$28+E$29)/2 * ($A$29-$A$28)) + ((E$29 + E$30)/2 * ($A$30-$A$29)) + ((E$30 + E$31)/2 * ($A$31 - $A$30)) + ((E$31+E$32)/2 * ($A$32-$A$31)) + ((E$32 + E$33)/2 * ($A$33-$A$32)) + ((E$35+ E$34)/2 * ($A$34 - $B$33)) + ((E$34+E$35)/2 * ($A$35-$A$34)) + ((E$35 + E$36)/2 * ($A$36-$A$35)) + ((E$36 + E$37)/2 * ($A$37 - $A$36))  + ((E$37 + E$38)/2 * ($A$38-$A$37)) + ((E$38 + E$39)/2 * ($A$39 - $A$38)) + ((E$39+ E$40)/2 * ($A$40-$A$39)) + ((E$40 + E$41)/2 * ($A$41 - $A$40)) + ((E$41+E$42)/2 * ($A$42 - $A$41)) + ((E$42 + E$43)/2 * ($A$43-$A$42)) + ((E$43 + E$44)/2 * ($A$44 - $A$43)) + ((E$44+E$45)/2 * ($A$45-$A$44)) + ((E$45 + E$46)/2 * ($A$46-$A$45)) + ((E$46 + E$47)/2 * ($A$47 - $A$46)) + ((E$47+E$48)/2 * ($A$48-$A$47)) + ((E$48 + E$49)/2 * ($A$49-$A$48)) + ((E$49 + E$50)/2 * ($A$50 - $A$49)) + ((E$50 + E$51)/2 * ($A$51-$A$50)) + ((E$51 + E$52)/2 * ($A$52 - $A$51)) + ((E$52+ E$53)/2 * ($A$53-$A$52)) + ((E$53 + E$54)/2 * ($A$54 - $A$53)) +  ((E$54+E$55)/2 * ($A$55 - $A$54)) + ((E$55 + E$56)/2 * ($A$56-$A$55)) + ((E$56 + E$57)/2 * ($A$57 - $A$56)) + ((E$57+E$58)/2 * ($A$58-$A$57)) + ((E$58 + E$59)/2 * ($A$59-$A$58)) + ((E$59 + E$60)/2 * ($A$60 - $A$59)) + ((E$60+E$61)/2 * ($A$61-$A$60)) + ((E$61 + E$62)/2 * ($A$62-$A$61)) + ((E$62 + E$63)/2 * ($A$63 - $A$62))  + ((E$63 + E$64)/2 * ($A$64-$A$63)) + ((E$64 + E$65)/2 * ($A$65 - $A$64)) + ((E$65+ E$66)/2 * ($A$66-$A$65)) + ((E$66 + E$67)/2 * ($A$67 - $A$66)) + ((E$67+E$68)/2 * ($A$68-$A$67)) + ((E$68 + E$69)/2 * ($A$69-$A$68)) + ((E$69 + E$70)/2 * ($A$70 - $A$69)) + ((E$70+E$71)/2 * ($A$71-$A$70)) + ((E$71 + E$72)/2 * ($A$72-$A$71)) + ((E$72 + E$73)/2 * ($A$73 - $A$72))  + ((E$73 + E$74)/2 * ($A$74-$A$73)) + ((E$74 + E$75)/2 * ($A$75 - $A$74)) + ((E$75+ E$76)/2 * ($A$76-$A$75)) + ((E$76 + E$77)/2 * ($A$77 - $A$76))  + ((E$77 + E$78)/2 * ($A$78-$A$77)) + ((E$78 + E$79)/2 * ($A$79 - $A$78))  + ((E$79 + E$80)/2 * ($A$80-$A$79)) + ((E$80 + E$81)/2 * ($A$81 - $A$80)) + ((E$81+ E$82)/2 * ($A$82-$A$81)) + ((E$82 + E$83)/2 * ($A$83 - $A$82))  + ((E$83 + E$84)/2 * ($A$84-$A$83)) + ((E$84 + E$85)/2 * ($A$85 - $A$84)) + ((E$85 + E$86)/2 * ($A$86 - $A$85)) + ((E$86 + E$87)/2 * ($A$87 - $A$86)) + ((E$87 + E$88)/2 * ($A$88 - $A$87)) + ((E$88 + E$89)/2 * ($A$89 - $A$88)) + ((E$89 + E$90)/2 * ($A$90 - $A$89)) + ((E$90 + E$91)/2 * ($A$91 - $A$90)) + ((E$91 + E$92)/2 * ($A$92 - $A$91)) + ((E$92 + E$93)/2 * ($A$93 - $A$92)) + ((E$93 + E$94)/2 * ($A$94 - $A$93))</f>
        <v>1828.6111111111118</v>
      </c>
      <c r="F110" s="3">
        <f t="shared" ref="F110:AZ110" si="5">((F$2+F$3)/2 * ($A$3-$A$2)) + ((F$3 + F$4)/2 * ($A$4-$A$3)) + ((F$4 + F$5)/2 * ($A$5 - $A$4)) + ((F$5+F$6)/2 * ($A$6-$A$5)) + ((F$6 + F$7)/2 * ($A$7-$A$6)) + ((F$7 + F$8)/2 * ($A$8 - $A$7)) + ((F$8+F$9)/2 * ($A$9-$A$8)) + ((F$9 + F$10)/2 * ($A$10-$A$9)) + ((F$10 + F$11)/2 * ($A$11 - $A$10))  + ((F$11 + F$12)/2 * ($A$12-$A$11)) + ((F$12 + F$13)/2 * ($A$13 - $A$12)) + ((F$13+ F$14)/2 * ($A$14-$A$13)) + ((F$16 + F$15)/2 * ($A$15 - $A$14)) + ((F$15+F$16)/2 * ($A$16 - $A$15)) + ((F$16 + F$17)/2 * ($A$17-$A$16)) + ((F$17 + F$18)/2 * ($A$18 - $A$17)) + ((F$18+F$19)/2 * ($A$19-$A$18)) + ((F$19 + F$20)/2 * ($A$20-$A$19)) + ((F$20 + F$21)/2 * ($A$21 - $A$20)) + ((F$21+F$22)/2 * ($A$22-$A$21)) + ((F$23 + F$22)/2 * ($A$23-$A$22)) + ((F$23 + F$24)/2 * ($A$24 - $A$23))  + ((F$24 + F$25)/2 * ($A$25-$A$24)) + ((F$25 + F$26)/2 * ($A$26 - $A$25)) + ((F$26+ F$27)/2 * ($A$27-$A$26)) + ((F$27 + F$28)/2 * ($A$28 - $A$27)) + ((F$28+F$29)/2 * ($A$29-$A$28)) + ((F$29 + F$30)/2 * ($A$30-$A$29)) + ((F$30 + F$31)/2 * ($A$31 - $A$30)) + ((F$31+F$32)/2 * ($A$32-$A$31)) + ((F$32 + F$33)/2 * ($A$33-$A$32)) + ((F$35+ F$34)/2 * ($A$34 - $B$33)) + ((F$34+F$35)/2 * ($A$35-$A$34)) + ((F$35 + F$36)/2 * ($A$36-$A$35)) + ((F$36 + F$37)/2 * ($A$37 - $A$36))  + ((F$37 + F$38)/2 * ($A$38-$A$37)) + ((F$38 + F$39)/2 * ($A$39 - $A$38)) + ((F$39+ F$40)/2 * ($A$40-$A$39)) + ((F$40 + F$41)/2 * ($A$41 - $A$40)) + ((F$41+F$42)/2 * ($A$42 - $A$41)) + ((F$42 + F$43)/2 * ($A$43-$A$42)) + ((F$43 + F$44)/2 * ($A$44 - $A$43)) + ((F$44+F$45)/2 * ($A$45-$A$44)) + ((F$45 + F$46)/2 * ($A$46-$A$45)) + ((F$46 + F$47)/2 * ($A$47 - $A$46)) + ((F$47+F$48)/2 * ($A$48-$A$47)) + ((F$48 + F$49)/2 * ($A$49-$A$48)) + ((F$49 + F$50)/2 * ($A$50 - $A$49)) + ((F$50 + F$51)/2 * ($A$51-$A$50)) + ((F$51 + F$52)/2 * ($A$52 - $A$51)) + ((F$52+ F$53)/2 * ($A$53-$A$52)) + ((F$53 + F$54)/2 * ($A$54 - $A$53)) +  ((F$54+F$55)/2 * ($A$55 - $A$54)) + ((F$55 + F$56)/2 * ($A$56-$A$55)) + ((F$56 + F$57)/2 * ($A$57 - $A$56)) + ((F$57+F$58)/2 * ($A$58-$A$57)) + ((F$58 + F$59)/2 * ($A$59-$A$58)) + ((F$59 + F$60)/2 * ($A$60 - $A$59)) + ((F$60+F$61)/2 * ($A$61-$A$60)) + ((F$61 + F$62)/2 * ($A$62-$A$61)) + ((F$62 + F$63)/2 * ($A$63 - $A$62))  + ((F$63 + F$64)/2 * ($A$64-$A$63)) + ((F$64 + F$65)/2 * ($A$65 - $A$64)) + ((F$65+ F$66)/2 * ($A$66-$A$65)) + ((F$66 + F$67)/2 * ($A$67 - $A$66)) + ((F$67+F$68)/2 * ($A$68-$A$67)) + ((F$68 + F$69)/2 * ($A$69-$A$68)) + ((F$69 + F$70)/2 * ($A$70 - $A$69)) + ((F$70+F$71)/2 * ($A$71-$A$70)) + ((F$71 + F$72)/2 * ($A$72-$A$71)) + ((F$72 + F$73)/2 * ($A$73 - $A$72))  + ((F$73 + F$74)/2 * ($A$74-$A$73)) + ((F$74 + F$75)/2 * ($A$75 - $A$74)) + ((F$75+ F$76)/2 * ($A$76-$A$75)) + ((F$76 + F$77)/2 * ($A$77 - $A$76))  + ((F$77 + F$78)/2 * ($A$78-$A$77)) + ((F$78 + F$79)/2 * ($A$79 - $A$78))  + ((F$79 + F$80)/2 * ($A$80-$A$79)) + ((F$80 + F$81)/2 * ($A$81 - $A$80)) + ((F$81+ F$82)/2 * ($A$82-$A$81)) + ((F$82 + F$83)/2 * ($A$83 - $A$82))  + ((F$83 + F$84)/2 * ($A$84-$A$83)) + ((F$84 + F$85)/2 * ($A$85 - $A$84)) + ((F$85 + F$86)/2 * ($A$86 - $A$85)) + ((F$86 + F$87)/2 * ($A$87 - $A$86)) + ((F$87 + F$88)/2 * ($A$88 - $A$87)) + ((F$88 + F$89)/2 * ($A$89 - $A$88)) + ((F$89 + F$90)/2 * ($A$90 - $A$89)) + ((F$90 + F$91)/2 * ($A$91 - $A$90)) + ((F$91 + F$92)/2 * ($A$92 - $A$91)) + ((F$92 + F$93)/2 * ($A$93 - $A$92)) + ((F$93 + F$94)/2 * ($A$94 - $A$93))</f>
        <v>1222.0833333333335</v>
      </c>
      <c r="G110" s="3">
        <f t="shared" si="5"/>
        <v>1177.4382716049381</v>
      </c>
      <c r="H110" s="3">
        <f t="shared" si="5"/>
        <v>921.17901234567933</v>
      </c>
      <c r="I110" s="3">
        <f t="shared" si="5"/>
        <v>1023.1419753086418</v>
      </c>
      <c r="J110" s="3">
        <f t="shared" si="5"/>
        <v>2237.2222222222222</v>
      </c>
      <c r="K110" s="3">
        <f t="shared" si="5"/>
        <v>1319.6975308641975</v>
      </c>
      <c r="L110" s="3">
        <f t="shared" si="5"/>
        <v>212.20061728395072</v>
      </c>
      <c r="M110" s="3">
        <f t="shared" si="5"/>
        <v>1553.1327160493825</v>
      </c>
      <c r="N110" s="3">
        <f t="shared" si="5"/>
        <v>1553.5555555555554</v>
      </c>
      <c r="O110" s="3">
        <f t="shared" si="5"/>
        <v>1739.1759259259265</v>
      </c>
      <c r="P110" s="3">
        <f t="shared" si="5"/>
        <v>736.02469135802448</v>
      </c>
      <c r="Q110" s="3">
        <f t="shared" si="5"/>
        <v>2022.5000000000005</v>
      </c>
      <c r="R110" s="3">
        <f t="shared" si="5"/>
        <v>2012.2222222222217</v>
      </c>
      <c r="S110" s="3">
        <f t="shared" si="5"/>
        <v>979.90740740740739</v>
      </c>
      <c r="T110" s="3">
        <f t="shared" si="5"/>
        <v>1139.5154320987651</v>
      </c>
      <c r="U110" s="3">
        <f t="shared" si="5"/>
        <v>2968.6111111111118</v>
      </c>
      <c r="V110" s="3">
        <f t="shared" si="5"/>
        <v>1499.166666666667</v>
      </c>
      <c r="W110" s="3">
        <f t="shared" si="5"/>
        <v>1272.7777777777771</v>
      </c>
      <c r="X110" s="3">
        <f t="shared" si="5"/>
        <v>2125.037037037037</v>
      </c>
      <c r="Y110" s="3">
        <f t="shared" si="5"/>
        <v>941.38888888888857</v>
      </c>
      <c r="Z110" s="3">
        <f t="shared" si="5"/>
        <v>1428.4722222222222</v>
      </c>
      <c r="AA110" s="3">
        <f t="shared" si="5"/>
        <v>2362.9660493827164</v>
      </c>
      <c r="AB110" s="3">
        <f t="shared" si="5"/>
        <v>2946.9444444444448</v>
      </c>
      <c r="AC110" s="3">
        <f t="shared" si="5"/>
        <v>1741.0864197530866</v>
      </c>
      <c r="AD110" s="3">
        <f t="shared" si="5"/>
        <v>2563.4722222222226</v>
      </c>
      <c r="AE110" s="3">
        <f t="shared" si="5"/>
        <v>758.44444444444434</v>
      </c>
      <c r="AF110" s="3">
        <f t="shared" si="5"/>
        <v>2080.6944444444443</v>
      </c>
      <c r="AG110" s="3"/>
      <c r="AH110" s="3">
        <f t="shared" si="5"/>
        <v>655.76851851851882</v>
      </c>
      <c r="AI110" s="3">
        <f t="shared" si="5"/>
        <v>792.72839506172829</v>
      </c>
      <c r="AJ110" s="3">
        <f t="shared" si="5"/>
        <v>1539.0802469135799</v>
      </c>
      <c r="AK110" s="3">
        <f t="shared" si="5"/>
        <v>2044.5833333333337</v>
      </c>
      <c r="AL110" s="3">
        <f t="shared" si="5"/>
        <v>1476.0864197530861</v>
      </c>
      <c r="AM110" s="3">
        <f t="shared" si="5"/>
        <v>3020.5555555555561</v>
      </c>
      <c r="AN110" s="3">
        <f t="shared" si="5"/>
        <v>3151.1111111111104</v>
      </c>
      <c r="AO110" s="3">
        <f t="shared" si="5"/>
        <v>1719.4444444444443</v>
      </c>
      <c r="AP110" s="3">
        <f t="shared" si="5"/>
        <v>1815.8333333333335</v>
      </c>
      <c r="AQ110" s="3">
        <f t="shared" si="5"/>
        <v>2111.9444444444448</v>
      </c>
      <c r="AR110" s="3">
        <f t="shared" si="5"/>
        <v>2415.8333333333335</v>
      </c>
      <c r="AS110" s="3">
        <f t="shared" si="5"/>
        <v>1849.1419753086425</v>
      </c>
      <c r="AT110" s="3">
        <f t="shared" si="5"/>
        <v>1970.9413580246917</v>
      </c>
      <c r="AU110" s="3">
        <f t="shared" si="5"/>
        <v>2446.6203703703709</v>
      </c>
      <c r="AV110" s="3">
        <f t="shared" si="5"/>
        <v>809.6574074074075</v>
      </c>
      <c r="AW110" s="3">
        <f t="shared" si="5"/>
        <v>1264.7222222222224</v>
      </c>
      <c r="AX110" s="3">
        <f t="shared" si="5"/>
        <v>1946.1111111111109</v>
      </c>
      <c r="AY110" s="3">
        <f t="shared" si="5"/>
        <v>1848.1944444444443</v>
      </c>
      <c r="AZ110" s="3">
        <f t="shared" si="5"/>
        <v>1513.1697530864203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1:64" ht="136">
      <c r="A111" s="117" t="s">
        <v>15682</v>
      </c>
      <c r="B111" s="118">
        <f t="shared" ref="B111:AZ111" si="6">SLOPE(B$2:B$50, $A$2:$A$50)</f>
        <v>2.3064256005432472E-2</v>
      </c>
      <c r="C111" s="118">
        <f t="shared" si="6"/>
        <v>3.3333333333333395E-2</v>
      </c>
      <c r="D111" s="118">
        <f t="shared" si="6"/>
        <v>7.4410430839002249E-3</v>
      </c>
      <c r="E111" s="118">
        <f t="shared" si="6"/>
        <v>1.1111111111111427E-2</v>
      </c>
      <c r="F111" s="118" t="e">
        <f t="shared" si="6"/>
        <v>#DIV/0!</v>
      </c>
      <c r="G111" s="118">
        <f t="shared" si="6"/>
        <v>2.0660089264740431E-2</v>
      </c>
      <c r="H111" s="118">
        <f t="shared" si="6"/>
        <v>5.54006968641115E-3</v>
      </c>
      <c r="I111" s="118">
        <f t="shared" si="6"/>
        <v>1.3293650793650792E-2</v>
      </c>
      <c r="J111" s="118" t="e">
        <f t="shared" si="6"/>
        <v>#DIV/0!</v>
      </c>
      <c r="K111" s="118">
        <f t="shared" si="6"/>
        <v>1.762358276643991E-2</v>
      </c>
      <c r="L111" s="118">
        <f t="shared" si="6"/>
        <v>2.861471861471861E-2</v>
      </c>
      <c r="M111" s="118">
        <f t="shared" si="6"/>
        <v>2.764790764790765E-2</v>
      </c>
      <c r="N111" s="118">
        <f t="shared" si="6"/>
        <v>4.1841841841841884E-3</v>
      </c>
      <c r="O111" s="118">
        <f t="shared" si="6"/>
        <v>1.4361730151203834E-2</v>
      </c>
      <c r="P111" s="118">
        <f t="shared" si="6"/>
        <v>7.9002267573696147E-3</v>
      </c>
      <c r="Q111" s="118">
        <f t="shared" si="6"/>
        <v>5.1515151515151491E-3</v>
      </c>
      <c r="R111" s="118">
        <f t="shared" si="6"/>
        <v>1.8849206349206352E-2</v>
      </c>
      <c r="S111" s="118">
        <f t="shared" si="6"/>
        <v>-1.1636562671045432E-2</v>
      </c>
      <c r="T111" s="118">
        <f t="shared" si="6"/>
        <v>2.4372294372294368E-2</v>
      </c>
      <c r="U111" s="118">
        <f t="shared" si="6"/>
        <v>2.4236874236874238E-2</v>
      </c>
      <c r="V111" s="118">
        <f t="shared" si="6"/>
        <v>5.9645909645909649E-2</v>
      </c>
      <c r="W111" s="118" t="e">
        <f t="shared" si="6"/>
        <v>#DIV/0!</v>
      </c>
      <c r="X111" s="118">
        <f t="shared" si="6"/>
        <v>3.485838779956426E-2</v>
      </c>
      <c r="Y111" s="118" t="e">
        <f t="shared" si="6"/>
        <v>#DIV/0!</v>
      </c>
      <c r="Z111" s="118">
        <f t="shared" si="6"/>
        <v>2.2222222222222143E-2</v>
      </c>
      <c r="AA111" s="118">
        <f t="shared" si="6"/>
        <v>9.3881427214760511E-3</v>
      </c>
      <c r="AB111" s="118">
        <f t="shared" si="6"/>
        <v>6.5656565656565677E-2</v>
      </c>
      <c r="AC111" s="118">
        <f t="shared" si="6"/>
        <v>1.9357142857142854E-2</v>
      </c>
      <c r="AD111" s="118">
        <f t="shared" si="6"/>
        <v>3.3390186627116555E-2</v>
      </c>
      <c r="AE111" s="118">
        <f t="shared" si="6"/>
        <v>5.5411255411255437E-3</v>
      </c>
      <c r="AF111" s="118">
        <f t="shared" si="6"/>
        <v>2.2222222222222143E-2</v>
      </c>
      <c r="AG111" s="118"/>
      <c r="AH111" s="118">
        <f t="shared" si="6"/>
        <v>4.0634920634920642E-3</v>
      </c>
      <c r="AI111" s="118">
        <f t="shared" si="6"/>
        <v>2.4368480725623583E-2</v>
      </c>
      <c r="AJ111" s="118">
        <f t="shared" si="6"/>
        <v>2.0945893038916294E-2</v>
      </c>
      <c r="AK111" s="118" t="e">
        <f t="shared" si="6"/>
        <v>#DIV/0!</v>
      </c>
      <c r="AL111" s="118">
        <f t="shared" si="6"/>
        <v>6.0728744939271264E-3</v>
      </c>
      <c r="AM111" s="118">
        <f t="shared" si="6"/>
        <v>4.3980463980463985E-2</v>
      </c>
      <c r="AN111" s="118">
        <f t="shared" si="6"/>
        <v>2.1346801346801333E-2</v>
      </c>
      <c r="AO111" s="118" t="e">
        <f t="shared" si="6"/>
        <v>#DIV/0!</v>
      </c>
      <c r="AP111" s="118">
        <f t="shared" si="6"/>
        <v>1.21885521885522E-2</v>
      </c>
      <c r="AQ111" s="118">
        <f t="shared" si="6"/>
        <v>0.10427350427350428</v>
      </c>
      <c r="AR111" s="118" t="e">
        <f t="shared" si="6"/>
        <v>#DIV/0!</v>
      </c>
      <c r="AS111" s="118">
        <f t="shared" si="6"/>
        <v>5.7752136752136751E-2</v>
      </c>
      <c r="AT111" s="118">
        <f t="shared" si="6"/>
        <v>2.8945578231292526E-3</v>
      </c>
      <c r="AU111" s="118">
        <f t="shared" si="6"/>
        <v>8.1584680655888087E-2</v>
      </c>
      <c r="AV111" s="118">
        <f t="shared" si="6"/>
        <v>-2.0131629887727449E-3</v>
      </c>
      <c r="AW111" s="118">
        <f t="shared" si="6"/>
        <v>3.7037037037037035E-2</v>
      </c>
      <c r="AX111" s="118" t="e">
        <f t="shared" si="6"/>
        <v>#DIV/0!</v>
      </c>
      <c r="AY111" s="118">
        <f t="shared" si="6"/>
        <v>2.2222222222222497E-2</v>
      </c>
      <c r="AZ111" s="118">
        <f t="shared" si="6"/>
        <v>9.9206349206349309E-4</v>
      </c>
      <c r="BA111" s="118"/>
      <c r="BB111" s="118"/>
      <c r="BC111" s="118"/>
      <c r="BD111" s="118"/>
      <c r="BE111" s="118"/>
      <c r="BF111" s="118"/>
      <c r="BG111" s="118"/>
      <c r="BH111" s="118"/>
      <c r="BI111" s="118"/>
      <c r="BJ111" s="118"/>
      <c r="BK111" s="118"/>
      <c r="BL111" s="118"/>
    </row>
    <row r="112" spans="1:64" ht="136">
      <c r="A112" s="117" t="s">
        <v>15683</v>
      </c>
      <c r="B112" s="118">
        <f>SLOPE(B$50:B$94, $A$50:$A$94)</f>
        <v>-1.2148962148962153E-2</v>
      </c>
      <c r="C112" s="118">
        <f t="shared" ref="C112:D112" si="7">SLOPE(C$50:C$94, $A$50:$A$94)</f>
        <v>-1.4835309617918313E-2</v>
      </c>
      <c r="D112" s="118" t="e">
        <f t="shared" si="7"/>
        <v>#DIV/0!</v>
      </c>
      <c r="E112" s="118">
        <f>SLOPE(E$50:E$94, $A$50:$A$94)</f>
        <v>-2.0158102766798425E-3</v>
      </c>
      <c r="F112" s="118">
        <f t="shared" ref="F112:AZ112" si="8">SLOPE(F$50:F$94, $A$50:$A$94)</f>
        <v>-3.7681159420289855E-3</v>
      </c>
      <c r="G112" s="118">
        <f t="shared" si="8"/>
        <v>-1.2063492063492021E-2</v>
      </c>
      <c r="H112" s="118">
        <f t="shared" si="8"/>
        <v>-6.2962962962963068E-3</v>
      </c>
      <c r="I112" s="118" t="e">
        <f t="shared" si="8"/>
        <v>#DIV/0!</v>
      </c>
      <c r="J112" s="118">
        <f t="shared" si="8"/>
        <v>2.48865466256769E-4</v>
      </c>
      <c r="K112" s="118" t="e">
        <f t="shared" si="8"/>
        <v>#DIV/0!</v>
      </c>
      <c r="L112" s="118" t="e">
        <f t="shared" si="8"/>
        <v>#DIV/0!</v>
      </c>
      <c r="M112" s="118">
        <f t="shared" si="8"/>
        <v>-1.6228790366721396E-2</v>
      </c>
      <c r="N112" s="118">
        <f t="shared" si="8"/>
        <v>-6.8131868131867997E-3</v>
      </c>
      <c r="O112" s="118">
        <f t="shared" si="8"/>
        <v>-3.0158730158730152E-2</v>
      </c>
      <c r="P112" s="118" t="e">
        <f t="shared" si="8"/>
        <v>#DIV/0!</v>
      </c>
      <c r="Q112" s="118">
        <f t="shared" si="8"/>
        <v>-1.1116894656661115E-3</v>
      </c>
      <c r="R112" s="118">
        <f t="shared" si="8"/>
        <v>-1.6776556776556779E-2</v>
      </c>
      <c r="S112" s="118">
        <f t="shared" si="8"/>
        <v>-7.864357864357862E-3</v>
      </c>
      <c r="T112" s="118">
        <f t="shared" si="8"/>
        <v>-2.6486042692939249E-2</v>
      </c>
      <c r="U112" s="118">
        <f t="shared" si="8"/>
        <v>-4.8285127232495619E-3</v>
      </c>
      <c r="V112" s="118">
        <f t="shared" si="8"/>
        <v>-1.8713450292397668E-2</v>
      </c>
      <c r="W112" s="118">
        <f t="shared" si="8"/>
        <v>-1.7388376518811303E-2</v>
      </c>
      <c r="X112" s="118">
        <f t="shared" si="8"/>
        <v>-3.6194607363962197E-2</v>
      </c>
      <c r="Y112" s="118">
        <f t="shared" si="8"/>
        <v>-3.4475186649099696E-3</v>
      </c>
      <c r="Z112" s="118">
        <f t="shared" si="8"/>
        <v>-2.5666813058117403E-2</v>
      </c>
      <c r="AA112" s="118">
        <f t="shared" si="8"/>
        <v>-2.2288098375054851E-3</v>
      </c>
      <c r="AB112" s="118">
        <f t="shared" si="8"/>
        <v>6.6059379217273959E-3</v>
      </c>
      <c r="AC112" s="118" t="e">
        <f t="shared" si="8"/>
        <v>#DIV/0!</v>
      </c>
      <c r="AD112" s="118">
        <f t="shared" si="8"/>
        <v>-3.5964912280701748E-2</v>
      </c>
      <c r="AE112" s="118">
        <f t="shared" si="8"/>
        <v>-2.0541871921182266E-2</v>
      </c>
      <c r="AF112" s="118">
        <f t="shared" si="8"/>
        <v>-3.9795051968965024E-2</v>
      </c>
      <c r="AG112" s="118"/>
      <c r="AH112" s="118" t="e">
        <f t="shared" si="8"/>
        <v>#DIV/0!</v>
      </c>
      <c r="AI112" s="118" t="e">
        <f t="shared" si="8"/>
        <v>#DIV/0!</v>
      </c>
      <c r="AJ112" s="118">
        <f t="shared" si="8"/>
        <v>-1.1111111111111072E-2</v>
      </c>
      <c r="AK112" s="118">
        <f t="shared" si="8"/>
        <v>1.217976870150783E-2</v>
      </c>
      <c r="AL112" s="118">
        <f t="shared" si="8"/>
        <v>-1.8181818181818164E-2</v>
      </c>
      <c r="AM112" s="118">
        <f t="shared" si="8"/>
        <v>-2.1238717709305938E-2</v>
      </c>
      <c r="AN112" s="118">
        <f t="shared" si="8"/>
        <v>-1.3334375651448821E-2</v>
      </c>
      <c r="AO112" s="118">
        <f t="shared" si="8"/>
        <v>-7.3034694773825249E-3</v>
      </c>
      <c r="AP112" s="118">
        <f t="shared" si="8"/>
        <v>-4.2350427350427357E-2</v>
      </c>
      <c r="AQ112" s="118">
        <f t="shared" si="8"/>
        <v>-2.5110940900414581E-2</v>
      </c>
      <c r="AR112" s="118">
        <f t="shared" si="8"/>
        <v>-9.6881862099253407E-3</v>
      </c>
      <c r="AS112" s="118">
        <f t="shared" si="8"/>
        <v>5.4273504273504259E-3</v>
      </c>
      <c r="AT112" s="118" t="e">
        <f t="shared" si="8"/>
        <v>#DIV/0!</v>
      </c>
      <c r="AU112" s="118">
        <f t="shared" si="8"/>
        <v>-5.5543336591723703E-2</v>
      </c>
      <c r="AV112" s="118">
        <f t="shared" si="8"/>
        <v>-2.3888888888888894E-2</v>
      </c>
      <c r="AW112" s="118">
        <f t="shared" si="8"/>
        <v>-6.2427409988385597E-3</v>
      </c>
      <c r="AX112" s="118">
        <f t="shared" si="8"/>
        <v>-1.6038647342995181E-3</v>
      </c>
      <c r="AY112" s="118">
        <f t="shared" si="8"/>
        <v>-9.0835895183721312E-3</v>
      </c>
      <c r="AZ112" s="118" t="e">
        <f t="shared" si="8"/>
        <v>#DIV/0!</v>
      </c>
      <c r="BA112" s="118"/>
      <c r="BB112" s="118"/>
      <c r="BC112" s="118"/>
      <c r="BD112" s="118"/>
      <c r="BE112" s="118"/>
      <c r="BF112" s="118"/>
      <c r="BG112" s="118"/>
      <c r="BH112" s="118"/>
      <c r="BI112" s="118"/>
      <c r="BJ112" s="118"/>
      <c r="BK112" s="118"/>
      <c r="BL112" s="118"/>
    </row>
    <row r="113" spans="1:64" ht="51">
      <c r="A113" s="116" t="s">
        <v>15684</v>
      </c>
      <c r="B113" s="119">
        <f>(B$50-B17)</f>
        <v>3.3888888888888884</v>
      </c>
      <c r="C113" s="119">
        <f>(C$50-C48)</f>
        <v>0.33333333333333393</v>
      </c>
      <c r="D113" s="119">
        <f>(D$50-D2)</f>
        <v>3.166666666666667</v>
      </c>
      <c r="E113" s="119">
        <f>(E$50-E49)</f>
        <v>5.5555555555557135E-2</v>
      </c>
      <c r="F113" s="119">
        <f>(F$50-F50)</f>
        <v>0</v>
      </c>
      <c r="G113" s="119">
        <f>(G$50-G7)</f>
        <v>4.7222222222222214</v>
      </c>
      <c r="H113" s="119">
        <f>(H$50-H10)</f>
        <v>1.8333333333333339</v>
      </c>
      <c r="I113" s="119">
        <f>(I$50-I2)</f>
        <v>3.5</v>
      </c>
      <c r="J113" s="119">
        <f>(J$50-J50)</f>
        <v>0</v>
      </c>
      <c r="K113" s="119">
        <f>(K$50-K2)</f>
        <v>3.7222222222222232</v>
      </c>
      <c r="L113" s="119">
        <f>(L$50-L30)</f>
        <v>3.666666666666667</v>
      </c>
      <c r="M113" s="119">
        <f>(M$50-M30)</f>
        <v>2.5</v>
      </c>
      <c r="N113" s="119">
        <f>(N$50-N15)</f>
        <v>1.9444444444444446</v>
      </c>
      <c r="O113" s="119">
        <f>(O$50-O14)</f>
        <v>3.1666666666666661</v>
      </c>
      <c r="P113" s="119">
        <f>(P$50-P2)</f>
        <v>2.5</v>
      </c>
      <c r="Q113" s="119">
        <f>(Q$50-Q40)</f>
        <v>0.27777777777777857</v>
      </c>
      <c r="R113" s="119">
        <f>(R$50-R36)</f>
        <v>1.7222222222222214</v>
      </c>
      <c r="S113" s="119">
        <f>(S$50-S22)</f>
        <v>-0.6111111111111116</v>
      </c>
      <c r="T113" s="119">
        <f>(T$50-T30)</f>
        <v>2.6666666666666661</v>
      </c>
      <c r="U113" s="119">
        <f>(U$50-U38)</f>
        <v>1.1666666666666661</v>
      </c>
      <c r="V113" s="119">
        <f>(V$50-V38)</f>
        <v>3</v>
      </c>
      <c r="W113" s="119">
        <f>(W$50-W50)</f>
        <v>0</v>
      </c>
      <c r="X113" s="119">
        <f>(X$50-X33)</f>
        <v>2.4444444444444429</v>
      </c>
      <c r="Y113" s="119">
        <f>(Y$50-Y50)</f>
        <v>0</v>
      </c>
      <c r="Z113" s="119">
        <f>(Z$50-Z48)</f>
        <v>0.22222222222222143</v>
      </c>
      <c r="AA113" s="119">
        <f>(AA$50-AA24)</f>
        <v>0.77777777777777679</v>
      </c>
      <c r="AB113" s="119">
        <f>(AB$50-AB40)</f>
        <v>3.3888888888888893</v>
      </c>
      <c r="AC113" s="119">
        <f>(AC$50-AC2)</f>
        <v>4.3333333333333339</v>
      </c>
      <c r="AD113" s="119">
        <f>(AD$50-AD21)</f>
        <v>4</v>
      </c>
      <c r="AE113" s="119">
        <f>(AE$50-AE30)</f>
        <v>0.66666666666666696</v>
      </c>
      <c r="AF113" s="119">
        <f>(AF$50-AF49)</f>
        <v>0.11111111111111072</v>
      </c>
      <c r="AH113" s="119">
        <f>(AH$50-AH2)</f>
        <v>2</v>
      </c>
      <c r="AI113" s="119">
        <f>(AI$50-AI2)</f>
        <v>4.6111111111111107</v>
      </c>
      <c r="AJ113" s="119">
        <f>(AJ$50-AJ7)</f>
        <v>2.0555555555555554</v>
      </c>
      <c r="AK113" s="119">
        <f>(AK$50-AK50)</f>
        <v>0</v>
      </c>
      <c r="AL113" s="119">
        <f>(AL$50-AL12)</f>
        <v>2.0555555555555554</v>
      </c>
      <c r="AM113" s="119">
        <f>(AM$50-AM37)</f>
        <v>2.4444444444444446</v>
      </c>
      <c r="AN113" s="119">
        <f>(AN$50-AN41)</f>
        <v>0.94444444444444464</v>
      </c>
      <c r="AO113" s="119">
        <f>(AO$50-AO50)</f>
        <v>0</v>
      </c>
      <c r="AP113" s="119">
        <f>(AP$50-AP41)</f>
        <v>0.83333333333333393</v>
      </c>
      <c r="AQ113" s="119">
        <f>(AQ$50-AQ39)</f>
        <v>4.9444444444444438</v>
      </c>
      <c r="AR113" s="119">
        <f>(AR$50-AR50)</f>
        <v>0</v>
      </c>
      <c r="AS113" s="119">
        <f>(AS$50-AS26)</f>
        <v>6.2777777777777786</v>
      </c>
      <c r="AT113" s="119">
        <f>(AT$50-AT2)</f>
        <v>0.16666666666666785</v>
      </c>
      <c r="AU113" s="119">
        <f>(AU$50-AU33)</f>
        <v>6.1111111111111125</v>
      </c>
      <c r="AV113" s="119">
        <f>(AV$50-AV10)</f>
        <v>1.9444444444444446</v>
      </c>
      <c r="AW113" s="119">
        <f>(AW$50-AW42)</f>
        <v>1.2222222222222223</v>
      </c>
      <c r="AX113" s="119">
        <f>(AX$50-AX50)</f>
        <v>0</v>
      </c>
      <c r="AY113" s="119">
        <f>(AY$50-AY49)</f>
        <v>0.11111111111111249</v>
      </c>
      <c r="AZ113" s="119">
        <f>(AZ$50-AZ2)</f>
        <v>1.8888888888888893</v>
      </c>
    </row>
    <row r="114" spans="1:64" ht="51">
      <c r="A114" s="116" t="s">
        <v>15685</v>
      </c>
      <c r="B114" s="119">
        <f>(B62 -B$50)</f>
        <v>-0.77777777777777768</v>
      </c>
      <c r="C114" s="119">
        <f>(C97 -C$50)</f>
        <v>-9.8888888888888893</v>
      </c>
      <c r="D114" s="119">
        <f>(D50 -D$50)</f>
        <v>0</v>
      </c>
      <c r="E114" s="119">
        <f>(E97 -E$50)</f>
        <v>-0.16666666666666785</v>
      </c>
      <c r="F114" s="119">
        <f>(F98 -F$50)</f>
        <v>-2.6111111111111107</v>
      </c>
      <c r="G114" s="119">
        <f>(G55 -G$50)</f>
        <v>-0.33333333333333215</v>
      </c>
      <c r="H114" s="119">
        <f>(H58 -H$50)</f>
        <v>-0.33333333333333393</v>
      </c>
      <c r="I114" s="119">
        <f>(I50 -I$50)</f>
        <v>0</v>
      </c>
      <c r="J114" s="119">
        <f>(J98 -J$50)</f>
        <v>5.5555555555555358E-2</v>
      </c>
      <c r="K114" s="119">
        <f>(K50 -K$50)</f>
        <v>0</v>
      </c>
      <c r="L114" s="119">
        <f>(L50 -L$50)</f>
        <v>0</v>
      </c>
      <c r="M114" s="119">
        <f>(M78 -M$50)</f>
        <v>-1.9444444444444446</v>
      </c>
      <c r="N114" s="119">
        <f>(N63 -N$50)</f>
        <v>-1.7777777777777768</v>
      </c>
      <c r="O114" s="119">
        <f>(O62 -O$50)</f>
        <v>-1.5555555555555554</v>
      </c>
      <c r="P114" s="119">
        <f>(P50 -P$50)</f>
        <v>0</v>
      </c>
      <c r="Q114" s="119">
        <f>(Q67 -Q$50)</f>
        <v>-1.2222222222222232</v>
      </c>
      <c r="R114" s="119">
        <f>(R63 -R$50)</f>
        <v>-1.1666666666666661</v>
      </c>
      <c r="S114" s="119">
        <f>(S70 -S$50)</f>
        <v>-0.5</v>
      </c>
      <c r="T114" s="119">
        <f>(T78 -T$50)</f>
        <v>-3.8888888888888884</v>
      </c>
      <c r="U114" s="119">
        <f>(U86 -U$50)</f>
        <v>-1.3333333333333321</v>
      </c>
      <c r="V114" s="119">
        <f>(V86 -V$50)</f>
        <v>-3.3888888888888884</v>
      </c>
      <c r="W114" s="119">
        <f>(W98 -W$50)</f>
        <v>-3.7222222222222223</v>
      </c>
      <c r="X114" s="119">
        <f>(X81 -X$50)</f>
        <v>-5.9444444444444429</v>
      </c>
      <c r="Y114" s="119">
        <f>(Y98 -Y$50)</f>
        <v>-1</v>
      </c>
      <c r="Z114" s="119">
        <f>(Z96 -Z$50)</f>
        <v>-4.4444444444444446</v>
      </c>
      <c r="AA114" s="119">
        <f>(AA72 -AA$50)</f>
        <v>-0.11111111111111072</v>
      </c>
      <c r="AB114" s="119">
        <f>(AB88 -AB$50)</f>
        <v>1.1111111111111107</v>
      </c>
      <c r="AC114" s="119">
        <f>(AC50 -AC$50)</f>
        <v>0</v>
      </c>
      <c r="AD114" s="119">
        <f>(AD69 -AD$50)</f>
        <v>-3.7777777777777768</v>
      </c>
      <c r="AE114" s="119">
        <f>(AE78 -AE$50)</f>
        <v>-3.2777777777777781</v>
      </c>
      <c r="AF114" s="119">
        <f>(AF97 -AF$50)</f>
        <v>-6.0555555555555562</v>
      </c>
      <c r="AH114" s="119">
        <f>(AH50 -AH$50)</f>
        <v>0</v>
      </c>
      <c r="AI114" s="119">
        <f>(AI50 -AI$50)</f>
        <v>0</v>
      </c>
      <c r="AJ114" s="119">
        <f>(AJ55 -AJ$50)</f>
        <v>-0.27777777777777679</v>
      </c>
      <c r="AK114" s="119">
        <f>(AK98 -AK$50)</f>
        <v>-0.77777777777777857</v>
      </c>
      <c r="AL114" s="119">
        <f>(AL60 -AL$50)</f>
        <v>-0.77777777777777679</v>
      </c>
      <c r="AM114" s="119">
        <f>(AM84 -AM$50)</f>
        <v>-3.8888888888888893</v>
      </c>
      <c r="AN114" s="119">
        <f>(AN89 -AN$50)</f>
        <v>-2.1666666666666661</v>
      </c>
      <c r="AO114" s="119">
        <f>(AO98 -AO$50)</f>
        <v>-0.11111111111111249</v>
      </c>
      <c r="AP114" s="119">
        <f>(AP89 -AP$50)</f>
        <v>-6.5</v>
      </c>
      <c r="AQ114" s="119">
        <f>(AQ87 -AQ$50)</f>
        <v>-5.2222222222222214</v>
      </c>
      <c r="AR114" s="119">
        <f>(AR98 -AR$50)</f>
        <v>-1.1111111111111107</v>
      </c>
      <c r="AS114" s="119">
        <f>(AS74 -AS$50)</f>
        <v>-0.27777777777777857</v>
      </c>
      <c r="AT114" s="119">
        <f>(AT50 -AT$50)</f>
        <v>0</v>
      </c>
      <c r="AU114" s="119">
        <f>(AU81 -AU$50)</f>
        <v>-7.4444444444444446</v>
      </c>
      <c r="AV114" s="119">
        <f>(AV58 -AV$50)</f>
        <v>-1.0555555555555562</v>
      </c>
      <c r="AW114" s="119">
        <f>(AW90 -AW$50)</f>
        <v>-1.5555555555555554</v>
      </c>
      <c r="AX114" s="119">
        <f>(AX73 -AX$50)</f>
        <v>-0.3333333333333357</v>
      </c>
      <c r="AY114" s="119">
        <f>(AY97 -AY$50)</f>
        <v>-0.77777777777777857</v>
      </c>
      <c r="AZ114" s="119">
        <f>(AZ50 -AZ$50)</f>
        <v>0</v>
      </c>
    </row>
    <row r="115" spans="1:64" ht="34">
      <c r="A115" s="117" t="s">
        <v>15686</v>
      </c>
      <c r="B115" s="120">
        <f t="shared" ref="B115:G115" si="9">(B$50)</f>
        <v>8.5555555555555554</v>
      </c>
      <c r="C115" s="120">
        <f t="shared" si="9"/>
        <v>9.8888888888888893</v>
      </c>
      <c r="D115" s="120">
        <f t="shared" si="9"/>
        <v>10.388888888888889</v>
      </c>
      <c r="E115" s="120">
        <f t="shared" si="9"/>
        <v>8.7777777777777786</v>
      </c>
      <c r="F115" s="120">
        <f t="shared" si="9"/>
        <v>7.1111111111111107</v>
      </c>
      <c r="G115" s="120">
        <f t="shared" si="9"/>
        <v>9.6666666666666661</v>
      </c>
      <c r="H115" s="120">
        <f t="shared" ref="H115" si="10">(H$50)</f>
        <v>6.8888888888888893</v>
      </c>
      <c r="I115" s="120">
        <f t="shared" ref="I115:O115" si="11">(I$50)</f>
        <v>9.9444444444444446</v>
      </c>
      <c r="J115" s="120">
        <f t="shared" si="11"/>
        <v>11.277777777777779</v>
      </c>
      <c r="K115" s="120">
        <f t="shared" si="11"/>
        <v>11.888888888888889</v>
      </c>
      <c r="L115" s="120">
        <f t="shared" si="11"/>
        <v>10.333333333333334</v>
      </c>
      <c r="M115" s="120">
        <f t="shared" si="11"/>
        <v>10.555555555555555</v>
      </c>
      <c r="N115" s="120">
        <f t="shared" si="11"/>
        <v>11.611111111111111</v>
      </c>
      <c r="O115" s="120">
        <f t="shared" si="11"/>
        <v>12.611111111111111</v>
      </c>
      <c r="P115" s="120">
        <f t="shared" ref="P115:X115" si="12">(P$50)</f>
        <v>6.0555555555555554</v>
      </c>
      <c r="Q115" s="120">
        <f t="shared" si="12"/>
        <v>9.2777777777777786</v>
      </c>
      <c r="R115" s="120">
        <f t="shared" si="12"/>
        <v>15</v>
      </c>
      <c r="S115" s="120">
        <f t="shared" si="12"/>
        <v>6.7777777777777777</v>
      </c>
      <c r="T115" s="120">
        <f t="shared" si="12"/>
        <v>8.6666666666666661</v>
      </c>
      <c r="U115" s="120">
        <f t="shared" si="12"/>
        <v>13.166666666666666</v>
      </c>
      <c r="V115" s="120">
        <f t="shared" si="12"/>
        <v>9.0555555555555554</v>
      </c>
      <c r="W115" s="120">
        <f t="shared" ref="W115:AA115" si="13">(W$50)</f>
        <v>9.5555555555555554</v>
      </c>
      <c r="X115" s="120">
        <f t="shared" si="12"/>
        <v>16.444444444444443</v>
      </c>
      <c r="Y115" s="120">
        <f t="shared" si="13"/>
        <v>4.7222222222222223</v>
      </c>
      <c r="Z115" s="120">
        <f t="shared" si="13"/>
        <v>9.5</v>
      </c>
      <c r="AA115" s="120">
        <f t="shared" si="13"/>
        <v>15.555555555555555</v>
      </c>
      <c r="AB115" s="120">
        <f t="shared" ref="AB115" si="14">(AB$50)</f>
        <v>12.555555555555555</v>
      </c>
      <c r="AC115" s="120">
        <f t="shared" ref="AC115:AD115" si="15">(AC$50)</f>
        <v>15.944444444444445</v>
      </c>
      <c r="AD115" s="120">
        <f t="shared" si="15"/>
        <v>19.222222222222221</v>
      </c>
      <c r="AE115" s="120">
        <f t="shared" ref="AE115:AF115" si="16">(AE$50)</f>
        <v>6.666666666666667</v>
      </c>
      <c r="AF115" s="120">
        <f t="shared" si="16"/>
        <v>12.388888888888889</v>
      </c>
      <c r="AH115" s="120">
        <f t="shared" ref="AH115:AJ115" si="17">(AH$50)</f>
        <v>6.166666666666667</v>
      </c>
      <c r="AI115" s="120">
        <f t="shared" si="17"/>
        <v>9.6666666666666661</v>
      </c>
      <c r="AJ115" s="120">
        <f t="shared" si="17"/>
        <v>14.166666666666666</v>
      </c>
      <c r="AK115" s="120">
        <f t="shared" ref="AK115" si="18">(AK$50)</f>
        <v>12.888888888888889</v>
      </c>
      <c r="AL115" s="120">
        <f t="shared" ref="AL115:AS115" si="19">(AL$50)</f>
        <v>10.166666666666666</v>
      </c>
      <c r="AM115" s="120">
        <f t="shared" si="19"/>
        <v>14.388888888888889</v>
      </c>
      <c r="AN115" s="120">
        <f t="shared" si="19"/>
        <v>14.666666666666666</v>
      </c>
      <c r="AO115" s="120">
        <f t="shared" ref="AO115" si="20">(AO$50)</f>
        <v>8.7777777777777786</v>
      </c>
      <c r="AP115" s="120">
        <f t="shared" si="19"/>
        <v>10.388888888888889</v>
      </c>
      <c r="AQ115" s="120">
        <f t="shared" si="19"/>
        <v>12.166666666666666</v>
      </c>
      <c r="AR115" s="120">
        <f t="shared" ref="AR115" si="21">(AR$50)</f>
        <v>13.222222222222221</v>
      </c>
      <c r="AS115" s="120">
        <f t="shared" si="19"/>
        <v>12.833333333333334</v>
      </c>
      <c r="AT115" s="120">
        <f t="shared" ref="AT115:AU115" si="22">(AT$50)</f>
        <v>14.277777777777779</v>
      </c>
      <c r="AU115" s="120">
        <f t="shared" si="22"/>
        <v>18.277777777777779</v>
      </c>
      <c r="AV115" s="120">
        <f t="shared" ref="AV115:AX115" si="23">(AV$50)</f>
        <v>6.666666666666667</v>
      </c>
      <c r="AW115" s="120">
        <f t="shared" si="23"/>
        <v>7</v>
      </c>
      <c r="AX115" s="120">
        <f t="shared" si="23"/>
        <v>17.666666666666668</v>
      </c>
      <c r="AY115" s="120">
        <f t="shared" ref="AY115" si="24">(AY$50)</f>
        <v>9.3333333333333339</v>
      </c>
      <c r="AZ115" s="120">
        <f t="shared" ref="AZ115" si="25">(AZ$50)</f>
        <v>11.111111111111111</v>
      </c>
    </row>
    <row r="116" spans="1:64" ht="51">
      <c r="A116" s="117" t="s">
        <v>15687</v>
      </c>
      <c r="B116" s="120">
        <f>(B17)</f>
        <v>5.166666666666667</v>
      </c>
      <c r="C116" s="120">
        <f>(C48)</f>
        <v>9.5555555555555554</v>
      </c>
      <c r="D116" s="120">
        <f>(D2)</f>
        <v>7.2222222222222223</v>
      </c>
      <c r="E116" s="120">
        <f>(E49)</f>
        <v>8.7222222222222214</v>
      </c>
      <c r="F116" s="120">
        <f>(F50)</f>
        <v>7.1111111111111107</v>
      </c>
      <c r="G116" s="120">
        <f>(G7)</f>
        <v>4.9444444444444446</v>
      </c>
      <c r="H116" s="120">
        <f>(H10)</f>
        <v>5.0555555555555554</v>
      </c>
      <c r="I116" s="120">
        <f>(I2)</f>
        <v>6.4444444444444446</v>
      </c>
      <c r="J116" s="120">
        <f>(J50)</f>
        <v>11.277777777777779</v>
      </c>
      <c r="K116" s="120">
        <f>(K2)</f>
        <v>8.1666666666666661</v>
      </c>
      <c r="L116" s="120">
        <f>(L30)</f>
        <v>6.666666666666667</v>
      </c>
      <c r="M116" s="120">
        <f>(M30)</f>
        <v>8.0555555555555554</v>
      </c>
      <c r="N116" s="120">
        <f>(N15)</f>
        <v>9.6666666666666661</v>
      </c>
      <c r="O116" s="120">
        <f>(O14)</f>
        <v>9.4444444444444446</v>
      </c>
      <c r="P116" s="120">
        <f>(P2)</f>
        <v>3.5555555555555554</v>
      </c>
      <c r="Q116" s="120">
        <f>(Q40)</f>
        <v>9</v>
      </c>
      <c r="R116" s="120">
        <f>(R63)</f>
        <v>13.833333333333334</v>
      </c>
      <c r="S116" s="120">
        <f>(S22)</f>
        <v>7.3888888888888893</v>
      </c>
      <c r="T116" s="120">
        <f>(T30)</f>
        <v>6</v>
      </c>
      <c r="U116" s="120">
        <f>(U38)</f>
        <v>12</v>
      </c>
      <c r="V116" s="120">
        <f>(V38)</f>
        <v>6.0555555555555554</v>
      </c>
      <c r="W116" s="120">
        <f>(W50)</f>
        <v>9.5555555555555554</v>
      </c>
      <c r="X116" s="120">
        <f>(X33)</f>
        <v>14</v>
      </c>
      <c r="Y116" s="120">
        <f>(Y50)</f>
        <v>4.7222222222222223</v>
      </c>
      <c r="Z116" s="120">
        <f>(Z48)</f>
        <v>9.2777777777777786</v>
      </c>
      <c r="AA116" s="120">
        <f>(AA24)</f>
        <v>14.777777777777779</v>
      </c>
      <c r="AB116" s="120">
        <f>(AB40)</f>
        <v>9.1666666666666661</v>
      </c>
      <c r="AC116" s="120">
        <f>(AC2)</f>
        <v>11.611111111111111</v>
      </c>
      <c r="AD116" s="120">
        <f>(AD21)</f>
        <v>15.222222222222221</v>
      </c>
      <c r="AE116" s="120">
        <f>(AE30)</f>
        <v>6</v>
      </c>
      <c r="AF116" s="120">
        <f>(AF49)</f>
        <v>12.277777777777779</v>
      </c>
      <c r="AH116" s="120">
        <f>(AH2)</f>
        <v>4.166666666666667</v>
      </c>
      <c r="AI116" s="120">
        <f>(AI2)</f>
        <v>5.0555555555555554</v>
      </c>
      <c r="AJ116" s="120">
        <f>(AJ7)</f>
        <v>12.111111111111111</v>
      </c>
      <c r="AK116" s="120">
        <f>(AK50)</f>
        <v>12.888888888888889</v>
      </c>
      <c r="AL116" s="120">
        <f>(AL12)</f>
        <v>8.1111111111111107</v>
      </c>
      <c r="AM116" s="120">
        <f>(AM37)</f>
        <v>11.944444444444445</v>
      </c>
      <c r="AN116" s="120">
        <f>(AN41)</f>
        <v>13.722222222222221</v>
      </c>
      <c r="AO116" s="120">
        <f>(AO50)</f>
        <v>8.7777777777777786</v>
      </c>
      <c r="AP116" s="120">
        <f>(AP41)</f>
        <v>9.5555555555555554</v>
      </c>
      <c r="AQ116" s="120">
        <f>(AQ39)</f>
        <v>7.2222222222222223</v>
      </c>
      <c r="AR116" s="120">
        <f>(AR50)</f>
        <v>13.222222222222221</v>
      </c>
      <c r="AS116" s="120">
        <f>(AS26)</f>
        <v>6.5555555555555554</v>
      </c>
      <c r="AT116" s="120">
        <f>(AT2)</f>
        <v>14.111111111111111</v>
      </c>
      <c r="AU116" s="120">
        <f>(AU33)</f>
        <v>12.166666666666666</v>
      </c>
      <c r="AV116" s="120">
        <f>(AV10)</f>
        <v>4.7222222222222223</v>
      </c>
      <c r="AW116" s="120">
        <f>(AW42)</f>
        <v>5.7777777777777777</v>
      </c>
      <c r="AX116" s="120">
        <f>(AX50)</f>
        <v>17.666666666666668</v>
      </c>
      <c r="AY116" s="120">
        <f>(AY49)</f>
        <v>9.2222222222222214</v>
      </c>
      <c r="AZ116" s="120">
        <f>(AZ2)</f>
        <v>9.2222222222222214</v>
      </c>
    </row>
    <row r="117" spans="1:64" ht="153">
      <c r="A117" s="117" t="s">
        <v>15688</v>
      </c>
      <c r="B117" s="3">
        <f>(B62)</f>
        <v>7.7777777777777777</v>
      </c>
      <c r="C117" s="3">
        <f>(C97)</f>
        <v>0</v>
      </c>
      <c r="D117" s="3">
        <f>(D50)</f>
        <v>10.388888888888889</v>
      </c>
      <c r="E117" s="3">
        <f>(E97)</f>
        <v>8.6111111111111107</v>
      </c>
      <c r="F117" s="3">
        <f>(F98)</f>
        <v>4.5</v>
      </c>
      <c r="G117" s="3">
        <f>(G55)</f>
        <v>9.3333333333333339</v>
      </c>
      <c r="H117" s="3">
        <f>(H58)</f>
        <v>6.5555555555555554</v>
      </c>
      <c r="I117" s="3">
        <f>(I50)</f>
        <v>9.9444444444444446</v>
      </c>
      <c r="J117" s="3">
        <f>(J98)</f>
        <v>11.333333333333334</v>
      </c>
      <c r="K117" s="3">
        <f>(K50)</f>
        <v>11.888888888888889</v>
      </c>
      <c r="L117" s="3">
        <f>(L50)</f>
        <v>10.333333333333334</v>
      </c>
      <c r="M117" s="3">
        <f>(M78)</f>
        <v>8.6111111111111107</v>
      </c>
      <c r="N117" s="3">
        <f>(N63)</f>
        <v>9.8333333333333339</v>
      </c>
      <c r="O117" s="3">
        <f>(O62)</f>
        <v>11.055555555555555</v>
      </c>
      <c r="P117" s="3">
        <f>(P50)</f>
        <v>6.0555555555555554</v>
      </c>
      <c r="Q117" s="3">
        <f>(Q67)</f>
        <v>8.0555555555555554</v>
      </c>
      <c r="R117" s="3">
        <f>(R63)</f>
        <v>13.833333333333334</v>
      </c>
      <c r="S117" s="3">
        <f>(S70)</f>
        <v>6.2777777777777777</v>
      </c>
      <c r="T117" s="3">
        <f>(T78)</f>
        <v>4.7777777777777777</v>
      </c>
      <c r="U117" s="3">
        <f>(U86)</f>
        <v>11.833333333333334</v>
      </c>
      <c r="V117" s="3">
        <f>(V86)</f>
        <v>5.666666666666667</v>
      </c>
      <c r="W117" s="3">
        <f>(W98)</f>
        <v>5.833333333333333</v>
      </c>
      <c r="X117" s="3">
        <f>(X81)</f>
        <v>10.5</v>
      </c>
      <c r="Y117" s="3">
        <f>(Y98)</f>
        <v>3.7222222222222223</v>
      </c>
      <c r="Z117" s="3">
        <f>(Z96)</f>
        <v>5.0555555555555554</v>
      </c>
      <c r="AA117" s="3">
        <f>(AA72)</f>
        <v>15.444444444444445</v>
      </c>
      <c r="AB117" s="3">
        <f>(AB88)</f>
        <v>13.666666666666666</v>
      </c>
      <c r="AC117" s="3">
        <f>(AC50)</f>
        <v>15.944444444444445</v>
      </c>
      <c r="AD117" s="3">
        <f>(AD69)</f>
        <v>15.444444444444445</v>
      </c>
      <c r="AE117" s="3">
        <f>(AE78)</f>
        <v>3.3888888888888888</v>
      </c>
      <c r="AF117" s="3">
        <f>(AF97)</f>
        <v>6.333333333333333</v>
      </c>
      <c r="AH117" s="3">
        <f>(AH50)</f>
        <v>6.166666666666667</v>
      </c>
      <c r="AI117" s="3">
        <f>(AI50)</f>
        <v>9.6666666666666661</v>
      </c>
      <c r="AJ117" s="3">
        <f>(AJ55)</f>
        <v>13.888888888888889</v>
      </c>
      <c r="AK117" s="3">
        <f>(AK98)</f>
        <v>12.111111111111111</v>
      </c>
      <c r="AL117" s="3">
        <f>(AL60)</f>
        <v>9.3888888888888893</v>
      </c>
      <c r="AM117" s="3">
        <f>(AM84)</f>
        <v>10.5</v>
      </c>
      <c r="AN117" s="3">
        <f>(AN89)</f>
        <v>12.5</v>
      </c>
      <c r="AO117" s="3">
        <f>(AO98)</f>
        <v>8.6666666666666661</v>
      </c>
      <c r="AP117" s="3">
        <f>(AP89)</f>
        <v>3.8888888888888888</v>
      </c>
      <c r="AQ117" s="3">
        <f>(AQ87)</f>
        <v>6.9444444444444446</v>
      </c>
      <c r="AR117" s="3">
        <f>(AR98)</f>
        <v>12.111111111111111</v>
      </c>
      <c r="AS117" s="3">
        <f>(AS74)</f>
        <v>12.555555555555555</v>
      </c>
      <c r="AT117" s="3">
        <f>(AT50)</f>
        <v>14.277777777777779</v>
      </c>
      <c r="AU117" s="3">
        <f>(AU81)</f>
        <v>10.833333333333334</v>
      </c>
      <c r="AV117" s="3">
        <f>(AV58)</f>
        <v>5.6111111111111107</v>
      </c>
      <c r="AW117" s="3">
        <f>(AW90)</f>
        <v>5.4444444444444446</v>
      </c>
      <c r="AX117" s="3">
        <f>(AX73)</f>
        <v>17.333333333333332</v>
      </c>
      <c r="AY117" s="3">
        <f>(AY97)</f>
        <v>8.5555555555555554</v>
      </c>
      <c r="AZ117" s="3">
        <f>(AZ50)</f>
        <v>11.111111111111111</v>
      </c>
    </row>
    <row r="118" spans="1:64" ht="34">
      <c r="A118" s="117" t="s">
        <v>15689</v>
      </c>
      <c r="B118" s="121">
        <f>($A$50 - $A17)</f>
        <v>165</v>
      </c>
      <c r="C118" s="121">
        <f>($A$50 - $A48)</f>
        <v>10</v>
      </c>
      <c r="D118" s="121">
        <f>($A$50 - $A2)</f>
        <v>240</v>
      </c>
      <c r="E118" s="121">
        <f>($A$50 - $A49)</f>
        <v>5</v>
      </c>
      <c r="F118" s="121">
        <f>($A$50 - $A50)</f>
        <v>0</v>
      </c>
      <c r="G118" s="121">
        <f>($A$50 - $A7)</f>
        <v>215</v>
      </c>
      <c r="H118" s="121">
        <f>($A$50 - $A10)</f>
        <v>200</v>
      </c>
      <c r="I118" s="121">
        <f>($A$50 - $A2)</f>
        <v>240</v>
      </c>
      <c r="J118" s="121">
        <f>($A$50 - $A50)</f>
        <v>0</v>
      </c>
      <c r="K118" s="121">
        <f>($A$50 - $A2)</f>
        <v>240</v>
      </c>
      <c r="L118" s="121">
        <f>($A$50 - $A30)</f>
        <v>100</v>
      </c>
      <c r="M118" s="121">
        <f>($A$50 - $A30)</f>
        <v>100</v>
      </c>
      <c r="N118" s="121">
        <f>($A$50 - $A15)</f>
        <v>175</v>
      </c>
      <c r="O118" s="121">
        <f>($A$50 - $A14)</f>
        <v>180</v>
      </c>
      <c r="P118" s="121">
        <f>($A$50 - $A2)</f>
        <v>240</v>
      </c>
      <c r="Q118" s="121">
        <f>($A$50 - $A40)</f>
        <v>50</v>
      </c>
      <c r="R118" s="121">
        <f>($A$50 - $A36)</f>
        <v>70</v>
      </c>
      <c r="S118" s="121">
        <f>($A$50 - $A22)</f>
        <v>140</v>
      </c>
      <c r="T118" s="121">
        <f>($A$50 - $A30)</f>
        <v>100</v>
      </c>
      <c r="U118" s="121">
        <f>($A$50 - $A38)</f>
        <v>60</v>
      </c>
      <c r="V118" s="121">
        <f>($A$50 - $A38)</f>
        <v>60</v>
      </c>
      <c r="W118" s="121">
        <f>($A$50 - $A50)</f>
        <v>0</v>
      </c>
      <c r="X118" s="121">
        <f>($A$50 - $A33)</f>
        <v>85</v>
      </c>
      <c r="Y118" s="121">
        <f>($A$50 - $A50)</f>
        <v>0</v>
      </c>
      <c r="Z118" s="121">
        <f>($A$50 - $A48)</f>
        <v>10</v>
      </c>
      <c r="AA118" s="121">
        <f>($A$50 - $A24)</f>
        <v>130</v>
      </c>
      <c r="AB118" s="121">
        <f>($A$50 - $A40)</f>
        <v>50</v>
      </c>
      <c r="AC118" s="121">
        <f>($A$50 - $A2)</f>
        <v>240</v>
      </c>
      <c r="AD118" s="121">
        <f>($A$50 - $A21)</f>
        <v>145</v>
      </c>
      <c r="AE118" s="121">
        <f>($A$50 - $A30)</f>
        <v>100</v>
      </c>
      <c r="AF118" s="121">
        <f>($A$50 - $A49)</f>
        <v>5</v>
      </c>
      <c r="AH118" s="121">
        <f>($A$50 - $A2)</f>
        <v>240</v>
      </c>
      <c r="AI118" s="121">
        <f>($A$50 - $A2)</f>
        <v>240</v>
      </c>
      <c r="AJ118" s="121">
        <f>($A$50 - $A7)</f>
        <v>215</v>
      </c>
      <c r="AK118" s="121">
        <f>($A$50 - $A50)</f>
        <v>0</v>
      </c>
      <c r="AL118" s="121">
        <f>($A$50 - $A12)</f>
        <v>190</v>
      </c>
      <c r="AM118" s="121">
        <f>($A$50 - $A37)</f>
        <v>65</v>
      </c>
      <c r="AN118" s="121">
        <f>($A$50 - $A41)</f>
        <v>45</v>
      </c>
      <c r="AO118" s="121">
        <f>($A$50 - $A50)</f>
        <v>0</v>
      </c>
      <c r="AP118" s="121">
        <f>($A$50 - $A41)</f>
        <v>45</v>
      </c>
      <c r="AQ118" s="121">
        <f>($A$50 - $A39)</f>
        <v>55</v>
      </c>
      <c r="AR118" s="121">
        <f>($A$50 - $A50)</f>
        <v>0</v>
      </c>
      <c r="AS118" s="121">
        <f>($A$50 - $A26)</f>
        <v>120</v>
      </c>
      <c r="AT118" s="121">
        <f>($A$50 - $A2)</f>
        <v>240</v>
      </c>
      <c r="AU118" s="121">
        <f>($A$50 - $A33)</f>
        <v>85</v>
      </c>
      <c r="AV118" s="121">
        <f>($A$50 - $A10)</f>
        <v>200</v>
      </c>
      <c r="AW118" s="121">
        <f>($A$50 - $A42)</f>
        <v>40</v>
      </c>
      <c r="AX118" s="121">
        <f>($A$50 - $A50)</f>
        <v>0</v>
      </c>
      <c r="AY118" s="121">
        <f>($A$50 - $A49)</f>
        <v>5</v>
      </c>
      <c r="AZ118" s="121">
        <f>($A$50 - $A2)</f>
        <v>240</v>
      </c>
    </row>
    <row r="119" spans="1:64" ht="51">
      <c r="A119" s="117" t="s">
        <v>15690</v>
      </c>
      <c r="B119" s="3">
        <f>($A62-$A$50)</f>
        <v>60</v>
      </c>
      <c r="C119" s="3">
        <f>($A97-$A$50)</f>
        <v>235</v>
      </c>
      <c r="D119" s="3">
        <f>($A50-$A$50)</f>
        <v>0</v>
      </c>
      <c r="E119" s="3">
        <f>($A97-$A$50)</f>
        <v>235</v>
      </c>
      <c r="F119" s="3">
        <f>($A98-$A$50)</f>
        <v>240</v>
      </c>
      <c r="G119" s="3">
        <f>($A55-$A$50)</f>
        <v>25</v>
      </c>
      <c r="H119" s="3">
        <f>($A58-$A$50)</f>
        <v>40</v>
      </c>
      <c r="I119" s="3">
        <f>($A50-$A$50)</f>
        <v>0</v>
      </c>
      <c r="J119" s="3">
        <f>($A98-$A$50)</f>
        <v>240</v>
      </c>
      <c r="K119" s="3">
        <f>($A50-$A$50)</f>
        <v>0</v>
      </c>
      <c r="L119" s="3">
        <f>($A50-$A$50)</f>
        <v>0</v>
      </c>
      <c r="M119" s="3">
        <f>($A78-$A$50)</f>
        <v>140</v>
      </c>
      <c r="N119" s="3">
        <f>($A63-$A$50)</f>
        <v>65</v>
      </c>
      <c r="O119" s="3">
        <f>($A62-$A$50)</f>
        <v>60</v>
      </c>
      <c r="P119" s="3">
        <f>($A50-$A$50)</f>
        <v>0</v>
      </c>
      <c r="Q119" s="3">
        <f>($A67-$A$50)</f>
        <v>85</v>
      </c>
      <c r="R119" s="3">
        <f>($A63-$A$50)</f>
        <v>65</v>
      </c>
      <c r="S119" s="3">
        <f>($A70-$A$50)</f>
        <v>100</v>
      </c>
      <c r="T119" s="3">
        <f>($A78-$A$50)</f>
        <v>140</v>
      </c>
      <c r="U119" s="3">
        <f>($A86-$A$50)</f>
        <v>180</v>
      </c>
      <c r="V119" s="3">
        <f>($A86-$A$50)</f>
        <v>180</v>
      </c>
      <c r="W119" s="3">
        <f>($A98-$A$50)</f>
        <v>240</v>
      </c>
      <c r="X119" s="3">
        <f>($A81-$A$50)</f>
        <v>155</v>
      </c>
      <c r="Y119" s="3">
        <f>($A98-$A$50)</f>
        <v>240</v>
      </c>
      <c r="Z119" s="3">
        <f>($A96-$A$50)</f>
        <v>230</v>
      </c>
      <c r="AA119" s="3">
        <f>($A72-$A$50)</f>
        <v>110</v>
      </c>
      <c r="AB119" s="3">
        <f>($A88-$A$50)</f>
        <v>190</v>
      </c>
      <c r="AC119" s="3">
        <f>($A50-$A$50)</f>
        <v>0</v>
      </c>
      <c r="AD119" s="3">
        <f>($A69-$A$50)</f>
        <v>95</v>
      </c>
      <c r="AE119" s="3">
        <f>($A78-$A$50)</f>
        <v>140</v>
      </c>
      <c r="AF119" s="3">
        <f>($A97-$A$50)</f>
        <v>235</v>
      </c>
      <c r="AH119" s="3">
        <f>($A50-$A$50)</f>
        <v>0</v>
      </c>
      <c r="AI119" s="3">
        <f>($A50-$A$50)</f>
        <v>0</v>
      </c>
      <c r="AJ119" s="3">
        <f>($A55-$A$50)</f>
        <v>25</v>
      </c>
      <c r="AK119" s="3">
        <f>($A98-$A$50)</f>
        <v>240</v>
      </c>
      <c r="AL119" s="3">
        <f>($A60-$A$50)</f>
        <v>50</v>
      </c>
      <c r="AM119" s="3">
        <f>($A84-$A$50)</f>
        <v>170</v>
      </c>
      <c r="AN119" s="3">
        <f>($A89-$A$50)</f>
        <v>195</v>
      </c>
      <c r="AO119" s="3">
        <f>($A98-$A$50)</f>
        <v>240</v>
      </c>
      <c r="AP119" s="3">
        <f>($A89-$A$50)</f>
        <v>195</v>
      </c>
      <c r="AQ119" s="3">
        <f>($A87-$A$50)</f>
        <v>185</v>
      </c>
      <c r="AR119" s="3">
        <f>($A98-$A$50)</f>
        <v>240</v>
      </c>
      <c r="AS119" s="3">
        <f>($A74-$A$50)</f>
        <v>120</v>
      </c>
      <c r="AT119" s="3">
        <f>($A50-$A$50)</f>
        <v>0</v>
      </c>
      <c r="AU119" s="3">
        <f>($A81-$A$50)</f>
        <v>155</v>
      </c>
      <c r="AV119" s="3">
        <f>($A58-$A$50)</f>
        <v>40</v>
      </c>
      <c r="AW119" s="3">
        <f>($A90-$A$50)</f>
        <v>200</v>
      </c>
      <c r="AX119" s="3">
        <f>($A73-$A$50)</f>
        <v>115</v>
      </c>
      <c r="AY119" s="3">
        <f>($A97-$A$50)</f>
        <v>235</v>
      </c>
      <c r="AZ119" s="3">
        <f>($A50-$A$50)</f>
        <v>0</v>
      </c>
    </row>
    <row r="120" spans="1:64" ht="34">
      <c r="A120" s="116" t="s">
        <v>15691</v>
      </c>
      <c r="B120" s="3">
        <f>($A62-$A17)</f>
        <v>225</v>
      </c>
      <c r="C120" s="3">
        <f>($A97-$A48)</f>
        <v>245</v>
      </c>
      <c r="D120" s="3">
        <f>($A50-$A2)</f>
        <v>240</v>
      </c>
      <c r="E120" s="3">
        <f>($A97-$A49)</f>
        <v>240</v>
      </c>
      <c r="F120" s="3">
        <f>($A98-$A50)</f>
        <v>240</v>
      </c>
      <c r="G120" s="3">
        <f>($A55-$A7)</f>
        <v>240</v>
      </c>
      <c r="H120" s="3">
        <f>($A58-$A10)</f>
        <v>240</v>
      </c>
      <c r="I120" s="3">
        <f>($A50-$A2)</f>
        <v>240</v>
      </c>
      <c r="J120" s="3">
        <f>($A98-$A50)</f>
        <v>240</v>
      </c>
      <c r="K120" s="3">
        <f>($A50-$A2)</f>
        <v>240</v>
      </c>
      <c r="L120" s="3">
        <f>($A50-$A30)</f>
        <v>100</v>
      </c>
      <c r="M120" s="3">
        <f>($A78-$A30)</f>
        <v>240</v>
      </c>
      <c r="N120" s="3">
        <f>($A63-$A15)</f>
        <v>240</v>
      </c>
      <c r="O120" s="3">
        <f>($A62-$A14)</f>
        <v>240</v>
      </c>
      <c r="P120" s="3">
        <f>($A50-$A2)</f>
        <v>240</v>
      </c>
      <c r="Q120" s="3">
        <f>($A67-$A40)</f>
        <v>135</v>
      </c>
      <c r="R120" s="3">
        <f>($A63-$A36)</f>
        <v>135</v>
      </c>
      <c r="S120" s="3">
        <f>($A70-$A22)</f>
        <v>240</v>
      </c>
      <c r="T120" s="3">
        <f>($A78-$A30)</f>
        <v>240</v>
      </c>
      <c r="U120" s="3">
        <f>($A86-$A38)</f>
        <v>240</v>
      </c>
      <c r="V120" s="3">
        <f>($A86-$A38)</f>
        <v>240</v>
      </c>
      <c r="W120" s="3">
        <f>($A98-$A50)</f>
        <v>240</v>
      </c>
      <c r="X120" s="3">
        <f>($A81-$A33)</f>
        <v>240</v>
      </c>
      <c r="Y120" s="3">
        <f>($A98-$A50)</f>
        <v>240</v>
      </c>
      <c r="Z120" s="3">
        <f>($A96-$A48)</f>
        <v>240</v>
      </c>
      <c r="AA120" s="3">
        <f>($A72-$A24)</f>
        <v>240</v>
      </c>
      <c r="AB120" s="3">
        <f>($A88-$A40)</f>
        <v>240</v>
      </c>
      <c r="AC120" s="3">
        <f>($A50-$A2)</f>
        <v>240</v>
      </c>
      <c r="AD120" s="3">
        <f>($A69-$A21)</f>
        <v>240</v>
      </c>
      <c r="AE120" s="3">
        <f>($A78-$A30)</f>
        <v>240</v>
      </c>
      <c r="AF120" s="3">
        <f>($A97-$A49)</f>
        <v>240</v>
      </c>
      <c r="AH120" s="3">
        <f>($A50-$A2)</f>
        <v>240</v>
      </c>
      <c r="AI120" s="3">
        <f>($A50-$A2)</f>
        <v>240</v>
      </c>
      <c r="AJ120" s="3">
        <f>($A55-$A7)</f>
        <v>240</v>
      </c>
      <c r="AK120" s="3">
        <f>($A98-$A50)</f>
        <v>240</v>
      </c>
      <c r="AL120" s="3">
        <f>($A60-$A12)</f>
        <v>240</v>
      </c>
      <c r="AM120" s="3">
        <f>($A84-$A37)</f>
        <v>235</v>
      </c>
      <c r="AN120" s="3">
        <f>($A89-$A41)</f>
        <v>240</v>
      </c>
      <c r="AO120" s="3">
        <f>($A98-$A50)</f>
        <v>240</v>
      </c>
      <c r="AP120" s="3">
        <f>($A89-$A41)</f>
        <v>240</v>
      </c>
      <c r="AQ120" s="3">
        <f>($A87-$A39)</f>
        <v>240</v>
      </c>
      <c r="AR120" s="3">
        <f>($A98-$A50)</f>
        <v>240</v>
      </c>
      <c r="AS120" s="3">
        <f>($A74-$A26)</f>
        <v>240</v>
      </c>
      <c r="AT120" s="3">
        <f>($A50-$A2)</f>
        <v>240</v>
      </c>
      <c r="AU120" s="3">
        <f>($A81-$A33)</f>
        <v>240</v>
      </c>
      <c r="AV120" s="3">
        <f>($A58-$A10)</f>
        <v>240</v>
      </c>
      <c r="AW120" s="3">
        <f>($A90-$A42)</f>
        <v>240</v>
      </c>
      <c r="AX120" s="3">
        <f>($A73-$A50)</f>
        <v>115</v>
      </c>
      <c r="AY120" s="3">
        <f>($A97-$A49)</f>
        <v>240</v>
      </c>
      <c r="AZ120" s="3">
        <f>($A50-$A2)</f>
        <v>240</v>
      </c>
    </row>
    <row r="122" spans="1:64" ht="17">
      <c r="A122" s="116" t="s">
        <v>15692</v>
      </c>
      <c r="B122" s="3">
        <f t="shared" ref="B122:AZ122" si="26">VAR(B$2:B$50)</f>
        <v>1.3699852556061767</v>
      </c>
      <c r="C122" s="3">
        <f t="shared" si="26"/>
        <v>2.8806584362140043E-2</v>
      </c>
      <c r="D122" s="3">
        <f t="shared" si="26"/>
        <v>0.42648494583018376</v>
      </c>
      <c r="E122" s="3">
        <f t="shared" si="26"/>
        <v>1.5432098765432976E-3</v>
      </c>
      <c r="F122" s="3" t="e">
        <f t="shared" si="26"/>
        <v>#DIV/0!</v>
      </c>
      <c r="G122" s="3">
        <f t="shared" si="26"/>
        <v>1.9171870513924703</v>
      </c>
      <c r="H122" s="3">
        <f t="shared" si="26"/>
        <v>0.26376467931345976</v>
      </c>
      <c r="I122" s="3">
        <f t="shared" si="26"/>
        <v>2.1635382548081075</v>
      </c>
      <c r="J122" s="3" t="e">
        <f t="shared" si="26"/>
        <v>#DIV/0!</v>
      </c>
      <c r="K122" s="3">
        <f t="shared" si="26"/>
        <v>1.945407638363946</v>
      </c>
      <c r="L122" s="3">
        <f t="shared" si="26"/>
        <v>1.3500881834215306</v>
      </c>
      <c r="M122" s="3">
        <f t="shared" si="26"/>
        <v>0.80634920634920615</v>
      </c>
      <c r="N122" s="3">
        <f t="shared" si="26"/>
        <v>0.23158926121889084</v>
      </c>
      <c r="O122" s="3">
        <f t="shared" si="26"/>
        <v>0.77255032810588342</v>
      </c>
      <c r="P122" s="3">
        <f t="shared" si="26"/>
        <v>0.39149502393551927</v>
      </c>
      <c r="Q122" s="3">
        <f t="shared" si="26"/>
        <v>8.0808080808080669E-3</v>
      </c>
      <c r="R122" s="3">
        <f t="shared" si="26"/>
        <v>0.23671369782480883</v>
      </c>
      <c r="S122" s="3">
        <f t="shared" si="26"/>
        <v>0.37572219181414607</v>
      </c>
      <c r="T122" s="3">
        <f t="shared" si="26"/>
        <v>0.65533509700177317</v>
      </c>
      <c r="U122" s="3">
        <f t="shared" si="26"/>
        <v>0.33392687559354234</v>
      </c>
      <c r="V122" s="3">
        <f t="shared" si="26"/>
        <v>1.5102089268755965</v>
      </c>
      <c r="W122" s="3" t="e">
        <f t="shared" si="26"/>
        <v>#DIV/0!</v>
      </c>
      <c r="X122" s="3">
        <f t="shared" si="26"/>
        <v>0.9266521423384162</v>
      </c>
      <c r="Y122" s="3" t="e">
        <f t="shared" si="26"/>
        <v>#DIV/0!</v>
      </c>
      <c r="Z122" s="3">
        <f t="shared" si="26"/>
        <v>1.6460905349794122E-2</v>
      </c>
      <c r="AA122" s="3">
        <f t="shared" si="26"/>
        <v>0.31893883437093301</v>
      </c>
      <c r="AB122" s="3">
        <f t="shared" si="26"/>
        <v>1.2048260381593718</v>
      </c>
      <c r="AC122" s="3">
        <f t="shared" si="26"/>
        <v>3.500650877635072</v>
      </c>
      <c r="AD122" s="3">
        <f t="shared" si="26"/>
        <v>2.4488292890591739</v>
      </c>
      <c r="AE122" s="3">
        <f t="shared" si="26"/>
        <v>0.16756319811875373</v>
      </c>
      <c r="AF122" s="3">
        <f t="shared" si="26"/>
        <v>6.1728395061727958E-3</v>
      </c>
      <c r="AG122" s="3"/>
      <c r="AH122" s="3">
        <f t="shared" si="26"/>
        <v>0.53282470395566628</v>
      </c>
      <c r="AI122" s="3">
        <f t="shared" si="26"/>
        <v>4.883739606953867</v>
      </c>
      <c r="AJ122" s="3">
        <f t="shared" si="26"/>
        <v>7.6743468274475752</v>
      </c>
      <c r="AK122" s="3" t="e">
        <f t="shared" si="26"/>
        <v>#DIV/0!</v>
      </c>
      <c r="AL122" s="3">
        <f t="shared" si="26"/>
        <v>0.4984380466836606</v>
      </c>
      <c r="AM122" s="3">
        <f t="shared" si="26"/>
        <v>0.88490367657034319</v>
      </c>
      <c r="AN122" s="3">
        <f t="shared" si="26"/>
        <v>0.12074759945130298</v>
      </c>
      <c r="AO122" s="3" t="e">
        <f t="shared" si="26"/>
        <v>#DIV/0!</v>
      </c>
      <c r="AP122" s="3">
        <f t="shared" si="26"/>
        <v>6.6838134430727156E-2</v>
      </c>
      <c r="AQ122" s="3">
        <f t="shared" si="26"/>
        <v>3.6286943509165379</v>
      </c>
      <c r="AR122" s="3" t="e">
        <f t="shared" si="26"/>
        <v>#DIV/0!</v>
      </c>
      <c r="AS122" s="3">
        <f t="shared" si="26"/>
        <v>4.7059876543210066</v>
      </c>
      <c r="AT122" s="3">
        <f t="shared" si="26"/>
        <v>0.50455089443184709</v>
      </c>
      <c r="AU122" s="3">
        <f t="shared" si="26"/>
        <v>5.4234346001775089</v>
      </c>
      <c r="AV122" s="3">
        <f t="shared" si="26"/>
        <v>0.6385463715748273</v>
      </c>
      <c r="AW122" s="3">
        <f t="shared" si="26"/>
        <v>0.28163580246913578</v>
      </c>
      <c r="AX122" s="3" t="e">
        <f t="shared" si="26"/>
        <v>#DIV/0!</v>
      </c>
      <c r="AY122" s="3">
        <f t="shared" si="26"/>
        <v>6.1728395061729936E-3</v>
      </c>
      <c r="AZ122" s="3">
        <f t="shared" si="26"/>
        <v>0.42041183757453604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1:64" ht="17">
      <c r="A123" s="116" t="s">
        <v>15693</v>
      </c>
      <c r="B123" s="3">
        <f t="shared" ref="B123:AZ123" si="27">VAR(B$50:B$94)</f>
        <v>6.6278885723330155E-2</v>
      </c>
      <c r="C123" s="3">
        <f t="shared" si="27"/>
        <v>4.9454826038159574</v>
      </c>
      <c r="D123" s="3" t="e">
        <f t="shared" si="27"/>
        <v>#DIV/0!</v>
      </c>
      <c r="E123" s="3">
        <f t="shared" si="27"/>
        <v>0.17641538845242552</v>
      </c>
      <c r="F123" s="3">
        <f t="shared" si="27"/>
        <v>0.59219354034169414</v>
      </c>
      <c r="G123" s="3">
        <f t="shared" si="27"/>
        <v>1.5637860082304417E-2</v>
      </c>
      <c r="H123" s="3">
        <f t="shared" si="27"/>
        <v>1.603223593964339E-2</v>
      </c>
      <c r="I123" s="3" t="e">
        <f t="shared" si="27"/>
        <v>#DIV/0!</v>
      </c>
      <c r="J123" s="3">
        <f t="shared" si="27"/>
        <v>0.28075508168100743</v>
      </c>
      <c r="K123" s="3" t="e">
        <f t="shared" si="27"/>
        <v>#DIV/0!</v>
      </c>
      <c r="L123" s="3" t="e">
        <f t="shared" si="27"/>
        <v>#DIV/0!</v>
      </c>
      <c r="M123" s="3">
        <f t="shared" si="27"/>
        <v>0.5133035334184759</v>
      </c>
      <c r="N123" s="3">
        <f t="shared" si="27"/>
        <v>0.25900488400488386</v>
      </c>
      <c r="O123" s="3">
        <f t="shared" si="27"/>
        <v>0.37116176005064894</v>
      </c>
      <c r="P123" s="3" t="e">
        <f t="shared" si="27"/>
        <v>#DIV/0!</v>
      </c>
      <c r="Q123" s="3">
        <f t="shared" si="27"/>
        <v>0.14284191599006413</v>
      </c>
      <c r="R123" s="3">
        <f t="shared" si="27"/>
        <v>0.14653710487043825</v>
      </c>
      <c r="S123" s="3">
        <f t="shared" si="27"/>
        <v>0.11037624926513807</v>
      </c>
      <c r="T123" s="3">
        <f t="shared" si="27"/>
        <v>1.3559037280301709</v>
      </c>
      <c r="U123" s="3">
        <f t="shared" si="27"/>
        <v>0.49546305564824089</v>
      </c>
      <c r="V123" s="3">
        <f t="shared" si="27"/>
        <v>2.0390668446224063</v>
      </c>
      <c r="W123" s="3">
        <f t="shared" si="27"/>
        <v>2.5208473625140084</v>
      </c>
      <c r="X123" s="3">
        <f t="shared" si="27"/>
        <v>2.919550851254503</v>
      </c>
      <c r="Y123" s="3">
        <f t="shared" si="27"/>
        <v>0.37968574635241803</v>
      </c>
      <c r="Z123" s="3">
        <f t="shared" si="27"/>
        <v>3.4509383963087741</v>
      </c>
      <c r="AA123" s="3">
        <f t="shared" si="27"/>
        <v>0.101851851851852</v>
      </c>
      <c r="AB123" s="3">
        <f t="shared" si="27"/>
        <v>0.31375685176854767</v>
      </c>
      <c r="AC123" s="3" t="e">
        <f t="shared" si="27"/>
        <v>#DIV/0!</v>
      </c>
      <c r="AD123" s="3">
        <f t="shared" si="27"/>
        <v>1.4452485380116959</v>
      </c>
      <c r="AE123" s="3">
        <f t="shared" si="27"/>
        <v>0.84094295444869871</v>
      </c>
      <c r="AF123" s="3">
        <f t="shared" si="27"/>
        <v>7.6064814814814721</v>
      </c>
      <c r="AG123" s="3"/>
      <c r="AH123" s="3" t="e">
        <f t="shared" si="27"/>
        <v>#DIV/0!</v>
      </c>
      <c r="AI123" s="3" t="e">
        <f t="shared" si="27"/>
        <v>#DIV/0!</v>
      </c>
      <c r="AJ123" s="3">
        <f t="shared" si="27"/>
        <v>1.0802469135802392E-2</v>
      </c>
      <c r="AK123" s="3">
        <f t="shared" si="27"/>
        <v>5.4716361142287102</v>
      </c>
      <c r="AL123" s="3">
        <f t="shared" si="27"/>
        <v>0.10521885521885502</v>
      </c>
      <c r="AM123" s="3">
        <f t="shared" si="27"/>
        <v>1.2247536051457621</v>
      </c>
      <c r="AN123" s="3">
        <f t="shared" si="27"/>
        <v>0.91618985438429912</v>
      </c>
      <c r="AO123" s="3">
        <f t="shared" si="27"/>
        <v>0.76840940266867042</v>
      </c>
      <c r="AP123" s="3">
        <f t="shared" si="27"/>
        <v>6.58078308008864</v>
      </c>
      <c r="AQ123" s="3">
        <f t="shared" si="27"/>
        <v>2.2846355127056923</v>
      </c>
      <c r="AR123" s="3">
        <f t="shared" si="27"/>
        <v>1.1731762065095397</v>
      </c>
      <c r="AS123" s="3">
        <f t="shared" si="27"/>
        <v>0.3195781893004116</v>
      </c>
      <c r="AT123" s="3" t="e">
        <f t="shared" si="27"/>
        <v>#DIV/0!</v>
      </c>
      <c r="AU123" s="3">
        <f t="shared" si="27"/>
        <v>6.8790198128236888</v>
      </c>
      <c r="AV123" s="3">
        <f t="shared" si="27"/>
        <v>0.12817215363511664</v>
      </c>
      <c r="AW123" s="3">
        <f t="shared" si="27"/>
        <v>0.80608626919603243</v>
      </c>
      <c r="AX123" s="3">
        <f t="shared" si="27"/>
        <v>0.70207103238504187</v>
      </c>
      <c r="AY123" s="3">
        <f t="shared" si="27"/>
        <v>0.60263748597081956</v>
      </c>
      <c r="AZ123" s="3" t="e">
        <f t="shared" si="27"/>
        <v>#DIV/0!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78C1-45FA-AC47-9052-088FA4D1074E}">
  <dimension ref="A1:AZ155"/>
  <sheetViews>
    <sheetView zoomScale="88" zoomScaleNormal="90" workbookViewId="0">
      <selection sqref="A1:XFD154"/>
    </sheetView>
  </sheetViews>
  <sheetFormatPr baseColWidth="10" defaultRowHeight="16"/>
  <cols>
    <col min="3" max="6" width="10.83203125" customWidth="1"/>
    <col min="8" max="14" width="10.83203125" customWidth="1"/>
    <col min="16" max="21" width="10.83203125" customWidth="1"/>
    <col min="23" max="47" width="10.83203125" customWidth="1"/>
    <col min="51" max="51" width="10.83203125" customWidth="1"/>
  </cols>
  <sheetData>
    <row r="1" spans="1:52" ht="19">
      <c r="A1" s="146" t="s">
        <v>14532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8"/>
    </row>
    <row r="2" spans="1:52" ht="17">
      <c r="C2" s="72" t="s">
        <v>14469</v>
      </c>
      <c r="D2" s="73" t="s">
        <v>14470</v>
      </c>
      <c r="E2" s="73" t="s">
        <v>14471</v>
      </c>
      <c r="F2" s="73" t="s">
        <v>14533</v>
      </c>
      <c r="G2" s="73" t="s">
        <v>15103</v>
      </c>
      <c r="H2" s="73" t="s">
        <v>14474</v>
      </c>
      <c r="I2" s="73" t="s">
        <v>14475</v>
      </c>
      <c r="J2" s="73" t="s">
        <v>14534</v>
      </c>
      <c r="K2" s="73" t="s">
        <v>14477</v>
      </c>
      <c r="L2" s="73" t="s">
        <v>14478</v>
      </c>
      <c r="M2" s="73" t="s">
        <v>14479</v>
      </c>
      <c r="N2" s="73" t="s">
        <v>14480</v>
      </c>
      <c r="O2" s="73" t="s">
        <v>14481</v>
      </c>
      <c r="P2" s="73" t="s">
        <v>14482</v>
      </c>
      <c r="Q2" s="73" t="s">
        <v>14535</v>
      </c>
      <c r="R2" s="73" t="s">
        <v>14484</v>
      </c>
      <c r="S2" s="73" t="s">
        <v>14485</v>
      </c>
      <c r="T2" s="73" t="s">
        <v>14486</v>
      </c>
      <c r="U2" s="73" t="s">
        <v>14487</v>
      </c>
      <c r="V2" s="73" t="s">
        <v>14488</v>
      </c>
      <c r="W2" s="73" t="s">
        <v>14536</v>
      </c>
      <c r="X2" s="73" t="s">
        <v>14537</v>
      </c>
      <c r="Y2" s="73" t="s">
        <v>14538</v>
      </c>
      <c r="Z2" s="73" t="s">
        <v>14492</v>
      </c>
      <c r="AA2" s="73" t="s">
        <v>14493</v>
      </c>
      <c r="AB2" s="73" t="s">
        <v>14539</v>
      </c>
      <c r="AC2" s="73" t="s">
        <v>14540</v>
      </c>
      <c r="AD2" s="73" t="s">
        <v>14496</v>
      </c>
      <c r="AE2" s="73" t="s">
        <v>14541</v>
      </c>
      <c r="AF2" s="73" t="s">
        <v>14498</v>
      </c>
      <c r="AG2" s="73" t="s">
        <v>14499</v>
      </c>
      <c r="AH2" s="73" t="s">
        <v>14501</v>
      </c>
      <c r="AI2" s="73" t="s">
        <v>14502</v>
      </c>
      <c r="AJ2" s="73" t="s">
        <v>14503</v>
      </c>
      <c r="AK2" s="73" t="s">
        <v>14542</v>
      </c>
      <c r="AL2" s="73" t="s">
        <v>14505</v>
      </c>
      <c r="AM2" s="73" t="s">
        <v>14543</v>
      </c>
      <c r="AN2" s="73" t="s">
        <v>14507</v>
      </c>
      <c r="AO2" s="73" t="s">
        <v>14508</v>
      </c>
      <c r="AP2" s="73" t="s">
        <v>14509</v>
      </c>
      <c r="AQ2" s="73" t="s">
        <v>14510</v>
      </c>
      <c r="AR2" s="73" t="s">
        <v>14544</v>
      </c>
      <c r="AS2" s="73" t="s">
        <v>14512</v>
      </c>
      <c r="AT2" s="73" t="s">
        <v>14513</v>
      </c>
      <c r="AU2" s="73" t="s">
        <v>14514</v>
      </c>
      <c r="AV2" s="73" t="s">
        <v>14515</v>
      </c>
      <c r="AW2" s="73" t="s">
        <v>14516</v>
      </c>
      <c r="AX2" s="73" t="s">
        <v>14517</v>
      </c>
      <c r="AY2" s="73" t="s">
        <v>14545</v>
      </c>
      <c r="AZ2" s="74" t="s">
        <v>14519</v>
      </c>
    </row>
    <row r="3" spans="1:52" ht="51">
      <c r="A3" s="149" t="s">
        <v>14469</v>
      </c>
      <c r="B3" s="75" t="s">
        <v>14546</v>
      </c>
      <c r="C3" s="76">
        <v>1</v>
      </c>
      <c r="D3" s="106" t="s">
        <v>15445</v>
      </c>
      <c r="E3" s="106" t="s">
        <v>15340</v>
      </c>
      <c r="F3" s="106" t="s">
        <v>14754</v>
      </c>
      <c r="G3" s="106" t="s">
        <v>15000</v>
      </c>
      <c r="H3" s="106" t="s">
        <v>15107</v>
      </c>
      <c r="I3" s="106" t="s">
        <v>15341</v>
      </c>
      <c r="J3" s="78">
        <v>0.13844850219319685</v>
      </c>
      <c r="K3" s="78">
        <v>-0.27402927512787784</v>
      </c>
      <c r="L3" s="106" t="s">
        <v>14813</v>
      </c>
      <c r="M3" s="106" t="s">
        <v>15446</v>
      </c>
      <c r="N3" s="106" t="s">
        <v>14981</v>
      </c>
      <c r="O3" s="78">
        <v>0.14500111241631886</v>
      </c>
      <c r="P3" s="106" t="s">
        <v>15447</v>
      </c>
      <c r="Q3" s="106" t="s">
        <v>15448</v>
      </c>
      <c r="R3" s="106" t="s">
        <v>15449</v>
      </c>
      <c r="S3" s="78">
        <v>0.31176746177603815</v>
      </c>
      <c r="T3" s="106" t="s">
        <v>14587</v>
      </c>
      <c r="U3" s="106" t="s">
        <v>14728</v>
      </c>
      <c r="V3" s="78">
        <v>-6.9403854998324174E-2</v>
      </c>
      <c r="W3" s="106" t="s">
        <v>15054</v>
      </c>
      <c r="X3" s="106" t="s">
        <v>15450</v>
      </c>
      <c r="Y3" s="77" t="s">
        <v>14742</v>
      </c>
      <c r="Z3" s="78">
        <v>-5.4343488791493755E-2</v>
      </c>
      <c r="AA3" s="106" t="s">
        <v>15451</v>
      </c>
      <c r="AB3" s="106" t="s">
        <v>15173</v>
      </c>
      <c r="AC3" s="106" t="s">
        <v>15007</v>
      </c>
      <c r="AD3" s="78">
        <v>0.27722535129139997</v>
      </c>
      <c r="AE3" s="106" t="s">
        <v>15082</v>
      </c>
      <c r="AF3" s="77" t="s">
        <v>15452</v>
      </c>
      <c r="AG3" s="106" t="s">
        <v>15453</v>
      </c>
      <c r="AH3" s="78">
        <v>-0.24734863451692984</v>
      </c>
      <c r="AI3" s="77" t="s">
        <v>15454</v>
      </c>
      <c r="AJ3" s="78">
        <v>0.17426660062125193</v>
      </c>
      <c r="AK3" s="78">
        <v>5.1407355419451517E-2</v>
      </c>
      <c r="AL3" s="77" t="s">
        <v>14623</v>
      </c>
      <c r="AM3" s="78">
        <v>-0.22770982876843673</v>
      </c>
      <c r="AN3" s="106" t="s">
        <v>15455</v>
      </c>
      <c r="AO3" s="106" t="s">
        <v>14750</v>
      </c>
      <c r="AP3" s="106" t="s">
        <v>14595</v>
      </c>
      <c r="AQ3" s="106" t="s">
        <v>14885</v>
      </c>
      <c r="AR3" s="106" t="s">
        <v>14948</v>
      </c>
      <c r="AS3" s="106" t="s">
        <v>15388</v>
      </c>
      <c r="AT3" s="78">
        <v>-0.18403048024290714</v>
      </c>
      <c r="AU3" s="77" t="s">
        <v>15456</v>
      </c>
      <c r="AV3" s="78">
        <v>-7.690206406469427E-2</v>
      </c>
      <c r="AW3" s="106" t="s">
        <v>15457</v>
      </c>
      <c r="AX3" s="78">
        <v>-6.8012238607972161E-2</v>
      </c>
      <c r="AY3" s="106" t="s">
        <v>15458</v>
      </c>
      <c r="AZ3" s="108" t="s">
        <v>14848</v>
      </c>
    </row>
    <row r="4" spans="1:52" ht="34">
      <c r="A4" s="145"/>
      <c r="B4" s="79" t="s">
        <v>14582</v>
      </c>
      <c r="C4" s="80"/>
      <c r="D4" s="81">
        <v>1.2752462510372563E-12</v>
      </c>
      <c r="E4" s="81">
        <v>2.7923971289123756E-9</v>
      </c>
      <c r="F4" s="81">
        <v>3.5135506284786571E-7</v>
      </c>
      <c r="G4" s="81">
        <v>5.2344573795945325E-3</v>
      </c>
      <c r="H4" s="81">
        <v>4.7435505732051795E-12</v>
      </c>
      <c r="I4" s="81">
        <v>1.1744125948295386E-3</v>
      </c>
      <c r="J4" s="81">
        <v>0.35883296301155543</v>
      </c>
      <c r="K4" s="81">
        <v>6.5349419177338733E-2</v>
      </c>
      <c r="L4" s="81">
        <v>1.7418510242457831E-5</v>
      </c>
      <c r="M4" s="81">
        <v>3.2348390542082036E-4</v>
      </c>
      <c r="N4" s="81">
        <v>7.4816685522862227E-5</v>
      </c>
      <c r="O4" s="81">
        <v>0.33631364087521409</v>
      </c>
      <c r="P4" s="81">
        <v>5.1617099782380062E-11</v>
      </c>
      <c r="Q4" s="81">
        <v>2.1571399547900481E-11</v>
      </c>
      <c r="R4" s="81">
        <v>4.2603890511179847E-15</v>
      </c>
      <c r="S4" s="81">
        <v>0.12923276411585677</v>
      </c>
      <c r="T4" s="81">
        <v>7.060040471347879E-10</v>
      </c>
      <c r="U4" s="81">
        <v>6.9641235297531487E-4</v>
      </c>
      <c r="V4" s="81">
        <v>0.64672346916561474</v>
      </c>
      <c r="W4" s="81">
        <v>3.9132879042261422E-6</v>
      </c>
      <c r="X4" s="81">
        <v>6.205154647564643E-15</v>
      </c>
      <c r="Y4" s="81">
        <v>1.4739523442336266E-2</v>
      </c>
      <c r="Z4" s="81">
        <v>0.71982153098770296</v>
      </c>
      <c r="AA4" s="81">
        <v>2.4474470095995997E-33</v>
      </c>
      <c r="AB4" s="81">
        <v>9.2535277692151289E-12</v>
      </c>
      <c r="AC4" s="81">
        <v>3.9003119944711814E-6</v>
      </c>
      <c r="AD4" s="81">
        <v>6.2148764833858623E-2</v>
      </c>
      <c r="AE4" s="81">
        <v>6.877176203980866E-7</v>
      </c>
      <c r="AF4" s="81">
        <v>6.5060947651700667E-3</v>
      </c>
      <c r="AG4" s="81">
        <v>1.2992125132713383E-11</v>
      </c>
      <c r="AH4" s="81">
        <v>9.7459614692924648E-2</v>
      </c>
      <c r="AI4" s="81">
        <v>1.0373533912923651E-2</v>
      </c>
      <c r="AJ4" s="81">
        <v>0.24674354781935562</v>
      </c>
      <c r="AK4" s="81">
        <v>0.73439070600169476</v>
      </c>
      <c r="AL4" s="81">
        <v>6.2412470107034998E-3</v>
      </c>
      <c r="AM4" s="81">
        <v>0.13248325364320976</v>
      </c>
      <c r="AN4" s="81">
        <v>6.3584427731467941E-15</v>
      </c>
      <c r="AO4" s="81">
        <v>4.2258436594437965E-10</v>
      </c>
      <c r="AP4" s="81">
        <v>1.1222267130863602E-7</v>
      </c>
      <c r="AQ4" s="81">
        <v>1.7603762027645269E-3</v>
      </c>
      <c r="AR4" s="81">
        <v>2.2985217414427127E-13</v>
      </c>
      <c r="AS4" s="81">
        <v>3.5873705553147197E-15</v>
      </c>
      <c r="AT4" s="81">
        <v>0.22084110012661623</v>
      </c>
      <c r="AU4" s="81">
        <v>1.0828126746406522E-2</v>
      </c>
      <c r="AV4" s="81">
        <v>0.61147125024715643</v>
      </c>
      <c r="AW4" s="81">
        <v>1.9470506188392818E-12</v>
      </c>
      <c r="AX4" s="81">
        <v>0.76957890207065427</v>
      </c>
      <c r="AY4" s="81">
        <v>1.2193600259476287E-21</v>
      </c>
      <c r="AZ4" s="82">
        <v>5.8393303085969572E-3</v>
      </c>
    </row>
    <row r="5" spans="1:52" ht="17">
      <c r="A5" s="144"/>
      <c r="B5" s="83" t="s">
        <v>14583</v>
      </c>
      <c r="C5" s="84">
        <v>46</v>
      </c>
      <c r="D5" s="85">
        <v>46</v>
      </c>
      <c r="E5" s="85">
        <v>46</v>
      </c>
      <c r="F5" s="85">
        <v>46</v>
      </c>
      <c r="G5" s="85">
        <v>46</v>
      </c>
      <c r="H5" s="85">
        <v>46</v>
      </c>
      <c r="I5" s="85">
        <v>46</v>
      </c>
      <c r="J5" s="85">
        <v>46</v>
      </c>
      <c r="K5" s="85">
        <v>46</v>
      </c>
      <c r="L5" s="85">
        <v>46</v>
      </c>
      <c r="M5" s="85">
        <v>21</v>
      </c>
      <c r="N5" s="85">
        <v>46</v>
      </c>
      <c r="O5" s="85">
        <v>46</v>
      </c>
      <c r="P5" s="85">
        <v>46</v>
      </c>
      <c r="Q5" s="85">
        <v>46</v>
      </c>
      <c r="R5" s="85">
        <v>44</v>
      </c>
      <c r="S5" s="85">
        <v>25</v>
      </c>
      <c r="T5" s="85">
        <v>46</v>
      </c>
      <c r="U5" s="85">
        <v>46</v>
      </c>
      <c r="V5" s="85">
        <v>46</v>
      </c>
      <c r="W5" s="85">
        <v>46</v>
      </c>
      <c r="X5" s="85">
        <v>46</v>
      </c>
      <c r="Y5" s="85">
        <v>46</v>
      </c>
      <c r="Z5" s="85">
        <v>46</v>
      </c>
      <c r="AA5" s="85">
        <v>46</v>
      </c>
      <c r="AB5" s="85">
        <v>46</v>
      </c>
      <c r="AC5" s="85">
        <v>46</v>
      </c>
      <c r="AD5" s="85">
        <v>46</v>
      </c>
      <c r="AE5" s="85">
        <v>46</v>
      </c>
      <c r="AF5" s="85">
        <v>46</v>
      </c>
      <c r="AG5" s="85">
        <v>46</v>
      </c>
      <c r="AH5" s="85">
        <v>46</v>
      </c>
      <c r="AI5" s="85">
        <v>46</v>
      </c>
      <c r="AJ5" s="85">
        <v>46</v>
      </c>
      <c r="AK5" s="85">
        <v>46</v>
      </c>
      <c r="AL5" s="85">
        <v>46</v>
      </c>
      <c r="AM5" s="85">
        <v>45</v>
      </c>
      <c r="AN5" s="85">
        <v>46</v>
      </c>
      <c r="AO5" s="85">
        <v>46</v>
      </c>
      <c r="AP5" s="85">
        <v>46</v>
      </c>
      <c r="AQ5" s="85">
        <v>46</v>
      </c>
      <c r="AR5" s="85">
        <v>46</v>
      </c>
      <c r="AS5" s="85">
        <v>46</v>
      </c>
      <c r="AT5" s="85">
        <v>46</v>
      </c>
      <c r="AU5" s="85">
        <v>46</v>
      </c>
      <c r="AV5" s="85">
        <v>46</v>
      </c>
      <c r="AW5" s="85">
        <v>46</v>
      </c>
      <c r="AX5" s="85">
        <v>21</v>
      </c>
      <c r="AY5" s="85">
        <v>46</v>
      </c>
      <c r="AZ5" s="86">
        <v>46</v>
      </c>
    </row>
    <row r="6" spans="1:52" ht="51">
      <c r="A6" s="144" t="s">
        <v>14470</v>
      </c>
      <c r="B6" s="79" t="s">
        <v>14546</v>
      </c>
      <c r="C6" s="87" t="s">
        <v>15445</v>
      </c>
      <c r="D6" s="88">
        <v>1</v>
      </c>
      <c r="E6" s="89" t="s">
        <v>15459</v>
      </c>
      <c r="F6" s="107" t="s">
        <v>15460</v>
      </c>
      <c r="G6" s="89" t="s">
        <v>15016</v>
      </c>
      <c r="H6" s="107" t="s">
        <v>15461</v>
      </c>
      <c r="I6" s="81">
        <v>-0.10510348666201259</v>
      </c>
      <c r="J6" s="89" t="s">
        <v>14912</v>
      </c>
      <c r="K6" s="107" t="s">
        <v>15202</v>
      </c>
      <c r="L6" s="81">
        <v>-4.7034412123588595E-2</v>
      </c>
      <c r="M6" s="107" t="s">
        <v>15462</v>
      </c>
      <c r="N6" s="107" t="s">
        <v>15366</v>
      </c>
      <c r="O6" s="81">
        <v>-0.23286569353046621</v>
      </c>
      <c r="P6" s="107" t="s">
        <v>14731</v>
      </c>
      <c r="Q6" s="107" t="s">
        <v>15372</v>
      </c>
      <c r="R6" s="107" t="s">
        <v>15193</v>
      </c>
      <c r="S6" s="107" t="s">
        <v>15463</v>
      </c>
      <c r="T6" s="107" t="s">
        <v>15250</v>
      </c>
      <c r="U6" s="107" t="s">
        <v>14609</v>
      </c>
      <c r="V6" s="81">
        <v>-0.10268015306398073</v>
      </c>
      <c r="W6" s="81">
        <v>0.2341535692175129</v>
      </c>
      <c r="X6" s="107" t="s">
        <v>15183</v>
      </c>
      <c r="Y6" s="81">
        <v>-0.22036766090453053</v>
      </c>
      <c r="Z6" s="89" t="s">
        <v>15464</v>
      </c>
      <c r="AA6" s="107" t="s">
        <v>15465</v>
      </c>
      <c r="AB6" s="107" t="s">
        <v>15249</v>
      </c>
      <c r="AC6" s="89" t="s">
        <v>15466</v>
      </c>
      <c r="AD6" s="81">
        <v>0.2394345257034263</v>
      </c>
      <c r="AE6" s="107" t="s">
        <v>15415</v>
      </c>
      <c r="AF6" s="81">
        <v>-0.14756679572321685</v>
      </c>
      <c r="AG6" s="89" t="s">
        <v>15049</v>
      </c>
      <c r="AH6" s="107" t="s">
        <v>14892</v>
      </c>
      <c r="AI6" s="81">
        <v>0.16248174303692578</v>
      </c>
      <c r="AJ6" s="89" t="s">
        <v>15364</v>
      </c>
      <c r="AK6" s="107" t="s">
        <v>15467</v>
      </c>
      <c r="AL6" s="81">
        <v>-4.451177427557932E-2</v>
      </c>
      <c r="AM6" s="89" t="s">
        <v>14844</v>
      </c>
      <c r="AN6" s="107" t="s">
        <v>15468</v>
      </c>
      <c r="AO6" s="107" t="s">
        <v>15469</v>
      </c>
      <c r="AP6" s="81">
        <v>0.16838085145608472</v>
      </c>
      <c r="AQ6" s="81">
        <v>4.5426678686495595E-2</v>
      </c>
      <c r="AR6" s="107" t="s">
        <v>15111</v>
      </c>
      <c r="AS6" s="107" t="s">
        <v>15470</v>
      </c>
      <c r="AT6" s="107" t="s">
        <v>14564</v>
      </c>
      <c r="AU6" s="107" t="s">
        <v>15400</v>
      </c>
      <c r="AV6" s="81">
        <v>9.3995093913305891E-2</v>
      </c>
      <c r="AW6" s="107" t="s">
        <v>15176</v>
      </c>
      <c r="AX6" s="81">
        <v>-7.7430747899407446E-2</v>
      </c>
      <c r="AY6" s="107" t="s">
        <v>15125</v>
      </c>
      <c r="AZ6" s="109" t="s">
        <v>14868</v>
      </c>
    </row>
    <row r="7" spans="1:52" ht="34">
      <c r="A7" s="145"/>
      <c r="B7" s="79" t="s">
        <v>14582</v>
      </c>
      <c r="C7" s="91">
        <v>1.2752462510372563E-12</v>
      </c>
      <c r="D7" s="92"/>
      <c r="E7" s="81">
        <v>2.1301454622144732E-2</v>
      </c>
      <c r="F7" s="81">
        <v>6.8135203976727627E-10</v>
      </c>
      <c r="G7" s="81">
        <v>2.7262242377663937E-2</v>
      </c>
      <c r="H7" s="81">
        <v>2.6880083907679939E-3</v>
      </c>
      <c r="I7" s="81">
        <v>0.47230986548008236</v>
      </c>
      <c r="J7" s="81">
        <v>1.1559554650246604E-2</v>
      </c>
      <c r="K7" s="81">
        <v>1.837506850364687E-5</v>
      </c>
      <c r="L7" s="81">
        <v>0.74827168589452597</v>
      </c>
      <c r="M7" s="81">
        <v>3.1619350845761823E-3</v>
      </c>
      <c r="N7" s="81">
        <v>6.4146633301029284E-15</v>
      </c>
      <c r="O7" s="81">
        <v>0.1073536805555183</v>
      </c>
      <c r="P7" s="81">
        <v>4.3501979709963572E-3</v>
      </c>
      <c r="Q7" s="81">
        <v>3.1903170260801984E-4</v>
      </c>
      <c r="R7" s="81">
        <v>1.8224224266802876E-10</v>
      </c>
      <c r="S7" s="81">
        <v>1.5284312876491494E-2</v>
      </c>
      <c r="T7" s="81">
        <v>1.8747935919361237E-9</v>
      </c>
      <c r="U7" s="81">
        <v>5.8183226547552897E-10</v>
      </c>
      <c r="V7" s="81">
        <v>0.48263857957018819</v>
      </c>
      <c r="W7" s="81">
        <v>0.10536912526928166</v>
      </c>
      <c r="X7" s="81">
        <v>4.3209185793482702E-20</v>
      </c>
      <c r="Y7" s="81">
        <v>0.1281282101459924</v>
      </c>
      <c r="Z7" s="81">
        <v>5.8700196204947439E-3</v>
      </c>
      <c r="AA7" s="81">
        <v>2.1123716017329085E-9</v>
      </c>
      <c r="AB7" s="81">
        <v>2.5551773226862554E-4</v>
      </c>
      <c r="AC7" s="81">
        <v>1.2455963091501935E-2</v>
      </c>
      <c r="AD7" s="81">
        <v>9.7524727427587526E-2</v>
      </c>
      <c r="AE7" s="81">
        <v>5.4077009667847524E-18</v>
      </c>
      <c r="AF7" s="81">
        <v>0.31160771657119307</v>
      </c>
      <c r="AG7" s="81">
        <v>2.6259800401209874E-2</v>
      </c>
      <c r="AH7" s="81">
        <v>2.0591064477089833E-4</v>
      </c>
      <c r="AI7" s="81">
        <v>0.26466081341788872</v>
      </c>
      <c r="AJ7" s="81">
        <v>1.3788699406547349E-2</v>
      </c>
      <c r="AK7" s="81">
        <v>1.2784868449936886E-3</v>
      </c>
      <c r="AL7" s="81">
        <v>0.76136454567605327</v>
      </c>
      <c r="AM7" s="81">
        <v>1.6820538336052595E-2</v>
      </c>
      <c r="AN7" s="81">
        <v>1.2636569713072774E-4</v>
      </c>
      <c r="AO7" s="81">
        <v>3.6648268218514193E-15</v>
      </c>
      <c r="AP7" s="81">
        <v>0.24746910941384684</v>
      </c>
      <c r="AQ7" s="81">
        <v>0.75660819693049564</v>
      </c>
      <c r="AR7" s="81">
        <v>1.2391631771010682E-19</v>
      </c>
      <c r="AS7" s="81">
        <v>3.3915315664312311E-12</v>
      </c>
      <c r="AT7" s="81">
        <v>1.100719888923933E-7</v>
      </c>
      <c r="AU7" s="81">
        <v>1.2016836626401591E-11</v>
      </c>
      <c r="AV7" s="81">
        <v>0.52061041490187898</v>
      </c>
      <c r="AW7" s="81">
        <v>4.1016180155866757E-11</v>
      </c>
      <c r="AX7" s="81">
        <v>0.71912971264608194</v>
      </c>
      <c r="AY7" s="81">
        <v>1.6832399721890922E-11</v>
      </c>
      <c r="AZ7" s="82">
        <v>2.7406326420424763E-3</v>
      </c>
    </row>
    <row r="8" spans="1:52" ht="17">
      <c r="A8" s="144"/>
      <c r="B8" s="83" t="s">
        <v>14583</v>
      </c>
      <c r="C8" s="84">
        <v>46</v>
      </c>
      <c r="D8" s="85">
        <v>49</v>
      </c>
      <c r="E8" s="85">
        <v>49</v>
      </c>
      <c r="F8" s="85">
        <v>49</v>
      </c>
      <c r="G8" s="85">
        <v>49</v>
      </c>
      <c r="H8" s="85">
        <v>49</v>
      </c>
      <c r="I8" s="85">
        <v>49</v>
      </c>
      <c r="J8" s="85">
        <v>49</v>
      </c>
      <c r="K8" s="85">
        <v>49</v>
      </c>
      <c r="L8" s="85">
        <v>49</v>
      </c>
      <c r="M8" s="85">
        <v>21</v>
      </c>
      <c r="N8" s="85">
        <v>49</v>
      </c>
      <c r="O8" s="85">
        <v>49</v>
      </c>
      <c r="P8" s="85">
        <v>49</v>
      </c>
      <c r="Q8" s="85">
        <v>49</v>
      </c>
      <c r="R8" s="85">
        <v>47</v>
      </c>
      <c r="S8" s="85">
        <v>28</v>
      </c>
      <c r="T8" s="85">
        <v>49</v>
      </c>
      <c r="U8" s="85">
        <v>49</v>
      </c>
      <c r="V8" s="85">
        <v>49</v>
      </c>
      <c r="W8" s="85">
        <v>49</v>
      </c>
      <c r="X8" s="85">
        <v>49</v>
      </c>
      <c r="Y8" s="85">
        <v>49</v>
      </c>
      <c r="Z8" s="85">
        <v>49</v>
      </c>
      <c r="AA8" s="85">
        <v>49</v>
      </c>
      <c r="AB8" s="85">
        <v>49</v>
      </c>
      <c r="AC8" s="85">
        <v>49</v>
      </c>
      <c r="AD8" s="85">
        <v>49</v>
      </c>
      <c r="AE8" s="85">
        <v>49</v>
      </c>
      <c r="AF8" s="85">
        <v>49</v>
      </c>
      <c r="AG8" s="85">
        <v>49</v>
      </c>
      <c r="AH8" s="85">
        <v>49</v>
      </c>
      <c r="AI8" s="85">
        <v>49</v>
      </c>
      <c r="AJ8" s="85">
        <v>49</v>
      </c>
      <c r="AK8" s="85">
        <v>49</v>
      </c>
      <c r="AL8" s="85">
        <v>49</v>
      </c>
      <c r="AM8" s="85">
        <v>48</v>
      </c>
      <c r="AN8" s="85">
        <v>49</v>
      </c>
      <c r="AO8" s="85">
        <v>49</v>
      </c>
      <c r="AP8" s="85">
        <v>49</v>
      </c>
      <c r="AQ8" s="85">
        <v>49</v>
      </c>
      <c r="AR8" s="85">
        <v>49</v>
      </c>
      <c r="AS8" s="85">
        <v>49</v>
      </c>
      <c r="AT8" s="85">
        <v>49</v>
      </c>
      <c r="AU8" s="85">
        <v>49</v>
      </c>
      <c r="AV8" s="85">
        <v>49</v>
      </c>
      <c r="AW8" s="85">
        <v>49</v>
      </c>
      <c r="AX8" s="85">
        <v>24</v>
      </c>
      <c r="AY8" s="85">
        <v>49</v>
      </c>
      <c r="AZ8" s="86">
        <v>49</v>
      </c>
    </row>
    <row r="9" spans="1:52" ht="51">
      <c r="A9" s="144" t="s">
        <v>14471</v>
      </c>
      <c r="B9" s="79" t="s">
        <v>14546</v>
      </c>
      <c r="C9" s="87" t="s">
        <v>15340</v>
      </c>
      <c r="D9" s="89" t="s">
        <v>15459</v>
      </c>
      <c r="E9" s="88">
        <v>1</v>
      </c>
      <c r="F9" s="81">
        <v>-9.6796706468327762E-2</v>
      </c>
      <c r="G9" s="107" t="s">
        <v>14990</v>
      </c>
      <c r="H9" s="107" t="s">
        <v>14833</v>
      </c>
      <c r="I9" s="107" t="s">
        <v>14586</v>
      </c>
      <c r="J9" s="107" t="s">
        <v>14997</v>
      </c>
      <c r="K9" s="89" t="s">
        <v>15333</v>
      </c>
      <c r="L9" s="107" t="s">
        <v>15141</v>
      </c>
      <c r="M9" s="107" t="s">
        <v>14682</v>
      </c>
      <c r="N9" s="81">
        <v>0.14743634763318453</v>
      </c>
      <c r="O9" s="81">
        <v>2.740944014670341E-2</v>
      </c>
      <c r="P9" s="107" t="s">
        <v>15471</v>
      </c>
      <c r="Q9" s="107" t="s">
        <v>15472</v>
      </c>
      <c r="R9" s="81">
        <v>-0.25956838241650126</v>
      </c>
      <c r="S9" s="81">
        <v>6.3974542605820181E-2</v>
      </c>
      <c r="T9" s="107" t="s">
        <v>15473</v>
      </c>
      <c r="U9" s="81">
        <v>-0.19913437828772221</v>
      </c>
      <c r="V9" s="81">
        <v>-8.4453322206602968E-2</v>
      </c>
      <c r="W9" s="89" t="s">
        <v>15374</v>
      </c>
      <c r="X9" s="107" t="s">
        <v>14762</v>
      </c>
      <c r="Y9" s="107" t="s">
        <v>15474</v>
      </c>
      <c r="Z9" s="81">
        <v>-0.20715607737784647</v>
      </c>
      <c r="AA9" s="107" t="s">
        <v>15204</v>
      </c>
      <c r="AB9" s="107" t="s">
        <v>14920</v>
      </c>
      <c r="AC9" s="107" t="s">
        <v>15407</v>
      </c>
      <c r="AD9" s="107" t="s">
        <v>14586</v>
      </c>
      <c r="AE9" s="81">
        <v>1.7190307253334168E-2</v>
      </c>
      <c r="AF9" s="107" t="s">
        <v>15475</v>
      </c>
      <c r="AG9" s="107" t="s">
        <v>15476</v>
      </c>
      <c r="AH9" s="107" t="s">
        <v>15477</v>
      </c>
      <c r="AI9" s="107" t="s">
        <v>14743</v>
      </c>
      <c r="AJ9" s="107" t="s">
        <v>15478</v>
      </c>
      <c r="AK9" s="81">
        <v>0.24868458307211783</v>
      </c>
      <c r="AL9" s="107" t="s">
        <v>14835</v>
      </c>
      <c r="AM9" s="107" t="s">
        <v>15044</v>
      </c>
      <c r="AN9" s="107" t="s">
        <v>15278</v>
      </c>
      <c r="AO9" s="81">
        <v>-0.12537840726830549</v>
      </c>
      <c r="AP9" s="107" t="s">
        <v>15479</v>
      </c>
      <c r="AQ9" s="89" t="s">
        <v>14963</v>
      </c>
      <c r="AR9" s="89" t="s">
        <v>15480</v>
      </c>
      <c r="AS9" s="107" t="s">
        <v>14902</v>
      </c>
      <c r="AT9" s="81">
        <v>0.19192766392117319</v>
      </c>
      <c r="AU9" s="81">
        <v>-0.17736386659113745</v>
      </c>
      <c r="AV9" s="81">
        <v>0.24913150465420286</v>
      </c>
      <c r="AW9" s="107" t="s">
        <v>15481</v>
      </c>
      <c r="AX9" s="81">
        <v>0.40168921399366897</v>
      </c>
      <c r="AY9" s="107" t="s">
        <v>15482</v>
      </c>
      <c r="AZ9" s="90" t="s">
        <v>15483</v>
      </c>
    </row>
    <row r="10" spans="1:52" ht="34">
      <c r="A10" s="145"/>
      <c r="B10" s="79" t="s">
        <v>14582</v>
      </c>
      <c r="C10" s="91">
        <v>2.7923971289123756E-9</v>
      </c>
      <c r="D10" s="81">
        <v>2.1301454622144732E-2</v>
      </c>
      <c r="E10" s="92"/>
      <c r="F10" s="81">
        <v>0.50820101804868456</v>
      </c>
      <c r="G10" s="81">
        <v>1.6880713550631839E-6</v>
      </c>
      <c r="H10" s="81">
        <v>2.4425312780993692E-11</v>
      </c>
      <c r="I10" s="81">
        <v>5.0930333490228815E-7</v>
      </c>
      <c r="J10" s="81">
        <v>5.1466509939764777E-5</v>
      </c>
      <c r="K10" s="81">
        <v>3.9603731707966931E-2</v>
      </c>
      <c r="L10" s="81">
        <v>3.6681445945832325E-9</v>
      </c>
      <c r="M10" s="81">
        <v>7.0186272405838227E-11</v>
      </c>
      <c r="N10" s="81">
        <v>0.31204040125523702</v>
      </c>
      <c r="O10" s="81">
        <v>0.85170136744682168</v>
      </c>
      <c r="P10" s="81">
        <v>5.9510677897527502E-6</v>
      </c>
      <c r="Q10" s="81">
        <v>7.395480166185442E-16</v>
      </c>
      <c r="R10" s="81">
        <v>7.8080900275707396E-2</v>
      </c>
      <c r="S10" s="81">
        <v>0.74637792515735002</v>
      </c>
      <c r="T10" s="81">
        <v>6.0188536253058322E-6</v>
      </c>
      <c r="U10" s="81">
        <v>0.17014473870212901</v>
      </c>
      <c r="V10" s="81">
        <v>0.56397711222155111</v>
      </c>
      <c r="W10" s="81">
        <v>3.2589004199483643E-2</v>
      </c>
      <c r="X10" s="81">
        <v>2.5416854009942894E-5</v>
      </c>
      <c r="Y10" s="81">
        <v>3.6965201425794531E-5</v>
      </c>
      <c r="Z10" s="81">
        <v>0.15323333572856526</v>
      </c>
      <c r="AA10" s="81">
        <v>2.0078919749698458E-7</v>
      </c>
      <c r="AB10" s="81">
        <v>8.1841774096795788E-4</v>
      </c>
      <c r="AC10" s="81">
        <v>2.2026634828450359E-15</v>
      </c>
      <c r="AD10" s="81">
        <v>5.1882188328909159E-7</v>
      </c>
      <c r="AE10" s="81">
        <v>0.90667436195801832</v>
      </c>
      <c r="AF10" s="81">
        <v>1.5611583554125774E-7</v>
      </c>
      <c r="AG10" s="81">
        <v>5.0407114647315548E-8</v>
      </c>
      <c r="AH10" s="81">
        <v>6.9583562870630144E-4</v>
      </c>
      <c r="AI10" s="81">
        <v>6.6101633380183345E-6</v>
      </c>
      <c r="AJ10" s="81">
        <v>1.4324202975596939E-3</v>
      </c>
      <c r="AK10" s="81">
        <v>8.4881786355672451E-2</v>
      </c>
      <c r="AL10" s="81">
        <v>4.7377624089953109E-4</v>
      </c>
      <c r="AM10" s="81">
        <v>9.5009387627117178E-4</v>
      </c>
      <c r="AN10" s="81">
        <v>8.7734774912709288E-5</v>
      </c>
      <c r="AO10" s="81">
        <v>0.3906790651297094</v>
      </c>
      <c r="AP10" s="81">
        <v>9.0013130452730331E-8</v>
      </c>
      <c r="AQ10" s="81">
        <v>2.8615819520194929E-2</v>
      </c>
      <c r="AR10" s="81">
        <v>1.7741764375557311E-2</v>
      </c>
      <c r="AS10" s="81">
        <v>3.320404086622697E-7</v>
      </c>
      <c r="AT10" s="81">
        <v>0.18645744397461389</v>
      </c>
      <c r="AU10" s="81">
        <v>0.22277194302579287</v>
      </c>
      <c r="AV10" s="81">
        <v>8.43050980534642E-2</v>
      </c>
      <c r="AW10" s="81">
        <v>3.7064819422817377E-2</v>
      </c>
      <c r="AX10" s="81">
        <v>5.1695455294052561E-2</v>
      </c>
      <c r="AY10" s="81">
        <v>4.0832984089819524E-3</v>
      </c>
      <c r="AZ10" s="82">
        <v>3.1512635339600588E-2</v>
      </c>
    </row>
    <row r="11" spans="1:52" ht="17">
      <c r="A11" s="144"/>
      <c r="B11" s="83" t="s">
        <v>14583</v>
      </c>
      <c r="C11" s="84">
        <v>46</v>
      </c>
      <c r="D11" s="85">
        <v>49</v>
      </c>
      <c r="E11" s="85">
        <v>49</v>
      </c>
      <c r="F11" s="85">
        <v>49</v>
      </c>
      <c r="G11" s="85">
        <v>49</v>
      </c>
      <c r="H11" s="85">
        <v>49</v>
      </c>
      <c r="I11" s="85">
        <v>49</v>
      </c>
      <c r="J11" s="85">
        <v>49</v>
      </c>
      <c r="K11" s="85">
        <v>49</v>
      </c>
      <c r="L11" s="85">
        <v>49</v>
      </c>
      <c r="M11" s="85">
        <v>21</v>
      </c>
      <c r="N11" s="85">
        <v>49</v>
      </c>
      <c r="O11" s="85">
        <v>49</v>
      </c>
      <c r="P11" s="85">
        <v>49</v>
      </c>
      <c r="Q11" s="85">
        <v>49</v>
      </c>
      <c r="R11" s="85">
        <v>47</v>
      </c>
      <c r="S11" s="85">
        <v>28</v>
      </c>
      <c r="T11" s="85">
        <v>49</v>
      </c>
      <c r="U11" s="85">
        <v>49</v>
      </c>
      <c r="V11" s="85">
        <v>49</v>
      </c>
      <c r="W11" s="85">
        <v>49</v>
      </c>
      <c r="X11" s="85">
        <v>49</v>
      </c>
      <c r="Y11" s="85">
        <v>49</v>
      </c>
      <c r="Z11" s="85">
        <v>49</v>
      </c>
      <c r="AA11" s="85">
        <v>49</v>
      </c>
      <c r="AB11" s="85">
        <v>49</v>
      </c>
      <c r="AC11" s="85">
        <v>49</v>
      </c>
      <c r="AD11" s="85">
        <v>49</v>
      </c>
      <c r="AE11" s="85">
        <v>49</v>
      </c>
      <c r="AF11" s="85">
        <v>49</v>
      </c>
      <c r="AG11" s="85">
        <v>49</v>
      </c>
      <c r="AH11" s="85">
        <v>49</v>
      </c>
      <c r="AI11" s="85">
        <v>49</v>
      </c>
      <c r="AJ11" s="85">
        <v>49</v>
      </c>
      <c r="AK11" s="85">
        <v>49</v>
      </c>
      <c r="AL11" s="85">
        <v>49</v>
      </c>
      <c r="AM11" s="85">
        <v>48</v>
      </c>
      <c r="AN11" s="85">
        <v>49</v>
      </c>
      <c r="AO11" s="85">
        <v>49</v>
      </c>
      <c r="AP11" s="85">
        <v>49</v>
      </c>
      <c r="AQ11" s="85">
        <v>49</v>
      </c>
      <c r="AR11" s="85">
        <v>49</v>
      </c>
      <c r="AS11" s="85">
        <v>49</v>
      </c>
      <c r="AT11" s="85">
        <v>49</v>
      </c>
      <c r="AU11" s="85">
        <v>49</v>
      </c>
      <c r="AV11" s="85">
        <v>49</v>
      </c>
      <c r="AW11" s="85">
        <v>49</v>
      </c>
      <c r="AX11" s="85">
        <v>24</v>
      </c>
      <c r="AY11" s="85">
        <v>49</v>
      </c>
      <c r="AZ11" s="86">
        <v>49</v>
      </c>
    </row>
    <row r="12" spans="1:52" ht="51">
      <c r="A12" s="144" t="s">
        <v>14533</v>
      </c>
      <c r="B12" s="79" t="s">
        <v>14546</v>
      </c>
      <c r="C12" s="87" t="s">
        <v>14754</v>
      </c>
      <c r="D12" s="89" t="s">
        <v>15460</v>
      </c>
      <c r="E12" s="81">
        <v>-9.6796706468327762E-2</v>
      </c>
      <c r="F12" s="88">
        <v>1</v>
      </c>
      <c r="G12" s="81">
        <v>0.17467534783211494</v>
      </c>
      <c r="H12" s="81">
        <v>-0.12383260313256961</v>
      </c>
      <c r="I12" s="89" t="s">
        <v>14908</v>
      </c>
      <c r="J12" s="107" t="s">
        <v>15484</v>
      </c>
      <c r="K12" s="107" t="s">
        <v>15186</v>
      </c>
      <c r="L12" s="81">
        <v>0.12101926471899818</v>
      </c>
      <c r="M12" s="107" t="s">
        <v>15485</v>
      </c>
      <c r="N12" s="107" t="s">
        <v>15277</v>
      </c>
      <c r="O12" s="81">
        <v>-0.22103544513265164</v>
      </c>
      <c r="P12" s="89" t="s">
        <v>14854</v>
      </c>
      <c r="Q12" s="81">
        <v>-0.12136167630494094</v>
      </c>
      <c r="R12" s="107" t="s">
        <v>15237</v>
      </c>
      <c r="S12" s="81">
        <v>0.30651664640892917</v>
      </c>
      <c r="T12" s="89" t="s">
        <v>15298</v>
      </c>
      <c r="U12" s="107" t="s">
        <v>15486</v>
      </c>
      <c r="V12" s="81">
        <v>0.17118909210988625</v>
      </c>
      <c r="W12" s="107" t="s">
        <v>15294</v>
      </c>
      <c r="X12" s="107" t="s">
        <v>15355</v>
      </c>
      <c r="Y12" s="81">
        <v>-0.19311514223252527</v>
      </c>
      <c r="Z12" s="81">
        <v>-0.27822537868707115</v>
      </c>
      <c r="AA12" s="107" t="s">
        <v>14673</v>
      </c>
      <c r="AB12" s="107" t="s">
        <v>14885</v>
      </c>
      <c r="AC12" s="81">
        <v>-1.7867167749946913E-2</v>
      </c>
      <c r="AD12" s="89" t="s">
        <v>15487</v>
      </c>
      <c r="AE12" s="107" t="s">
        <v>15488</v>
      </c>
      <c r="AF12" s="81">
        <v>-0.27539357501404277</v>
      </c>
      <c r="AG12" s="81">
        <v>0.26021989156352082</v>
      </c>
      <c r="AH12" s="107" t="s">
        <v>15215</v>
      </c>
      <c r="AI12" s="89" t="s">
        <v>15333</v>
      </c>
      <c r="AJ12" s="89" t="s">
        <v>15438</v>
      </c>
      <c r="AK12" s="89" t="s">
        <v>15299</v>
      </c>
      <c r="AL12" s="81">
        <v>0.17442384836679828</v>
      </c>
      <c r="AM12" s="81">
        <v>-0.15329954968935808</v>
      </c>
      <c r="AN12" s="107" t="s">
        <v>15468</v>
      </c>
      <c r="AO12" s="107" t="s">
        <v>14809</v>
      </c>
      <c r="AP12" s="81">
        <v>6.4626114971069862E-2</v>
      </c>
      <c r="AQ12" s="81">
        <v>0.15661921925829334</v>
      </c>
      <c r="AR12" s="107" t="s">
        <v>14677</v>
      </c>
      <c r="AS12" s="107" t="s">
        <v>15435</v>
      </c>
      <c r="AT12" s="107" t="s">
        <v>15236</v>
      </c>
      <c r="AU12" s="107" t="s">
        <v>15489</v>
      </c>
      <c r="AV12" s="107" t="s">
        <v>14944</v>
      </c>
      <c r="AW12" s="107" t="s">
        <v>15177</v>
      </c>
      <c r="AX12" s="81">
        <v>-0.14337539350307893</v>
      </c>
      <c r="AY12" s="107" t="s">
        <v>15490</v>
      </c>
      <c r="AZ12" s="109" t="s">
        <v>15190</v>
      </c>
    </row>
    <row r="13" spans="1:52" ht="34">
      <c r="A13" s="145"/>
      <c r="B13" s="79" t="s">
        <v>14582</v>
      </c>
      <c r="C13" s="91">
        <v>3.5135506284786571E-7</v>
      </c>
      <c r="D13" s="81">
        <v>6.8135203976727627E-10</v>
      </c>
      <c r="E13" s="81">
        <v>0.50820101804868456</v>
      </c>
      <c r="F13" s="92"/>
      <c r="G13" s="81">
        <v>0.22997723919198607</v>
      </c>
      <c r="H13" s="81">
        <v>0.39659363656763147</v>
      </c>
      <c r="I13" s="81">
        <v>4.9586857356882647E-2</v>
      </c>
      <c r="J13" s="81">
        <v>3.174115243295977E-3</v>
      </c>
      <c r="K13" s="81">
        <v>3.0564420874773643E-8</v>
      </c>
      <c r="L13" s="81">
        <v>0.40749126379810896</v>
      </c>
      <c r="M13" s="81">
        <v>2.1763275457041126E-2</v>
      </c>
      <c r="N13" s="81">
        <v>1.335616352771913E-10</v>
      </c>
      <c r="O13" s="81">
        <v>0.12694689674493687</v>
      </c>
      <c r="P13" s="81">
        <v>8.1197127727195978E-3</v>
      </c>
      <c r="Q13" s="81">
        <v>0.406155757311921</v>
      </c>
      <c r="R13" s="81">
        <v>4.9877783342693993E-13</v>
      </c>
      <c r="S13" s="81">
        <v>0.1126384105487728</v>
      </c>
      <c r="T13" s="81">
        <v>4.4184170601239907E-2</v>
      </c>
      <c r="U13" s="81">
        <v>2.5200349755789037E-11</v>
      </c>
      <c r="V13" s="81">
        <v>0.23955705305675179</v>
      </c>
      <c r="W13" s="81">
        <v>1.9029764038568963E-3</v>
      </c>
      <c r="X13" s="81">
        <v>1.6531941591878118E-5</v>
      </c>
      <c r="Y13" s="81">
        <v>0.18369532359304958</v>
      </c>
      <c r="Z13" s="81">
        <v>5.2903145273407885E-2</v>
      </c>
      <c r="AA13" s="81">
        <v>1.2093734072078737E-5</v>
      </c>
      <c r="AB13" s="81">
        <v>1.2291185065960082E-3</v>
      </c>
      <c r="AC13" s="81">
        <v>0.90301694032476698</v>
      </c>
      <c r="AD13" s="81">
        <v>6.5950363032926196E-3</v>
      </c>
      <c r="AE13" s="81">
        <v>2.3379722678735594E-13</v>
      </c>
      <c r="AF13" s="81">
        <v>5.5466353730713736E-2</v>
      </c>
      <c r="AG13" s="81">
        <v>7.0954925216421688E-2</v>
      </c>
      <c r="AH13" s="81">
        <v>2.3465407617148586E-7</v>
      </c>
      <c r="AI13" s="81">
        <v>3.9621545913172754E-2</v>
      </c>
      <c r="AJ13" s="81">
        <v>5.6419086599581265E-3</v>
      </c>
      <c r="AK13" s="81">
        <v>1.8375249462421861E-2</v>
      </c>
      <c r="AL13" s="81">
        <v>0.23065937195692701</v>
      </c>
      <c r="AM13" s="81">
        <v>0.29821977055127136</v>
      </c>
      <c r="AN13" s="81">
        <v>1.2666227540545768E-4</v>
      </c>
      <c r="AO13" s="81">
        <v>4.1588711699865478E-11</v>
      </c>
      <c r="AP13" s="81">
        <v>0.65909274677765195</v>
      </c>
      <c r="AQ13" s="81">
        <v>0.28251731358294668</v>
      </c>
      <c r="AR13" s="81">
        <v>1.7386611910092589E-11</v>
      </c>
      <c r="AS13" s="81">
        <v>2.7271754765008171E-4</v>
      </c>
      <c r="AT13" s="81">
        <v>2.1931412211376866E-4</v>
      </c>
      <c r="AU13" s="81">
        <v>2.4337987172310293E-7</v>
      </c>
      <c r="AV13" s="81">
        <v>4.3568316520002477E-6</v>
      </c>
      <c r="AW13" s="81">
        <v>1.51899040630654E-9</v>
      </c>
      <c r="AX13" s="81">
        <v>0.50390183520100496</v>
      </c>
      <c r="AY13" s="81">
        <v>2.2014000309457701E-12</v>
      </c>
      <c r="AZ13" s="82">
        <v>9.5560551416085371E-9</v>
      </c>
    </row>
    <row r="14" spans="1:52" ht="17">
      <c r="A14" s="144"/>
      <c r="B14" s="83" t="s">
        <v>14583</v>
      </c>
      <c r="C14" s="84">
        <v>46</v>
      </c>
      <c r="D14" s="85">
        <v>49</v>
      </c>
      <c r="E14" s="85">
        <v>49</v>
      </c>
      <c r="F14" s="85">
        <v>49</v>
      </c>
      <c r="G14" s="85">
        <v>49</v>
      </c>
      <c r="H14" s="85">
        <v>49</v>
      </c>
      <c r="I14" s="85">
        <v>49</v>
      </c>
      <c r="J14" s="85">
        <v>49</v>
      </c>
      <c r="K14" s="85">
        <v>49</v>
      </c>
      <c r="L14" s="85">
        <v>49</v>
      </c>
      <c r="M14" s="85">
        <v>21</v>
      </c>
      <c r="N14" s="85">
        <v>49</v>
      </c>
      <c r="O14" s="85">
        <v>49</v>
      </c>
      <c r="P14" s="85">
        <v>49</v>
      </c>
      <c r="Q14" s="85">
        <v>49</v>
      </c>
      <c r="R14" s="85">
        <v>47</v>
      </c>
      <c r="S14" s="85">
        <v>28</v>
      </c>
      <c r="T14" s="85">
        <v>49</v>
      </c>
      <c r="U14" s="85">
        <v>49</v>
      </c>
      <c r="V14" s="85">
        <v>49</v>
      </c>
      <c r="W14" s="85">
        <v>49</v>
      </c>
      <c r="X14" s="85">
        <v>49</v>
      </c>
      <c r="Y14" s="85">
        <v>49</v>
      </c>
      <c r="Z14" s="85">
        <v>49</v>
      </c>
      <c r="AA14" s="85">
        <v>49</v>
      </c>
      <c r="AB14" s="85">
        <v>49</v>
      </c>
      <c r="AC14" s="85">
        <v>49</v>
      </c>
      <c r="AD14" s="85">
        <v>49</v>
      </c>
      <c r="AE14" s="85">
        <v>49</v>
      </c>
      <c r="AF14" s="85">
        <v>49</v>
      </c>
      <c r="AG14" s="85">
        <v>49</v>
      </c>
      <c r="AH14" s="85">
        <v>49</v>
      </c>
      <c r="AI14" s="85">
        <v>49</v>
      </c>
      <c r="AJ14" s="85">
        <v>49</v>
      </c>
      <c r="AK14" s="85">
        <v>49</v>
      </c>
      <c r="AL14" s="85">
        <v>49</v>
      </c>
      <c r="AM14" s="85">
        <v>48</v>
      </c>
      <c r="AN14" s="85">
        <v>49</v>
      </c>
      <c r="AO14" s="85">
        <v>49</v>
      </c>
      <c r="AP14" s="85">
        <v>49</v>
      </c>
      <c r="AQ14" s="85">
        <v>49</v>
      </c>
      <c r="AR14" s="85">
        <v>49</v>
      </c>
      <c r="AS14" s="85">
        <v>49</v>
      </c>
      <c r="AT14" s="85">
        <v>49</v>
      </c>
      <c r="AU14" s="85">
        <v>49</v>
      </c>
      <c r="AV14" s="85">
        <v>49</v>
      </c>
      <c r="AW14" s="85">
        <v>49</v>
      </c>
      <c r="AX14" s="85">
        <v>24</v>
      </c>
      <c r="AY14" s="85">
        <v>49</v>
      </c>
      <c r="AZ14" s="86">
        <v>49</v>
      </c>
    </row>
    <row r="15" spans="1:52" ht="51">
      <c r="A15" s="144" t="s">
        <v>15103</v>
      </c>
      <c r="B15" s="79" t="s">
        <v>14546</v>
      </c>
      <c r="C15" s="87" t="s">
        <v>15000</v>
      </c>
      <c r="D15" s="89" t="s">
        <v>15016</v>
      </c>
      <c r="E15" s="89" t="s">
        <v>14990</v>
      </c>
      <c r="F15" s="81">
        <v>0.17467534783211494</v>
      </c>
      <c r="G15" s="88">
        <v>1</v>
      </c>
      <c r="H15" s="89" t="s">
        <v>15179</v>
      </c>
      <c r="I15" s="81">
        <v>-0.25750137822554808</v>
      </c>
      <c r="J15" s="81">
        <v>-0.18002274936640211</v>
      </c>
      <c r="K15" s="81">
        <v>0.10984020379079108</v>
      </c>
      <c r="L15" s="89" t="s">
        <v>15491</v>
      </c>
      <c r="M15" s="107" t="s">
        <v>14547</v>
      </c>
      <c r="N15" s="89" t="s">
        <v>15492</v>
      </c>
      <c r="O15" s="81">
        <v>0.10747894052874679</v>
      </c>
      <c r="P15" s="81">
        <v>-0.2657390305217967</v>
      </c>
      <c r="Q15" s="107" t="s">
        <v>15493</v>
      </c>
      <c r="R15" s="81">
        <v>0.16686302988366569</v>
      </c>
      <c r="S15" s="107" t="s">
        <v>15072</v>
      </c>
      <c r="T15" s="89" t="s">
        <v>15494</v>
      </c>
      <c r="U15" s="81">
        <v>-9.090038721919937E-3</v>
      </c>
      <c r="V15" s="107" t="s">
        <v>15153</v>
      </c>
      <c r="W15" s="81">
        <v>0.12642417096115652</v>
      </c>
      <c r="X15" s="107" t="s">
        <v>15495</v>
      </c>
      <c r="Y15" s="81">
        <v>0.16856331614460451</v>
      </c>
      <c r="Z15" s="89" t="s">
        <v>15195</v>
      </c>
      <c r="AA15" s="89" t="s">
        <v>14996</v>
      </c>
      <c r="AB15" s="81">
        <v>-0.20007348489080221</v>
      </c>
      <c r="AC15" s="107" t="s">
        <v>15496</v>
      </c>
      <c r="AD15" s="81">
        <v>-0.19043603997818739</v>
      </c>
      <c r="AE15" s="81">
        <v>-0.17761977440574653</v>
      </c>
      <c r="AF15" s="81">
        <v>0.22561162713921828</v>
      </c>
      <c r="AG15" s="89" t="s">
        <v>15497</v>
      </c>
      <c r="AH15" s="81">
        <v>-0.13838748241217233</v>
      </c>
      <c r="AI15" s="81">
        <v>-0.14678984116616151</v>
      </c>
      <c r="AJ15" s="81">
        <v>-5.6183049501285033E-2</v>
      </c>
      <c r="AK15" s="81">
        <v>4.0269297819588178E-2</v>
      </c>
      <c r="AL15" s="81">
        <v>7.7334311698500149E-2</v>
      </c>
      <c r="AM15" s="81">
        <v>7.1119175938047757E-2</v>
      </c>
      <c r="AN15" s="81">
        <v>0.23366238482843957</v>
      </c>
      <c r="AO15" s="81">
        <v>0.14161558977314873</v>
      </c>
      <c r="AP15" s="81">
        <v>0.18514826332070372</v>
      </c>
      <c r="AQ15" s="81">
        <v>-6.6146863660878612E-3</v>
      </c>
      <c r="AR15" s="89" t="s">
        <v>14787</v>
      </c>
      <c r="AS15" s="107" t="s">
        <v>15498</v>
      </c>
      <c r="AT15" s="81">
        <v>0.16914053374223456</v>
      </c>
      <c r="AU15" s="81">
        <v>-6.1580009322585609E-2</v>
      </c>
      <c r="AV15" s="81">
        <v>-0.20263059546830514</v>
      </c>
      <c r="AW15" s="81">
        <v>0.23987038043044973</v>
      </c>
      <c r="AX15" s="107" t="s">
        <v>15499</v>
      </c>
      <c r="AY15" s="81">
        <v>0.24339817403069333</v>
      </c>
      <c r="AZ15" s="82">
        <v>-0.20619010163535814</v>
      </c>
    </row>
    <row r="16" spans="1:52" ht="34">
      <c r="A16" s="145"/>
      <c r="B16" s="79" t="s">
        <v>14582</v>
      </c>
      <c r="C16" s="91">
        <v>5.2344573795945325E-3</v>
      </c>
      <c r="D16" s="81">
        <v>2.7262242377663937E-2</v>
      </c>
      <c r="E16" s="81">
        <v>1.6880713550631839E-6</v>
      </c>
      <c r="F16" s="81">
        <v>0.22997723919198607</v>
      </c>
      <c r="G16" s="92"/>
      <c r="H16" s="81">
        <v>8.9521335630994309E-3</v>
      </c>
      <c r="I16" s="81">
        <v>7.4061405113517012E-2</v>
      </c>
      <c r="J16" s="81">
        <v>0.21580134882791599</v>
      </c>
      <c r="K16" s="81">
        <v>0.45246600029237727</v>
      </c>
      <c r="L16" s="81">
        <v>2.9674962315753031E-2</v>
      </c>
      <c r="M16" s="81">
        <v>2.699573334499541E-7</v>
      </c>
      <c r="N16" s="81">
        <v>1.622339674777484E-2</v>
      </c>
      <c r="O16" s="81">
        <v>0.46230072308730463</v>
      </c>
      <c r="P16" s="81">
        <v>6.4966451265452682E-2</v>
      </c>
      <c r="Q16" s="81">
        <v>7.4271543817092065E-7</v>
      </c>
      <c r="R16" s="81">
        <v>0.26227393735876692</v>
      </c>
      <c r="S16" s="81">
        <v>4.385311447966659E-4</v>
      </c>
      <c r="T16" s="81">
        <v>8.3495807459689469E-3</v>
      </c>
      <c r="U16" s="81">
        <v>0.95057169229117333</v>
      </c>
      <c r="V16" s="81">
        <v>4.2253487453248828E-3</v>
      </c>
      <c r="W16" s="81">
        <v>0.38670732996479429</v>
      </c>
      <c r="X16" s="81">
        <v>2.4212843325886198E-4</v>
      </c>
      <c r="Y16" s="81">
        <v>0.24694971250170311</v>
      </c>
      <c r="Z16" s="81">
        <v>7.7393351371983377E-3</v>
      </c>
      <c r="AA16" s="81">
        <v>7.6645724186974419E-3</v>
      </c>
      <c r="AB16" s="81">
        <v>0.16809778424993976</v>
      </c>
      <c r="AC16" s="81">
        <v>9.198766440055037E-6</v>
      </c>
      <c r="AD16" s="81">
        <v>0.18996893140627638</v>
      </c>
      <c r="AE16" s="81">
        <v>0.22209434761091612</v>
      </c>
      <c r="AF16" s="81">
        <v>0.11907121516116723</v>
      </c>
      <c r="AG16" s="81">
        <v>1.0773095168734788E-2</v>
      </c>
      <c r="AH16" s="81">
        <v>0.34298793645426995</v>
      </c>
      <c r="AI16" s="81">
        <v>0.31419045756765973</v>
      </c>
      <c r="AJ16" s="81">
        <v>0.70139963593466781</v>
      </c>
      <c r="AK16" s="81">
        <v>0.7835317023184778</v>
      </c>
      <c r="AL16" s="81">
        <v>0.5973900877985806</v>
      </c>
      <c r="AM16" s="81">
        <v>0.63097928522523694</v>
      </c>
      <c r="AN16" s="81">
        <v>0.10612266728910486</v>
      </c>
      <c r="AO16" s="81">
        <v>0.33173681366844865</v>
      </c>
      <c r="AP16" s="81">
        <v>0.20279629575134175</v>
      </c>
      <c r="AQ16" s="81">
        <v>0.96402126866967386</v>
      </c>
      <c r="AR16" s="81">
        <v>4.8582684147365713E-3</v>
      </c>
      <c r="AS16" s="81">
        <v>1.0965599907598892E-5</v>
      </c>
      <c r="AT16" s="81">
        <v>0.24531149534824243</v>
      </c>
      <c r="AU16" s="81">
        <v>0.67424333557571148</v>
      </c>
      <c r="AV16" s="81">
        <v>0.16261487751125267</v>
      </c>
      <c r="AW16" s="81">
        <v>9.6898051211137676E-2</v>
      </c>
      <c r="AX16" s="81">
        <v>5.1284606070188101E-6</v>
      </c>
      <c r="AY16" s="81">
        <v>9.1939795360230087E-2</v>
      </c>
      <c r="AZ16" s="82">
        <v>0.1552016155782743</v>
      </c>
    </row>
    <row r="17" spans="1:52" ht="17">
      <c r="A17" s="144"/>
      <c r="B17" s="83" t="s">
        <v>14583</v>
      </c>
      <c r="C17" s="84">
        <v>46</v>
      </c>
      <c r="D17" s="85">
        <v>49</v>
      </c>
      <c r="E17" s="85">
        <v>49</v>
      </c>
      <c r="F17" s="85">
        <v>49</v>
      </c>
      <c r="G17" s="85">
        <v>49</v>
      </c>
      <c r="H17" s="85">
        <v>49</v>
      </c>
      <c r="I17" s="85">
        <v>49</v>
      </c>
      <c r="J17" s="85">
        <v>49</v>
      </c>
      <c r="K17" s="85">
        <v>49</v>
      </c>
      <c r="L17" s="85">
        <v>49</v>
      </c>
      <c r="M17" s="85">
        <v>21</v>
      </c>
      <c r="N17" s="85">
        <v>49</v>
      </c>
      <c r="O17" s="85">
        <v>49</v>
      </c>
      <c r="P17" s="85">
        <v>49</v>
      </c>
      <c r="Q17" s="85">
        <v>49</v>
      </c>
      <c r="R17" s="85">
        <v>47</v>
      </c>
      <c r="S17" s="85">
        <v>28</v>
      </c>
      <c r="T17" s="85">
        <v>49</v>
      </c>
      <c r="U17" s="85">
        <v>49</v>
      </c>
      <c r="V17" s="85">
        <v>49</v>
      </c>
      <c r="W17" s="85">
        <v>49</v>
      </c>
      <c r="X17" s="85">
        <v>49</v>
      </c>
      <c r="Y17" s="85">
        <v>49</v>
      </c>
      <c r="Z17" s="85">
        <v>49</v>
      </c>
      <c r="AA17" s="85">
        <v>49</v>
      </c>
      <c r="AB17" s="85">
        <v>49</v>
      </c>
      <c r="AC17" s="85">
        <v>49</v>
      </c>
      <c r="AD17" s="85">
        <v>49</v>
      </c>
      <c r="AE17" s="85">
        <v>49</v>
      </c>
      <c r="AF17" s="85">
        <v>49</v>
      </c>
      <c r="AG17" s="85">
        <v>49</v>
      </c>
      <c r="AH17" s="85">
        <v>49</v>
      </c>
      <c r="AI17" s="85">
        <v>49</v>
      </c>
      <c r="AJ17" s="85">
        <v>49</v>
      </c>
      <c r="AK17" s="85">
        <v>49</v>
      </c>
      <c r="AL17" s="85">
        <v>49</v>
      </c>
      <c r="AM17" s="85">
        <v>48</v>
      </c>
      <c r="AN17" s="85">
        <v>49</v>
      </c>
      <c r="AO17" s="85">
        <v>49</v>
      </c>
      <c r="AP17" s="85">
        <v>49</v>
      </c>
      <c r="AQ17" s="85">
        <v>49</v>
      </c>
      <c r="AR17" s="85">
        <v>49</v>
      </c>
      <c r="AS17" s="85">
        <v>49</v>
      </c>
      <c r="AT17" s="85">
        <v>49</v>
      </c>
      <c r="AU17" s="85">
        <v>49</v>
      </c>
      <c r="AV17" s="85">
        <v>49</v>
      </c>
      <c r="AW17" s="85">
        <v>49</v>
      </c>
      <c r="AX17" s="85">
        <v>24</v>
      </c>
      <c r="AY17" s="85">
        <v>49</v>
      </c>
      <c r="AZ17" s="86">
        <v>49</v>
      </c>
    </row>
    <row r="18" spans="1:52" ht="51">
      <c r="A18" s="144" t="s">
        <v>14474</v>
      </c>
      <c r="B18" s="79" t="s">
        <v>14546</v>
      </c>
      <c r="C18" s="87" t="s">
        <v>15107</v>
      </c>
      <c r="D18" s="89" t="s">
        <v>15461</v>
      </c>
      <c r="E18" s="89" t="s">
        <v>14833</v>
      </c>
      <c r="F18" s="81">
        <v>-0.12383260313256961</v>
      </c>
      <c r="G18" s="89" t="s">
        <v>15179</v>
      </c>
      <c r="H18" s="88">
        <v>1</v>
      </c>
      <c r="I18" s="107" t="s">
        <v>15348</v>
      </c>
      <c r="J18" s="107" t="s">
        <v>15500</v>
      </c>
      <c r="K18" s="89" t="s">
        <v>15064</v>
      </c>
      <c r="L18" s="107" t="s">
        <v>15257</v>
      </c>
      <c r="M18" s="107" t="s">
        <v>15275</v>
      </c>
      <c r="N18" s="81">
        <v>4.3526887315644781E-2</v>
      </c>
      <c r="O18" s="81">
        <v>1.7234398575120397E-2</v>
      </c>
      <c r="P18" s="107" t="s">
        <v>14552</v>
      </c>
      <c r="Q18" s="107" t="s">
        <v>14924</v>
      </c>
      <c r="R18" s="107" t="s">
        <v>14947</v>
      </c>
      <c r="S18" s="107" t="s">
        <v>14572</v>
      </c>
      <c r="T18" s="107" t="s">
        <v>15501</v>
      </c>
      <c r="U18" s="81">
        <v>-0.17437258016446841</v>
      </c>
      <c r="V18" s="81">
        <v>2.8494161762525852E-2</v>
      </c>
      <c r="W18" s="107" t="s">
        <v>14928</v>
      </c>
      <c r="X18" s="107" t="s">
        <v>15171</v>
      </c>
      <c r="Y18" s="107" t="s">
        <v>15502</v>
      </c>
      <c r="Z18" s="107" t="s">
        <v>15096</v>
      </c>
      <c r="AA18" s="107" t="s">
        <v>14808</v>
      </c>
      <c r="AB18" s="107" t="s">
        <v>15404</v>
      </c>
      <c r="AC18" s="107" t="s">
        <v>15162</v>
      </c>
      <c r="AD18" s="107" t="s">
        <v>15140</v>
      </c>
      <c r="AE18" s="81">
        <v>0.10627788589951395</v>
      </c>
      <c r="AF18" s="107" t="s">
        <v>15038</v>
      </c>
      <c r="AG18" s="107" t="s">
        <v>15021</v>
      </c>
      <c r="AH18" s="107" t="s">
        <v>15503</v>
      </c>
      <c r="AI18" s="107" t="s">
        <v>14646</v>
      </c>
      <c r="AJ18" s="107" t="s">
        <v>15270</v>
      </c>
      <c r="AK18" s="89" t="s">
        <v>15314</v>
      </c>
      <c r="AL18" s="107" t="s">
        <v>15272</v>
      </c>
      <c r="AM18" s="107" t="s">
        <v>15413</v>
      </c>
      <c r="AN18" s="107" t="s">
        <v>15504</v>
      </c>
      <c r="AO18" s="89" t="s">
        <v>15230</v>
      </c>
      <c r="AP18" s="107" t="s">
        <v>15505</v>
      </c>
      <c r="AQ18" s="107" t="s">
        <v>15068</v>
      </c>
      <c r="AR18" s="89" t="s">
        <v>15506</v>
      </c>
      <c r="AS18" s="107" t="s">
        <v>15216</v>
      </c>
      <c r="AT18" s="81">
        <v>0.27820725260269119</v>
      </c>
      <c r="AU18" s="81">
        <v>-0.18024742577353448</v>
      </c>
      <c r="AV18" s="89" t="s">
        <v>15494</v>
      </c>
      <c r="AW18" s="107" t="s">
        <v>14950</v>
      </c>
      <c r="AX18" s="81">
        <v>-0.35878342866980428</v>
      </c>
      <c r="AY18" s="107" t="s">
        <v>14934</v>
      </c>
      <c r="AZ18" s="82">
        <v>0.20774863353840398</v>
      </c>
    </row>
    <row r="19" spans="1:52" ht="34">
      <c r="A19" s="145"/>
      <c r="B19" s="79" t="s">
        <v>14582</v>
      </c>
      <c r="C19" s="91">
        <v>4.7435505732051795E-12</v>
      </c>
      <c r="D19" s="81">
        <v>2.6880083907679939E-3</v>
      </c>
      <c r="E19" s="81">
        <v>2.4425312780993692E-11</v>
      </c>
      <c r="F19" s="81">
        <v>0.39659363656763147</v>
      </c>
      <c r="G19" s="81">
        <v>8.9521335630994309E-3</v>
      </c>
      <c r="H19" s="92"/>
      <c r="I19" s="81">
        <v>1.0535981797880824E-14</v>
      </c>
      <c r="J19" s="81">
        <v>9.3747069392159717E-7</v>
      </c>
      <c r="K19" s="81">
        <v>3.472006387270337E-2</v>
      </c>
      <c r="L19" s="81">
        <v>3.1737852288001679E-16</v>
      </c>
      <c r="M19" s="81">
        <v>1.0330364199666587E-4</v>
      </c>
      <c r="N19" s="81">
        <v>0.76649448097126838</v>
      </c>
      <c r="O19" s="81">
        <v>0.90643605496651747</v>
      </c>
      <c r="P19" s="81">
        <v>6.1786959377261926E-11</v>
      </c>
      <c r="Q19" s="81">
        <v>3.7120137472889219E-20</v>
      </c>
      <c r="R19" s="81">
        <v>1.2453441829808507E-3</v>
      </c>
      <c r="S19" s="81">
        <v>3.8527262383744934E-4</v>
      </c>
      <c r="T19" s="81">
        <v>4.6485603254227622E-11</v>
      </c>
      <c r="U19" s="81">
        <v>0.23079859538063946</v>
      </c>
      <c r="V19" s="81">
        <v>0.84590229052731614</v>
      </c>
      <c r="W19" s="81">
        <v>9.3346902908914922E-5</v>
      </c>
      <c r="X19" s="81">
        <v>3.8400025534438684E-7</v>
      </c>
      <c r="Y19" s="81">
        <v>7.4783280594149142E-8</v>
      </c>
      <c r="Z19" s="81">
        <v>1.6149375887115004E-3</v>
      </c>
      <c r="AA19" s="81">
        <v>1.0795736038703534E-14</v>
      </c>
      <c r="AB19" s="81">
        <v>8.0128452799060892E-8</v>
      </c>
      <c r="AC19" s="81">
        <v>8.3305372095624439E-12</v>
      </c>
      <c r="AD19" s="81">
        <v>1.1730239523151768E-9</v>
      </c>
      <c r="AE19" s="81">
        <v>0.4673470757141851</v>
      </c>
      <c r="AF19" s="81">
        <v>5.0914451568189773E-10</v>
      </c>
      <c r="AG19" s="81">
        <v>3.9852693700324663E-17</v>
      </c>
      <c r="AH19" s="81">
        <v>3.6683978756706921E-3</v>
      </c>
      <c r="AI19" s="81">
        <v>7.8760302941376361E-11</v>
      </c>
      <c r="AJ19" s="81">
        <v>2.7678184866312504E-6</v>
      </c>
      <c r="AK19" s="81">
        <v>5.4666108282787739E-3</v>
      </c>
      <c r="AL19" s="81">
        <v>1.1319316343068599E-10</v>
      </c>
      <c r="AM19" s="81">
        <v>5.5553477273929594E-5</v>
      </c>
      <c r="AN19" s="81">
        <v>3.4002703425857919E-10</v>
      </c>
      <c r="AO19" s="81">
        <v>2.0446175082743073E-2</v>
      </c>
      <c r="AP19" s="81">
        <v>4.4133066473117843E-19</v>
      </c>
      <c r="AQ19" s="81">
        <v>4.2566200433528612E-5</v>
      </c>
      <c r="AR19" s="81">
        <v>1.0019365419676142E-2</v>
      </c>
      <c r="AS19" s="81">
        <v>8.5747162502986602E-11</v>
      </c>
      <c r="AT19" s="81">
        <v>5.2919242089418332E-2</v>
      </c>
      <c r="AU19" s="81">
        <v>0.21521937681257139</v>
      </c>
      <c r="AV19" s="81">
        <v>8.359404529164503E-3</v>
      </c>
      <c r="AW19" s="81">
        <v>4.8763421366421092E-4</v>
      </c>
      <c r="AX19" s="81">
        <v>8.5123785611633376E-2</v>
      </c>
      <c r="AY19" s="81">
        <v>5.778026606202433E-6</v>
      </c>
      <c r="AZ19" s="82">
        <v>0.15203506488114557</v>
      </c>
    </row>
    <row r="20" spans="1:52" ht="17">
      <c r="A20" s="144"/>
      <c r="B20" s="83" t="s">
        <v>14583</v>
      </c>
      <c r="C20" s="84">
        <v>46</v>
      </c>
      <c r="D20" s="85">
        <v>49</v>
      </c>
      <c r="E20" s="85">
        <v>49</v>
      </c>
      <c r="F20" s="85">
        <v>49</v>
      </c>
      <c r="G20" s="85">
        <v>49</v>
      </c>
      <c r="H20" s="85">
        <v>49</v>
      </c>
      <c r="I20" s="85">
        <v>49</v>
      </c>
      <c r="J20" s="85">
        <v>49</v>
      </c>
      <c r="K20" s="85">
        <v>49</v>
      </c>
      <c r="L20" s="85">
        <v>49</v>
      </c>
      <c r="M20" s="85">
        <v>21</v>
      </c>
      <c r="N20" s="85">
        <v>49</v>
      </c>
      <c r="O20" s="85">
        <v>49</v>
      </c>
      <c r="P20" s="85">
        <v>49</v>
      </c>
      <c r="Q20" s="85">
        <v>49</v>
      </c>
      <c r="R20" s="85">
        <v>47</v>
      </c>
      <c r="S20" s="85">
        <v>28</v>
      </c>
      <c r="T20" s="85">
        <v>49</v>
      </c>
      <c r="U20" s="85">
        <v>49</v>
      </c>
      <c r="V20" s="85">
        <v>49</v>
      </c>
      <c r="W20" s="85">
        <v>49</v>
      </c>
      <c r="X20" s="85">
        <v>49</v>
      </c>
      <c r="Y20" s="85">
        <v>49</v>
      </c>
      <c r="Z20" s="85">
        <v>49</v>
      </c>
      <c r="AA20" s="85">
        <v>49</v>
      </c>
      <c r="AB20" s="85">
        <v>49</v>
      </c>
      <c r="AC20" s="85">
        <v>49</v>
      </c>
      <c r="AD20" s="85">
        <v>49</v>
      </c>
      <c r="AE20" s="85">
        <v>49</v>
      </c>
      <c r="AF20" s="85">
        <v>49</v>
      </c>
      <c r="AG20" s="85">
        <v>49</v>
      </c>
      <c r="AH20" s="85">
        <v>49</v>
      </c>
      <c r="AI20" s="85">
        <v>49</v>
      </c>
      <c r="AJ20" s="85">
        <v>49</v>
      </c>
      <c r="AK20" s="85">
        <v>49</v>
      </c>
      <c r="AL20" s="85">
        <v>49</v>
      </c>
      <c r="AM20" s="85">
        <v>48</v>
      </c>
      <c r="AN20" s="85">
        <v>49</v>
      </c>
      <c r="AO20" s="85">
        <v>49</v>
      </c>
      <c r="AP20" s="85">
        <v>49</v>
      </c>
      <c r="AQ20" s="85">
        <v>49</v>
      </c>
      <c r="AR20" s="85">
        <v>49</v>
      </c>
      <c r="AS20" s="85">
        <v>49</v>
      </c>
      <c r="AT20" s="85">
        <v>49</v>
      </c>
      <c r="AU20" s="85">
        <v>49</v>
      </c>
      <c r="AV20" s="85">
        <v>49</v>
      </c>
      <c r="AW20" s="85">
        <v>49</v>
      </c>
      <c r="AX20" s="85">
        <v>24</v>
      </c>
      <c r="AY20" s="85">
        <v>49</v>
      </c>
      <c r="AZ20" s="86">
        <v>49</v>
      </c>
    </row>
    <row r="21" spans="1:52" ht="51">
      <c r="A21" s="144" t="s">
        <v>14475</v>
      </c>
      <c r="B21" s="79" t="s">
        <v>14546</v>
      </c>
      <c r="C21" s="87" t="s">
        <v>15341</v>
      </c>
      <c r="D21" s="81">
        <v>-0.10510348666201259</v>
      </c>
      <c r="E21" s="89" t="s">
        <v>14586</v>
      </c>
      <c r="F21" s="89" t="s">
        <v>14908</v>
      </c>
      <c r="G21" s="81">
        <v>-0.25750137822554808</v>
      </c>
      <c r="H21" s="89" t="s">
        <v>15348</v>
      </c>
      <c r="I21" s="88">
        <v>1</v>
      </c>
      <c r="J21" s="107" t="s">
        <v>14552</v>
      </c>
      <c r="K21" s="107" t="s">
        <v>15507</v>
      </c>
      <c r="L21" s="107" t="s">
        <v>15331</v>
      </c>
      <c r="M21" s="81">
        <v>0.36961663560390179</v>
      </c>
      <c r="N21" s="89" t="s">
        <v>15508</v>
      </c>
      <c r="O21" s="81">
        <v>-0.21140453680657206</v>
      </c>
      <c r="P21" s="107" t="s">
        <v>14936</v>
      </c>
      <c r="Q21" s="107" t="s">
        <v>14809</v>
      </c>
      <c r="R21" s="81">
        <v>-7.8322812037772471E-2</v>
      </c>
      <c r="S21" s="107" t="s">
        <v>15509</v>
      </c>
      <c r="T21" s="107" t="s">
        <v>15426</v>
      </c>
      <c r="U21" s="107" t="s">
        <v>14606</v>
      </c>
      <c r="V21" s="81">
        <v>7.5014949690021399E-2</v>
      </c>
      <c r="W21" s="89" t="s">
        <v>15510</v>
      </c>
      <c r="X21" s="89" t="s">
        <v>15179</v>
      </c>
      <c r="Y21" s="107" t="s">
        <v>14906</v>
      </c>
      <c r="Z21" s="107" t="s">
        <v>15511</v>
      </c>
      <c r="AA21" s="107" t="s">
        <v>14986</v>
      </c>
      <c r="AB21" s="107" t="s">
        <v>15142</v>
      </c>
      <c r="AC21" s="107" t="s">
        <v>14818</v>
      </c>
      <c r="AD21" s="107" t="s">
        <v>14794</v>
      </c>
      <c r="AE21" s="81">
        <v>-0.2496296627216186</v>
      </c>
      <c r="AF21" s="107" t="s">
        <v>15512</v>
      </c>
      <c r="AG21" s="107" t="s">
        <v>15427</v>
      </c>
      <c r="AH21" s="107" t="s">
        <v>15336</v>
      </c>
      <c r="AI21" s="107" t="s">
        <v>15114</v>
      </c>
      <c r="AJ21" s="107" t="s">
        <v>15090</v>
      </c>
      <c r="AK21" s="107" t="s">
        <v>14827</v>
      </c>
      <c r="AL21" s="107" t="s">
        <v>15090</v>
      </c>
      <c r="AM21" s="107" t="s">
        <v>14725</v>
      </c>
      <c r="AN21" s="107" t="s">
        <v>14840</v>
      </c>
      <c r="AO21" s="81">
        <v>-3.0724417297604712E-2</v>
      </c>
      <c r="AP21" s="107" t="s">
        <v>15379</v>
      </c>
      <c r="AQ21" s="107" t="s">
        <v>14890</v>
      </c>
      <c r="AR21" s="81">
        <v>2.8927447431595723E-2</v>
      </c>
      <c r="AS21" s="107" t="s">
        <v>15175</v>
      </c>
      <c r="AT21" s="107" t="s">
        <v>15288</v>
      </c>
      <c r="AU21" s="107" t="s">
        <v>15461</v>
      </c>
      <c r="AV21" s="107" t="s">
        <v>14910</v>
      </c>
      <c r="AW21" s="81">
        <v>-0.18258566050694333</v>
      </c>
      <c r="AX21" s="81">
        <v>-0.26350439280924698</v>
      </c>
      <c r="AY21" s="81">
        <v>-0.21246499871880714</v>
      </c>
      <c r="AZ21" s="109" t="s">
        <v>15513</v>
      </c>
    </row>
    <row r="22" spans="1:52" ht="34">
      <c r="A22" s="145"/>
      <c r="B22" s="79" t="s">
        <v>14582</v>
      </c>
      <c r="C22" s="91">
        <v>1.1744125948295386E-3</v>
      </c>
      <c r="D22" s="81">
        <v>0.47230986548008236</v>
      </c>
      <c r="E22" s="81">
        <v>5.0930333490228815E-7</v>
      </c>
      <c r="F22" s="81">
        <v>4.9586857356882647E-2</v>
      </c>
      <c r="G22" s="81">
        <v>7.4061405113517012E-2</v>
      </c>
      <c r="H22" s="81">
        <v>1.0535981797880824E-14</v>
      </c>
      <c r="I22" s="92"/>
      <c r="J22" s="81">
        <v>6.4037731305377732E-11</v>
      </c>
      <c r="K22" s="81">
        <v>3.8953553812367505E-5</v>
      </c>
      <c r="L22" s="81">
        <v>2.822905662441038E-16</v>
      </c>
      <c r="M22" s="81">
        <v>9.9130984247851148E-2</v>
      </c>
      <c r="N22" s="81">
        <v>3.7360761184741902E-2</v>
      </c>
      <c r="O22" s="81">
        <v>0.14479435459761328</v>
      </c>
      <c r="P22" s="81">
        <v>1.1089646485402442E-4</v>
      </c>
      <c r="Q22" s="81">
        <v>4.2715401057277311E-11</v>
      </c>
      <c r="R22" s="81">
        <v>0.60076529524539524</v>
      </c>
      <c r="S22" s="81">
        <v>1.8068548701748531E-2</v>
      </c>
      <c r="T22" s="81">
        <v>9.0169828274196856E-7</v>
      </c>
      <c r="U22" s="81">
        <v>5.2904010821480663E-4</v>
      </c>
      <c r="V22" s="81">
        <v>0.60846087739623311</v>
      </c>
      <c r="W22" s="81">
        <v>1.9848491629063915E-2</v>
      </c>
      <c r="X22" s="81">
        <v>8.8067727341940034E-3</v>
      </c>
      <c r="Y22" s="81">
        <v>1.0523082351274086E-8</v>
      </c>
      <c r="Z22" s="81">
        <v>1.0005354384716847E-4</v>
      </c>
      <c r="AA22" s="81">
        <v>5.7358845700878497E-5</v>
      </c>
      <c r="AB22" s="81">
        <v>1.102154857281288E-3</v>
      </c>
      <c r="AC22" s="81">
        <v>8.4362510959851722E-9</v>
      </c>
      <c r="AD22" s="81">
        <v>2.687118734059171E-14</v>
      </c>
      <c r="AE22" s="81">
        <v>8.3665916913962204E-2</v>
      </c>
      <c r="AF22" s="81">
        <v>4.4587830559982083E-10</v>
      </c>
      <c r="AG22" s="81">
        <v>2.9697367582423771E-8</v>
      </c>
      <c r="AH22" s="81">
        <v>5.5597897363633764E-7</v>
      </c>
      <c r="AI22" s="81">
        <v>5.5631637759930177E-15</v>
      </c>
      <c r="AJ22" s="81">
        <v>4.8525755575607348E-10</v>
      </c>
      <c r="AK22" s="81">
        <v>8.7393022082149458E-5</v>
      </c>
      <c r="AL22" s="81">
        <v>4.8571465881495039E-10</v>
      </c>
      <c r="AM22" s="81">
        <v>5.6562806278411364E-5</v>
      </c>
      <c r="AN22" s="81">
        <v>2.2665372271389551E-4</v>
      </c>
      <c r="AO22" s="81">
        <v>0.83400469576228331</v>
      </c>
      <c r="AP22" s="81">
        <v>2.743187477826571E-12</v>
      </c>
      <c r="AQ22" s="81">
        <v>3.0912265010640919E-4</v>
      </c>
      <c r="AR22" s="81">
        <v>0.84358812142118034</v>
      </c>
      <c r="AS22" s="81">
        <v>1.4294435021439212E-4</v>
      </c>
      <c r="AT22" s="81">
        <v>1.5860693819409087E-3</v>
      </c>
      <c r="AU22" s="81">
        <v>2.6852289366978222E-3</v>
      </c>
      <c r="AV22" s="81">
        <v>1.0092594778832502E-8</v>
      </c>
      <c r="AW22" s="81">
        <v>0.20922761438121443</v>
      </c>
      <c r="AX22" s="81">
        <v>0.21345528068421826</v>
      </c>
      <c r="AY22" s="81">
        <v>0.14274268736900772</v>
      </c>
      <c r="AZ22" s="82">
        <v>7.1034316717051289E-4</v>
      </c>
    </row>
    <row r="23" spans="1:52" ht="17">
      <c r="A23" s="144"/>
      <c r="B23" s="83" t="s">
        <v>14583</v>
      </c>
      <c r="C23" s="84">
        <v>46</v>
      </c>
      <c r="D23" s="85">
        <v>49</v>
      </c>
      <c r="E23" s="85">
        <v>49</v>
      </c>
      <c r="F23" s="85">
        <v>49</v>
      </c>
      <c r="G23" s="85">
        <v>49</v>
      </c>
      <c r="H23" s="85">
        <v>49</v>
      </c>
      <c r="I23" s="85">
        <v>49</v>
      </c>
      <c r="J23" s="85">
        <v>49</v>
      </c>
      <c r="K23" s="85">
        <v>49</v>
      </c>
      <c r="L23" s="85">
        <v>49</v>
      </c>
      <c r="M23" s="85">
        <v>21</v>
      </c>
      <c r="N23" s="85">
        <v>49</v>
      </c>
      <c r="O23" s="85">
        <v>49</v>
      </c>
      <c r="P23" s="85">
        <v>49</v>
      </c>
      <c r="Q23" s="85">
        <v>49</v>
      </c>
      <c r="R23" s="85">
        <v>47</v>
      </c>
      <c r="S23" s="85">
        <v>28</v>
      </c>
      <c r="T23" s="85">
        <v>49</v>
      </c>
      <c r="U23" s="85">
        <v>49</v>
      </c>
      <c r="V23" s="85">
        <v>49</v>
      </c>
      <c r="W23" s="85">
        <v>49</v>
      </c>
      <c r="X23" s="85">
        <v>49</v>
      </c>
      <c r="Y23" s="85">
        <v>49</v>
      </c>
      <c r="Z23" s="85">
        <v>49</v>
      </c>
      <c r="AA23" s="85">
        <v>49</v>
      </c>
      <c r="AB23" s="85">
        <v>49</v>
      </c>
      <c r="AC23" s="85">
        <v>49</v>
      </c>
      <c r="AD23" s="85">
        <v>49</v>
      </c>
      <c r="AE23" s="85">
        <v>49</v>
      </c>
      <c r="AF23" s="85">
        <v>49</v>
      </c>
      <c r="AG23" s="85">
        <v>49</v>
      </c>
      <c r="AH23" s="85">
        <v>49</v>
      </c>
      <c r="AI23" s="85">
        <v>49</v>
      </c>
      <c r="AJ23" s="85">
        <v>49</v>
      </c>
      <c r="AK23" s="85">
        <v>49</v>
      </c>
      <c r="AL23" s="85">
        <v>49</v>
      </c>
      <c r="AM23" s="85">
        <v>48</v>
      </c>
      <c r="AN23" s="85">
        <v>49</v>
      </c>
      <c r="AO23" s="85">
        <v>49</v>
      </c>
      <c r="AP23" s="85">
        <v>49</v>
      </c>
      <c r="AQ23" s="85">
        <v>49</v>
      </c>
      <c r="AR23" s="85">
        <v>49</v>
      </c>
      <c r="AS23" s="85">
        <v>49</v>
      </c>
      <c r="AT23" s="85">
        <v>49</v>
      </c>
      <c r="AU23" s="85">
        <v>49</v>
      </c>
      <c r="AV23" s="85">
        <v>49</v>
      </c>
      <c r="AW23" s="85">
        <v>49</v>
      </c>
      <c r="AX23" s="85">
        <v>24</v>
      </c>
      <c r="AY23" s="85">
        <v>49</v>
      </c>
      <c r="AZ23" s="86">
        <v>49</v>
      </c>
    </row>
    <row r="24" spans="1:52" ht="51">
      <c r="A24" s="144" t="s">
        <v>14534</v>
      </c>
      <c r="B24" s="79" t="s">
        <v>14546</v>
      </c>
      <c r="C24" s="91">
        <v>0.13844850219319685</v>
      </c>
      <c r="D24" s="89" t="s">
        <v>14912</v>
      </c>
      <c r="E24" s="89" t="s">
        <v>14997</v>
      </c>
      <c r="F24" s="89" t="s">
        <v>15484</v>
      </c>
      <c r="G24" s="81">
        <v>-0.18002274936640211</v>
      </c>
      <c r="H24" s="89" t="s">
        <v>15500</v>
      </c>
      <c r="I24" s="89" t="s">
        <v>14552</v>
      </c>
      <c r="J24" s="88">
        <v>1</v>
      </c>
      <c r="K24" s="107" t="s">
        <v>14833</v>
      </c>
      <c r="L24" s="107" t="s">
        <v>15259</v>
      </c>
      <c r="M24" s="107" t="s">
        <v>15514</v>
      </c>
      <c r="N24" s="107" t="s">
        <v>14747</v>
      </c>
      <c r="O24" s="89" t="s">
        <v>15452</v>
      </c>
      <c r="P24" s="89" t="s">
        <v>14787</v>
      </c>
      <c r="Q24" s="107" t="s">
        <v>14839</v>
      </c>
      <c r="R24" s="81">
        <v>7.4873473302387611E-2</v>
      </c>
      <c r="S24" s="89" t="s">
        <v>15515</v>
      </c>
      <c r="T24" s="81">
        <v>-0.19879981578061531</v>
      </c>
      <c r="U24" s="107" t="s">
        <v>15516</v>
      </c>
      <c r="V24" s="81">
        <v>-0.2441825300592719</v>
      </c>
      <c r="W24" s="107" t="s">
        <v>14950</v>
      </c>
      <c r="X24" s="81">
        <v>0.11322815122710822</v>
      </c>
      <c r="Y24" s="107" t="s">
        <v>15418</v>
      </c>
      <c r="Z24" s="107" t="s">
        <v>14561</v>
      </c>
      <c r="AA24" s="89" t="s">
        <v>15517</v>
      </c>
      <c r="AB24" s="89" t="s">
        <v>14887</v>
      </c>
      <c r="AC24" s="107" t="s">
        <v>14945</v>
      </c>
      <c r="AD24" s="107" t="s">
        <v>15160</v>
      </c>
      <c r="AE24" s="107" t="s">
        <v>14628</v>
      </c>
      <c r="AF24" s="107" t="s">
        <v>14644</v>
      </c>
      <c r="AG24" s="107" t="s">
        <v>15328</v>
      </c>
      <c r="AH24" s="107" t="s">
        <v>14663</v>
      </c>
      <c r="AI24" s="107" t="s">
        <v>14994</v>
      </c>
      <c r="AJ24" s="107" t="s">
        <v>14790</v>
      </c>
      <c r="AK24" s="107" t="s">
        <v>15039</v>
      </c>
      <c r="AL24" s="107" t="s">
        <v>14585</v>
      </c>
      <c r="AM24" s="107" t="s">
        <v>14921</v>
      </c>
      <c r="AN24" s="107" t="s">
        <v>15518</v>
      </c>
      <c r="AO24" s="81">
        <v>0.25614966454199062</v>
      </c>
      <c r="AP24" s="107" t="s">
        <v>15519</v>
      </c>
      <c r="AQ24" s="107" t="s">
        <v>15359</v>
      </c>
      <c r="AR24" s="107" t="s">
        <v>15520</v>
      </c>
      <c r="AS24" s="81">
        <v>0.15900016878188841</v>
      </c>
      <c r="AT24" s="107" t="s">
        <v>15135</v>
      </c>
      <c r="AU24" s="107" t="s">
        <v>15521</v>
      </c>
      <c r="AV24" s="107" t="s">
        <v>15522</v>
      </c>
      <c r="AW24" s="81">
        <v>5.1281314299363792E-3</v>
      </c>
      <c r="AX24" s="81">
        <v>-7.0924443614283073E-2</v>
      </c>
      <c r="AY24" s="81">
        <v>-9.9718877848226483E-3</v>
      </c>
      <c r="AZ24" s="109" t="s">
        <v>15128</v>
      </c>
    </row>
    <row r="25" spans="1:52" ht="34">
      <c r="A25" s="145"/>
      <c r="B25" s="79" t="s">
        <v>14582</v>
      </c>
      <c r="C25" s="91">
        <v>0.35883296301155543</v>
      </c>
      <c r="D25" s="81">
        <v>1.1559554650246604E-2</v>
      </c>
      <c r="E25" s="81">
        <v>5.1466509939764777E-5</v>
      </c>
      <c r="F25" s="81">
        <v>3.174115243295977E-3</v>
      </c>
      <c r="G25" s="81">
        <v>0.21580134882791599</v>
      </c>
      <c r="H25" s="81">
        <v>9.3747069392159717E-7</v>
      </c>
      <c r="I25" s="81">
        <v>6.4037731305377732E-11</v>
      </c>
      <c r="J25" s="92"/>
      <c r="K25" s="81">
        <v>2.407454220283719E-11</v>
      </c>
      <c r="L25" s="81">
        <v>9.5441650622998607E-18</v>
      </c>
      <c r="M25" s="81">
        <v>1.3396524789398314E-3</v>
      </c>
      <c r="N25" s="81">
        <v>2.6119816707522754E-7</v>
      </c>
      <c r="O25" s="81">
        <v>4.8806313745751477E-3</v>
      </c>
      <c r="P25" s="81">
        <v>4.905466141020616E-3</v>
      </c>
      <c r="Q25" s="81">
        <v>1.9579118166857247E-4</v>
      </c>
      <c r="R25" s="81">
        <v>0.61694298531773206</v>
      </c>
      <c r="S25" s="81">
        <v>4.0278289876431471E-2</v>
      </c>
      <c r="T25" s="81">
        <v>0.17087832783657025</v>
      </c>
      <c r="U25" s="81">
        <v>1.4608412386815271E-10</v>
      </c>
      <c r="V25" s="81">
        <v>9.0864680937627035E-2</v>
      </c>
      <c r="W25" s="81">
        <v>4.8514885249777964E-4</v>
      </c>
      <c r="X25" s="81">
        <v>0.43855715040223653</v>
      </c>
      <c r="Y25" s="81">
        <v>7.3133836886691294E-21</v>
      </c>
      <c r="Z25" s="81">
        <v>3.9504632744880611E-9</v>
      </c>
      <c r="AA25" s="81">
        <v>3.9049426619922292E-2</v>
      </c>
      <c r="AB25" s="81">
        <v>7.0073894896041586E-3</v>
      </c>
      <c r="AC25" s="81">
        <v>1.0291152227353121E-3</v>
      </c>
      <c r="AD25" s="81">
        <v>2.5339939699151323E-26</v>
      </c>
      <c r="AE25" s="81">
        <v>8.04597557401967E-6</v>
      </c>
      <c r="AF25" s="81">
        <v>1.1046596600012381E-13</v>
      </c>
      <c r="AG25" s="81">
        <v>2.2993446767520604E-7</v>
      </c>
      <c r="AH25" s="81">
        <v>1.7161368112572501E-15</v>
      </c>
      <c r="AI25" s="81">
        <v>8.4440086878722476E-22</v>
      </c>
      <c r="AJ25" s="81">
        <v>6.1399876271446434E-26</v>
      </c>
      <c r="AK25" s="81">
        <v>7.2988657946206267E-15</v>
      </c>
      <c r="AL25" s="81">
        <v>8.1715373537844142E-6</v>
      </c>
      <c r="AM25" s="81">
        <v>6.1883661717846878E-17</v>
      </c>
      <c r="AN25" s="81">
        <v>3.04441210701807E-3</v>
      </c>
      <c r="AO25" s="81">
        <v>7.564555784156593E-2</v>
      </c>
      <c r="AP25" s="81">
        <v>2.969767454060122E-11</v>
      </c>
      <c r="AQ25" s="81">
        <v>7.6464322954244004E-8</v>
      </c>
      <c r="AR25" s="81">
        <v>3.6343249230259495E-3</v>
      </c>
      <c r="AS25" s="81">
        <v>0.27517223100096994</v>
      </c>
      <c r="AT25" s="81">
        <v>2.3074055722972657E-13</v>
      </c>
      <c r="AU25" s="81">
        <v>9.7618439200181325E-13</v>
      </c>
      <c r="AV25" s="81">
        <v>1.2298511135656136E-3</v>
      </c>
      <c r="AW25" s="81">
        <v>0.9721033159489384</v>
      </c>
      <c r="AX25" s="81">
        <v>0.74191089151891132</v>
      </c>
      <c r="AY25" s="81">
        <v>0.94578335177649309</v>
      </c>
      <c r="AZ25" s="82">
        <v>1.0780544781179224E-3</v>
      </c>
    </row>
    <row r="26" spans="1:52" ht="17">
      <c r="A26" s="144"/>
      <c r="B26" s="83" t="s">
        <v>14583</v>
      </c>
      <c r="C26" s="84">
        <v>46</v>
      </c>
      <c r="D26" s="85">
        <v>49</v>
      </c>
      <c r="E26" s="85">
        <v>49</v>
      </c>
      <c r="F26" s="85">
        <v>49</v>
      </c>
      <c r="G26" s="85">
        <v>49</v>
      </c>
      <c r="H26" s="85">
        <v>49</v>
      </c>
      <c r="I26" s="85">
        <v>49</v>
      </c>
      <c r="J26" s="85">
        <v>49</v>
      </c>
      <c r="K26" s="85">
        <v>49</v>
      </c>
      <c r="L26" s="85">
        <v>49</v>
      </c>
      <c r="M26" s="85">
        <v>21</v>
      </c>
      <c r="N26" s="85">
        <v>49</v>
      </c>
      <c r="O26" s="85">
        <v>49</v>
      </c>
      <c r="P26" s="85">
        <v>49</v>
      </c>
      <c r="Q26" s="85">
        <v>49</v>
      </c>
      <c r="R26" s="85">
        <v>47</v>
      </c>
      <c r="S26" s="85">
        <v>28</v>
      </c>
      <c r="T26" s="85">
        <v>49</v>
      </c>
      <c r="U26" s="85">
        <v>49</v>
      </c>
      <c r="V26" s="85">
        <v>49</v>
      </c>
      <c r="W26" s="85">
        <v>49</v>
      </c>
      <c r="X26" s="85">
        <v>49</v>
      </c>
      <c r="Y26" s="85">
        <v>49</v>
      </c>
      <c r="Z26" s="85">
        <v>49</v>
      </c>
      <c r="AA26" s="85">
        <v>49</v>
      </c>
      <c r="AB26" s="85">
        <v>49</v>
      </c>
      <c r="AC26" s="85">
        <v>49</v>
      </c>
      <c r="AD26" s="85">
        <v>49</v>
      </c>
      <c r="AE26" s="85">
        <v>49</v>
      </c>
      <c r="AF26" s="85">
        <v>49</v>
      </c>
      <c r="AG26" s="85">
        <v>49</v>
      </c>
      <c r="AH26" s="85">
        <v>49</v>
      </c>
      <c r="AI26" s="85">
        <v>49</v>
      </c>
      <c r="AJ26" s="85">
        <v>49</v>
      </c>
      <c r="AK26" s="85">
        <v>49</v>
      </c>
      <c r="AL26" s="85">
        <v>49</v>
      </c>
      <c r="AM26" s="85">
        <v>48</v>
      </c>
      <c r="AN26" s="85">
        <v>49</v>
      </c>
      <c r="AO26" s="85">
        <v>49</v>
      </c>
      <c r="AP26" s="85">
        <v>49</v>
      </c>
      <c r="AQ26" s="85">
        <v>49</v>
      </c>
      <c r="AR26" s="85">
        <v>49</v>
      </c>
      <c r="AS26" s="85">
        <v>49</v>
      </c>
      <c r="AT26" s="85">
        <v>49</v>
      </c>
      <c r="AU26" s="85">
        <v>49</v>
      </c>
      <c r="AV26" s="85">
        <v>49</v>
      </c>
      <c r="AW26" s="85">
        <v>49</v>
      </c>
      <c r="AX26" s="85">
        <v>24</v>
      </c>
      <c r="AY26" s="85">
        <v>49</v>
      </c>
      <c r="AZ26" s="86">
        <v>49</v>
      </c>
    </row>
    <row r="27" spans="1:52" ht="51">
      <c r="A27" s="144" t="s">
        <v>14477</v>
      </c>
      <c r="B27" s="79" t="s">
        <v>14546</v>
      </c>
      <c r="C27" s="91">
        <v>-0.27402927512787784</v>
      </c>
      <c r="D27" s="89" t="s">
        <v>15202</v>
      </c>
      <c r="E27" s="89" t="s">
        <v>15333</v>
      </c>
      <c r="F27" s="89" t="s">
        <v>15186</v>
      </c>
      <c r="G27" s="81">
        <v>0.10984020379079108</v>
      </c>
      <c r="H27" s="89" t="s">
        <v>15064</v>
      </c>
      <c r="I27" s="89" t="s">
        <v>15507</v>
      </c>
      <c r="J27" s="89" t="s">
        <v>14833</v>
      </c>
      <c r="K27" s="88">
        <v>1</v>
      </c>
      <c r="L27" s="107" t="s">
        <v>15252</v>
      </c>
      <c r="M27" s="107" t="s">
        <v>15523</v>
      </c>
      <c r="N27" s="107" t="s">
        <v>15524</v>
      </c>
      <c r="O27" s="81">
        <v>-0.2665513060079101</v>
      </c>
      <c r="P27" s="81">
        <v>4.5327148278305196E-2</v>
      </c>
      <c r="Q27" s="81">
        <v>0.17345688729901027</v>
      </c>
      <c r="R27" s="89" t="s">
        <v>15497</v>
      </c>
      <c r="S27" s="107" t="s">
        <v>15525</v>
      </c>
      <c r="T27" s="81">
        <v>1.2479238132879684E-3</v>
      </c>
      <c r="U27" s="107" t="s">
        <v>14734</v>
      </c>
      <c r="V27" s="81">
        <v>3.6962702472996697E-2</v>
      </c>
      <c r="W27" s="81">
        <v>-0.11123265971028826</v>
      </c>
      <c r="X27" s="89" t="s">
        <v>15526</v>
      </c>
      <c r="Y27" s="107" t="s">
        <v>15527</v>
      </c>
      <c r="Z27" s="107" t="s">
        <v>14898</v>
      </c>
      <c r="AA27" s="81">
        <v>0.10196707056192429</v>
      </c>
      <c r="AB27" s="81">
        <v>7.126509751644873E-2</v>
      </c>
      <c r="AC27" s="81">
        <v>0.16402169451971738</v>
      </c>
      <c r="AD27" s="107" t="s">
        <v>15528</v>
      </c>
      <c r="AE27" s="107" t="s">
        <v>15529</v>
      </c>
      <c r="AF27" s="107" t="s">
        <v>15530</v>
      </c>
      <c r="AG27" s="81">
        <v>-0.2416041067242331</v>
      </c>
      <c r="AH27" s="107" t="s">
        <v>15327</v>
      </c>
      <c r="AI27" s="107" t="s">
        <v>15185</v>
      </c>
      <c r="AJ27" s="107" t="s">
        <v>15272</v>
      </c>
      <c r="AK27" s="107" t="s">
        <v>14699</v>
      </c>
      <c r="AL27" s="107" t="s">
        <v>15467</v>
      </c>
      <c r="AM27" s="107" t="s">
        <v>15054</v>
      </c>
      <c r="AN27" s="81">
        <v>2.8317549874092216E-2</v>
      </c>
      <c r="AO27" s="107" t="s">
        <v>14616</v>
      </c>
      <c r="AP27" s="107" t="s">
        <v>14642</v>
      </c>
      <c r="AQ27" s="89" t="s">
        <v>15195</v>
      </c>
      <c r="AR27" s="107" t="s">
        <v>14842</v>
      </c>
      <c r="AS27" s="81">
        <v>-0.22163670433552954</v>
      </c>
      <c r="AT27" s="107" t="s">
        <v>15393</v>
      </c>
      <c r="AU27" s="107" t="s">
        <v>15501</v>
      </c>
      <c r="AV27" s="107" t="s">
        <v>15531</v>
      </c>
      <c r="AW27" s="89" t="s">
        <v>15532</v>
      </c>
      <c r="AX27" s="81">
        <v>-0.19782007722200196</v>
      </c>
      <c r="AY27" s="89" t="s">
        <v>15533</v>
      </c>
      <c r="AZ27" s="109" t="s">
        <v>14658</v>
      </c>
    </row>
    <row r="28" spans="1:52" ht="34">
      <c r="A28" s="145"/>
      <c r="B28" s="79" t="s">
        <v>14582</v>
      </c>
      <c r="C28" s="91">
        <v>6.5349419177338733E-2</v>
      </c>
      <c r="D28" s="81">
        <v>1.837506850364687E-5</v>
      </c>
      <c r="E28" s="81">
        <v>3.9603731707966931E-2</v>
      </c>
      <c r="F28" s="81">
        <v>3.0564420874773643E-8</v>
      </c>
      <c r="G28" s="81">
        <v>0.45246600029237727</v>
      </c>
      <c r="H28" s="81">
        <v>3.472006387270337E-2</v>
      </c>
      <c r="I28" s="81">
        <v>3.8953553812367505E-5</v>
      </c>
      <c r="J28" s="81">
        <v>2.407454220283719E-11</v>
      </c>
      <c r="K28" s="92"/>
      <c r="L28" s="81">
        <v>3.5460690086152565E-5</v>
      </c>
      <c r="M28" s="81">
        <v>1.1764304800963744E-4</v>
      </c>
      <c r="N28" s="81">
        <v>2.901405674410643E-10</v>
      </c>
      <c r="O28" s="81">
        <v>6.412021603520314E-2</v>
      </c>
      <c r="P28" s="81">
        <v>0.75712520070842948</v>
      </c>
      <c r="Q28" s="81">
        <v>0.23329497902416862</v>
      </c>
      <c r="R28" s="81">
        <v>1.2680949142392954E-2</v>
      </c>
      <c r="S28" s="81">
        <v>3.5187878798414826E-2</v>
      </c>
      <c r="T28" s="81">
        <v>0.99321012018163735</v>
      </c>
      <c r="U28" s="81">
        <v>7.6601527846481541E-10</v>
      </c>
      <c r="V28" s="81">
        <v>0.80092850808255078</v>
      </c>
      <c r="W28" s="81">
        <v>0.44672044870914118</v>
      </c>
      <c r="X28" s="81">
        <v>5.8520145052158501E-3</v>
      </c>
      <c r="Y28" s="81">
        <v>2.4416345930671274E-6</v>
      </c>
      <c r="Z28" s="81">
        <v>3.3231658943483146E-5</v>
      </c>
      <c r="AA28" s="81">
        <v>0.48570032558532206</v>
      </c>
      <c r="AB28" s="81">
        <v>0.62654390383708491</v>
      </c>
      <c r="AC28" s="81">
        <v>0.26009804481650928</v>
      </c>
      <c r="AD28" s="81">
        <v>2.343794859806807E-9</v>
      </c>
      <c r="AE28" s="81">
        <v>1.5101847537689876E-9</v>
      </c>
      <c r="AF28" s="81">
        <v>1.7573020879311137E-5</v>
      </c>
      <c r="AG28" s="81">
        <v>9.4436085449120521E-2</v>
      </c>
      <c r="AH28" s="81">
        <v>3.4207274661781917E-13</v>
      </c>
      <c r="AI28" s="81">
        <v>6.110615831107208E-7</v>
      </c>
      <c r="AJ28" s="81">
        <v>1.1218138192408687E-10</v>
      </c>
      <c r="AK28" s="81">
        <v>1.5952238582929397E-8</v>
      </c>
      <c r="AL28" s="81">
        <v>1.2825560261646976E-3</v>
      </c>
      <c r="AM28" s="81">
        <v>2.4239617671763022E-6</v>
      </c>
      <c r="AN28" s="81">
        <v>0.84684594099958765</v>
      </c>
      <c r="AO28" s="81">
        <v>3.2714906510924319E-4</v>
      </c>
      <c r="AP28" s="81">
        <v>2.5137203153337306E-3</v>
      </c>
      <c r="AQ28" s="81">
        <v>7.7420161575133912E-3</v>
      </c>
      <c r="AR28" s="81">
        <v>1.937148016275435E-6</v>
      </c>
      <c r="AS28" s="81">
        <v>0.12589030041859137</v>
      </c>
      <c r="AT28" s="81">
        <v>1.7895502434812518E-10</v>
      </c>
      <c r="AU28" s="81">
        <v>4.7265498237949051E-11</v>
      </c>
      <c r="AV28" s="81">
        <v>2.6025727121329026E-3</v>
      </c>
      <c r="AW28" s="81">
        <v>3.2222019946820356E-2</v>
      </c>
      <c r="AX28" s="81">
        <v>0.35414261445295248</v>
      </c>
      <c r="AY28" s="81">
        <v>8.5567870365801102E-3</v>
      </c>
      <c r="AZ28" s="82">
        <v>2.2648551833351024E-4</v>
      </c>
    </row>
    <row r="29" spans="1:52" ht="17">
      <c r="A29" s="144"/>
      <c r="B29" s="83" t="s">
        <v>14583</v>
      </c>
      <c r="C29" s="84">
        <v>46</v>
      </c>
      <c r="D29" s="85">
        <v>49</v>
      </c>
      <c r="E29" s="85">
        <v>49</v>
      </c>
      <c r="F29" s="85">
        <v>49</v>
      </c>
      <c r="G29" s="85">
        <v>49</v>
      </c>
      <c r="H29" s="85">
        <v>49</v>
      </c>
      <c r="I29" s="85">
        <v>49</v>
      </c>
      <c r="J29" s="85">
        <v>49</v>
      </c>
      <c r="K29" s="85">
        <v>49</v>
      </c>
      <c r="L29" s="85">
        <v>49</v>
      </c>
      <c r="M29" s="85">
        <v>21</v>
      </c>
      <c r="N29" s="85">
        <v>49</v>
      </c>
      <c r="O29" s="85">
        <v>49</v>
      </c>
      <c r="P29" s="85">
        <v>49</v>
      </c>
      <c r="Q29" s="85">
        <v>49</v>
      </c>
      <c r="R29" s="85">
        <v>47</v>
      </c>
      <c r="S29" s="85">
        <v>28</v>
      </c>
      <c r="T29" s="85">
        <v>49</v>
      </c>
      <c r="U29" s="85">
        <v>49</v>
      </c>
      <c r="V29" s="85">
        <v>49</v>
      </c>
      <c r="W29" s="85">
        <v>49</v>
      </c>
      <c r="X29" s="85">
        <v>49</v>
      </c>
      <c r="Y29" s="85">
        <v>49</v>
      </c>
      <c r="Z29" s="85">
        <v>49</v>
      </c>
      <c r="AA29" s="85">
        <v>49</v>
      </c>
      <c r="AB29" s="85">
        <v>49</v>
      </c>
      <c r="AC29" s="85">
        <v>49</v>
      </c>
      <c r="AD29" s="85">
        <v>49</v>
      </c>
      <c r="AE29" s="85">
        <v>49</v>
      </c>
      <c r="AF29" s="85">
        <v>49</v>
      </c>
      <c r="AG29" s="85">
        <v>49</v>
      </c>
      <c r="AH29" s="85">
        <v>49</v>
      </c>
      <c r="AI29" s="85">
        <v>49</v>
      </c>
      <c r="AJ29" s="85">
        <v>49</v>
      </c>
      <c r="AK29" s="85">
        <v>49</v>
      </c>
      <c r="AL29" s="85">
        <v>49</v>
      </c>
      <c r="AM29" s="85">
        <v>48</v>
      </c>
      <c r="AN29" s="85">
        <v>49</v>
      </c>
      <c r="AO29" s="85">
        <v>49</v>
      </c>
      <c r="AP29" s="85">
        <v>49</v>
      </c>
      <c r="AQ29" s="85">
        <v>49</v>
      </c>
      <c r="AR29" s="85">
        <v>49</v>
      </c>
      <c r="AS29" s="85">
        <v>49</v>
      </c>
      <c r="AT29" s="85">
        <v>49</v>
      </c>
      <c r="AU29" s="85">
        <v>49</v>
      </c>
      <c r="AV29" s="85">
        <v>49</v>
      </c>
      <c r="AW29" s="85">
        <v>49</v>
      </c>
      <c r="AX29" s="85">
        <v>24</v>
      </c>
      <c r="AY29" s="85">
        <v>49</v>
      </c>
      <c r="AZ29" s="86">
        <v>49</v>
      </c>
    </row>
    <row r="30" spans="1:52" ht="51">
      <c r="A30" s="144" t="s">
        <v>14478</v>
      </c>
      <c r="B30" s="79" t="s">
        <v>14546</v>
      </c>
      <c r="C30" s="87" t="s">
        <v>14813</v>
      </c>
      <c r="D30" s="81">
        <v>-4.7034412123588595E-2</v>
      </c>
      <c r="E30" s="89" t="s">
        <v>15141</v>
      </c>
      <c r="F30" s="81">
        <v>0.12101926471899818</v>
      </c>
      <c r="G30" s="89" t="s">
        <v>15491</v>
      </c>
      <c r="H30" s="89" t="s">
        <v>15257</v>
      </c>
      <c r="I30" s="89" t="s">
        <v>15331</v>
      </c>
      <c r="J30" s="89" t="s">
        <v>15259</v>
      </c>
      <c r="K30" s="89" t="s">
        <v>15252</v>
      </c>
      <c r="L30" s="88">
        <v>1</v>
      </c>
      <c r="M30" s="107" t="s">
        <v>14960</v>
      </c>
      <c r="N30" s="89" t="s">
        <v>15492</v>
      </c>
      <c r="O30" s="81">
        <v>-0.24948309808570804</v>
      </c>
      <c r="P30" s="107" t="s">
        <v>15534</v>
      </c>
      <c r="Q30" s="107" t="s">
        <v>14758</v>
      </c>
      <c r="R30" s="81">
        <v>-0.23763852805734401</v>
      </c>
      <c r="S30" s="107" t="s">
        <v>15535</v>
      </c>
      <c r="T30" s="107" t="s">
        <v>14890</v>
      </c>
      <c r="U30" s="107" t="s">
        <v>15536</v>
      </c>
      <c r="V30" s="81">
        <v>-0.21363493383078969</v>
      </c>
      <c r="W30" s="107" t="s">
        <v>15218</v>
      </c>
      <c r="X30" s="81">
        <v>-0.27664117816002226</v>
      </c>
      <c r="Y30" s="107" t="s">
        <v>14878</v>
      </c>
      <c r="Z30" s="107" t="s">
        <v>14823</v>
      </c>
      <c r="AA30" s="107" t="s">
        <v>14876</v>
      </c>
      <c r="AB30" s="107" t="s">
        <v>14704</v>
      </c>
      <c r="AC30" s="107" t="s">
        <v>14679</v>
      </c>
      <c r="AD30" s="107" t="s">
        <v>15120</v>
      </c>
      <c r="AE30" s="81">
        <v>-0.23517842953932735</v>
      </c>
      <c r="AF30" s="107" t="s">
        <v>15537</v>
      </c>
      <c r="AG30" s="107" t="s">
        <v>15538</v>
      </c>
      <c r="AH30" s="107" t="s">
        <v>15186</v>
      </c>
      <c r="AI30" s="107" t="s">
        <v>14752</v>
      </c>
      <c r="AJ30" s="107" t="s">
        <v>15539</v>
      </c>
      <c r="AK30" s="107" t="s">
        <v>14789</v>
      </c>
      <c r="AL30" s="107" t="s">
        <v>15178</v>
      </c>
      <c r="AM30" s="107" t="s">
        <v>15488</v>
      </c>
      <c r="AN30" s="107" t="s">
        <v>15540</v>
      </c>
      <c r="AO30" s="81">
        <v>-8.1465530001544342E-2</v>
      </c>
      <c r="AP30" s="107" t="s">
        <v>14929</v>
      </c>
      <c r="AQ30" s="107" t="s">
        <v>14566</v>
      </c>
      <c r="AR30" s="81">
        <v>2.7114014184156297E-2</v>
      </c>
      <c r="AS30" s="107" t="s">
        <v>14658</v>
      </c>
      <c r="AT30" s="107" t="s">
        <v>15072</v>
      </c>
      <c r="AU30" s="107" t="s">
        <v>14739</v>
      </c>
      <c r="AV30" s="107" t="s">
        <v>15046</v>
      </c>
      <c r="AW30" s="89" t="s">
        <v>15541</v>
      </c>
      <c r="AX30" s="81">
        <v>1.7248748898003609E-3</v>
      </c>
      <c r="AY30" s="89" t="s">
        <v>15542</v>
      </c>
      <c r="AZ30" s="90" t="s">
        <v>15356</v>
      </c>
    </row>
    <row r="31" spans="1:52" ht="34">
      <c r="A31" s="145"/>
      <c r="B31" s="79" t="s">
        <v>14582</v>
      </c>
      <c r="C31" s="91">
        <v>1.7418510242457831E-5</v>
      </c>
      <c r="D31" s="81">
        <v>0.74827168589452597</v>
      </c>
      <c r="E31" s="81">
        <v>3.6681445945832325E-9</v>
      </c>
      <c r="F31" s="81">
        <v>0.40749126379810896</v>
      </c>
      <c r="G31" s="81">
        <v>2.9674962315753031E-2</v>
      </c>
      <c r="H31" s="81">
        <v>3.1737852288001679E-16</v>
      </c>
      <c r="I31" s="81">
        <v>2.822905662441038E-16</v>
      </c>
      <c r="J31" s="81">
        <v>9.5441650622998607E-18</v>
      </c>
      <c r="K31" s="81">
        <v>3.5460690086152565E-5</v>
      </c>
      <c r="L31" s="92"/>
      <c r="M31" s="81">
        <v>1.4349190742600998E-3</v>
      </c>
      <c r="N31" s="81">
        <v>1.604409239030195E-2</v>
      </c>
      <c r="O31" s="81">
        <v>8.3853576886752129E-2</v>
      </c>
      <c r="P31" s="81">
        <v>2.4611351085018034E-6</v>
      </c>
      <c r="Q31" s="81">
        <v>2.0023873256106541E-10</v>
      </c>
      <c r="R31" s="81">
        <v>0.10774026633051481</v>
      </c>
      <c r="S31" s="81">
        <v>3.0469901756152298E-2</v>
      </c>
      <c r="T31" s="81">
        <v>3.1009367378452855E-4</v>
      </c>
      <c r="U31" s="81">
        <v>6.561404041262042E-5</v>
      </c>
      <c r="V31" s="81">
        <v>0.14050435965619798</v>
      </c>
      <c r="W31" s="81">
        <v>3.7218665479935275E-6</v>
      </c>
      <c r="X31" s="81">
        <v>5.4325012530601825E-2</v>
      </c>
      <c r="Y31" s="81">
        <v>5.9270029845010105E-21</v>
      </c>
      <c r="Z31" s="81">
        <v>1.1889487650707793E-6</v>
      </c>
      <c r="AA31" s="81">
        <v>4.1492165387904965E-7</v>
      </c>
      <c r="AB31" s="81">
        <v>3.2247596760394826E-6</v>
      </c>
      <c r="AC31" s="81">
        <v>8.9518092137365774E-7</v>
      </c>
      <c r="AD31" s="81">
        <v>1.7968179085368305E-23</v>
      </c>
      <c r="AE31" s="81">
        <v>0.10381008872456177</v>
      </c>
      <c r="AF31" s="81">
        <v>5.0214202287931444E-16</v>
      </c>
      <c r="AG31" s="81">
        <v>5.8078485455528465E-16</v>
      </c>
      <c r="AH31" s="81">
        <v>2.9959965774940633E-8</v>
      </c>
      <c r="AI31" s="81">
        <v>2.267362644354684E-27</v>
      </c>
      <c r="AJ31" s="81">
        <v>6.8608533862853948E-17</v>
      </c>
      <c r="AK31" s="81">
        <v>2.5079733863074947E-9</v>
      </c>
      <c r="AL31" s="81">
        <v>1.3590764890009604E-7</v>
      </c>
      <c r="AM31" s="81">
        <v>4.2249950291134606E-13</v>
      </c>
      <c r="AN31" s="81">
        <v>7.1633773786828373E-9</v>
      </c>
      <c r="AO31" s="81">
        <v>0.57789396139036819</v>
      </c>
      <c r="AP31" s="81">
        <v>1.6759009053180812E-24</v>
      </c>
      <c r="AQ31" s="81">
        <v>6.3515858170289676E-10</v>
      </c>
      <c r="AR31" s="81">
        <v>0.85328211561919931</v>
      </c>
      <c r="AS31" s="81">
        <v>2.3280563718527028E-4</v>
      </c>
      <c r="AT31" s="81">
        <v>2.033217800265478E-6</v>
      </c>
      <c r="AU31" s="81">
        <v>4.128122311090322E-5</v>
      </c>
      <c r="AV31" s="81">
        <v>3.1244040169365562E-3</v>
      </c>
      <c r="AW31" s="81">
        <v>2.7969868166759344E-2</v>
      </c>
      <c r="AX31" s="81">
        <v>0.99361778801074685</v>
      </c>
      <c r="AY31" s="81">
        <v>1.0491958674438513E-2</v>
      </c>
      <c r="AZ31" s="82">
        <v>3.3448872410650497E-2</v>
      </c>
    </row>
    <row r="32" spans="1:52" ht="17">
      <c r="A32" s="144"/>
      <c r="B32" s="83" t="s">
        <v>14583</v>
      </c>
      <c r="C32" s="84">
        <v>46</v>
      </c>
      <c r="D32" s="85">
        <v>49</v>
      </c>
      <c r="E32" s="85">
        <v>49</v>
      </c>
      <c r="F32" s="85">
        <v>49</v>
      </c>
      <c r="G32" s="85">
        <v>49</v>
      </c>
      <c r="H32" s="85">
        <v>49</v>
      </c>
      <c r="I32" s="85">
        <v>49</v>
      </c>
      <c r="J32" s="85">
        <v>49</v>
      </c>
      <c r="K32" s="85">
        <v>49</v>
      </c>
      <c r="L32" s="85">
        <v>49</v>
      </c>
      <c r="M32" s="85">
        <v>21</v>
      </c>
      <c r="N32" s="85">
        <v>49</v>
      </c>
      <c r="O32" s="85">
        <v>49</v>
      </c>
      <c r="P32" s="85">
        <v>49</v>
      </c>
      <c r="Q32" s="85">
        <v>49</v>
      </c>
      <c r="R32" s="85">
        <v>47</v>
      </c>
      <c r="S32" s="85">
        <v>28</v>
      </c>
      <c r="T32" s="85">
        <v>49</v>
      </c>
      <c r="U32" s="85">
        <v>49</v>
      </c>
      <c r="V32" s="85">
        <v>49</v>
      </c>
      <c r="W32" s="85">
        <v>49</v>
      </c>
      <c r="X32" s="85">
        <v>49</v>
      </c>
      <c r="Y32" s="85">
        <v>49</v>
      </c>
      <c r="Z32" s="85">
        <v>49</v>
      </c>
      <c r="AA32" s="85">
        <v>49</v>
      </c>
      <c r="AB32" s="85">
        <v>49</v>
      </c>
      <c r="AC32" s="85">
        <v>49</v>
      </c>
      <c r="AD32" s="85">
        <v>49</v>
      </c>
      <c r="AE32" s="85">
        <v>49</v>
      </c>
      <c r="AF32" s="85">
        <v>49</v>
      </c>
      <c r="AG32" s="85">
        <v>49</v>
      </c>
      <c r="AH32" s="85">
        <v>49</v>
      </c>
      <c r="AI32" s="85">
        <v>49</v>
      </c>
      <c r="AJ32" s="85">
        <v>49</v>
      </c>
      <c r="AK32" s="85">
        <v>49</v>
      </c>
      <c r="AL32" s="85">
        <v>49</v>
      </c>
      <c r="AM32" s="85">
        <v>48</v>
      </c>
      <c r="AN32" s="85">
        <v>49</v>
      </c>
      <c r="AO32" s="85">
        <v>49</v>
      </c>
      <c r="AP32" s="85">
        <v>49</v>
      </c>
      <c r="AQ32" s="85">
        <v>49</v>
      </c>
      <c r="AR32" s="85">
        <v>49</v>
      </c>
      <c r="AS32" s="85">
        <v>49</v>
      </c>
      <c r="AT32" s="85">
        <v>49</v>
      </c>
      <c r="AU32" s="85">
        <v>49</v>
      </c>
      <c r="AV32" s="85">
        <v>49</v>
      </c>
      <c r="AW32" s="85">
        <v>49</v>
      </c>
      <c r="AX32" s="85">
        <v>24</v>
      </c>
      <c r="AY32" s="85">
        <v>49</v>
      </c>
      <c r="AZ32" s="86">
        <v>49</v>
      </c>
    </row>
    <row r="33" spans="1:52" ht="51">
      <c r="A33" s="144" t="s">
        <v>14479</v>
      </c>
      <c r="B33" s="79" t="s">
        <v>14546</v>
      </c>
      <c r="C33" s="87" t="s">
        <v>15446</v>
      </c>
      <c r="D33" s="89" t="s">
        <v>15462</v>
      </c>
      <c r="E33" s="89" t="s">
        <v>14682</v>
      </c>
      <c r="F33" s="89" t="s">
        <v>15485</v>
      </c>
      <c r="G33" s="89" t="s">
        <v>14547</v>
      </c>
      <c r="H33" s="89" t="s">
        <v>15275</v>
      </c>
      <c r="I33" s="81">
        <v>0.36961663560390179</v>
      </c>
      <c r="J33" s="89" t="s">
        <v>15514</v>
      </c>
      <c r="K33" s="89" t="s">
        <v>15523</v>
      </c>
      <c r="L33" s="89" t="s">
        <v>14960</v>
      </c>
      <c r="M33" s="88">
        <v>1</v>
      </c>
      <c r="N33" s="107" t="s">
        <v>15114</v>
      </c>
      <c r="O33" s="107" t="s">
        <v>15381</v>
      </c>
      <c r="P33" s="107" t="s">
        <v>14681</v>
      </c>
      <c r="Q33" s="107" t="s">
        <v>15305</v>
      </c>
      <c r="R33" s="81">
        <v>-0.21919478638890261</v>
      </c>
      <c r="S33" s="89" t="s">
        <v>15543</v>
      </c>
      <c r="T33" s="107" t="s">
        <v>15544</v>
      </c>
      <c r="U33" s="107" t="s">
        <v>14668</v>
      </c>
      <c r="V33" s="107" t="s">
        <v>15440</v>
      </c>
      <c r="W33" s="107" t="s">
        <v>14639</v>
      </c>
      <c r="X33" s="107" t="s">
        <v>14573</v>
      </c>
      <c r="Y33" s="107" t="s">
        <v>15545</v>
      </c>
      <c r="Z33" s="107" t="s">
        <v>15376</v>
      </c>
      <c r="AA33" s="107" t="s">
        <v>15546</v>
      </c>
      <c r="AB33" s="81">
        <v>-0.21281909477593577</v>
      </c>
      <c r="AC33" s="107" t="s">
        <v>15145</v>
      </c>
      <c r="AD33" s="107" t="s">
        <v>15547</v>
      </c>
      <c r="AE33" s="107" t="s">
        <v>15132</v>
      </c>
      <c r="AF33" s="81">
        <v>-5.8494619540113819E-2</v>
      </c>
      <c r="AG33" s="107" t="s">
        <v>15548</v>
      </c>
      <c r="AH33" s="107" t="s">
        <v>15426</v>
      </c>
      <c r="AI33" s="107" t="s">
        <v>15455</v>
      </c>
      <c r="AJ33" s="107" t="s">
        <v>14573</v>
      </c>
      <c r="AK33" s="107" t="s">
        <v>15549</v>
      </c>
      <c r="AL33" s="107" t="s">
        <v>14877</v>
      </c>
      <c r="AM33" s="107" t="s">
        <v>14905</v>
      </c>
      <c r="AN33" s="81">
        <v>0.21919934185522666</v>
      </c>
      <c r="AO33" s="81">
        <v>-8.4999491735372509E-2</v>
      </c>
      <c r="AP33" s="81">
        <v>0.28368030137805039</v>
      </c>
      <c r="AQ33" s="107" t="s">
        <v>15234</v>
      </c>
      <c r="AR33" s="107" t="s">
        <v>15537</v>
      </c>
      <c r="AS33" s="107" t="s">
        <v>14758</v>
      </c>
      <c r="AT33" s="107" t="s">
        <v>15550</v>
      </c>
      <c r="AU33" s="107" t="s">
        <v>15439</v>
      </c>
      <c r="AV33" s="81">
        <v>0.41276429875730886</v>
      </c>
      <c r="AW33" s="81">
        <v>3.325815576805527E-2</v>
      </c>
      <c r="AX33" s="89" t="s">
        <v>15543</v>
      </c>
      <c r="AY33" s="107" t="s">
        <v>15551</v>
      </c>
      <c r="AZ33" s="109" t="s">
        <v>15196</v>
      </c>
    </row>
    <row r="34" spans="1:52" ht="34">
      <c r="A34" s="145"/>
      <c r="B34" s="79" t="s">
        <v>14582</v>
      </c>
      <c r="C34" s="91">
        <v>3.2348390542082036E-4</v>
      </c>
      <c r="D34" s="81">
        <v>3.1619350845761823E-3</v>
      </c>
      <c r="E34" s="81">
        <v>7.0186272405838227E-11</v>
      </c>
      <c r="F34" s="81">
        <v>2.1763275457041126E-2</v>
      </c>
      <c r="G34" s="81">
        <v>2.699573334499541E-7</v>
      </c>
      <c r="H34" s="81">
        <v>1.0330364199666587E-4</v>
      </c>
      <c r="I34" s="81">
        <v>9.9130984247851148E-2</v>
      </c>
      <c r="J34" s="81">
        <v>1.3396524789398314E-3</v>
      </c>
      <c r="K34" s="81">
        <v>1.1764304800963744E-4</v>
      </c>
      <c r="L34" s="81">
        <v>1.4349190742600998E-3</v>
      </c>
      <c r="M34" s="92"/>
      <c r="N34" s="81">
        <v>8.1612029927429558E-7</v>
      </c>
      <c r="O34" s="81">
        <v>4.7501630203490021E-6</v>
      </c>
      <c r="P34" s="81">
        <v>4.8146605102818402E-7</v>
      </c>
      <c r="Q34" s="81">
        <v>1.7776345329942882E-8</v>
      </c>
      <c r="R34" s="81">
        <v>0.35314238506547824</v>
      </c>
      <c r="S34" s="89"/>
      <c r="T34" s="81">
        <v>9.9784967882354907E-3</v>
      </c>
      <c r="U34" s="81">
        <v>3.3708980279778928E-3</v>
      </c>
      <c r="V34" s="81">
        <v>3.1754127217041481E-3</v>
      </c>
      <c r="W34" s="81">
        <v>2.4006044930308169E-3</v>
      </c>
      <c r="X34" s="81">
        <v>5.5203698954131364E-6</v>
      </c>
      <c r="Y34" s="81">
        <v>3.9022774795169704E-4</v>
      </c>
      <c r="Z34" s="81">
        <v>6.4541935131383628E-5</v>
      </c>
      <c r="AA34" s="81">
        <v>1.8858227028413523E-3</v>
      </c>
      <c r="AB34" s="81">
        <v>0.35433497279657256</v>
      </c>
      <c r="AC34" s="81">
        <v>3.9719323519020557E-8</v>
      </c>
      <c r="AD34" s="81">
        <v>3.0979802632958723E-3</v>
      </c>
      <c r="AE34" s="81">
        <v>8.3602112145602717E-3</v>
      </c>
      <c r="AF34" s="81">
        <v>0.80115131696397124</v>
      </c>
      <c r="AG34" s="81">
        <v>5.7442100921197741E-3</v>
      </c>
      <c r="AH34" s="81">
        <v>1.9450391963306475E-3</v>
      </c>
      <c r="AI34" s="81">
        <v>3.5986919804224186E-7</v>
      </c>
      <c r="AJ34" s="81">
        <v>5.6118288589058243E-6</v>
      </c>
      <c r="AK34" s="81">
        <v>1.614995667336126E-6</v>
      </c>
      <c r="AL34" s="81">
        <v>6.0776699806157618E-5</v>
      </c>
      <c r="AM34" s="81">
        <v>1.4744354482256394E-3</v>
      </c>
      <c r="AN34" s="81">
        <v>0.339745298558217</v>
      </c>
      <c r="AO34" s="81">
        <v>0.71411933789820703</v>
      </c>
      <c r="AP34" s="81">
        <v>0.21269857819920837</v>
      </c>
      <c r="AQ34" s="81">
        <v>3.3164067379108785E-5</v>
      </c>
      <c r="AR34" s="81">
        <v>3.00713378099051E-7</v>
      </c>
      <c r="AS34" s="81">
        <v>6.0533877074240212E-5</v>
      </c>
      <c r="AT34" s="81">
        <v>1.7346647721291333E-4</v>
      </c>
      <c r="AU34" s="81">
        <v>7.5689279947529619E-3</v>
      </c>
      <c r="AV34" s="81">
        <v>6.2940551398805764E-2</v>
      </c>
      <c r="AW34" s="81">
        <v>0.88619968999402343</v>
      </c>
      <c r="AX34" s="89"/>
      <c r="AY34" s="81">
        <v>2.5370701074566408E-2</v>
      </c>
      <c r="AZ34" s="82">
        <v>1.5443286247834654E-3</v>
      </c>
    </row>
    <row r="35" spans="1:52" ht="17">
      <c r="A35" s="144"/>
      <c r="B35" s="83" t="s">
        <v>14583</v>
      </c>
      <c r="C35" s="84">
        <v>21</v>
      </c>
      <c r="D35" s="85">
        <v>21</v>
      </c>
      <c r="E35" s="85">
        <v>21</v>
      </c>
      <c r="F35" s="85">
        <v>21</v>
      </c>
      <c r="G35" s="85">
        <v>21</v>
      </c>
      <c r="H35" s="85">
        <v>21</v>
      </c>
      <c r="I35" s="85">
        <v>21</v>
      </c>
      <c r="J35" s="85">
        <v>21</v>
      </c>
      <c r="K35" s="85">
        <v>21</v>
      </c>
      <c r="L35" s="85">
        <v>21</v>
      </c>
      <c r="M35" s="85">
        <v>21</v>
      </c>
      <c r="N35" s="85">
        <v>21</v>
      </c>
      <c r="O35" s="85">
        <v>21</v>
      </c>
      <c r="P35" s="85">
        <v>21</v>
      </c>
      <c r="Q35" s="85">
        <v>21</v>
      </c>
      <c r="R35" s="85">
        <v>20</v>
      </c>
      <c r="S35" s="85">
        <v>0</v>
      </c>
      <c r="T35" s="85">
        <v>21</v>
      </c>
      <c r="U35" s="85">
        <v>21</v>
      </c>
      <c r="V35" s="85">
        <v>21</v>
      </c>
      <c r="W35" s="85">
        <v>21</v>
      </c>
      <c r="X35" s="85">
        <v>21</v>
      </c>
      <c r="Y35" s="85">
        <v>21</v>
      </c>
      <c r="Z35" s="85">
        <v>21</v>
      </c>
      <c r="AA35" s="85">
        <v>21</v>
      </c>
      <c r="AB35" s="85">
        <v>21</v>
      </c>
      <c r="AC35" s="85">
        <v>21</v>
      </c>
      <c r="AD35" s="85">
        <v>21</v>
      </c>
      <c r="AE35" s="85">
        <v>21</v>
      </c>
      <c r="AF35" s="85">
        <v>21</v>
      </c>
      <c r="AG35" s="85">
        <v>21</v>
      </c>
      <c r="AH35" s="85">
        <v>21</v>
      </c>
      <c r="AI35" s="85">
        <v>21</v>
      </c>
      <c r="AJ35" s="85">
        <v>21</v>
      </c>
      <c r="AK35" s="85">
        <v>21</v>
      </c>
      <c r="AL35" s="85">
        <v>21</v>
      </c>
      <c r="AM35" s="85">
        <v>20</v>
      </c>
      <c r="AN35" s="85">
        <v>21</v>
      </c>
      <c r="AO35" s="85">
        <v>21</v>
      </c>
      <c r="AP35" s="85">
        <v>21</v>
      </c>
      <c r="AQ35" s="85">
        <v>21</v>
      </c>
      <c r="AR35" s="85">
        <v>21</v>
      </c>
      <c r="AS35" s="85">
        <v>21</v>
      </c>
      <c r="AT35" s="85">
        <v>21</v>
      </c>
      <c r="AU35" s="85">
        <v>21</v>
      </c>
      <c r="AV35" s="85">
        <v>21</v>
      </c>
      <c r="AW35" s="85">
        <v>21</v>
      </c>
      <c r="AX35" s="85">
        <v>0</v>
      </c>
      <c r="AY35" s="85">
        <v>21</v>
      </c>
      <c r="AZ35" s="86">
        <v>21</v>
      </c>
    </row>
    <row r="36" spans="1:52" ht="51">
      <c r="A36" s="144" t="s">
        <v>14480</v>
      </c>
      <c r="B36" s="79" t="s">
        <v>14546</v>
      </c>
      <c r="C36" s="87" t="s">
        <v>14981</v>
      </c>
      <c r="D36" s="89" t="s">
        <v>15366</v>
      </c>
      <c r="E36" s="81">
        <v>0.14743634763318453</v>
      </c>
      <c r="F36" s="89" t="s">
        <v>15277</v>
      </c>
      <c r="G36" s="89" t="s">
        <v>15492</v>
      </c>
      <c r="H36" s="81">
        <v>4.3526887315644781E-2</v>
      </c>
      <c r="I36" s="89" t="s">
        <v>15508</v>
      </c>
      <c r="J36" s="89" t="s">
        <v>14747</v>
      </c>
      <c r="K36" s="89" t="s">
        <v>15524</v>
      </c>
      <c r="L36" s="89" t="s">
        <v>15492</v>
      </c>
      <c r="M36" s="89" t="s">
        <v>15114</v>
      </c>
      <c r="N36" s="88">
        <v>1</v>
      </c>
      <c r="O36" s="89" t="s">
        <v>14746</v>
      </c>
      <c r="P36" s="81">
        <v>0.14912869121163955</v>
      </c>
      <c r="Q36" s="81">
        <v>0.21474556908421513</v>
      </c>
      <c r="R36" s="107" t="s">
        <v>15552</v>
      </c>
      <c r="S36" s="107" t="s">
        <v>15431</v>
      </c>
      <c r="T36" s="107" t="s">
        <v>14729</v>
      </c>
      <c r="U36" s="107" t="s">
        <v>15311</v>
      </c>
      <c r="V36" s="81">
        <v>0.12539233422901572</v>
      </c>
      <c r="W36" s="81">
        <v>6.1069612993828827E-2</v>
      </c>
      <c r="X36" s="107" t="s">
        <v>15553</v>
      </c>
      <c r="Y36" s="107" t="s">
        <v>15252</v>
      </c>
      <c r="Z36" s="107" t="s">
        <v>14812</v>
      </c>
      <c r="AA36" s="107" t="s">
        <v>14841</v>
      </c>
      <c r="AB36" s="81">
        <v>0.15730347912746365</v>
      </c>
      <c r="AC36" s="81">
        <v>0.1748107442079081</v>
      </c>
      <c r="AD36" s="107" t="s">
        <v>14899</v>
      </c>
      <c r="AE36" s="107" t="s">
        <v>15370</v>
      </c>
      <c r="AF36" s="107" t="s">
        <v>15554</v>
      </c>
      <c r="AG36" s="81">
        <v>3.9704886685993257E-2</v>
      </c>
      <c r="AH36" s="107" t="s">
        <v>15550</v>
      </c>
      <c r="AI36" s="107" t="s">
        <v>15555</v>
      </c>
      <c r="AJ36" s="107" t="s">
        <v>14930</v>
      </c>
      <c r="AK36" s="107" t="s">
        <v>15112</v>
      </c>
      <c r="AL36" s="81">
        <v>-0.23534011917966263</v>
      </c>
      <c r="AM36" s="107" t="s">
        <v>14668</v>
      </c>
      <c r="AN36" s="81">
        <v>-0.15319255111784849</v>
      </c>
      <c r="AO36" s="107" t="s">
        <v>15171</v>
      </c>
      <c r="AP36" s="81">
        <v>0.22863940833680235</v>
      </c>
      <c r="AQ36" s="89" t="s">
        <v>15556</v>
      </c>
      <c r="AR36" s="107" t="s">
        <v>15557</v>
      </c>
      <c r="AS36" s="107" t="s">
        <v>15355</v>
      </c>
      <c r="AT36" s="107" t="s">
        <v>15558</v>
      </c>
      <c r="AU36" s="107" t="s">
        <v>15145</v>
      </c>
      <c r="AV36" s="89" t="s">
        <v>15559</v>
      </c>
      <c r="AW36" s="107" t="s">
        <v>15338</v>
      </c>
      <c r="AX36" s="81">
        <v>0.27338711386228187</v>
      </c>
      <c r="AY36" s="107" t="s">
        <v>15134</v>
      </c>
      <c r="AZ36" s="109" t="s">
        <v>15560</v>
      </c>
    </row>
    <row r="37" spans="1:52" ht="34">
      <c r="A37" s="145"/>
      <c r="B37" s="79" t="s">
        <v>14582</v>
      </c>
      <c r="C37" s="91">
        <v>7.4816685522862227E-5</v>
      </c>
      <c r="D37" s="81">
        <v>6.4146633301029284E-15</v>
      </c>
      <c r="E37" s="81">
        <v>0.31204040125523702</v>
      </c>
      <c r="F37" s="81">
        <v>1.335616352771913E-10</v>
      </c>
      <c r="G37" s="81">
        <v>1.622339674777484E-2</v>
      </c>
      <c r="H37" s="81">
        <v>0.76649448097126838</v>
      </c>
      <c r="I37" s="81">
        <v>3.7360761184741902E-2</v>
      </c>
      <c r="J37" s="81">
        <v>2.6119816707522754E-7</v>
      </c>
      <c r="K37" s="81">
        <v>2.901405674410643E-10</v>
      </c>
      <c r="L37" s="81">
        <v>1.604409239030195E-2</v>
      </c>
      <c r="M37" s="81">
        <v>8.1612029927429558E-7</v>
      </c>
      <c r="N37" s="92"/>
      <c r="O37" s="81">
        <v>7.9216796607221498E-3</v>
      </c>
      <c r="P37" s="81">
        <v>0.30645679715994778</v>
      </c>
      <c r="Q37" s="81">
        <v>0.13840375110421319</v>
      </c>
      <c r="R37" s="81">
        <v>4.5261925614948938E-5</v>
      </c>
      <c r="S37" s="81">
        <v>2.2631774344774513E-3</v>
      </c>
      <c r="T37" s="81">
        <v>1.8018460561669788E-3</v>
      </c>
      <c r="U37" s="81">
        <v>8.7461193310750748E-16</v>
      </c>
      <c r="V37" s="81">
        <v>0.39062601450566936</v>
      </c>
      <c r="W37" s="81">
        <v>0.67679467773934343</v>
      </c>
      <c r="X37" s="81">
        <v>8.0693981824451815E-10</v>
      </c>
      <c r="Y37" s="81">
        <v>3.4980592357525153E-5</v>
      </c>
      <c r="Z37" s="81">
        <v>2.6296451107145287E-7</v>
      </c>
      <c r="AA37" s="81">
        <v>3.3344302230784847E-3</v>
      </c>
      <c r="AB37" s="81">
        <v>0.28039337101063527</v>
      </c>
      <c r="AC37" s="81">
        <v>0.22961058400771242</v>
      </c>
      <c r="AD37" s="81">
        <v>2.476372534211452E-5</v>
      </c>
      <c r="AE37" s="81">
        <v>4.9097859990370248E-17</v>
      </c>
      <c r="AF37" s="81">
        <v>1.3075666503400717E-3</v>
      </c>
      <c r="AG37" s="81">
        <v>0.78649405935388583</v>
      </c>
      <c r="AH37" s="81">
        <v>2.6566700853647411E-9</v>
      </c>
      <c r="AI37" s="81">
        <v>5.1653274007503659E-5</v>
      </c>
      <c r="AJ37" s="81">
        <v>4.5518837090286813E-8</v>
      </c>
      <c r="AK37" s="81">
        <v>9.1612294346535469E-10</v>
      </c>
      <c r="AL37" s="81">
        <v>0.10356575185049392</v>
      </c>
      <c r="AM37" s="81">
        <v>4.2932699575556394E-6</v>
      </c>
      <c r="AN37" s="81">
        <v>0.2933121063369229</v>
      </c>
      <c r="AO37" s="81">
        <v>3.8377604640659124E-7</v>
      </c>
      <c r="AP37" s="81">
        <v>0.11406778181033447</v>
      </c>
      <c r="AQ37" s="81">
        <v>2.6799339092051851E-2</v>
      </c>
      <c r="AR37" s="81">
        <v>1.2624126419671724E-15</v>
      </c>
      <c r="AS37" s="81">
        <v>1.6551707692265949E-5</v>
      </c>
      <c r="AT37" s="81">
        <v>1.1343812555226149E-15</v>
      </c>
      <c r="AU37" s="81">
        <v>3.5556653239253286E-18</v>
      </c>
      <c r="AV37" s="81">
        <v>2.7074534887173804E-2</v>
      </c>
      <c r="AW37" s="81">
        <v>1.6150069337389906E-4</v>
      </c>
      <c r="AX37" s="81">
        <v>0.19614540423738386</v>
      </c>
      <c r="AY37" s="81">
        <v>2.245130871251316E-5</v>
      </c>
      <c r="AZ37" s="82">
        <v>2.7324749458035058E-3</v>
      </c>
    </row>
    <row r="38" spans="1:52" ht="17">
      <c r="A38" s="144"/>
      <c r="B38" s="83" t="s">
        <v>14583</v>
      </c>
      <c r="C38" s="84">
        <v>46</v>
      </c>
      <c r="D38" s="85">
        <v>49</v>
      </c>
      <c r="E38" s="85">
        <v>49</v>
      </c>
      <c r="F38" s="85">
        <v>49</v>
      </c>
      <c r="G38" s="85">
        <v>49</v>
      </c>
      <c r="H38" s="85">
        <v>49</v>
      </c>
      <c r="I38" s="85">
        <v>49</v>
      </c>
      <c r="J38" s="85">
        <v>49</v>
      </c>
      <c r="K38" s="85">
        <v>49</v>
      </c>
      <c r="L38" s="85">
        <v>49</v>
      </c>
      <c r="M38" s="85">
        <v>21</v>
      </c>
      <c r="N38" s="85">
        <v>49</v>
      </c>
      <c r="O38" s="85">
        <v>49</v>
      </c>
      <c r="P38" s="85">
        <v>49</v>
      </c>
      <c r="Q38" s="85">
        <v>49</v>
      </c>
      <c r="R38" s="85">
        <v>47</v>
      </c>
      <c r="S38" s="85">
        <v>28</v>
      </c>
      <c r="T38" s="85">
        <v>49</v>
      </c>
      <c r="U38" s="85">
        <v>49</v>
      </c>
      <c r="V38" s="85">
        <v>49</v>
      </c>
      <c r="W38" s="85">
        <v>49</v>
      </c>
      <c r="X38" s="85">
        <v>49</v>
      </c>
      <c r="Y38" s="85">
        <v>49</v>
      </c>
      <c r="Z38" s="85">
        <v>49</v>
      </c>
      <c r="AA38" s="85">
        <v>49</v>
      </c>
      <c r="AB38" s="85">
        <v>49</v>
      </c>
      <c r="AC38" s="85">
        <v>49</v>
      </c>
      <c r="AD38" s="85">
        <v>49</v>
      </c>
      <c r="AE38" s="85">
        <v>49</v>
      </c>
      <c r="AF38" s="85">
        <v>49</v>
      </c>
      <c r="AG38" s="85">
        <v>49</v>
      </c>
      <c r="AH38" s="85">
        <v>49</v>
      </c>
      <c r="AI38" s="85">
        <v>49</v>
      </c>
      <c r="AJ38" s="85">
        <v>49</v>
      </c>
      <c r="AK38" s="85">
        <v>49</v>
      </c>
      <c r="AL38" s="85">
        <v>49</v>
      </c>
      <c r="AM38" s="85">
        <v>48</v>
      </c>
      <c r="AN38" s="85">
        <v>49</v>
      </c>
      <c r="AO38" s="85">
        <v>49</v>
      </c>
      <c r="AP38" s="85">
        <v>49</v>
      </c>
      <c r="AQ38" s="85">
        <v>49</v>
      </c>
      <c r="AR38" s="85">
        <v>49</v>
      </c>
      <c r="AS38" s="85">
        <v>49</v>
      </c>
      <c r="AT38" s="85">
        <v>49</v>
      </c>
      <c r="AU38" s="85">
        <v>49</v>
      </c>
      <c r="AV38" s="85">
        <v>49</v>
      </c>
      <c r="AW38" s="85">
        <v>49</v>
      </c>
      <c r="AX38" s="85">
        <v>24</v>
      </c>
      <c r="AY38" s="85">
        <v>49</v>
      </c>
      <c r="AZ38" s="86">
        <v>49</v>
      </c>
    </row>
    <row r="39" spans="1:52" ht="51">
      <c r="A39" s="144" t="s">
        <v>14481</v>
      </c>
      <c r="B39" s="79" t="s">
        <v>14546</v>
      </c>
      <c r="C39" s="91">
        <v>0.14500111241631886</v>
      </c>
      <c r="D39" s="81">
        <v>-0.23286569353046621</v>
      </c>
      <c r="E39" s="81">
        <v>2.740944014670341E-2</v>
      </c>
      <c r="F39" s="81">
        <v>-0.22103544513265164</v>
      </c>
      <c r="G39" s="81">
        <v>0.10747894052874679</v>
      </c>
      <c r="H39" s="81">
        <v>1.7234398575120397E-2</v>
      </c>
      <c r="I39" s="81">
        <v>-0.21140453680657206</v>
      </c>
      <c r="J39" s="89" t="s">
        <v>15452</v>
      </c>
      <c r="K39" s="81">
        <v>-0.2665513060079101</v>
      </c>
      <c r="L39" s="81">
        <v>-0.24948309808570804</v>
      </c>
      <c r="M39" s="89" t="s">
        <v>15381</v>
      </c>
      <c r="N39" s="89" t="s">
        <v>14746</v>
      </c>
      <c r="O39" s="88">
        <v>1</v>
      </c>
      <c r="P39" s="81">
        <v>0.11751272969324827</v>
      </c>
      <c r="Q39" s="81">
        <v>3.6998226862481352E-2</v>
      </c>
      <c r="R39" s="81">
        <v>3.6238317308054059E-3</v>
      </c>
      <c r="S39" s="81">
        <v>0.22679090847072059</v>
      </c>
      <c r="T39" s="81">
        <v>-9.2020026612014719E-5</v>
      </c>
      <c r="U39" s="89" t="s">
        <v>14570</v>
      </c>
      <c r="V39" s="107" t="s">
        <v>15368</v>
      </c>
      <c r="W39" s="89" t="s">
        <v>14657</v>
      </c>
      <c r="X39" s="89" t="s">
        <v>15561</v>
      </c>
      <c r="Y39" s="89" t="s">
        <v>15300</v>
      </c>
      <c r="Z39" s="81">
        <v>0.12421469047789201</v>
      </c>
      <c r="AA39" s="81">
        <v>-5.0378209099169236E-2</v>
      </c>
      <c r="AB39" s="81">
        <v>-0.20004711648304671</v>
      </c>
      <c r="AC39" s="81">
        <v>0.17015191550715225</v>
      </c>
      <c r="AD39" s="81">
        <v>-0.25200385771917228</v>
      </c>
      <c r="AE39" s="89" t="s">
        <v>15562</v>
      </c>
      <c r="AF39" s="81">
        <v>6.6076596652854008E-2</v>
      </c>
      <c r="AG39" s="81">
        <v>0.11477364264219951</v>
      </c>
      <c r="AH39" s="81">
        <v>-0.2800074025792712</v>
      </c>
      <c r="AI39" s="81">
        <v>-0.27607596763310127</v>
      </c>
      <c r="AJ39" s="107" t="s">
        <v>14749</v>
      </c>
      <c r="AK39" s="107" t="s">
        <v>15563</v>
      </c>
      <c r="AL39" s="81">
        <v>0.21403208728129242</v>
      </c>
      <c r="AM39" s="89" t="s">
        <v>14912</v>
      </c>
      <c r="AN39" s="81">
        <v>9.8801688783567654E-2</v>
      </c>
      <c r="AO39" s="81">
        <v>1.1250911536382302E-2</v>
      </c>
      <c r="AP39" s="81">
        <v>0.11885966308674314</v>
      </c>
      <c r="AQ39" s="107" t="s">
        <v>15564</v>
      </c>
      <c r="AR39" s="89" t="s">
        <v>15565</v>
      </c>
      <c r="AS39" s="81">
        <v>5.0805943087336901E-2</v>
      </c>
      <c r="AT39" s="89" t="s">
        <v>15566</v>
      </c>
      <c r="AU39" s="89" t="s">
        <v>15049</v>
      </c>
      <c r="AV39" s="89" t="s">
        <v>15086</v>
      </c>
      <c r="AW39" s="81">
        <v>0.15333531351010257</v>
      </c>
      <c r="AX39" s="81">
        <v>-0.19063110536492647</v>
      </c>
      <c r="AY39" s="81">
        <v>-6.4334603477083141E-2</v>
      </c>
      <c r="AZ39" s="82">
        <v>7.7458948022074162E-2</v>
      </c>
    </row>
    <row r="40" spans="1:52" ht="34">
      <c r="A40" s="145"/>
      <c r="B40" s="79" t="s">
        <v>14582</v>
      </c>
      <c r="C40" s="91">
        <v>0.33631364087521409</v>
      </c>
      <c r="D40" s="81">
        <v>0.1073536805555183</v>
      </c>
      <c r="E40" s="81">
        <v>0.85170136744682168</v>
      </c>
      <c r="F40" s="81">
        <v>0.12694689674493687</v>
      </c>
      <c r="G40" s="81">
        <v>0.46230072308730463</v>
      </c>
      <c r="H40" s="81">
        <v>0.90643605496651747</v>
      </c>
      <c r="I40" s="81">
        <v>0.14479435459761328</v>
      </c>
      <c r="J40" s="81">
        <v>4.8806313745751477E-3</v>
      </c>
      <c r="K40" s="81">
        <v>6.412021603520314E-2</v>
      </c>
      <c r="L40" s="81">
        <v>8.3853576886752129E-2</v>
      </c>
      <c r="M40" s="81">
        <v>4.7501630203490021E-6</v>
      </c>
      <c r="N40" s="81">
        <v>7.9216796607221498E-3</v>
      </c>
      <c r="O40" s="92"/>
      <c r="P40" s="81">
        <v>0.42131291970965734</v>
      </c>
      <c r="Q40" s="81">
        <v>0.80074108057482429</v>
      </c>
      <c r="R40" s="81">
        <v>0.98071316693936528</v>
      </c>
      <c r="S40" s="81">
        <v>0.24582474044693176</v>
      </c>
      <c r="T40" s="81">
        <v>0.99949931864999542</v>
      </c>
      <c r="U40" s="81">
        <v>4.5532651631928364E-2</v>
      </c>
      <c r="V40" s="81">
        <v>1.0158458328090065E-5</v>
      </c>
      <c r="W40" s="81">
        <v>9.0578747348451887E-3</v>
      </c>
      <c r="X40" s="81">
        <v>4.7008352068842976E-2</v>
      </c>
      <c r="Y40" s="81">
        <v>2.5022399968533539E-2</v>
      </c>
      <c r="Z40" s="81">
        <v>0.39512684674385823</v>
      </c>
      <c r="AA40" s="81">
        <v>0.73102514584706535</v>
      </c>
      <c r="AB40" s="81">
        <v>0.1681550137803525</v>
      </c>
      <c r="AC40" s="81">
        <v>0.24245888521215164</v>
      </c>
      <c r="AD40" s="81">
        <v>8.0671626111406713E-2</v>
      </c>
      <c r="AE40" s="81">
        <v>1.7466245912921109E-2</v>
      </c>
      <c r="AF40" s="81">
        <v>0.6519252434112307</v>
      </c>
      <c r="AG40" s="81">
        <v>0.43229218984063333</v>
      </c>
      <c r="AH40" s="81">
        <v>5.1339845246665149E-2</v>
      </c>
      <c r="AI40" s="81">
        <v>5.4839710880374808E-2</v>
      </c>
      <c r="AJ40" s="81">
        <v>3.4970299413597979E-3</v>
      </c>
      <c r="AK40" s="81">
        <v>1.5217209600771741E-4</v>
      </c>
      <c r="AL40" s="81">
        <v>0.13975049268436662</v>
      </c>
      <c r="AM40" s="81">
        <v>1.2489803263607711E-2</v>
      </c>
      <c r="AN40" s="81">
        <v>0.49941331532521527</v>
      </c>
      <c r="AO40" s="81">
        <v>0.93884180896320302</v>
      </c>
      <c r="AP40" s="81">
        <v>0.41597253476558715</v>
      </c>
      <c r="AQ40" s="81">
        <v>5.6703499134845635E-4</v>
      </c>
      <c r="AR40" s="81">
        <v>1.4202148952989267E-2</v>
      </c>
      <c r="AS40" s="81">
        <v>0.72882824929219781</v>
      </c>
      <c r="AT40" s="81">
        <v>3.0201237943312913E-2</v>
      </c>
      <c r="AU40" s="81">
        <v>2.6410274269750008E-2</v>
      </c>
      <c r="AV40" s="81">
        <v>3.5078019319589426E-2</v>
      </c>
      <c r="AW40" s="81">
        <v>0.29285709709755253</v>
      </c>
      <c r="AX40" s="81">
        <v>0.37225090403636774</v>
      </c>
      <c r="AY40" s="81">
        <v>0.660536930240474</v>
      </c>
      <c r="AZ40" s="82">
        <v>0.59679769015814899</v>
      </c>
    </row>
    <row r="41" spans="1:52" ht="17">
      <c r="A41" s="144"/>
      <c r="B41" s="83" t="s">
        <v>14583</v>
      </c>
      <c r="C41" s="84">
        <v>46</v>
      </c>
      <c r="D41" s="85">
        <v>49</v>
      </c>
      <c r="E41" s="85">
        <v>49</v>
      </c>
      <c r="F41" s="85">
        <v>49</v>
      </c>
      <c r="G41" s="85">
        <v>49</v>
      </c>
      <c r="H41" s="85">
        <v>49</v>
      </c>
      <c r="I41" s="85">
        <v>49</v>
      </c>
      <c r="J41" s="85">
        <v>49</v>
      </c>
      <c r="K41" s="85">
        <v>49</v>
      </c>
      <c r="L41" s="85">
        <v>49</v>
      </c>
      <c r="M41" s="85">
        <v>21</v>
      </c>
      <c r="N41" s="85">
        <v>49</v>
      </c>
      <c r="O41" s="85">
        <v>49</v>
      </c>
      <c r="P41" s="85">
        <v>49</v>
      </c>
      <c r="Q41" s="85">
        <v>49</v>
      </c>
      <c r="R41" s="85">
        <v>47</v>
      </c>
      <c r="S41" s="85">
        <v>28</v>
      </c>
      <c r="T41" s="85">
        <v>49</v>
      </c>
      <c r="U41" s="85">
        <v>49</v>
      </c>
      <c r="V41" s="85">
        <v>49</v>
      </c>
      <c r="W41" s="85">
        <v>49</v>
      </c>
      <c r="X41" s="85">
        <v>49</v>
      </c>
      <c r="Y41" s="85">
        <v>49</v>
      </c>
      <c r="Z41" s="85">
        <v>49</v>
      </c>
      <c r="AA41" s="85">
        <v>49</v>
      </c>
      <c r="AB41" s="85">
        <v>49</v>
      </c>
      <c r="AC41" s="85">
        <v>49</v>
      </c>
      <c r="AD41" s="85">
        <v>49</v>
      </c>
      <c r="AE41" s="85">
        <v>49</v>
      </c>
      <c r="AF41" s="85">
        <v>49</v>
      </c>
      <c r="AG41" s="85">
        <v>49</v>
      </c>
      <c r="AH41" s="85">
        <v>49</v>
      </c>
      <c r="AI41" s="85">
        <v>49</v>
      </c>
      <c r="AJ41" s="85">
        <v>49</v>
      </c>
      <c r="AK41" s="85">
        <v>49</v>
      </c>
      <c r="AL41" s="85">
        <v>49</v>
      </c>
      <c r="AM41" s="85">
        <v>48</v>
      </c>
      <c r="AN41" s="85">
        <v>49</v>
      </c>
      <c r="AO41" s="85">
        <v>49</v>
      </c>
      <c r="AP41" s="85">
        <v>49</v>
      </c>
      <c r="AQ41" s="85">
        <v>49</v>
      </c>
      <c r="AR41" s="85">
        <v>49</v>
      </c>
      <c r="AS41" s="85">
        <v>49</v>
      </c>
      <c r="AT41" s="85">
        <v>49</v>
      </c>
      <c r="AU41" s="85">
        <v>49</v>
      </c>
      <c r="AV41" s="85">
        <v>49</v>
      </c>
      <c r="AW41" s="85">
        <v>49</v>
      </c>
      <c r="AX41" s="85">
        <v>24</v>
      </c>
      <c r="AY41" s="85">
        <v>49</v>
      </c>
      <c r="AZ41" s="86">
        <v>49</v>
      </c>
    </row>
    <row r="42" spans="1:52" ht="51">
      <c r="A42" s="144" t="s">
        <v>14482</v>
      </c>
      <c r="B42" s="79" t="s">
        <v>14546</v>
      </c>
      <c r="C42" s="87" t="s">
        <v>15447</v>
      </c>
      <c r="D42" s="89" t="s">
        <v>14731</v>
      </c>
      <c r="E42" s="89" t="s">
        <v>15471</v>
      </c>
      <c r="F42" s="89" t="s">
        <v>14854</v>
      </c>
      <c r="G42" s="81">
        <v>-0.2657390305217967</v>
      </c>
      <c r="H42" s="89" t="s">
        <v>14552</v>
      </c>
      <c r="I42" s="89" t="s">
        <v>14936</v>
      </c>
      <c r="J42" s="89" t="s">
        <v>14787</v>
      </c>
      <c r="K42" s="81">
        <v>4.5327148278305196E-2</v>
      </c>
      <c r="L42" s="89" t="s">
        <v>15534</v>
      </c>
      <c r="M42" s="89" t="s">
        <v>14681</v>
      </c>
      <c r="N42" s="81">
        <v>0.14912869121163955</v>
      </c>
      <c r="O42" s="81">
        <v>0.11751272969324827</v>
      </c>
      <c r="P42" s="88">
        <v>1</v>
      </c>
      <c r="Q42" s="107" t="s">
        <v>15185</v>
      </c>
      <c r="R42" s="107" t="s">
        <v>15567</v>
      </c>
      <c r="S42" s="107" t="s">
        <v>14897</v>
      </c>
      <c r="T42" s="107" t="s">
        <v>15568</v>
      </c>
      <c r="U42" s="81">
        <v>5.6171945431295722E-2</v>
      </c>
      <c r="V42" s="81">
        <v>8.651570037914804E-3</v>
      </c>
      <c r="W42" s="107" t="s">
        <v>15569</v>
      </c>
      <c r="X42" s="107" t="s">
        <v>15570</v>
      </c>
      <c r="Y42" s="107" t="s">
        <v>15498</v>
      </c>
      <c r="Z42" s="107" t="s">
        <v>14954</v>
      </c>
      <c r="AA42" s="107" t="s">
        <v>14588</v>
      </c>
      <c r="AB42" s="107" t="s">
        <v>15571</v>
      </c>
      <c r="AC42" s="107" t="s">
        <v>15572</v>
      </c>
      <c r="AD42" s="107" t="s">
        <v>14640</v>
      </c>
      <c r="AE42" s="81">
        <v>0.17314412799984197</v>
      </c>
      <c r="AF42" s="107" t="s">
        <v>15573</v>
      </c>
      <c r="AG42" s="107" t="s">
        <v>15398</v>
      </c>
      <c r="AH42" s="81">
        <v>7.5784051654523829E-2</v>
      </c>
      <c r="AI42" s="107" t="s">
        <v>15357</v>
      </c>
      <c r="AJ42" s="107" t="s">
        <v>15128</v>
      </c>
      <c r="AK42" s="89" t="s">
        <v>15574</v>
      </c>
      <c r="AL42" s="107" t="s">
        <v>15178</v>
      </c>
      <c r="AM42" s="107" t="s">
        <v>15575</v>
      </c>
      <c r="AN42" s="107" t="s">
        <v>15576</v>
      </c>
      <c r="AO42" s="89" t="s">
        <v>15422</v>
      </c>
      <c r="AP42" s="107" t="s">
        <v>14875</v>
      </c>
      <c r="AQ42" s="107" t="s">
        <v>14611</v>
      </c>
      <c r="AR42" s="107" t="s">
        <v>14928</v>
      </c>
      <c r="AS42" s="107" t="s">
        <v>14795</v>
      </c>
      <c r="AT42" s="81">
        <v>0.27546065972905515</v>
      </c>
      <c r="AU42" s="81">
        <v>-0.12499161580535935</v>
      </c>
      <c r="AV42" s="81">
        <v>-7.3401999372358778E-2</v>
      </c>
      <c r="AW42" s="107" t="s">
        <v>15577</v>
      </c>
      <c r="AX42" s="107" t="s">
        <v>14792</v>
      </c>
      <c r="AY42" s="107" t="s">
        <v>14734</v>
      </c>
      <c r="AZ42" s="82">
        <v>-0.14995344837949284</v>
      </c>
    </row>
    <row r="43" spans="1:52" ht="34">
      <c r="A43" s="145"/>
      <c r="B43" s="79" t="s">
        <v>14582</v>
      </c>
      <c r="C43" s="91">
        <v>5.1617099782380062E-11</v>
      </c>
      <c r="D43" s="81">
        <v>4.3501979709963572E-3</v>
      </c>
      <c r="E43" s="81">
        <v>5.9510677897527502E-6</v>
      </c>
      <c r="F43" s="81">
        <v>8.1197127727195978E-3</v>
      </c>
      <c r="G43" s="81">
        <v>6.4966451265452682E-2</v>
      </c>
      <c r="H43" s="81">
        <v>6.1786959377261926E-11</v>
      </c>
      <c r="I43" s="81">
        <v>1.1089646485402442E-4</v>
      </c>
      <c r="J43" s="81">
        <v>4.905466141020616E-3</v>
      </c>
      <c r="K43" s="81">
        <v>0.75712520070842948</v>
      </c>
      <c r="L43" s="81">
        <v>2.4611351085018034E-6</v>
      </c>
      <c r="M43" s="81">
        <v>4.8146605102818402E-7</v>
      </c>
      <c r="N43" s="81">
        <v>0.30645679715994778</v>
      </c>
      <c r="O43" s="81">
        <v>0.42131291970965734</v>
      </c>
      <c r="P43" s="92"/>
      <c r="Q43" s="81">
        <v>6.0858400739530984E-7</v>
      </c>
      <c r="R43" s="81">
        <v>7.1036463738189873E-6</v>
      </c>
      <c r="S43" s="81">
        <v>1.3360984409396166E-8</v>
      </c>
      <c r="T43" s="81">
        <v>8.5707557108733563E-4</v>
      </c>
      <c r="U43" s="81">
        <v>0.70145590557383819</v>
      </c>
      <c r="V43" s="81">
        <v>0.95295318108132621</v>
      </c>
      <c r="W43" s="81">
        <v>5.3058659834923553E-7</v>
      </c>
      <c r="X43" s="81">
        <v>1.4506072677470492E-5</v>
      </c>
      <c r="Y43" s="81">
        <v>1.1167522840291742E-5</v>
      </c>
      <c r="Z43" s="81">
        <v>9.0849392215837745E-4</v>
      </c>
      <c r="AA43" s="81">
        <v>5.2797998767684169E-13</v>
      </c>
      <c r="AB43" s="81">
        <v>2.9950238495207785E-9</v>
      </c>
      <c r="AC43" s="81">
        <v>1.2628275301092754E-6</v>
      </c>
      <c r="AD43" s="81">
        <v>2.5051399107131519E-4</v>
      </c>
      <c r="AE43" s="81">
        <v>0.23415185952531023</v>
      </c>
      <c r="AF43" s="81">
        <v>2.7541469607322144E-7</v>
      </c>
      <c r="AG43" s="81">
        <v>1.9321553237080134E-17</v>
      </c>
      <c r="AH43" s="81">
        <v>0.60477999780613367</v>
      </c>
      <c r="AI43" s="81">
        <v>9.8955137634537001E-6</v>
      </c>
      <c r="AJ43" s="81">
        <v>1.0672930128750549E-3</v>
      </c>
      <c r="AK43" s="81">
        <v>1.9443319471441883E-2</v>
      </c>
      <c r="AL43" s="81">
        <v>1.3380116667514131E-7</v>
      </c>
      <c r="AM43" s="81">
        <v>2.5262485962291074E-4</v>
      </c>
      <c r="AN43" s="81">
        <v>3.5491203114265238E-11</v>
      </c>
      <c r="AO43" s="81">
        <v>4.4022464224564475E-2</v>
      </c>
      <c r="AP43" s="81">
        <v>3.1195270242673745E-12</v>
      </c>
      <c r="AQ43" s="81">
        <v>1.6375681152663432E-3</v>
      </c>
      <c r="AR43" s="81">
        <v>9.4025100778021245E-5</v>
      </c>
      <c r="AS43" s="81">
        <v>2.2113972596475982E-5</v>
      </c>
      <c r="AT43" s="81">
        <v>5.5404494937816004E-2</v>
      </c>
      <c r="AU43" s="81">
        <v>0.39215412411061834</v>
      </c>
      <c r="AV43" s="81">
        <v>0.61621153225995384</v>
      </c>
      <c r="AW43" s="81">
        <v>1.1357821034620847E-3</v>
      </c>
      <c r="AX43" s="81">
        <v>1.5956504344060461E-7</v>
      </c>
      <c r="AY43" s="81">
        <v>7.7565913526700083E-10</v>
      </c>
      <c r="AZ43" s="82">
        <v>0.30375901718430082</v>
      </c>
    </row>
    <row r="44" spans="1:52" ht="17">
      <c r="A44" s="144"/>
      <c r="B44" s="83" t="s">
        <v>14583</v>
      </c>
      <c r="C44" s="84">
        <v>46</v>
      </c>
      <c r="D44" s="85">
        <v>49</v>
      </c>
      <c r="E44" s="85">
        <v>49</v>
      </c>
      <c r="F44" s="85">
        <v>49</v>
      </c>
      <c r="G44" s="85">
        <v>49</v>
      </c>
      <c r="H44" s="85">
        <v>49</v>
      </c>
      <c r="I44" s="85">
        <v>49</v>
      </c>
      <c r="J44" s="85">
        <v>49</v>
      </c>
      <c r="K44" s="85">
        <v>49</v>
      </c>
      <c r="L44" s="85">
        <v>49</v>
      </c>
      <c r="M44" s="85">
        <v>21</v>
      </c>
      <c r="N44" s="85">
        <v>49</v>
      </c>
      <c r="O44" s="85">
        <v>49</v>
      </c>
      <c r="P44" s="85">
        <v>49</v>
      </c>
      <c r="Q44" s="85">
        <v>49</v>
      </c>
      <c r="R44" s="85">
        <v>47</v>
      </c>
      <c r="S44" s="85">
        <v>28</v>
      </c>
      <c r="T44" s="85">
        <v>49</v>
      </c>
      <c r="U44" s="85">
        <v>49</v>
      </c>
      <c r="V44" s="85">
        <v>49</v>
      </c>
      <c r="W44" s="85">
        <v>49</v>
      </c>
      <c r="X44" s="85">
        <v>49</v>
      </c>
      <c r="Y44" s="85">
        <v>49</v>
      </c>
      <c r="Z44" s="85">
        <v>49</v>
      </c>
      <c r="AA44" s="85">
        <v>49</v>
      </c>
      <c r="AB44" s="85">
        <v>49</v>
      </c>
      <c r="AC44" s="85">
        <v>49</v>
      </c>
      <c r="AD44" s="85">
        <v>49</v>
      </c>
      <c r="AE44" s="85">
        <v>49</v>
      </c>
      <c r="AF44" s="85">
        <v>49</v>
      </c>
      <c r="AG44" s="85">
        <v>49</v>
      </c>
      <c r="AH44" s="85">
        <v>49</v>
      </c>
      <c r="AI44" s="85">
        <v>49</v>
      </c>
      <c r="AJ44" s="85">
        <v>49</v>
      </c>
      <c r="AK44" s="85">
        <v>49</v>
      </c>
      <c r="AL44" s="85">
        <v>49</v>
      </c>
      <c r="AM44" s="85">
        <v>48</v>
      </c>
      <c r="AN44" s="85">
        <v>49</v>
      </c>
      <c r="AO44" s="85">
        <v>49</v>
      </c>
      <c r="AP44" s="85">
        <v>49</v>
      </c>
      <c r="AQ44" s="85">
        <v>49</v>
      </c>
      <c r="AR44" s="85">
        <v>49</v>
      </c>
      <c r="AS44" s="85">
        <v>49</v>
      </c>
      <c r="AT44" s="85">
        <v>49</v>
      </c>
      <c r="AU44" s="85">
        <v>49</v>
      </c>
      <c r="AV44" s="85">
        <v>49</v>
      </c>
      <c r="AW44" s="85">
        <v>49</v>
      </c>
      <c r="AX44" s="85">
        <v>24</v>
      </c>
      <c r="AY44" s="85">
        <v>49</v>
      </c>
      <c r="AZ44" s="86">
        <v>49</v>
      </c>
    </row>
    <row r="45" spans="1:52" ht="51">
      <c r="A45" s="144" t="s">
        <v>14535</v>
      </c>
      <c r="B45" s="79" t="s">
        <v>14546</v>
      </c>
      <c r="C45" s="87" t="s">
        <v>15448</v>
      </c>
      <c r="D45" s="89" t="s">
        <v>15372</v>
      </c>
      <c r="E45" s="89" t="s">
        <v>15472</v>
      </c>
      <c r="F45" s="81">
        <v>-0.12136167630494094</v>
      </c>
      <c r="G45" s="89" t="s">
        <v>15493</v>
      </c>
      <c r="H45" s="89" t="s">
        <v>14924</v>
      </c>
      <c r="I45" s="89" t="s">
        <v>14809</v>
      </c>
      <c r="J45" s="89" t="s">
        <v>14839</v>
      </c>
      <c r="K45" s="81">
        <v>0.17345688729901027</v>
      </c>
      <c r="L45" s="89" t="s">
        <v>14758</v>
      </c>
      <c r="M45" s="89" t="s">
        <v>15305</v>
      </c>
      <c r="N45" s="81">
        <v>0.21474556908421513</v>
      </c>
      <c r="O45" s="81">
        <v>3.6998226862481352E-2</v>
      </c>
      <c r="P45" s="89" t="s">
        <v>15185</v>
      </c>
      <c r="Q45" s="88">
        <v>1</v>
      </c>
      <c r="R45" s="89" t="s">
        <v>14797</v>
      </c>
      <c r="S45" s="81">
        <v>0.24130461146521395</v>
      </c>
      <c r="T45" s="107" t="s">
        <v>15578</v>
      </c>
      <c r="U45" s="81">
        <v>-0.12549211207979463</v>
      </c>
      <c r="V45" s="81">
        <v>-1.7673955310842131E-2</v>
      </c>
      <c r="W45" s="89" t="s">
        <v>15579</v>
      </c>
      <c r="X45" s="107" t="s">
        <v>15038</v>
      </c>
      <c r="Y45" s="107" t="s">
        <v>14656</v>
      </c>
      <c r="Z45" s="81">
        <v>-0.14826873592074716</v>
      </c>
      <c r="AA45" s="107" t="s">
        <v>15027</v>
      </c>
      <c r="AB45" s="107" t="s">
        <v>15580</v>
      </c>
      <c r="AC45" s="107" t="s">
        <v>15305</v>
      </c>
      <c r="AD45" s="107" t="s">
        <v>15007</v>
      </c>
      <c r="AE45" s="81">
        <v>0.17091069864884065</v>
      </c>
      <c r="AF45" s="107" t="s">
        <v>14876</v>
      </c>
      <c r="AG45" s="107" t="s">
        <v>15581</v>
      </c>
      <c r="AH45" s="89" t="s">
        <v>15582</v>
      </c>
      <c r="AI45" s="107" t="s">
        <v>15095</v>
      </c>
      <c r="AJ45" s="107" t="s">
        <v>15583</v>
      </c>
      <c r="AK45" s="81">
        <v>0.17276848734173991</v>
      </c>
      <c r="AL45" s="107" t="s">
        <v>14605</v>
      </c>
      <c r="AM45" s="89" t="s">
        <v>15098</v>
      </c>
      <c r="AN45" s="107" t="s">
        <v>15584</v>
      </c>
      <c r="AO45" s="89" t="s">
        <v>14784</v>
      </c>
      <c r="AP45" s="107" t="s">
        <v>14601</v>
      </c>
      <c r="AQ45" s="89" t="s">
        <v>14856</v>
      </c>
      <c r="AR45" s="107" t="s">
        <v>14885</v>
      </c>
      <c r="AS45" s="107" t="s">
        <v>14681</v>
      </c>
      <c r="AT45" s="81">
        <v>5.9376436488445684E-2</v>
      </c>
      <c r="AU45" s="81">
        <v>-4.5837677480500459E-2</v>
      </c>
      <c r="AV45" s="107" t="s">
        <v>14620</v>
      </c>
      <c r="AW45" s="107" t="s">
        <v>15518</v>
      </c>
      <c r="AX45" s="81">
        <v>0.13526247245778419</v>
      </c>
      <c r="AY45" s="107" t="s">
        <v>14653</v>
      </c>
      <c r="AZ45" s="90" t="s">
        <v>14843</v>
      </c>
    </row>
    <row r="46" spans="1:52" ht="34">
      <c r="A46" s="145"/>
      <c r="B46" s="79" t="s">
        <v>14582</v>
      </c>
      <c r="C46" s="91">
        <v>2.1571399547900481E-11</v>
      </c>
      <c r="D46" s="81">
        <v>3.1903170260801984E-4</v>
      </c>
      <c r="E46" s="81">
        <v>7.395480166185442E-16</v>
      </c>
      <c r="F46" s="81">
        <v>0.406155757311921</v>
      </c>
      <c r="G46" s="81">
        <v>7.4271543817092065E-7</v>
      </c>
      <c r="H46" s="81">
        <v>3.7120137472889219E-20</v>
      </c>
      <c r="I46" s="81">
        <v>4.2715401057277311E-11</v>
      </c>
      <c r="J46" s="81">
        <v>1.9579118166857247E-4</v>
      </c>
      <c r="K46" s="81">
        <v>0.23329497902416862</v>
      </c>
      <c r="L46" s="81">
        <v>2.0023873256106541E-10</v>
      </c>
      <c r="M46" s="81">
        <v>1.7776345329942882E-8</v>
      </c>
      <c r="N46" s="81">
        <v>0.13840375110421319</v>
      </c>
      <c r="O46" s="81">
        <v>0.80074108057482429</v>
      </c>
      <c r="P46" s="81">
        <v>6.0858400739530984E-7</v>
      </c>
      <c r="Q46" s="92"/>
      <c r="R46" s="81">
        <v>1.5534064933360084E-2</v>
      </c>
      <c r="S46" s="81">
        <v>0.21607654780781094</v>
      </c>
      <c r="T46" s="81">
        <v>1.2438993682109761E-12</v>
      </c>
      <c r="U46" s="81">
        <v>0.39024606427074249</v>
      </c>
      <c r="V46" s="81">
        <v>0.90406076568417693</v>
      </c>
      <c r="W46" s="81">
        <v>2.2678312931348057E-2</v>
      </c>
      <c r="X46" s="81">
        <v>5.3051823530587851E-10</v>
      </c>
      <c r="Y46" s="81">
        <v>2.1033338832109828E-4</v>
      </c>
      <c r="Z46" s="81">
        <v>0.30928601893353314</v>
      </c>
      <c r="AA46" s="81">
        <v>5.355843916928388E-11</v>
      </c>
      <c r="AB46" s="81">
        <v>5.8568819322425639E-5</v>
      </c>
      <c r="AC46" s="81">
        <v>4.3453878007596473E-19</v>
      </c>
      <c r="AD46" s="81">
        <v>1.8534082965506613E-6</v>
      </c>
      <c r="AE46" s="81">
        <v>0.24033361020050364</v>
      </c>
      <c r="AF46" s="81">
        <v>4.1752465266829357E-7</v>
      </c>
      <c r="AG46" s="81">
        <v>7.0926995726490621E-10</v>
      </c>
      <c r="AH46" s="81">
        <v>6.9694930069439292E-3</v>
      </c>
      <c r="AI46" s="81">
        <v>2.2332376520708059E-6</v>
      </c>
      <c r="AJ46" s="81">
        <v>2.4359243212653536E-3</v>
      </c>
      <c r="AK46" s="81">
        <v>0.23518386788837503</v>
      </c>
      <c r="AL46" s="81">
        <v>1.1557808033014417E-5</v>
      </c>
      <c r="AM46" s="81">
        <v>1.5185347626953548E-2</v>
      </c>
      <c r="AN46" s="81">
        <v>4.4866056135356021E-6</v>
      </c>
      <c r="AO46" s="81">
        <v>4.4541844189507809E-2</v>
      </c>
      <c r="AP46" s="81">
        <v>3.5706795793555139E-9</v>
      </c>
      <c r="AQ46" s="81">
        <v>2.3458094054051193E-2</v>
      </c>
      <c r="AR46" s="81">
        <v>1.2175785554949827E-3</v>
      </c>
      <c r="AS46" s="81">
        <v>1.4335887295738985E-15</v>
      </c>
      <c r="AT46" s="81">
        <v>0.68528403998289689</v>
      </c>
      <c r="AU46" s="81">
        <v>0.75447441083243638</v>
      </c>
      <c r="AV46" s="81">
        <v>7.5655009485519026E-4</v>
      </c>
      <c r="AW46" s="81">
        <v>3.0569667928126223E-3</v>
      </c>
      <c r="AX46" s="81">
        <v>0.52857672294770353</v>
      </c>
      <c r="AY46" s="81">
        <v>2.0224213850361379E-4</v>
      </c>
      <c r="AZ46" s="82">
        <v>2.0302299830613543E-2</v>
      </c>
    </row>
    <row r="47" spans="1:52" ht="17">
      <c r="A47" s="144"/>
      <c r="B47" s="83" t="s">
        <v>14583</v>
      </c>
      <c r="C47" s="84">
        <v>46</v>
      </c>
      <c r="D47" s="85">
        <v>49</v>
      </c>
      <c r="E47" s="85">
        <v>49</v>
      </c>
      <c r="F47" s="85">
        <v>49</v>
      </c>
      <c r="G47" s="85">
        <v>49</v>
      </c>
      <c r="H47" s="85">
        <v>49</v>
      </c>
      <c r="I47" s="85">
        <v>49</v>
      </c>
      <c r="J47" s="85">
        <v>49</v>
      </c>
      <c r="K47" s="85">
        <v>49</v>
      </c>
      <c r="L47" s="85">
        <v>49</v>
      </c>
      <c r="M47" s="85">
        <v>21</v>
      </c>
      <c r="N47" s="85">
        <v>49</v>
      </c>
      <c r="O47" s="85">
        <v>49</v>
      </c>
      <c r="P47" s="85">
        <v>49</v>
      </c>
      <c r="Q47" s="85">
        <v>49</v>
      </c>
      <c r="R47" s="85">
        <v>47</v>
      </c>
      <c r="S47" s="85">
        <v>28</v>
      </c>
      <c r="T47" s="85">
        <v>49</v>
      </c>
      <c r="U47" s="85">
        <v>49</v>
      </c>
      <c r="V47" s="85">
        <v>49</v>
      </c>
      <c r="W47" s="85">
        <v>49</v>
      </c>
      <c r="X47" s="85">
        <v>49</v>
      </c>
      <c r="Y47" s="85">
        <v>49</v>
      </c>
      <c r="Z47" s="85">
        <v>49</v>
      </c>
      <c r="AA47" s="85">
        <v>49</v>
      </c>
      <c r="AB47" s="85">
        <v>49</v>
      </c>
      <c r="AC47" s="85">
        <v>49</v>
      </c>
      <c r="AD47" s="85">
        <v>49</v>
      </c>
      <c r="AE47" s="85">
        <v>49</v>
      </c>
      <c r="AF47" s="85">
        <v>49</v>
      </c>
      <c r="AG47" s="85">
        <v>49</v>
      </c>
      <c r="AH47" s="85">
        <v>49</v>
      </c>
      <c r="AI47" s="85">
        <v>49</v>
      </c>
      <c r="AJ47" s="85">
        <v>49</v>
      </c>
      <c r="AK47" s="85">
        <v>49</v>
      </c>
      <c r="AL47" s="85">
        <v>49</v>
      </c>
      <c r="AM47" s="85">
        <v>48</v>
      </c>
      <c r="AN47" s="85">
        <v>49</v>
      </c>
      <c r="AO47" s="85">
        <v>49</v>
      </c>
      <c r="AP47" s="85">
        <v>49</v>
      </c>
      <c r="AQ47" s="85">
        <v>49</v>
      </c>
      <c r="AR47" s="85">
        <v>49</v>
      </c>
      <c r="AS47" s="85">
        <v>49</v>
      </c>
      <c r="AT47" s="85">
        <v>49</v>
      </c>
      <c r="AU47" s="85">
        <v>49</v>
      </c>
      <c r="AV47" s="85">
        <v>49</v>
      </c>
      <c r="AW47" s="85">
        <v>49</v>
      </c>
      <c r="AX47" s="85">
        <v>24</v>
      </c>
      <c r="AY47" s="85">
        <v>49</v>
      </c>
      <c r="AZ47" s="86">
        <v>49</v>
      </c>
    </row>
    <row r="48" spans="1:52" ht="51">
      <c r="A48" s="144" t="s">
        <v>14484</v>
      </c>
      <c r="B48" s="79" t="s">
        <v>14546</v>
      </c>
      <c r="C48" s="87" t="s">
        <v>15449</v>
      </c>
      <c r="D48" s="89" t="s">
        <v>15193</v>
      </c>
      <c r="E48" s="81">
        <v>-0.25956838241650126</v>
      </c>
      <c r="F48" s="89" t="s">
        <v>15237</v>
      </c>
      <c r="G48" s="81">
        <v>0.16686302988366569</v>
      </c>
      <c r="H48" s="89" t="s">
        <v>14947</v>
      </c>
      <c r="I48" s="81">
        <v>-7.8322812037772471E-2</v>
      </c>
      <c r="J48" s="81">
        <v>7.4873473302387611E-2</v>
      </c>
      <c r="K48" s="89" t="s">
        <v>15497</v>
      </c>
      <c r="L48" s="81">
        <v>-0.23763852805734401</v>
      </c>
      <c r="M48" s="81">
        <v>-0.21919478638890261</v>
      </c>
      <c r="N48" s="89" t="s">
        <v>15552</v>
      </c>
      <c r="O48" s="81">
        <v>3.6238317308054059E-3</v>
      </c>
      <c r="P48" s="89" t="s">
        <v>15567</v>
      </c>
      <c r="Q48" s="89" t="s">
        <v>14797</v>
      </c>
      <c r="R48" s="88">
        <v>1</v>
      </c>
      <c r="S48" s="81">
        <v>0.11427512667029763</v>
      </c>
      <c r="T48" s="107" t="s">
        <v>15585</v>
      </c>
      <c r="U48" s="107" t="s">
        <v>15527</v>
      </c>
      <c r="V48" s="81">
        <v>0.27855705831022948</v>
      </c>
      <c r="W48" s="107" t="s">
        <v>15460</v>
      </c>
      <c r="X48" s="107" t="s">
        <v>15586</v>
      </c>
      <c r="Y48" s="81">
        <v>0.15467024314395966</v>
      </c>
      <c r="Z48" s="81">
        <v>-7.2529164007000199E-2</v>
      </c>
      <c r="AA48" s="107" t="s">
        <v>15276</v>
      </c>
      <c r="AB48" s="107" t="s">
        <v>15488</v>
      </c>
      <c r="AC48" s="81">
        <v>-0.11430436356570844</v>
      </c>
      <c r="AD48" s="81">
        <v>4.2324106754617855E-2</v>
      </c>
      <c r="AE48" s="107" t="s">
        <v>14961</v>
      </c>
      <c r="AF48" s="81">
        <v>2.089944390753385E-2</v>
      </c>
      <c r="AG48" s="107" t="s">
        <v>14760</v>
      </c>
      <c r="AH48" s="107" t="s">
        <v>15531</v>
      </c>
      <c r="AI48" s="81">
        <v>-7.7012903848961548E-2</v>
      </c>
      <c r="AJ48" s="81">
        <v>-3.1321724322110854E-2</v>
      </c>
      <c r="AK48" s="81">
        <v>-6.7213689123911416E-2</v>
      </c>
      <c r="AL48" s="81">
        <v>-5.339518846616835E-2</v>
      </c>
      <c r="AM48" s="81">
        <v>0.13432844214919817</v>
      </c>
      <c r="AN48" s="107" t="s">
        <v>15447</v>
      </c>
      <c r="AO48" s="107" t="s">
        <v>14805</v>
      </c>
      <c r="AP48" s="107" t="s">
        <v>15484</v>
      </c>
      <c r="AQ48" s="107" t="s">
        <v>15220</v>
      </c>
      <c r="AR48" s="107" t="s">
        <v>15143</v>
      </c>
      <c r="AS48" s="107" t="s">
        <v>15328</v>
      </c>
      <c r="AT48" s="81">
        <v>0.21864259797099775</v>
      </c>
      <c r="AU48" s="107" t="s">
        <v>15577</v>
      </c>
      <c r="AV48" s="89" t="s">
        <v>15438</v>
      </c>
      <c r="AW48" s="107" t="s">
        <v>15063</v>
      </c>
      <c r="AX48" s="81">
        <v>0.19588159510084696</v>
      </c>
      <c r="AY48" s="107" t="s">
        <v>14683</v>
      </c>
      <c r="AZ48" s="109" t="s">
        <v>15033</v>
      </c>
    </row>
    <row r="49" spans="1:52" ht="34">
      <c r="A49" s="145"/>
      <c r="B49" s="79" t="s">
        <v>14582</v>
      </c>
      <c r="C49" s="91">
        <v>4.2603890511179847E-15</v>
      </c>
      <c r="D49" s="81">
        <v>1.8224224266802876E-10</v>
      </c>
      <c r="E49" s="81">
        <v>7.8080900275707396E-2</v>
      </c>
      <c r="F49" s="81">
        <v>4.9877783342693993E-13</v>
      </c>
      <c r="G49" s="81">
        <v>0.26227393735876692</v>
      </c>
      <c r="H49" s="81">
        <v>1.2453441829808507E-3</v>
      </c>
      <c r="I49" s="81">
        <v>0.60076529524539524</v>
      </c>
      <c r="J49" s="81">
        <v>0.61694298531773206</v>
      </c>
      <c r="K49" s="81">
        <v>1.2680949142392954E-2</v>
      </c>
      <c r="L49" s="81">
        <v>0.10774026633051481</v>
      </c>
      <c r="M49" s="81">
        <v>0.35314238506547824</v>
      </c>
      <c r="N49" s="81">
        <v>4.5261925614948938E-5</v>
      </c>
      <c r="O49" s="81">
        <v>0.98071316693936528</v>
      </c>
      <c r="P49" s="81">
        <v>7.1036463738189873E-6</v>
      </c>
      <c r="Q49" s="81">
        <v>1.5534064933360084E-2</v>
      </c>
      <c r="R49" s="92"/>
      <c r="S49" s="81">
        <v>0.57033500488685041</v>
      </c>
      <c r="T49" s="81">
        <v>8.6437504064035153E-5</v>
      </c>
      <c r="U49" s="81">
        <v>4.0443193456825609E-6</v>
      </c>
      <c r="V49" s="81">
        <v>5.796211773139473E-2</v>
      </c>
      <c r="W49" s="81">
        <v>1.5960196693107857E-9</v>
      </c>
      <c r="X49" s="81">
        <v>5.1952370483462548E-7</v>
      </c>
      <c r="Y49" s="81">
        <v>0.29923477385427638</v>
      </c>
      <c r="Z49" s="81">
        <v>0.62804208588651389</v>
      </c>
      <c r="AA49" s="81">
        <v>2.4232342259540255E-13</v>
      </c>
      <c r="AB49" s="81">
        <v>7.6816078126321649E-13</v>
      </c>
      <c r="AC49" s="81">
        <v>0.44424625817823205</v>
      </c>
      <c r="AD49" s="81">
        <v>0.77758106229183821</v>
      </c>
      <c r="AE49" s="81">
        <v>1.4197190151263467E-8</v>
      </c>
      <c r="AF49" s="81">
        <v>0.88910536144980512</v>
      </c>
      <c r="AG49" s="81">
        <v>1.1066250637968646E-5</v>
      </c>
      <c r="AH49" s="81">
        <v>3.1827187579928948E-3</v>
      </c>
      <c r="AI49" s="81">
        <v>0.60688707213083759</v>
      </c>
      <c r="AJ49" s="81">
        <v>0.83444829715033642</v>
      </c>
      <c r="AK49" s="81">
        <v>0.65350813375284644</v>
      </c>
      <c r="AL49" s="81">
        <v>0.7214988520839023</v>
      </c>
      <c r="AM49" s="81">
        <v>0.36801340013935213</v>
      </c>
      <c r="AN49" s="81">
        <v>3.1222651512809892E-11</v>
      </c>
      <c r="AO49" s="81">
        <v>4.221078113133952E-16</v>
      </c>
      <c r="AP49" s="81">
        <v>3.9507833101759277E-3</v>
      </c>
      <c r="AQ49" s="81">
        <v>1.1624272270045803E-4</v>
      </c>
      <c r="AR49" s="81">
        <v>7.9119051607446088E-11</v>
      </c>
      <c r="AS49" s="81">
        <v>4.1585913686497767E-7</v>
      </c>
      <c r="AT49" s="81">
        <v>0.13980810974992011</v>
      </c>
      <c r="AU49" s="81">
        <v>1.4687485867405728E-3</v>
      </c>
      <c r="AV49" s="81">
        <v>6.7166212479680045E-3</v>
      </c>
      <c r="AW49" s="81">
        <v>3.301369491884792E-22</v>
      </c>
      <c r="AX49" s="81">
        <v>0.37038675691437528</v>
      </c>
      <c r="AY49" s="81">
        <v>4.2503359685523102E-29</v>
      </c>
      <c r="AZ49" s="82">
        <v>2.3724938067953958E-9</v>
      </c>
    </row>
    <row r="50" spans="1:52" ht="17">
      <c r="A50" s="144"/>
      <c r="B50" s="83" t="s">
        <v>14583</v>
      </c>
      <c r="C50" s="84">
        <v>44</v>
      </c>
      <c r="D50" s="85">
        <v>47</v>
      </c>
      <c r="E50" s="85">
        <v>47</v>
      </c>
      <c r="F50" s="85">
        <v>47</v>
      </c>
      <c r="G50" s="85">
        <v>47</v>
      </c>
      <c r="H50" s="85">
        <v>47</v>
      </c>
      <c r="I50" s="85">
        <v>47</v>
      </c>
      <c r="J50" s="85">
        <v>47</v>
      </c>
      <c r="K50" s="85">
        <v>47</v>
      </c>
      <c r="L50" s="85">
        <v>47</v>
      </c>
      <c r="M50" s="85">
        <v>20</v>
      </c>
      <c r="N50" s="85">
        <v>47</v>
      </c>
      <c r="O50" s="85">
        <v>47</v>
      </c>
      <c r="P50" s="85">
        <v>47</v>
      </c>
      <c r="Q50" s="85">
        <v>47</v>
      </c>
      <c r="R50" s="85">
        <v>47</v>
      </c>
      <c r="S50" s="85">
        <v>27</v>
      </c>
      <c r="T50" s="85">
        <v>47</v>
      </c>
      <c r="U50" s="85">
        <v>47</v>
      </c>
      <c r="V50" s="85">
        <v>47</v>
      </c>
      <c r="W50" s="85">
        <v>47</v>
      </c>
      <c r="X50" s="85">
        <v>47</v>
      </c>
      <c r="Y50" s="85">
        <v>47</v>
      </c>
      <c r="Z50" s="85">
        <v>47</v>
      </c>
      <c r="AA50" s="85">
        <v>47</v>
      </c>
      <c r="AB50" s="85">
        <v>47</v>
      </c>
      <c r="AC50" s="85">
        <v>47</v>
      </c>
      <c r="AD50" s="85">
        <v>47</v>
      </c>
      <c r="AE50" s="85">
        <v>47</v>
      </c>
      <c r="AF50" s="85">
        <v>47</v>
      </c>
      <c r="AG50" s="85">
        <v>47</v>
      </c>
      <c r="AH50" s="85">
        <v>47</v>
      </c>
      <c r="AI50" s="85">
        <v>47</v>
      </c>
      <c r="AJ50" s="85">
        <v>47</v>
      </c>
      <c r="AK50" s="85">
        <v>47</v>
      </c>
      <c r="AL50" s="85">
        <v>47</v>
      </c>
      <c r="AM50" s="85">
        <v>47</v>
      </c>
      <c r="AN50" s="85">
        <v>47</v>
      </c>
      <c r="AO50" s="85">
        <v>47</v>
      </c>
      <c r="AP50" s="85">
        <v>47</v>
      </c>
      <c r="AQ50" s="85">
        <v>47</v>
      </c>
      <c r="AR50" s="85">
        <v>47</v>
      </c>
      <c r="AS50" s="85">
        <v>47</v>
      </c>
      <c r="AT50" s="85">
        <v>47</v>
      </c>
      <c r="AU50" s="85">
        <v>47</v>
      </c>
      <c r="AV50" s="85">
        <v>47</v>
      </c>
      <c r="AW50" s="85">
        <v>47</v>
      </c>
      <c r="AX50" s="85">
        <v>23</v>
      </c>
      <c r="AY50" s="85">
        <v>47</v>
      </c>
      <c r="AZ50" s="86">
        <v>47</v>
      </c>
    </row>
    <row r="51" spans="1:52" ht="51">
      <c r="A51" s="144" t="s">
        <v>14485</v>
      </c>
      <c r="B51" s="79" t="s">
        <v>14546</v>
      </c>
      <c r="C51" s="91">
        <v>0.31176746177603815</v>
      </c>
      <c r="D51" s="89" t="s">
        <v>15463</v>
      </c>
      <c r="E51" s="81">
        <v>6.3974542605820181E-2</v>
      </c>
      <c r="F51" s="81">
        <v>0.30651664640892917</v>
      </c>
      <c r="G51" s="89" t="s">
        <v>15072</v>
      </c>
      <c r="H51" s="89" t="s">
        <v>14572</v>
      </c>
      <c r="I51" s="89" t="s">
        <v>15509</v>
      </c>
      <c r="J51" s="89" t="s">
        <v>15515</v>
      </c>
      <c r="K51" s="89" t="s">
        <v>15525</v>
      </c>
      <c r="L51" s="89" t="s">
        <v>15535</v>
      </c>
      <c r="M51" s="89" t="s">
        <v>15543</v>
      </c>
      <c r="N51" s="89" t="s">
        <v>15431</v>
      </c>
      <c r="O51" s="81">
        <v>0.22679090847072059</v>
      </c>
      <c r="P51" s="89" t="s">
        <v>14897</v>
      </c>
      <c r="Q51" s="81">
        <v>0.24130461146521395</v>
      </c>
      <c r="R51" s="81">
        <v>0.11427512667029763</v>
      </c>
      <c r="S51" s="88">
        <v>1</v>
      </c>
      <c r="T51" s="81">
        <v>-0.2430728418621779</v>
      </c>
      <c r="U51" s="81">
        <v>-0.29008475212805251</v>
      </c>
      <c r="V51" s="107" t="s">
        <v>15175</v>
      </c>
      <c r="W51" s="107" t="s">
        <v>15502</v>
      </c>
      <c r="X51" s="81">
        <v>0.21125889765004988</v>
      </c>
      <c r="Y51" s="107" t="s">
        <v>15116</v>
      </c>
      <c r="Z51" s="107" t="s">
        <v>15512</v>
      </c>
      <c r="AA51" s="107" t="s">
        <v>15587</v>
      </c>
      <c r="AB51" s="107" t="s">
        <v>15035</v>
      </c>
      <c r="AC51" s="89" t="s">
        <v>15588</v>
      </c>
      <c r="AD51" s="107" t="s">
        <v>15589</v>
      </c>
      <c r="AE51" s="107" t="s">
        <v>14656</v>
      </c>
      <c r="AF51" s="107" t="s">
        <v>15590</v>
      </c>
      <c r="AG51" s="107" t="s">
        <v>15591</v>
      </c>
      <c r="AH51" s="81">
        <v>0.24736037952094758</v>
      </c>
      <c r="AI51" s="107" t="s">
        <v>14560</v>
      </c>
      <c r="AJ51" s="107" t="s">
        <v>14881</v>
      </c>
      <c r="AK51" s="107" t="s">
        <v>14669</v>
      </c>
      <c r="AL51" s="107" t="s">
        <v>15528</v>
      </c>
      <c r="AM51" s="107" t="s">
        <v>15592</v>
      </c>
      <c r="AN51" s="107" t="s">
        <v>15593</v>
      </c>
      <c r="AO51" s="107" t="s">
        <v>15594</v>
      </c>
      <c r="AP51" s="107" t="s">
        <v>15595</v>
      </c>
      <c r="AQ51" s="107" t="s">
        <v>15596</v>
      </c>
      <c r="AR51" s="81">
        <v>0.13993257150354499</v>
      </c>
      <c r="AS51" s="81">
        <v>-0.37016987065340995</v>
      </c>
      <c r="AT51" s="107" t="s">
        <v>14902</v>
      </c>
      <c r="AU51" s="107" t="s">
        <v>15597</v>
      </c>
      <c r="AV51" s="81">
        <v>0.21741792082985309</v>
      </c>
      <c r="AW51" s="107" t="s">
        <v>15598</v>
      </c>
      <c r="AX51" s="107" t="s">
        <v>14781</v>
      </c>
      <c r="AY51" s="81">
        <v>-0.11073470028257391</v>
      </c>
      <c r="AZ51" s="82">
        <v>0.10340300534880131</v>
      </c>
    </row>
    <row r="52" spans="1:52" ht="34">
      <c r="A52" s="145"/>
      <c r="B52" s="79" t="s">
        <v>14582</v>
      </c>
      <c r="C52" s="91">
        <v>0.12923276411585677</v>
      </c>
      <c r="D52" s="81">
        <v>1.5284312876491494E-2</v>
      </c>
      <c r="E52" s="81">
        <v>0.74637792515735002</v>
      </c>
      <c r="F52" s="81">
        <v>0.1126384105487728</v>
      </c>
      <c r="G52" s="81">
        <v>4.385311447966659E-4</v>
      </c>
      <c r="H52" s="81">
        <v>3.8527262383744934E-4</v>
      </c>
      <c r="I52" s="81">
        <v>1.8068548701748531E-2</v>
      </c>
      <c r="J52" s="81">
        <v>4.0278289876431471E-2</v>
      </c>
      <c r="K52" s="81">
        <v>3.5187878798414826E-2</v>
      </c>
      <c r="L52" s="81">
        <v>3.0469901756152298E-2</v>
      </c>
      <c r="M52" s="89"/>
      <c r="N52" s="81">
        <v>2.2631774344774513E-3</v>
      </c>
      <c r="O52" s="81">
        <v>0.24582474044693176</v>
      </c>
      <c r="P52" s="81">
        <v>1.3360984409396166E-8</v>
      </c>
      <c r="Q52" s="81">
        <v>0.21607654780781094</v>
      </c>
      <c r="R52" s="81">
        <v>0.57033500488685041</v>
      </c>
      <c r="S52" s="92"/>
      <c r="T52" s="81">
        <v>0.21262689820673483</v>
      </c>
      <c r="U52" s="81">
        <v>0.13428568872511967</v>
      </c>
      <c r="V52" s="81">
        <v>4.8200689494929229E-3</v>
      </c>
      <c r="W52" s="81">
        <v>6.6510587428672896E-5</v>
      </c>
      <c r="X52" s="81">
        <v>0.28052147722417869</v>
      </c>
      <c r="Y52" s="81">
        <v>8.2498031791092847E-3</v>
      </c>
      <c r="Z52" s="81">
        <v>3.7124244759124156E-6</v>
      </c>
      <c r="AA52" s="81">
        <v>9.6507019438691424E-7</v>
      </c>
      <c r="AB52" s="81">
        <v>3.8987157644909147E-3</v>
      </c>
      <c r="AC52" s="81">
        <v>4.1799229912426315E-2</v>
      </c>
      <c r="AD52" s="81">
        <v>1.880531178219081E-2</v>
      </c>
      <c r="AE52" s="81">
        <v>6.0061518414309201E-3</v>
      </c>
      <c r="AF52" s="81">
        <v>5.7015705115118654E-4</v>
      </c>
      <c r="AG52" s="81">
        <v>5.9845193891368259E-7</v>
      </c>
      <c r="AH52" s="81">
        <v>0.20441827849897412</v>
      </c>
      <c r="AI52" s="81">
        <v>2.6358450603012787E-3</v>
      </c>
      <c r="AJ52" s="81">
        <v>1.8984127971663435E-3</v>
      </c>
      <c r="AK52" s="81">
        <v>4.902487473048894E-4</v>
      </c>
      <c r="AL52" s="81">
        <v>9.3698267318526117E-6</v>
      </c>
      <c r="AM52" s="81">
        <v>1.3040488034533773E-2</v>
      </c>
      <c r="AN52" s="81">
        <v>1.1054709123385065E-2</v>
      </c>
      <c r="AO52" s="81">
        <v>2.286195405270814E-2</v>
      </c>
      <c r="AP52" s="81">
        <v>3.4253807396360529E-5</v>
      </c>
      <c r="AQ52" s="81">
        <v>1.7391970309502045E-2</v>
      </c>
      <c r="AR52" s="81">
        <v>0.47757961768049206</v>
      </c>
      <c r="AS52" s="81">
        <v>5.2506048465176702E-2</v>
      </c>
      <c r="AT52" s="81">
        <v>1.529643276400883E-4</v>
      </c>
      <c r="AU52" s="81">
        <v>5.641829047773125E-3</v>
      </c>
      <c r="AV52" s="81">
        <v>0.26640690357344243</v>
      </c>
      <c r="AW52" s="81">
        <v>2.7899203986353965E-2</v>
      </c>
      <c r="AX52" s="81">
        <v>2.3340666357300793E-6</v>
      </c>
      <c r="AY52" s="81">
        <v>0.57481933901820403</v>
      </c>
      <c r="AZ52" s="82">
        <v>0.60054401440506855</v>
      </c>
    </row>
    <row r="53" spans="1:52" ht="17">
      <c r="A53" s="144"/>
      <c r="B53" s="83" t="s">
        <v>14583</v>
      </c>
      <c r="C53" s="84">
        <v>25</v>
      </c>
      <c r="D53" s="85">
        <v>28</v>
      </c>
      <c r="E53" s="85">
        <v>28</v>
      </c>
      <c r="F53" s="85">
        <v>28</v>
      </c>
      <c r="G53" s="85">
        <v>28</v>
      </c>
      <c r="H53" s="85">
        <v>28</v>
      </c>
      <c r="I53" s="85">
        <v>28</v>
      </c>
      <c r="J53" s="85">
        <v>28</v>
      </c>
      <c r="K53" s="85">
        <v>28</v>
      </c>
      <c r="L53" s="85">
        <v>28</v>
      </c>
      <c r="M53" s="85">
        <v>0</v>
      </c>
      <c r="N53" s="85">
        <v>28</v>
      </c>
      <c r="O53" s="85">
        <v>28</v>
      </c>
      <c r="P53" s="85">
        <v>28</v>
      </c>
      <c r="Q53" s="85">
        <v>28</v>
      </c>
      <c r="R53" s="85">
        <v>27</v>
      </c>
      <c r="S53" s="85">
        <v>28</v>
      </c>
      <c r="T53" s="85">
        <v>28</v>
      </c>
      <c r="U53" s="85">
        <v>28</v>
      </c>
      <c r="V53" s="85">
        <v>28</v>
      </c>
      <c r="W53" s="85">
        <v>28</v>
      </c>
      <c r="X53" s="85">
        <v>28</v>
      </c>
      <c r="Y53" s="85">
        <v>28</v>
      </c>
      <c r="Z53" s="85">
        <v>28</v>
      </c>
      <c r="AA53" s="85">
        <v>28</v>
      </c>
      <c r="AB53" s="85">
        <v>28</v>
      </c>
      <c r="AC53" s="85">
        <v>28</v>
      </c>
      <c r="AD53" s="85">
        <v>28</v>
      </c>
      <c r="AE53" s="85">
        <v>28</v>
      </c>
      <c r="AF53" s="85">
        <v>28</v>
      </c>
      <c r="AG53" s="85">
        <v>28</v>
      </c>
      <c r="AH53" s="85">
        <v>28</v>
      </c>
      <c r="AI53" s="85">
        <v>28</v>
      </c>
      <c r="AJ53" s="85">
        <v>28</v>
      </c>
      <c r="AK53" s="85">
        <v>28</v>
      </c>
      <c r="AL53" s="85">
        <v>28</v>
      </c>
      <c r="AM53" s="85">
        <v>28</v>
      </c>
      <c r="AN53" s="85">
        <v>28</v>
      </c>
      <c r="AO53" s="85">
        <v>28</v>
      </c>
      <c r="AP53" s="85">
        <v>28</v>
      </c>
      <c r="AQ53" s="85">
        <v>28</v>
      </c>
      <c r="AR53" s="85">
        <v>28</v>
      </c>
      <c r="AS53" s="85">
        <v>28</v>
      </c>
      <c r="AT53" s="85">
        <v>28</v>
      </c>
      <c r="AU53" s="85">
        <v>28</v>
      </c>
      <c r="AV53" s="85">
        <v>28</v>
      </c>
      <c r="AW53" s="85">
        <v>28</v>
      </c>
      <c r="AX53" s="85">
        <v>24</v>
      </c>
      <c r="AY53" s="85">
        <v>28</v>
      </c>
      <c r="AZ53" s="86">
        <v>28</v>
      </c>
    </row>
    <row r="54" spans="1:52" ht="51">
      <c r="A54" s="144" t="s">
        <v>14486</v>
      </c>
      <c r="B54" s="79" t="s">
        <v>14546</v>
      </c>
      <c r="C54" s="87" t="s">
        <v>14587</v>
      </c>
      <c r="D54" s="89" t="s">
        <v>15250</v>
      </c>
      <c r="E54" s="89" t="s">
        <v>15473</v>
      </c>
      <c r="F54" s="89" t="s">
        <v>15298</v>
      </c>
      <c r="G54" s="89" t="s">
        <v>15494</v>
      </c>
      <c r="H54" s="89" t="s">
        <v>15501</v>
      </c>
      <c r="I54" s="89" t="s">
        <v>15426</v>
      </c>
      <c r="J54" s="81">
        <v>-0.19879981578061531</v>
      </c>
      <c r="K54" s="81">
        <v>1.2479238132879684E-3</v>
      </c>
      <c r="L54" s="89" t="s">
        <v>14890</v>
      </c>
      <c r="M54" s="89" t="s">
        <v>15544</v>
      </c>
      <c r="N54" s="89" t="s">
        <v>14729</v>
      </c>
      <c r="O54" s="81">
        <v>-9.2020026612014719E-5</v>
      </c>
      <c r="P54" s="89" t="s">
        <v>15568</v>
      </c>
      <c r="Q54" s="89" t="s">
        <v>15578</v>
      </c>
      <c r="R54" s="89" t="s">
        <v>15585</v>
      </c>
      <c r="S54" s="81">
        <v>-0.2430728418621779</v>
      </c>
      <c r="T54" s="88">
        <v>1</v>
      </c>
      <c r="U54" s="81">
        <v>-0.2675736670118084</v>
      </c>
      <c r="V54" s="81">
        <v>-8.795352106009259E-2</v>
      </c>
      <c r="W54" s="89" t="s">
        <v>15322</v>
      </c>
      <c r="X54" s="107" t="s">
        <v>15266</v>
      </c>
      <c r="Y54" s="81">
        <v>0.16693102543206825</v>
      </c>
      <c r="Z54" s="81">
        <v>-5.8343478467885887E-2</v>
      </c>
      <c r="AA54" s="107" t="s">
        <v>15393</v>
      </c>
      <c r="AB54" s="107" t="s">
        <v>15369</v>
      </c>
      <c r="AC54" s="107" t="s">
        <v>15599</v>
      </c>
      <c r="AD54" s="89" t="s">
        <v>15600</v>
      </c>
      <c r="AE54" s="107" t="s">
        <v>15601</v>
      </c>
      <c r="AF54" s="81">
        <v>0.24535502907674081</v>
      </c>
      <c r="AG54" s="107" t="s">
        <v>14774</v>
      </c>
      <c r="AH54" s="81">
        <v>-3.2756535456222036E-2</v>
      </c>
      <c r="AI54" s="89" t="s">
        <v>15566</v>
      </c>
      <c r="AJ54" s="81">
        <v>-0.15853562331442367</v>
      </c>
      <c r="AK54" s="81">
        <v>5.0267730923467022E-2</v>
      </c>
      <c r="AL54" s="107" t="s">
        <v>15423</v>
      </c>
      <c r="AM54" s="81">
        <v>1.3027710379942799E-3</v>
      </c>
      <c r="AN54" s="107" t="s">
        <v>14774</v>
      </c>
      <c r="AO54" s="107" t="s">
        <v>15572</v>
      </c>
      <c r="AP54" s="107" t="s">
        <v>14658</v>
      </c>
      <c r="AQ54" s="89" t="s">
        <v>15602</v>
      </c>
      <c r="AR54" s="107" t="s">
        <v>15357</v>
      </c>
      <c r="AS54" s="107" t="s">
        <v>15097</v>
      </c>
      <c r="AT54" s="81">
        <v>0.27344158131840191</v>
      </c>
      <c r="AU54" s="89" t="s">
        <v>15603</v>
      </c>
      <c r="AV54" s="107" t="s">
        <v>15604</v>
      </c>
      <c r="AW54" s="107" t="s">
        <v>15306</v>
      </c>
      <c r="AX54" s="81">
        <v>0.30601329403687172</v>
      </c>
      <c r="AY54" s="107" t="s">
        <v>14678</v>
      </c>
      <c r="AZ54" s="82">
        <v>-2.1446416737054382E-2</v>
      </c>
    </row>
    <row r="55" spans="1:52" ht="34">
      <c r="A55" s="145"/>
      <c r="B55" s="79" t="s">
        <v>14582</v>
      </c>
      <c r="C55" s="91">
        <v>7.060040471347879E-10</v>
      </c>
      <c r="D55" s="81">
        <v>1.8747935919361237E-9</v>
      </c>
      <c r="E55" s="81">
        <v>6.0188536253058322E-6</v>
      </c>
      <c r="F55" s="81">
        <v>4.4184170601239907E-2</v>
      </c>
      <c r="G55" s="81">
        <v>8.3495807459689469E-3</v>
      </c>
      <c r="H55" s="81">
        <v>4.6485603254227622E-11</v>
      </c>
      <c r="I55" s="81">
        <v>9.0169828274196856E-7</v>
      </c>
      <c r="J55" s="81">
        <v>0.17087832783657025</v>
      </c>
      <c r="K55" s="81">
        <v>0.99321012018163735</v>
      </c>
      <c r="L55" s="81">
        <v>3.1009367378452855E-4</v>
      </c>
      <c r="M55" s="81">
        <v>9.9784967882354907E-3</v>
      </c>
      <c r="N55" s="81">
        <v>1.8018460561669788E-3</v>
      </c>
      <c r="O55" s="81">
        <v>0.99949931864999542</v>
      </c>
      <c r="P55" s="81">
        <v>8.5707557108733563E-4</v>
      </c>
      <c r="Q55" s="81">
        <v>1.2438993682109761E-12</v>
      </c>
      <c r="R55" s="81">
        <v>8.6437504064035153E-5</v>
      </c>
      <c r="S55" s="81">
        <v>0.21262689820673483</v>
      </c>
      <c r="T55" s="92"/>
      <c r="U55" s="81">
        <v>6.3067654235616721E-2</v>
      </c>
      <c r="V55" s="81">
        <v>0.54787508312627387</v>
      </c>
      <c r="W55" s="81">
        <v>4.146864278825476E-2</v>
      </c>
      <c r="X55" s="81">
        <v>6.2634173147235808E-14</v>
      </c>
      <c r="Y55" s="81">
        <v>0.25162242954522684</v>
      </c>
      <c r="Z55" s="81">
        <v>0.69048218623556401</v>
      </c>
      <c r="AA55" s="81">
        <v>1.8102133194193063E-10</v>
      </c>
      <c r="AB55" s="81">
        <v>1.8664664504047056E-5</v>
      </c>
      <c r="AC55" s="81">
        <v>7.7465780428429708E-7</v>
      </c>
      <c r="AD55" s="81">
        <v>4.9453928085728585E-2</v>
      </c>
      <c r="AE55" s="81">
        <v>1.1111968305770722E-3</v>
      </c>
      <c r="AF55" s="81">
        <v>8.9275813578734153E-2</v>
      </c>
      <c r="AG55" s="81">
        <v>9.4163383634889751E-5</v>
      </c>
      <c r="AH55" s="81">
        <v>0.82319594852915512</v>
      </c>
      <c r="AI55" s="81">
        <v>3.000834456594233E-2</v>
      </c>
      <c r="AJ55" s="81">
        <v>0.27659532609796073</v>
      </c>
      <c r="AK55" s="81">
        <v>0.7315929237793708</v>
      </c>
      <c r="AL55" s="81">
        <v>2.1312780360163556E-3</v>
      </c>
      <c r="AM55" s="81">
        <v>0.99298832856634855</v>
      </c>
      <c r="AN55" s="81">
        <v>9.2919042467160603E-5</v>
      </c>
      <c r="AO55" s="81">
        <v>1.2323900379141247E-6</v>
      </c>
      <c r="AP55" s="81">
        <v>2.3068554498796448E-4</v>
      </c>
      <c r="AQ55" s="81">
        <v>4.472193341752545E-2</v>
      </c>
      <c r="AR55" s="81">
        <v>9.5536473941236E-6</v>
      </c>
      <c r="AS55" s="81">
        <v>1.7404074778004582E-18</v>
      </c>
      <c r="AT55" s="81">
        <v>5.7290805035515549E-2</v>
      </c>
      <c r="AU55" s="81">
        <v>1.4562861241321832E-2</v>
      </c>
      <c r="AV55" s="81">
        <v>1.2521744688724573E-3</v>
      </c>
      <c r="AW55" s="81">
        <v>4.6336232420879246E-7</v>
      </c>
      <c r="AX55" s="81">
        <v>0.14586934938444168</v>
      </c>
      <c r="AY55" s="81">
        <v>4.62451041164162E-6</v>
      </c>
      <c r="AZ55" s="82">
        <v>0.88371129368842749</v>
      </c>
    </row>
    <row r="56" spans="1:52" ht="17">
      <c r="A56" s="144"/>
      <c r="B56" s="83" t="s">
        <v>14583</v>
      </c>
      <c r="C56" s="84">
        <v>46</v>
      </c>
      <c r="D56" s="85">
        <v>49</v>
      </c>
      <c r="E56" s="85">
        <v>49</v>
      </c>
      <c r="F56" s="85">
        <v>49</v>
      </c>
      <c r="G56" s="85">
        <v>49</v>
      </c>
      <c r="H56" s="85">
        <v>49</v>
      </c>
      <c r="I56" s="85">
        <v>49</v>
      </c>
      <c r="J56" s="85">
        <v>49</v>
      </c>
      <c r="K56" s="85">
        <v>49</v>
      </c>
      <c r="L56" s="85">
        <v>49</v>
      </c>
      <c r="M56" s="85">
        <v>21</v>
      </c>
      <c r="N56" s="85">
        <v>49</v>
      </c>
      <c r="O56" s="85">
        <v>49</v>
      </c>
      <c r="P56" s="85">
        <v>49</v>
      </c>
      <c r="Q56" s="85">
        <v>49</v>
      </c>
      <c r="R56" s="85">
        <v>47</v>
      </c>
      <c r="S56" s="85">
        <v>28</v>
      </c>
      <c r="T56" s="85">
        <v>49</v>
      </c>
      <c r="U56" s="85">
        <v>49</v>
      </c>
      <c r="V56" s="85">
        <v>49</v>
      </c>
      <c r="W56" s="85">
        <v>49</v>
      </c>
      <c r="X56" s="85">
        <v>49</v>
      </c>
      <c r="Y56" s="85">
        <v>49</v>
      </c>
      <c r="Z56" s="85">
        <v>49</v>
      </c>
      <c r="AA56" s="85">
        <v>49</v>
      </c>
      <c r="AB56" s="85">
        <v>49</v>
      </c>
      <c r="AC56" s="85">
        <v>49</v>
      </c>
      <c r="AD56" s="85">
        <v>49</v>
      </c>
      <c r="AE56" s="85">
        <v>49</v>
      </c>
      <c r="AF56" s="85">
        <v>49</v>
      </c>
      <c r="AG56" s="85">
        <v>49</v>
      </c>
      <c r="AH56" s="85">
        <v>49</v>
      </c>
      <c r="AI56" s="85">
        <v>49</v>
      </c>
      <c r="AJ56" s="85">
        <v>49</v>
      </c>
      <c r="AK56" s="85">
        <v>49</v>
      </c>
      <c r="AL56" s="85">
        <v>49</v>
      </c>
      <c r="AM56" s="85">
        <v>48</v>
      </c>
      <c r="AN56" s="85">
        <v>49</v>
      </c>
      <c r="AO56" s="85">
        <v>49</v>
      </c>
      <c r="AP56" s="85">
        <v>49</v>
      </c>
      <c r="AQ56" s="85">
        <v>49</v>
      </c>
      <c r="AR56" s="85">
        <v>49</v>
      </c>
      <c r="AS56" s="85">
        <v>49</v>
      </c>
      <c r="AT56" s="85">
        <v>49</v>
      </c>
      <c r="AU56" s="85">
        <v>49</v>
      </c>
      <c r="AV56" s="85">
        <v>49</v>
      </c>
      <c r="AW56" s="85">
        <v>49</v>
      </c>
      <c r="AX56" s="85">
        <v>24</v>
      </c>
      <c r="AY56" s="85">
        <v>49</v>
      </c>
      <c r="AZ56" s="86">
        <v>49</v>
      </c>
    </row>
    <row r="57" spans="1:52" ht="51">
      <c r="A57" s="144" t="s">
        <v>14487</v>
      </c>
      <c r="B57" s="79" t="s">
        <v>14546</v>
      </c>
      <c r="C57" s="87" t="s">
        <v>14728</v>
      </c>
      <c r="D57" s="89" t="s">
        <v>14609</v>
      </c>
      <c r="E57" s="81">
        <v>-0.19913437828772221</v>
      </c>
      <c r="F57" s="89" t="s">
        <v>15486</v>
      </c>
      <c r="G57" s="81">
        <v>-9.090038721919937E-3</v>
      </c>
      <c r="H57" s="81">
        <v>-0.17437258016446841</v>
      </c>
      <c r="I57" s="89" t="s">
        <v>14606</v>
      </c>
      <c r="J57" s="89" t="s">
        <v>15516</v>
      </c>
      <c r="K57" s="89" t="s">
        <v>14734</v>
      </c>
      <c r="L57" s="89" t="s">
        <v>15536</v>
      </c>
      <c r="M57" s="89" t="s">
        <v>14668</v>
      </c>
      <c r="N57" s="89" t="s">
        <v>15311</v>
      </c>
      <c r="O57" s="89" t="s">
        <v>14570</v>
      </c>
      <c r="P57" s="81">
        <v>5.6171945431295722E-2</v>
      </c>
      <c r="Q57" s="81">
        <v>-0.12549211207979463</v>
      </c>
      <c r="R57" s="89" t="s">
        <v>15527</v>
      </c>
      <c r="S57" s="81">
        <v>-0.29008475212805251</v>
      </c>
      <c r="T57" s="81">
        <v>-0.2675736670118084</v>
      </c>
      <c r="U57" s="88">
        <v>1</v>
      </c>
      <c r="V57" s="81">
        <v>0.11083361457419158</v>
      </c>
      <c r="W57" s="81">
        <v>-3.0470933450136049E-2</v>
      </c>
      <c r="X57" s="107" t="s">
        <v>15605</v>
      </c>
      <c r="Y57" s="107" t="s">
        <v>14985</v>
      </c>
      <c r="Z57" s="107" t="s">
        <v>14760</v>
      </c>
      <c r="AA57" s="81">
        <v>-0.26539279640091912</v>
      </c>
      <c r="AB57" s="81">
        <v>0.19349585031800356</v>
      </c>
      <c r="AC57" s="81">
        <v>-0.17622578887301396</v>
      </c>
      <c r="AD57" s="107" t="s">
        <v>15038</v>
      </c>
      <c r="AE57" s="107" t="s">
        <v>14688</v>
      </c>
      <c r="AF57" s="107" t="s">
        <v>14779</v>
      </c>
      <c r="AG57" s="81">
        <v>0.16790905431475164</v>
      </c>
      <c r="AH57" s="107" t="s">
        <v>15606</v>
      </c>
      <c r="AI57" s="107" t="s">
        <v>15205</v>
      </c>
      <c r="AJ57" s="107" t="s">
        <v>15607</v>
      </c>
      <c r="AK57" s="107" t="s">
        <v>15204</v>
      </c>
      <c r="AL57" s="89" t="s">
        <v>14574</v>
      </c>
      <c r="AM57" s="107" t="s">
        <v>14779</v>
      </c>
      <c r="AN57" s="81">
        <v>-8.3714253519915502E-2</v>
      </c>
      <c r="AO57" s="107" t="s">
        <v>14961</v>
      </c>
      <c r="AP57" s="89" t="s">
        <v>15608</v>
      </c>
      <c r="AQ57" s="81">
        <v>0.25328684477068847</v>
      </c>
      <c r="AR57" s="107" t="s">
        <v>14587</v>
      </c>
      <c r="AS57" s="89" t="s">
        <v>15396</v>
      </c>
      <c r="AT57" s="107" t="s">
        <v>14573</v>
      </c>
      <c r="AU57" s="107" t="s">
        <v>14917</v>
      </c>
      <c r="AV57" s="107" t="s">
        <v>14717</v>
      </c>
      <c r="AW57" s="107" t="s">
        <v>15226</v>
      </c>
      <c r="AX57" s="81">
        <v>-0.13448221751383374</v>
      </c>
      <c r="AY57" s="107" t="s">
        <v>15344</v>
      </c>
      <c r="AZ57" s="109" t="s">
        <v>15003</v>
      </c>
    </row>
    <row r="58" spans="1:52" ht="34">
      <c r="A58" s="145"/>
      <c r="B58" s="79" t="s">
        <v>14582</v>
      </c>
      <c r="C58" s="91">
        <v>6.9641235297531487E-4</v>
      </c>
      <c r="D58" s="81">
        <v>5.8183226547552897E-10</v>
      </c>
      <c r="E58" s="81">
        <v>0.17014473870212901</v>
      </c>
      <c r="F58" s="81">
        <v>2.5200349755789037E-11</v>
      </c>
      <c r="G58" s="81">
        <v>0.95057169229117333</v>
      </c>
      <c r="H58" s="81">
        <v>0.23079859538063946</v>
      </c>
      <c r="I58" s="81">
        <v>5.2904010821480663E-4</v>
      </c>
      <c r="J58" s="81">
        <v>1.4608412386815271E-10</v>
      </c>
      <c r="K58" s="81">
        <v>7.6601527846481541E-10</v>
      </c>
      <c r="L58" s="81">
        <v>6.561404041262042E-5</v>
      </c>
      <c r="M58" s="81">
        <v>3.3708980279778928E-3</v>
      </c>
      <c r="N58" s="81">
        <v>8.7461193310750748E-16</v>
      </c>
      <c r="O58" s="81">
        <v>4.5532651631928364E-2</v>
      </c>
      <c r="P58" s="81">
        <v>0.70145590557383819</v>
      </c>
      <c r="Q58" s="81">
        <v>0.39024606427074249</v>
      </c>
      <c r="R58" s="81">
        <v>4.0443193456825609E-6</v>
      </c>
      <c r="S58" s="81">
        <v>0.13428568872511967</v>
      </c>
      <c r="T58" s="81">
        <v>6.3067654235616721E-2</v>
      </c>
      <c r="U58" s="92"/>
      <c r="V58" s="81">
        <v>0.44836286863068087</v>
      </c>
      <c r="W58" s="81">
        <v>0.83535514005316025</v>
      </c>
      <c r="X58" s="81">
        <v>1.1724662671247553E-4</v>
      </c>
      <c r="Y58" s="81">
        <v>4.9401934821199439E-7</v>
      </c>
      <c r="Z58" s="81">
        <v>6.9783020301947724E-6</v>
      </c>
      <c r="AA58" s="81">
        <v>6.532985974783774E-2</v>
      </c>
      <c r="AB58" s="81">
        <v>0.18281602192752372</v>
      </c>
      <c r="AC58" s="81">
        <v>0.22580269475034936</v>
      </c>
      <c r="AD58" s="81">
        <v>5.1414858530302803E-10</v>
      </c>
      <c r="AE58" s="81">
        <v>2.6472045863573275E-15</v>
      </c>
      <c r="AF58" s="81">
        <v>7.5599896153702702E-7</v>
      </c>
      <c r="AG58" s="81">
        <v>0.24881553786059182</v>
      </c>
      <c r="AH58" s="81">
        <v>5.4834721427791754E-17</v>
      </c>
      <c r="AI58" s="81">
        <v>5.9830472066545772E-8</v>
      </c>
      <c r="AJ58" s="81">
        <v>3.4322807485735517E-9</v>
      </c>
      <c r="AK58" s="81">
        <v>2.0250899245001839E-7</v>
      </c>
      <c r="AL58" s="81">
        <v>1.2132403614024168E-2</v>
      </c>
      <c r="AM58" s="81">
        <v>9.5850666389169947E-7</v>
      </c>
      <c r="AN58" s="81">
        <v>0.56740504257539126</v>
      </c>
      <c r="AO58" s="81">
        <v>6.7817895508793723E-9</v>
      </c>
      <c r="AP58" s="81">
        <v>1.0024592907864425E-2</v>
      </c>
      <c r="AQ58" s="81">
        <v>7.9088962084131118E-2</v>
      </c>
      <c r="AR58" s="81">
        <v>1.9280759637253812E-10</v>
      </c>
      <c r="AS58" s="81">
        <v>2.5306619053223307E-2</v>
      </c>
      <c r="AT58" s="81">
        <v>6.7567974795805645E-13</v>
      </c>
      <c r="AU58" s="81">
        <v>7.7031591511863908E-21</v>
      </c>
      <c r="AV58" s="81">
        <v>5.0691774875754182E-4</v>
      </c>
      <c r="AW58" s="81">
        <v>3.872402920677236E-5</v>
      </c>
      <c r="AX58" s="81">
        <v>0.53097957147194075</v>
      </c>
      <c r="AY58" s="81">
        <v>7.0562011839710615E-5</v>
      </c>
      <c r="AZ58" s="82">
        <v>1.5637782670074769E-8</v>
      </c>
    </row>
    <row r="59" spans="1:52" ht="17">
      <c r="A59" s="144"/>
      <c r="B59" s="83" t="s">
        <v>14583</v>
      </c>
      <c r="C59" s="84">
        <v>46</v>
      </c>
      <c r="D59" s="85">
        <v>49</v>
      </c>
      <c r="E59" s="85">
        <v>49</v>
      </c>
      <c r="F59" s="85">
        <v>49</v>
      </c>
      <c r="G59" s="85">
        <v>49</v>
      </c>
      <c r="H59" s="85">
        <v>49</v>
      </c>
      <c r="I59" s="85">
        <v>49</v>
      </c>
      <c r="J59" s="85">
        <v>49</v>
      </c>
      <c r="K59" s="85">
        <v>49</v>
      </c>
      <c r="L59" s="85">
        <v>49</v>
      </c>
      <c r="M59" s="85">
        <v>21</v>
      </c>
      <c r="N59" s="85">
        <v>49</v>
      </c>
      <c r="O59" s="85">
        <v>49</v>
      </c>
      <c r="P59" s="85">
        <v>49</v>
      </c>
      <c r="Q59" s="85">
        <v>49</v>
      </c>
      <c r="R59" s="85">
        <v>47</v>
      </c>
      <c r="S59" s="85">
        <v>28</v>
      </c>
      <c r="T59" s="85">
        <v>49</v>
      </c>
      <c r="U59" s="85">
        <v>49</v>
      </c>
      <c r="V59" s="85">
        <v>49</v>
      </c>
      <c r="W59" s="85">
        <v>49</v>
      </c>
      <c r="X59" s="85">
        <v>49</v>
      </c>
      <c r="Y59" s="85">
        <v>49</v>
      </c>
      <c r="Z59" s="85">
        <v>49</v>
      </c>
      <c r="AA59" s="85">
        <v>49</v>
      </c>
      <c r="AB59" s="85">
        <v>49</v>
      </c>
      <c r="AC59" s="85">
        <v>49</v>
      </c>
      <c r="AD59" s="85">
        <v>49</v>
      </c>
      <c r="AE59" s="85">
        <v>49</v>
      </c>
      <c r="AF59" s="85">
        <v>49</v>
      </c>
      <c r="AG59" s="85">
        <v>49</v>
      </c>
      <c r="AH59" s="85">
        <v>49</v>
      </c>
      <c r="AI59" s="85">
        <v>49</v>
      </c>
      <c r="AJ59" s="85">
        <v>49</v>
      </c>
      <c r="AK59" s="85">
        <v>49</v>
      </c>
      <c r="AL59" s="85">
        <v>49</v>
      </c>
      <c r="AM59" s="85">
        <v>48</v>
      </c>
      <c r="AN59" s="85">
        <v>49</v>
      </c>
      <c r="AO59" s="85">
        <v>49</v>
      </c>
      <c r="AP59" s="85">
        <v>49</v>
      </c>
      <c r="AQ59" s="85">
        <v>49</v>
      </c>
      <c r="AR59" s="85">
        <v>49</v>
      </c>
      <c r="AS59" s="85">
        <v>49</v>
      </c>
      <c r="AT59" s="85">
        <v>49</v>
      </c>
      <c r="AU59" s="85">
        <v>49</v>
      </c>
      <c r="AV59" s="85">
        <v>49</v>
      </c>
      <c r="AW59" s="85">
        <v>49</v>
      </c>
      <c r="AX59" s="85">
        <v>24</v>
      </c>
      <c r="AY59" s="85">
        <v>49</v>
      </c>
      <c r="AZ59" s="86">
        <v>49</v>
      </c>
    </row>
    <row r="60" spans="1:52" ht="51">
      <c r="A60" s="144" t="s">
        <v>14488</v>
      </c>
      <c r="B60" s="79" t="s">
        <v>14546</v>
      </c>
      <c r="C60" s="91">
        <v>-6.9403854998324174E-2</v>
      </c>
      <c r="D60" s="81">
        <v>-0.10268015306398073</v>
      </c>
      <c r="E60" s="81">
        <v>-8.4453322206602968E-2</v>
      </c>
      <c r="F60" s="81">
        <v>0.17118909210988625</v>
      </c>
      <c r="G60" s="89" t="s">
        <v>15153</v>
      </c>
      <c r="H60" s="81">
        <v>2.8494161762525852E-2</v>
      </c>
      <c r="I60" s="81">
        <v>7.5014949690021399E-2</v>
      </c>
      <c r="J60" s="81">
        <v>-0.2441825300592719</v>
      </c>
      <c r="K60" s="81">
        <v>3.6962702472996697E-2</v>
      </c>
      <c r="L60" s="81">
        <v>-0.21363493383078969</v>
      </c>
      <c r="M60" s="89" t="s">
        <v>15440</v>
      </c>
      <c r="N60" s="81">
        <v>0.12539233422901572</v>
      </c>
      <c r="O60" s="89" t="s">
        <v>15368</v>
      </c>
      <c r="P60" s="81">
        <v>8.651570037914804E-3</v>
      </c>
      <c r="Q60" s="81">
        <v>-1.7673955310842131E-2</v>
      </c>
      <c r="R60" s="81">
        <v>0.27855705831022948</v>
      </c>
      <c r="S60" s="89" t="s">
        <v>15175</v>
      </c>
      <c r="T60" s="81">
        <v>-8.795352106009259E-2</v>
      </c>
      <c r="U60" s="81">
        <v>0.11083361457419158</v>
      </c>
      <c r="V60" s="88">
        <v>1</v>
      </c>
      <c r="W60" s="107" t="s">
        <v>15026</v>
      </c>
      <c r="X60" s="81">
        <v>-0.17456317413926606</v>
      </c>
      <c r="Y60" s="89" t="s">
        <v>15609</v>
      </c>
      <c r="Z60" s="81">
        <v>-7.654189784817636E-2</v>
      </c>
      <c r="AA60" s="81">
        <v>0.12638063944517994</v>
      </c>
      <c r="AB60" s="89" t="s">
        <v>15565</v>
      </c>
      <c r="AC60" s="81">
        <v>0.15837240343027895</v>
      </c>
      <c r="AD60" s="81">
        <v>-9.7430623323319948E-2</v>
      </c>
      <c r="AE60" s="81">
        <v>3.9740070016238256E-2</v>
      </c>
      <c r="AF60" s="81">
        <v>4.5210563175923563E-2</v>
      </c>
      <c r="AG60" s="81">
        <v>0.25605611083233709</v>
      </c>
      <c r="AH60" s="81">
        <v>-9.7966206099558875E-2</v>
      </c>
      <c r="AI60" s="81">
        <v>-0.15499248076533889</v>
      </c>
      <c r="AJ60" s="81">
        <v>-0.2658236730359862</v>
      </c>
      <c r="AK60" s="107" t="s">
        <v>14954</v>
      </c>
      <c r="AL60" s="107" t="s">
        <v>15610</v>
      </c>
      <c r="AM60" s="107" t="s">
        <v>14973</v>
      </c>
      <c r="AN60" s="89" t="s">
        <v>15396</v>
      </c>
      <c r="AO60" s="81">
        <v>0.21374130480673223</v>
      </c>
      <c r="AP60" s="81">
        <v>0.11479634191666936</v>
      </c>
      <c r="AQ60" s="107" t="s">
        <v>15611</v>
      </c>
      <c r="AR60" s="81">
        <v>-1.6714704999109528E-2</v>
      </c>
      <c r="AS60" s="81">
        <v>-8.2460336350173649E-2</v>
      </c>
      <c r="AT60" s="81">
        <v>-0.22400204381870881</v>
      </c>
      <c r="AU60" s="81">
        <v>0.19659099929812293</v>
      </c>
      <c r="AV60" s="81">
        <v>0.16581330987007659</v>
      </c>
      <c r="AW60" s="89" t="s">
        <v>14887</v>
      </c>
      <c r="AX60" s="107" t="s">
        <v>15612</v>
      </c>
      <c r="AY60" s="81">
        <v>0.19920086094848616</v>
      </c>
      <c r="AZ60" s="90" t="s">
        <v>15386</v>
      </c>
    </row>
    <row r="61" spans="1:52" ht="34">
      <c r="A61" s="145"/>
      <c r="B61" s="79" t="s">
        <v>14582</v>
      </c>
      <c r="C61" s="91">
        <v>0.64672346916561474</v>
      </c>
      <c r="D61" s="81">
        <v>0.48263857957018819</v>
      </c>
      <c r="E61" s="81">
        <v>0.56397711222155111</v>
      </c>
      <c r="F61" s="81">
        <v>0.23955705305675179</v>
      </c>
      <c r="G61" s="81">
        <v>4.2253487453248828E-3</v>
      </c>
      <c r="H61" s="81">
        <v>0.84590229052731614</v>
      </c>
      <c r="I61" s="81">
        <v>0.60846087739623311</v>
      </c>
      <c r="J61" s="81">
        <v>9.0864680937627035E-2</v>
      </c>
      <c r="K61" s="81">
        <v>0.80092850808255078</v>
      </c>
      <c r="L61" s="81">
        <v>0.14050435965619798</v>
      </c>
      <c r="M61" s="81">
        <v>3.1754127217041481E-3</v>
      </c>
      <c r="N61" s="81">
        <v>0.39062601450566936</v>
      </c>
      <c r="O61" s="81">
        <v>1.0158458328090065E-5</v>
      </c>
      <c r="P61" s="81">
        <v>0.95295318108132621</v>
      </c>
      <c r="Q61" s="81">
        <v>0.90406076568417693</v>
      </c>
      <c r="R61" s="81">
        <v>5.796211773139473E-2</v>
      </c>
      <c r="S61" s="81">
        <v>4.8200689494929229E-3</v>
      </c>
      <c r="T61" s="81">
        <v>0.54787508312627387</v>
      </c>
      <c r="U61" s="81">
        <v>0.44836286863068087</v>
      </c>
      <c r="V61" s="92"/>
      <c r="W61" s="81">
        <v>1.3969191874063888E-5</v>
      </c>
      <c r="X61" s="81">
        <v>0.23028131207265545</v>
      </c>
      <c r="Y61" s="81">
        <v>2.1309113808223801E-2</v>
      </c>
      <c r="Z61" s="81">
        <v>0.60116247288535529</v>
      </c>
      <c r="AA61" s="81">
        <v>0.38687218239427001</v>
      </c>
      <c r="AB61" s="81">
        <v>1.417871144057105E-2</v>
      </c>
      <c r="AC61" s="81">
        <v>0.27709648657862213</v>
      </c>
      <c r="AD61" s="81">
        <v>0.50541414591070533</v>
      </c>
      <c r="AE61" s="81">
        <v>0.78630930892826278</v>
      </c>
      <c r="AF61" s="81">
        <v>0.75773092765885552</v>
      </c>
      <c r="AG61" s="81">
        <v>7.5756181259001951E-2</v>
      </c>
      <c r="AH61" s="81">
        <v>0.50306566197891489</v>
      </c>
      <c r="AI61" s="81">
        <v>0.28760897578246591</v>
      </c>
      <c r="AJ61" s="81">
        <v>6.4877856105692175E-2</v>
      </c>
      <c r="AK61" s="81">
        <v>9.058477300084146E-4</v>
      </c>
      <c r="AL61" s="81">
        <v>4.8438753472744588E-4</v>
      </c>
      <c r="AM61" s="81">
        <v>4.2299459341247417E-3</v>
      </c>
      <c r="AN61" s="81">
        <v>2.5270054705714341E-2</v>
      </c>
      <c r="AO61" s="81">
        <v>0.1403021528107154</v>
      </c>
      <c r="AP61" s="81">
        <v>0.43220054913998429</v>
      </c>
      <c r="AQ61" s="81">
        <v>1.0072473376281056E-4</v>
      </c>
      <c r="AR61" s="81">
        <v>0.90924543351354059</v>
      </c>
      <c r="AS61" s="81">
        <v>0.57324291635726154</v>
      </c>
      <c r="AT61" s="81">
        <v>0.12179793158395893</v>
      </c>
      <c r="AU61" s="81">
        <v>0.17577915315835468</v>
      </c>
      <c r="AV61" s="81">
        <v>0.25485628854850134</v>
      </c>
      <c r="AW61" s="81">
        <v>7.1221487077380557E-3</v>
      </c>
      <c r="AX61" s="81">
        <v>7.352479042075908E-6</v>
      </c>
      <c r="AY61" s="81">
        <v>0.16999923580708984</v>
      </c>
      <c r="AZ61" s="82">
        <v>1.2928606421636357E-2</v>
      </c>
    </row>
    <row r="62" spans="1:52" ht="17">
      <c r="A62" s="144"/>
      <c r="B62" s="83" t="s">
        <v>14583</v>
      </c>
      <c r="C62" s="84">
        <v>46</v>
      </c>
      <c r="D62" s="85">
        <v>49</v>
      </c>
      <c r="E62" s="85">
        <v>49</v>
      </c>
      <c r="F62" s="85">
        <v>49</v>
      </c>
      <c r="G62" s="85">
        <v>49</v>
      </c>
      <c r="H62" s="85">
        <v>49</v>
      </c>
      <c r="I62" s="85">
        <v>49</v>
      </c>
      <c r="J62" s="85">
        <v>49</v>
      </c>
      <c r="K62" s="85">
        <v>49</v>
      </c>
      <c r="L62" s="85">
        <v>49</v>
      </c>
      <c r="M62" s="85">
        <v>21</v>
      </c>
      <c r="N62" s="85">
        <v>49</v>
      </c>
      <c r="O62" s="85">
        <v>49</v>
      </c>
      <c r="P62" s="85">
        <v>49</v>
      </c>
      <c r="Q62" s="85">
        <v>49</v>
      </c>
      <c r="R62" s="85">
        <v>47</v>
      </c>
      <c r="S62" s="85">
        <v>28</v>
      </c>
      <c r="T62" s="85">
        <v>49</v>
      </c>
      <c r="U62" s="85">
        <v>49</v>
      </c>
      <c r="V62" s="85">
        <v>49</v>
      </c>
      <c r="W62" s="85">
        <v>49</v>
      </c>
      <c r="X62" s="85">
        <v>49</v>
      </c>
      <c r="Y62" s="85">
        <v>49</v>
      </c>
      <c r="Z62" s="85">
        <v>49</v>
      </c>
      <c r="AA62" s="85">
        <v>49</v>
      </c>
      <c r="AB62" s="85">
        <v>49</v>
      </c>
      <c r="AC62" s="85">
        <v>49</v>
      </c>
      <c r="AD62" s="85">
        <v>49</v>
      </c>
      <c r="AE62" s="85">
        <v>49</v>
      </c>
      <c r="AF62" s="85">
        <v>49</v>
      </c>
      <c r="AG62" s="85">
        <v>49</v>
      </c>
      <c r="AH62" s="85">
        <v>49</v>
      </c>
      <c r="AI62" s="85">
        <v>49</v>
      </c>
      <c r="AJ62" s="85">
        <v>49</v>
      </c>
      <c r="AK62" s="85">
        <v>49</v>
      </c>
      <c r="AL62" s="85">
        <v>49</v>
      </c>
      <c r="AM62" s="85">
        <v>48</v>
      </c>
      <c r="AN62" s="85">
        <v>49</v>
      </c>
      <c r="AO62" s="85">
        <v>49</v>
      </c>
      <c r="AP62" s="85">
        <v>49</v>
      </c>
      <c r="AQ62" s="85">
        <v>49</v>
      </c>
      <c r="AR62" s="85">
        <v>49</v>
      </c>
      <c r="AS62" s="85">
        <v>49</v>
      </c>
      <c r="AT62" s="85">
        <v>49</v>
      </c>
      <c r="AU62" s="85">
        <v>49</v>
      </c>
      <c r="AV62" s="85">
        <v>49</v>
      </c>
      <c r="AW62" s="85">
        <v>49</v>
      </c>
      <c r="AX62" s="85">
        <v>24</v>
      </c>
      <c r="AY62" s="85">
        <v>49</v>
      </c>
      <c r="AZ62" s="86">
        <v>49</v>
      </c>
    </row>
    <row r="63" spans="1:52" ht="51">
      <c r="A63" s="144" t="s">
        <v>14536</v>
      </c>
      <c r="B63" s="79" t="s">
        <v>14546</v>
      </c>
      <c r="C63" s="87" t="s">
        <v>15054</v>
      </c>
      <c r="D63" s="81">
        <v>0.2341535692175129</v>
      </c>
      <c r="E63" s="89" t="s">
        <v>15374</v>
      </c>
      <c r="F63" s="89" t="s">
        <v>15294</v>
      </c>
      <c r="G63" s="81">
        <v>0.12642417096115652</v>
      </c>
      <c r="H63" s="89" t="s">
        <v>14928</v>
      </c>
      <c r="I63" s="89" t="s">
        <v>15510</v>
      </c>
      <c r="J63" s="89" t="s">
        <v>14950</v>
      </c>
      <c r="K63" s="81">
        <v>-0.11123265971028826</v>
      </c>
      <c r="L63" s="89" t="s">
        <v>15218</v>
      </c>
      <c r="M63" s="89" t="s">
        <v>14639</v>
      </c>
      <c r="N63" s="81">
        <v>6.1069612993828827E-2</v>
      </c>
      <c r="O63" s="89" t="s">
        <v>14657</v>
      </c>
      <c r="P63" s="89" t="s">
        <v>15569</v>
      </c>
      <c r="Q63" s="89" t="s">
        <v>15579</v>
      </c>
      <c r="R63" s="89" t="s">
        <v>15460</v>
      </c>
      <c r="S63" s="89" t="s">
        <v>15502</v>
      </c>
      <c r="T63" s="89" t="s">
        <v>15322</v>
      </c>
      <c r="U63" s="81">
        <v>-3.0470933450136049E-2</v>
      </c>
      <c r="V63" s="89" t="s">
        <v>15026</v>
      </c>
      <c r="W63" s="88">
        <v>1</v>
      </c>
      <c r="X63" s="81">
        <v>0.20749926877954716</v>
      </c>
      <c r="Y63" s="107" t="s">
        <v>15404</v>
      </c>
      <c r="Z63" s="107" t="s">
        <v>15531</v>
      </c>
      <c r="AA63" s="107" t="s">
        <v>14699</v>
      </c>
      <c r="AB63" s="107" t="s">
        <v>15613</v>
      </c>
      <c r="AC63" s="81">
        <v>-0.11262563216878783</v>
      </c>
      <c r="AD63" s="107" t="s">
        <v>15187</v>
      </c>
      <c r="AE63" s="81">
        <v>-0.15445861977799044</v>
      </c>
      <c r="AF63" s="107" t="s">
        <v>15109</v>
      </c>
      <c r="AG63" s="107" t="s">
        <v>15268</v>
      </c>
      <c r="AH63" s="81">
        <v>-8.1768294099529917E-2</v>
      </c>
      <c r="AI63" s="107" t="s">
        <v>15614</v>
      </c>
      <c r="AJ63" s="107" t="s">
        <v>14697</v>
      </c>
      <c r="AK63" s="107" t="s">
        <v>14747</v>
      </c>
      <c r="AL63" s="81">
        <v>-0.21397466037891399</v>
      </c>
      <c r="AM63" s="107" t="s">
        <v>15545</v>
      </c>
      <c r="AN63" s="107" t="s">
        <v>15469</v>
      </c>
      <c r="AO63" s="107" t="s">
        <v>15615</v>
      </c>
      <c r="AP63" s="107" t="s">
        <v>14671</v>
      </c>
      <c r="AQ63" s="107" t="s">
        <v>15121</v>
      </c>
      <c r="AR63" s="81">
        <v>0.26119047451577343</v>
      </c>
      <c r="AS63" s="89" t="s">
        <v>15452</v>
      </c>
      <c r="AT63" s="107" t="s">
        <v>14970</v>
      </c>
      <c r="AU63" s="81">
        <v>0.19599357872229056</v>
      </c>
      <c r="AV63" s="81">
        <v>0.23198291963440754</v>
      </c>
      <c r="AW63" s="107" t="s">
        <v>15141</v>
      </c>
      <c r="AX63" s="107" t="s">
        <v>15161</v>
      </c>
      <c r="AY63" s="107" t="s">
        <v>14607</v>
      </c>
      <c r="AZ63" s="109" t="s">
        <v>14801</v>
      </c>
    </row>
    <row r="64" spans="1:52" ht="34">
      <c r="A64" s="145"/>
      <c r="B64" s="79" t="s">
        <v>14582</v>
      </c>
      <c r="C64" s="91">
        <v>3.9132879042261422E-6</v>
      </c>
      <c r="D64" s="81">
        <v>0.10536912526928166</v>
      </c>
      <c r="E64" s="81">
        <v>3.2589004199483643E-2</v>
      </c>
      <c r="F64" s="81">
        <v>1.9029764038568963E-3</v>
      </c>
      <c r="G64" s="81">
        <v>0.38670732996479429</v>
      </c>
      <c r="H64" s="81">
        <v>9.3346902908914922E-5</v>
      </c>
      <c r="I64" s="81">
        <v>1.9848491629063915E-2</v>
      </c>
      <c r="J64" s="81">
        <v>4.8514885249777964E-4</v>
      </c>
      <c r="K64" s="81">
        <v>0.44672044870914118</v>
      </c>
      <c r="L64" s="81">
        <v>3.7218665479935275E-6</v>
      </c>
      <c r="M64" s="81">
        <v>2.4006044930308169E-3</v>
      </c>
      <c r="N64" s="81">
        <v>0.67679467773934343</v>
      </c>
      <c r="O64" s="81">
        <v>9.0578747348451887E-3</v>
      </c>
      <c r="P64" s="81">
        <v>5.3058659834923553E-7</v>
      </c>
      <c r="Q64" s="81">
        <v>2.2678312931348057E-2</v>
      </c>
      <c r="R64" s="81">
        <v>1.5960196693107857E-9</v>
      </c>
      <c r="S64" s="81">
        <v>6.6510587428672896E-5</v>
      </c>
      <c r="T64" s="81">
        <v>4.146864278825476E-2</v>
      </c>
      <c r="U64" s="81">
        <v>0.83535514005316025</v>
      </c>
      <c r="V64" s="81">
        <v>1.3969191874063888E-5</v>
      </c>
      <c r="W64" s="92"/>
      <c r="X64" s="81">
        <v>0.1525384878307017</v>
      </c>
      <c r="Y64" s="81">
        <v>8.415957605039149E-8</v>
      </c>
      <c r="Z64" s="81">
        <v>2.6226122151490404E-3</v>
      </c>
      <c r="AA64" s="81">
        <v>1.5655330975222023E-8</v>
      </c>
      <c r="AB64" s="81">
        <v>2.3257490354200642E-16</v>
      </c>
      <c r="AC64" s="81">
        <v>0.44101319287200269</v>
      </c>
      <c r="AD64" s="81">
        <v>2.2290575165283821E-3</v>
      </c>
      <c r="AE64" s="81">
        <v>0.28929292472944412</v>
      </c>
      <c r="AF64" s="81">
        <v>2.850243386691429E-3</v>
      </c>
      <c r="AG64" s="81">
        <v>2.8948528853986676E-12</v>
      </c>
      <c r="AH64" s="81">
        <v>0.57647662247222398</v>
      </c>
      <c r="AI64" s="81">
        <v>4.8938483298917466E-5</v>
      </c>
      <c r="AJ64" s="81">
        <v>1.1474062049696802E-5</v>
      </c>
      <c r="AK64" s="81">
        <v>2.619624341904105E-7</v>
      </c>
      <c r="AL64" s="81">
        <v>0.13985931236112734</v>
      </c>
      <c r="AM64" s="81">
        <v>2.7500585489297978E-8</v>
      </c>
      <c r="AN64" s="81">
        <v>3.6585739452692697E-15</v>
      </c>
      <c r="AO64" s="81">
        <v>1.6711252818005522E-4</v>
      </c>
      <c r="AP64" s="81">
        <v>1.2930350665613447E-8</v>
      </c>
      <c r="AQ64" s="81">
        <v>1.9386869063280096E-18</v>
      </c>
      <c r="AR64" s="81">
        <v>6.9871209181483845E-2</v>
      </c>
      <c r="AS64" s="81">
        <v>4.8011494129345999E-3</v>
      </c>
      <c r="AT64" s="81">
        <v>3.8194348574624821E-3</v>
      </c>
      <c r="AU64" s="81">
        <v>0.17712193929306363</v>
      </c>
      <c r="AV64" s="81">
        <v>0.10873045435711258</v>
      </c>
      <c r="AW64" s="81">
        <v>3.4687913163332089E-9</v>
      </c>
      <c r="AX64" s="81">
        <v>6.9529005345342961E-5</v>
      </c>
      <c r="AY64" s="81">
        <v>1.9990691634718373E-9</v>
      </c>
      <c r="AZ64" s="82">
        <v>1.7454985756573132E-4</v>
      </c>
    </row>
    <row r="65" spans="1:52" ht="17">
      <c r="A65" s="144"/>
      <c r="B65" s="83" t="s">
        <v>14583</v>
      </c>
      <c r="C65" s="84">
        <v>46</v>
      </c>
      <c r="D65" s="85">
        <v>49</v>
      </c>
      <c r="E65" s="85">
        <v>49</v>
      </c>
      <c r="F65" s="85">
        <v>49</v>
      </c>
      <c r="G65" s="85">
        <v>49</v>
      </c>
      <c r="H65" s="85">
        <v>49</v>
      </c>
      <c r="I65" s="85">
        <v>49</v>
      </c>
      <c r="J65" s="85">
        <v>49</v>
      </c>
      <c r="K65" s="85">
        <v>49</v>
      </c>
      <c r="L65" s="85">
        <v>49</v>
      </c>
      <c r="M65" s="85">
        <v>21</v>
      </c>
      <c r="N65" s="85">
        <v>49</v>
      </c>
      <c r="O65" s="85">
        <v>49</v>
      </c>
      <c r="P65" s="85">
        <v>49</v>
      </c>
      <c r="Q65" s="85">
        <v>49</v>
      </c>
      <c r="R65" s="85">
        <v>47</v>
      </c>
      <c r="S65" s="85">
        <v>28</v>
      </c>
      <c r="T65" s="85">
        <v>49</v>
      </c>
      <c r="U65" s="85">
        <v>49</v>
      </c>
      <c r="V65" s="85">
        <v>49</v>
      </c>
      <c r="W65" s="85">
        <v>49</v>
      </c>
      <c r="X65" s="85">
        <v>49</v>
      </c>
      <c r="Y65" s="85">
        <v>49</v>
      </c>
      <c r="Z65" s="85">
        <v>49</v>
      </c>
      <c r="AA65" s="85">
        <v>49</v>
      </c>
      <c r="AB65" s="85">
        <v>49</v>
      </c>
      <c r="AC65" s="85">
        <v>49</v>
      </c>
      <c r="AD65" s="85">
        <v>49</v>
      </c>
      <c r="AE65" s="85">
        <v>49</v>
      </c>
      <c r="AF65" s="85">
        <v>49</v>
      </c>
      <c r="AG65" s="85">
        <v>49</v>
      </c>
      <c r="AH65" s="85">
        <v>49</v>
      </c>
      <c r="AI65" s="85">
        <v>49</v>
      </c>
      <c r="AJ65" s="85">
        <v>49</v>
      </c>
      <c r="AK65" s="85">
        <v>49</v>
      </c>
      <c r="AL65" s="85">
        <v>49</v>
      </c>
      <c r="AM65" s="85">
        <v>48</v>
      </c>
      <c r="AN65" s="85">
        <v>49</v>
      </c>
      <c r="AO65" s="85">
        <v>49</v>
      </c>
      <c r="AP65" s="85">
        <v>49</v>
      </c>
      <c r="AQ65" s="85">
        <v>49</v>
      </c>
      <c r="AR65" s="85">
        <v>49</v>
      </c>
      <c r="AS65" s="85">
        <v>49</v>
      </c>
      <c r="AT65" s="85">
        <v>49</v>
      </c>
      <c r="AU65" s="85">
        <v>49</v>
      </c>
      <c r="AV65" s="85">
        <v>49</v>
      </c>
      <c r="AW65" s="85">
        <v>49</v>
      </c>
      <c r="AX65" s="85">
        <v>24</v>
      </c>
      <c r="AY65" s="85">
        <v>49</v>
      </c>
      <c r="AZ65" s="86">
        <v>49</v>
      </c>
    </row>
    <row r="66" spans="1:52" ht="51">
      <c r="A66" s="144" t="s">
        <v>14537</v>
      </c>
      <c r="B66" s="79" t="s">
        <v>14546</v>
      </c>
      <c r="C66" s="87" t="s">
        <v>15450</v>
      </c>
      <c r="D66" s="89" t="s">
        <v>15183</v>
      </c>
      <c r="E66" s="89" t="s">
        <v>14762</v>
      </c>
      <c r="F66" s="89" t="s">
        <v>15355</v>
      </c>
      <c r="G66" s="89" t="s">
        <v>15495</v>
      </c>
      <c r="H66" s="89" t="s">
        <v>15171</v>
      </c>
      <c r="I66" s="89" t="s">
        <v>15179</v>
      </c>
      <c r="J66" s="81">
        <v>0.11322815122710822</v>
      </c>
      <c r="K66" s="89" t="s">
        <v>15526</v>
      </c>
      <c r="L66" s="81">
        <v>-0.27664117816002226</v>
      </c>
      <c r="M66" s="89" t="s">
        <v>14573</v>
      </c>
      <c r="N66" s="89" t="s">
        <v>15553</v>
      </c>
      <c r="O66" s="89" t="s">
        <v>15561</v>
      </c>
      <c r="P66" s="89" t="s">
        <v>15570</v>
      </c>
      <c r="Q66" s="89" t="s">
        <v>15038</v>
      </c>
      <c r="R66" s="89" t="s">
        <v>15586</v>
      </c>
      <c r="S66" s="81">
        <v>0.21125889765004988</v>
      </c>
      <c r="T66" s="89" t="s">
        <v>15266</v>
      </c>
      <c r="U66" s="89" t="s">
        <v>15605</v>
      </c>
      <c r="V66" s="81">
        <v>-0.17456317413926606</v>
      </c>
      <c r="W66" s="81">
        <v>0.20749926877954716</v>
      </c>
      <c r="X66" s="88">
        <v>1</v>
      </c>
      <c r="Y66" s="81">
        <v>-2.2681864706310936E-2</v>
      </c>
      <c r="Z66" s="81">
        <v>-0.23819786326417031</v>
      </c>
      <c r="AA66" s="107" t="s">
        <v>14755</v>
      </c>
      <c r="AB66" s="107" t="s">
        <v>14653</v>
      </c>
      <c r="AC66" s="107" t="s">
        <v>14983</v>
      </c>
      <c r="AD66" s="81">
        <v>-2.6493471181802983E-2</v>
      </c>
      <c r="AE66" s="107" t="s">
        <v>14961</v>
      </c>
      <c r="AF66" s="81">
        <v>0.14026202392359802</v>
      </c>
      <c r="AG66" s="107" t="s">
        <v>14577</v>
      </c>
      <c r="AH66" s="81">
        <v>0.27236123136007145</v>
      </c>
      <c r="AI66" s="81">
        <v>-7.9023597375122809E-2</v>
      </c>
      <c r="AJ66" s="81">
        <v>0.14633179244539768</v>
      </c>
      <c r="AK66" s="89" t="s">
        <v>15030</v>
      </c>
      <c r="AL66" s="89" t="s">
        <v>14963</v>
      </c>
      <c r="AM66" s="81">
        <v>-0.19693534228579251</v>
      </c>
      <c r="AN66" s="107" t="s">
        <v>15389</v>
      </c>
      <c r="AO66" s="107" t="s">
        <v>15616</v>
      </c>
      <c r="AP66" s="89" t="s">
        <v>14657</v>
      </c>
      <c r="AQ66" s="81">
        <v>3.3518467686093331E-2</v>
      </c>
      <c r="AR66" s="107" t="s">
        <v>15617</v>
      </c>
      <c r="AS66" s="107" t="s">
        <v>15618</v>
      </c>
      <c r="AT66" s="107" t="s">
        <v>14735</v>
      </c>
      <c r="AU66" s="107" t="s">
        <v>15619</v>
      </c>
      <c r="AV66" s="81">
        <v>-0.13222215846045807</v>
      </c>
      <c r="AW66" s="107" t="s">
        <v>15336</v>
      </c>
      <c r="AX66" s="81">
        <v>0.28535588485784019</v>
      </c>
      <c r="AY66" s="107" t="s">
        <v>15140</v>
      </c>
      <c r="AZ66" s="82">
        <v>0.11901296415269623</v>
      </c>
    </row>
    <row r="67" spans="1:52" ht="34">
      <c r="A67" s="145"/>
      <c r="B67" s="79" t="s">
        <v>14582</v>
      </c>
      <c r="C67" s="91">
        <v>6.205154647564643E-15</v>
      </c>
      <c r="D67" s="81">
        <v>4.3209185793482702E-20</v>
      </c>
      <c r="E67" s="81">
        <v>2.5416854009942894E-5</v>
      </c>
      <c r="F67" s="81">
        <v>1.6531941591878118E-5</v>
      </c>
      <c r="G67" s="81">
        <v>2.4212843325886198E-4</v>
      </c>
      <c r="H67" s="81">
        <v>3.8400025534438684E-7</v>
      </c>
      <c r="I67" s="81">
        <v>8.8067727341940034E-3</v>
      </c>
      <c r="J67" s="81">
        <v>0.43855715040223653</v>
      </c>
      <c r="K67" s="81">
        <v>5.8520145052158501E-3</v>
      </c>
      <c r="L67" s="81">
        <v>5.4325012530601825E-2</v>
      </c>
      <c r="M67" s="81">
        <v>5.5203698954131364E-6</v>
      </c>
      <c r="N67" s="81">
        <v>8.0693981824451815E-10</v>
      </c>
      <c r="O67" s="81">
        <v>4.7008352068842976E-2</v>
      </c>
      <c r="P67" s="81">
        <v>1.4506072677470492E-5</v>
      </c>
      <c r="Q67" s="81">
        <v>5.3051823530587851E-10</v>
      </c>
      <c r="R67" s="81">
        <v>5.1952370483462548E-7</v>
      </c>
      <c r="S67" s="81">
        <v>0.28052147722417869</v>
      </c>
      <c r="T67" s="81">
        <v>6.2634173147235808E-14</v>
      </c>
      <c r="U67" s="81">
        <v>1.1724662671247553E-4</v>
      </c>
      <c r="V67" s="81">
        <v>0.23028131207265545</v>
      </c>
      <c r="W67" s="81">
        <v>0.1525384878307017</v>
      </c>
      <c r="X67" s="92"/>
      <c r="Y67" s="81">
        <v>0.87706248116681684</v>
      </c>
      <c r="Z67" s="81">
        <v>9.9319881326370846E-2</v>
      </c>
      <c r="AA67" s="81">
        <v>2.5864208947573704E-12</v>
      </c>
      <c r="AB67" s="81">
        <v>2.019952808466982E-4</v>
      </c>
      <c r="AC67" s="81">
        <v>1.7032685140290933E-7</v>
      </c>
      <c r="AD67" s="81">
        <v>0.8566043311956304</v>
      </c>
      <c r="AE67" s="81">
        <v>6.8915755513011453E-9</v>
      </c>
      <c r="AF67" s="81">
        <v>0.33642606457957158</v>
      </c>
      <c r="AG67" s="81">
        <v>3.1262559037720467E-4</v>
      </c>
      <c r="AH67" s="81">
        <v>5.8321138177703721E-2</v>
      </c>
      <c r="AI67" s="81">
        <v>0.58938301958677719</v>
      </c>
      <c r="AJ67" s="81">
        <v>0.31571946086738706</v>
      </c>
      <c r="AK67" s="81">
        <v>1.6932049299820433E-2</v>
      </c>
      <c r="AL67" s="81">
        <v>2.8599581382346383E-2</v>
      </c>
      <c r="AM67" s="81">
        <v>0.17971788568126748</v>
      </c>
      <c r="AN67" s="81">
        <v>4.6359475523623056E-5</v>
      </c>
      <c r="AO67" s="81">
        <v>1.0406106744319413E-7</v>
      </c>
      <c r="AP67" s="81">
        <v>9.0944274176423985E-3</v>
      </c>
      <c r="AQ67" s="81">
        <v>0.81915150364019784</v>
      </c>
      <c r="AR67" s="81">
        <v>7.8741945635325448E-16</v>
      </c>
      <c r="AS67" s="81">
        <v>3.0883315800612438E-20</v>
      </c>
      <c r="AT67" s="81">
        <v>1.5731136663694323E-4</v>
      </c>
      <c r="AU67" s="81">
        <v>1.3896535087851126E-5</v>
      </c>
      <c r="AV67" s="81">
        <v>0.36512285542501721</v>
      </c>
      <c r="AW67" s="81">
        <v>5.8050612052932217E-7</v>
      </c>
      <c r="AX67" s="81">
        <v>0.17649470550092172</v>
      </c>
      <c r="AY67" s="81">
        <v>1.1119555402362479E-9</v>
      </c>
      <c r="AZ67" s="82">
        <v>0.41536718087322888</v>
      </c>
    </row>
    <row r="68" spans="1:52" ht="17">
      <c r="A68" s="144"/>
      <c r="B68" s="83" t="s">
        <v>14583</v>
      </c>
      <c r="C68" s="84">
        <v>46</v>
      </c>
      <c r="D68" s="85">
        <v>49</v>
      </c>
      <c r="E68" s="85">
        <v>49</v>
      </c>
      <c r="F68" s="85">
        <v>49</v>
      </c>
      <c r="G68" s="85">
        <v>49</v>
      </c>
      <c r="H68" s="85">
        <v>49</v>
      </c>
      <c r="I68" s="85">
        <v>49</v>
      </c>
      <c r="J68" s="85">
        <v>49</v>
      </c>
      <c r="K68" s="85">
        <v>49</v>
      </c>
      <c r="L68" s="85">
        <v>49</v>
      </c>
      <c r="M68" s="85">
        <v>21</v>
      </c>
      <c r="N68" s="85">
        <v>49</v>
      </c>
      <c r="O68" s="85">
        <v>49</v>
      </c>
      <c r="P68" s="85">
        <v>49</v>
      </c>
      <c r="Q68" s="85">
        <v>49</v>
      </c>
      <c r="R68" s="85">
        <v>47</v>
      </c>
      <c r="S68" s="85">
        <v>28</v>
      </c>
      <c r="T68" s="85">
        <v>49</v>
      </c>
      <c r="U68" s="85">
        <v>49</v>
      </c>
      <c r="V68" s="85">
        <v>49</v>
      </c>
      <c r="W68" s="85">
        <v>49</v>
      </c>
      <c r="X68" s="85">
        <v>49</v>
      </c>
      <c r="Y68" s="85">
        <v>49</v>
      </c>
      <c r="Z68" s="85">
        <v>49</v>
      </c>
      <c r="AA68" s="85">
        <v>49</v>
      </c>
      <c r="AB68" s="85">
        <v>49</v>
      </c>
      <c r="AC68" s="85">
        <v>49</v>
      </c>
      <c r="AD68" s="85">
        <v>49</v>
      </c>
      <c r="AE68" s="85">
        <v>49</v>
      </c>
      <c r="AF68" s="85">
        <v>49</v>
      </c>
      <c r="AG68" s="85">
        <v>49</v>
      </c>
      <c r="AH68" s="85">
        <v>49</v>
      </c>
      <c r="AI68" s="85">
        <v>49</v>
      </c>
      <c r="AJ68" s="85">
        <v>49</v>
      </c>
      <c r="AK68" s="85">
        <v>49</v>
      </c>
      <c r="AL68" s="85">
        <v>49</v>
      </c>
      <c r="AM68" s="85">
        <v>48</v>
      </c>
      <c r="AN68" s="85">
        <v>49</v>
      </c>
      <c r="AO68" s="85">
        <v>49</v>
      </c>
      <c r="AP68" s="85">
        <v>49</v>
      </c>
      <c r="AQ68" s="85">
        <v>49</v>
      </c>
      <c r="AR68" s="85">
        <v>49</v>
      </c>
      <c r="AS68" s="85">
        <v>49</v>
      </c>
      <c r="AT68" s="85">
        <v>49</v>
      </c>
      <c r="AU68" s="85">
        <v>49</v>
      </c>
      <c r="AV68" s="85">
        <v>49</v>
      </c>
      <c r="AW68" s="85">
        <v>49</v>
      </c>
      <c r="AX68" s="85">
        <v>24</v>
      </c>
      <c r="AY68" s="85">
        <v>49</v>
      </c>
      <c r="AZ68" s="86">
        <v>49</v>
      </c>
    </row>
    <row r="69" spans="1:52" ht="51">
      <c r="A69" s="144" t="s">
        <v>14538</v>
      </c>
      <c r="B69" s="79" t="s">
        <v>14546</v>
      </c>
      <c r="C69" s="87" t="s">
        <v>14742</v>
      </c>
      <c r="D69" s="81">
        <v>-0.22036766090453053</v>
      </c>
      <c r="E69" s="89" t="s">
        <v>15474</v>
      </c>
      <c r="F69" s="81">
        <v>-0.19311514223252527</v>
      </c>
      <c r="G69" s="81">
        <v>0.16856331614460451</v>
      </c>
      <c r="H69" s="89" t="s">
        <v>15502</v>
      </c>
      <c r="I69" s="89" t="s">
        <v>14906</v>
      </c>
      <c r="J69" s="89" t="s">
        <v>15418</v>
      </c>
      <c r="K69" s="89" t="s">
        <v>15527</v>
      </c>
      <c r="L69" s="89" t="s">
        <v>14878</v>
      </c>
      <c r="M69" s="89" t="s">
        <v>15545</v>
      </c>
      <c r="N69" s="89" t="s">
        <v>15252</v>
      </c>
      <c r="O69" s="89" t="s">
        <v>15300</v>
      </c>
      <c r="P69" s="89" t="s">
        <v>15498</v>
      </c>
      <c r="Q69" s="89" t="s">
        <v>14656</v>
      </c>
      <c r="R69" s="81">
        <v>0.15467024314395966</v>
      </c>
      <c r="S69" s="89" t="s">
        <v>15116</v>
      </c>
      <c r="T69" s="81">
        <v>0.16693102543206825</v>
      </c>
      <c r="U69" s="89" t="s">
        <v>14985</v>
      </c>
      <c r="V69" s="89" t="s">
        <v>15609</v>
      </c>
      <c r="W69" s="89" t="s">
        <v>15404</v>
      </c>
      <c r="X69" s="81">
        <v>-2.2681864706310936E-2</v>
      </c>
      <c r="Y69" s="88">
        <v>1</v>
      </c>
      <c r="Z69" s="107" t="s">
        <v>14877</v>
      </c>
      <c r="AA69" s="107" t="s">
        <v>15620</v>
      </c>
      <c r="AB69" s="107" t="s">
        <v>15621</v>
      </c>
      <c r="AC69" s="107" t="s">
        <v>15622</v>
      </c>
      <c r="AD69" s="107" t="s">
        <v>15623</v>
      </c>
      <c r="AE69" s="107" t="s">
        <v>14868</v>
      </c>
      <c r="AF69" s="107" t="s">
        <v>15380</v>
      </c>
      <c r="AG69" s="107" t="s">
        <v>14645</v>
      </c>
      <c r="AH69" s="107" t="s">
        <v>14942</v>
      </c>
      <c r="AI69" s="107" t="s">
        <v>15056</v>
      </c>
      <c r="AJ69" s="107" t="s">
        <v>15624</v>
      </c>
      <c r="AK69" s="107" t="s">
        <v>15625</v>
      </c>
      <c r="AL69" s="107" t="s">
        <v>15626</v>
      </c>
      <c r="AM69" s="107" t="s">
        <v>15083</v>
      </c>
      <c r="AN69" s="107" t="s">
        <v>15306</v>
      </c>
      <c r="AO69" s="81">
        <v>-9.5949227253908725E-2</v>
      </c>
      <c r="AP69" s="107" t="s">
        <v>14625</v>
      </c>
      <c r="AQ69" s="107" t="s">
        <v>14554</v>
      </c>
      <c r="AR69" s="81">
        <v>-0.2175668337312224</v>
      </c>
      <c r="AS69" s="81">
        <v>-0.20790985972777656</v>
      </c>
      <c r="AT69" s="107" t="s">
        <v>14895</v>
      </c>
      <c r="AU69" s="107" t="s">
        <v>15090</v>
      </c>
      <c r="AV69" s="81">
        <v>-0.21253285752472517</v>
      </c>
      <c r="AW69" s="81">
        <v>0.1712551343791055</v>
      </c>
      <c r="AX69" s="81">
        <v>0.103884886808989</v>
      </c>
      <c r="AY69" s="81">
        <v>0.24808914918607194</v>
      </c>
      <c r="AZ69" s="82">
        <v>-0.21484936402660182</v>
      </c>
    </row>
    <row r="70" spans="1:52" ht="34">
      <c r="A70" s="145"/>
      <c r="B70" s="79" t="s">
        <v>14582</v>
      </c>
      <c r="C70" s="91">
        <v>1.4739523442336266E-2</v>
      </c>
      <c r="D70" s="81">
        <v>0.1281282101459924</v>
      </c>
      <c r="E70" s="81">
        <v>3.6965201425794531E-5</v>
      </c>
      <c r="F70" s="81">
        <v>0.18369532359304958</v>
      </c>
      <c r="G70" s="81">
        <v>0.24694971250170311</v>
      </c>
      <c r="H70" s="81">
        <v>7.4783280594149142E-8</v>
      </c>
      <c r="I70" s="81">
        <v>1.0523082351274086E-8</v>
      </c>
      <c r="J70" s="81">
        <v>7.3133836886691294E-21</v>
      </c>
      <c r="K70" s="81">
        <v>2.4416345930671274E-6</v>
      </c>
      <c r="L70" s="81">
        <v>5.9270029845010105E-21</v>
      </c>
      <c r="M70" s="81">
        <v>3.9022774795169704E-4</v>
      </c>
      <c r="N70" s="81">
        <v>3.4980592357525153E-5</v>
      </c>
      <c r="O70" s="81">
        <v>2.5022399968533539E-2</v>
      </c>
      <c r="P70" s="81">
        <v>1.1167522840291742E-5</v>
      </c>
      <c r="Q70" s="81">
        <v>2.1033338832109828E-4</v>
      </c>
      <c r="R70" s="81">
        <v>0.29923477385427638</v>
      </c>
      <c r="S70" s="81">
        <v>8.2498031791092847E-3</v>
      </c>
      <c r="T70" s="81">
        <v>0.25162242954522684</v>
      </c>
      <c r="U70" s="81">
        <v>4.9401934821199439E-7</v>
      </c>
      <c r="V70" s="81">
        <v>2.1309113808223801E-2</v>
      </c>
      <c r="W70" s="81">
        <v>8.415957605039149E-8</v>
      </c>
      <c r="X70" s="81">
        <v>0.87706248116681684</v>
      </c>
      <c r="Y70" s="92"/>
      <c r="Z70" s="81">
        <v>2.2141545210557356E-10</v>
      </c>
      <c r="AA70" s="81">
        <v>5.5024559764929625E-4</v>
      </c>
      <c r="AB70" s="81">
        <v>2.6598005418720965E-5</v>
      </c>
      <c r="AC70" s="81">
        <v>2.3445116720171673E-3</v>
      </c>
      <c r="AD70" s="81">
        <v>3.0271974983219163E-21</v>
      </c>
      <c r="AE70" s="81">
        <v>2.7319405337041308E-3</v>
      </c>
      <c r="AF70" s="81">
        <v>5.8685199639084401E-16</v>
      </c>
      <c r="AG70" s="81">
        <v>6.0264850551751855E-13</v>
      </c>
      <c r="AH70" s="81">
        <v>9.2540820553463762E-9</v>
      </c>
      <c r="AI70" s="81">
        <v>2.3967282650350267E-26</v>
      </c>
      <c r="AJ70" s="81">
        <v>3.3782426077730505E-25</v>
      </c>
      <c r="AK70" s="81">
        <v>8.2366922705767817E-18</v>
      </c>
      <c r="AL70" s="81">
        <v>1.0161583156188105E-5</v>
      </c>
      <c r="AM70" s="81">
        <v>4.9067847746515576E-27</v>
      </c>
      <c r="AN70" s="81">
        <v>4.6139984456155707E-7</v>
      </c>
      <c r="AO70" s="81">
        <v>0.51193891475379116</v>
      </c>
      <c r="AP70" s="81">
        <v>1.1080708058892864E-17</v>
      </c>
      <c r="AQ70" s="81">
        <v>1.1799354052364996E-11</v>
      </c>
      <c r="AR70" s="81">
        <v>0.13317310463816676</v>
      </c>
      <c r="AS70" s="81">
        <v>0.1517102301330864</v>
      </c>
      <c r="AT70" s="81">
        <v>8.0103224102154074E-14</v>
      </c>
      <c r="AU70" s="81">
        <v>4.7649961530332434E-10</v>
      </c>
      <c r="AV70" s="81">
        <v>0.14261214035701836</v>
      </c>
      <c r="AW70" s="81">
        <v>0.23937308475989413</v>
      </c>
      <c r="AX70" s="81">
        <v>0.62904463446918057</v>
      </c>
      <c r="AY70" s="81">
        <v>8.565489958205634E-2</v>
      </c>
      <c r="AZ70" s="82">
        <v>0.13820864061937255</v>
      </c>
    </row>
    <row r="71" spans="1:52" ht="17">
      <c r="A71" s="144"/>
      <c r="B71" s="83" t="s">
        <v>14583</v>
      </c>
      <c r="C71" s="84">
        <v>46</v>
      </c>
      <c r="D71" s="85">
        <v>49</v>
      </c>
      <c r="E71" s="85">
        <v>49</v>
      </c>
      <c r="F71" s="85">
        <v>49</v>
      </c>
      <c r="G71" s="85">
        <v>49</v>
      </c>
      <c r="H71" s="85">
        <v>49</v>
      </c>
      <c r="I71" s="85">
        <v>49</v>
      </c>
      <c r="J71" s="85">
        <v>49</v>
      </c>
      <c r="K71" s="85">
        <v>49</v>
      </c>
      <c r="L71" s="85">
        <v>49</v>
      </c>
      <c r="M71" s="85">
        <v>21</v>
      </c>
      <c r="N71" s="85">
        <v>49</v>
      </c>
      <c r="O71" s="85">
        <v>49</v>
      </c>
      <c r="P71" s="85">
        <v>49</v>
      </c>
      <c r="Q71" s="85">
        <v>49</v>
      </c>
      <c r="R71" s="85">
        <v>47</v>
      </c>
      <c r="S71" s="85">
        <v>28</v>
      </c>
      <c r="T71" s="85">
        <v>49</v>
      </c>
      <c r="U71" s="85">
        <v>49</v>
      </c>
      <c r="V71" s="85">
        <v>49</v>
      </c>
      <c r="W71" s="85">
        <v>49</v>
      </c>
      <c r="X71" s="85">
        <v>49</v>
      </c>
      <c r="Y71" s="85">
        <v>49</v>
      </c>
      <c r="Z71" s="85">
        <v>49</v>
      </c>
      <c r="AA71" s="85">
        <v>49</v>
      </c>
      <c r="AB71" s="85">
        <v>49</v>
      </c>
      <c r="AC71" s="85">
        <v>49</v>
      </c>
      <c r="AD71" s="85">
        <v>49</v>
      </c>
      <c r="AE71" s="85">
        <v>49</v>
      </c>
      <c r="AF71" s="85">
        <v>49</v>
      </c>
      <c r="AG71" s="85">
        <v>49</v>
      </c>
      <c r="AH71" s="85">
        <v>49</v>
      </c>
      <c r="AI71" s="85">
        <v>49</v>
      </c>
      <c r="AJ71" s="85">
        <v>49</v>
      </c>
      <c r="AK71" s="85">
        <v>49</v>
      </c>
      <c r="AL71" s="85">
        <v>49</v>
      </c>
      <c r="AM71" s="85">
        <v>48</v>
      </c>
      <c r="AN71" s="85">
        <v>49</v>
      </c>
      <c r="AO71" s="85">
        <v>49</v>
      </c>
      <c r="AP71" s="85">
        <v>49</v>
      </c>
      <c r="AQ71" s="85">
        <v>49</v>
      </c>
      <c r="AR71" s="85">
        <v>49</v>
      </c>
      <c r="AS71" s="85">
        <v>49</v>
      </c>
      <c r="AT71" s="85">
        <v>49</v>
      </c>
      <c r="AU71" s="85">
        <v>49</v>
      </c>
      <c r="AV71" s="85">
        <v>49</v>
      </c>
      <c r="AW71" s="85">
        <v>49</v>
      </c>
      <c r="AX71" s="85">
        <v>24</v>
      </c>
      <c r="AY71" s="85">
        <v>49</v>
      </c>
      <c r="AZ71" s="86">
        <v>49</v>
      </c>
    </row>
    <row r="72" spans="1:52" ht="51">
      <c r="A72" s="144" t="s">
        <v>14492</v>
      </c>
      <c r="B72" s="79" t="s">
        <v>14546</v>
      </c>
      <c r="C72" s="91">
        <v>-5.4343488791493755E-2</v>
      </c>
      <c r="D72" s="89" t="s">
        <v>15464</v>
      </c>
      <c r="E72" s="81">
        <v>-0.20715607737784647</v>
      </c>
      <c r="F72" s="81">
        <v>-0.27822537868707115</v>
      </c>
      <c r="G72" s="89" t="s">
        <v>15195</v>
      </c>
      <c r="H72" s="89" t="s">
        <v>15096</v>
      </c>
      <c r="I72" s="89" t="s">
        <v>15511</v>
      </c>
      <c r="J72" s="89" t="s">
        <v>14561</v>
      </c>
      <c r="K72" s="89" t="s">
        <v>14898</v>
      </c>
      <c r="L72" s="89" t="s">
        <v>14823</v>
      </c>
      <c r="M72" s="89" t="s">
        <v>15376</v>
      </c>
      <c r="N72" s="89" t="s">
        <v>14812</v>
      </c>
      <c r="O72" s="81">
        <v>0.12421469047789201</v>
      </c>
      <c r="P72" s="89" t="s">
        <v>14954</v>
      </c>
      <c r="Q72" s="81">
        <v>-0.14826873592074716</v>
      </c>
      <c r="R72" s="81">
        <v>-7.2529164007000199E-2</v>
      </c>
      <c r="S72" s="89" t="s">
        <v>15512</v>
      </c>
      <c r="T72" s="81">
        <v>-5.8343478467885887E-2</v>
      </c>
      <c r="U72" s="89" t="s">
        <v>14760</v>
      </c>
      <c r="V72" s="81">
        <v>-7.654189784817636E-2</v>
      </c>
      <c r="W72" s="89" t="s">
        <v>15531</v>
      </c>
      <c r="X72" s="81">
        <v>-0.23819786326417031</v>
      </c>
      <c r="Y72" s="89" t="s">
        <v>14877</v>
      </c>
      <c r="Z72" s="88">
        <v>1</v>
      </c>
      <c r="AA72" s="81">
        <v>0.20048544074441726</v>
      </c>
      <c r="AB72" s="81">
        <v>-0.27795863861457942</v>
      </c>
      <c r="AC72" s="81">
        <v>-0.21551363652068453</v>
      </c>
      <c r="AD72" s="107" t="s">
        <v>15607</v>
      </c>
      <c r="AE72" s="107" t="s">
        <v>15058</v>
      </c>
      <c r="AF72" s="107" t="s">
        <v>15231</v>
      </c>
      <c r="AG72" s="107" t="s">
        <v>14774</v>
      </c>
      <c r="AH72" s="107" t="s">
        <v>14899</v>
      </c>
      <c r="AI72" s="107" t="s">
        <v>15627</v>
      </c>
      <c r="AJ72" s="107" t="s">
        <v>14587</v>
      </c>
      <c r="AK72" s="107" t="s">
        <v>15293</v>
      </c>
      <c r="AL72" s="107" t="s">
        <v>15628</v>
      </c>
      <c r="AM72" s="107" t="s">
        <v>15162</v>
      </c>
      <c r="AN72" s="89" t="s">
        <v>15314</v>
      </c>
      <c r="AO72" s="81">
        <v>-0.25881034164814465</v>
      </c>
      <c r="AP72" s="107" t="s">
        <v>14966</v>
      </c>
      <c r="AQ72" s="107" t="s">
        <v>15629</v>
      </c>
      <c r="AR72" s="89" t="s">
        <v>15330</v>
      </c>
      <c r="AS72" s="81">
        <v>0.11824685156217539</v>
      </c>
      <c r="AT72" s="107" t="s">
        <v>15521</v>
      </c>
      <c r="AU72" s="107" t="s">
        <v>14814</v>
      </c>
      <c r="AV72" s="81">
        <v>-0.12947727535331555</v>
      </c>
      <c r="AW72" s="81">
        <v>-0.10947419734791573</v>
      </c>
      <c r="AX72" s="107" t="s">
        <v>15361</v>
      </c>
      <c r="AY72" s="81">
        <v>5.7428865627406629E-2</v>
      </c>
      <c r="AZ72" s="82">
        <v>-0.20713788144857051</v>
      </c>
    </row>
    <row r="73" spans="1:52" ht="34">
      <c r="A73" s="145"/>
      <c r="B73" s="79" t="s">
        <v>14582</v>
      </c>
      <c r="C73" s="91">
        <v>0.71982153098770296</v>
      </c>
      <c r="D73" s="81">
        <v>5.8700196204947439E-3</v>
      </c>
      <c r="E73" s="81">
        <v>0.15323333572856526</v>
      </c>
      <c r="F73" s="81">
        <v>5.2903145273407885E-2</v>
      </c>
      <c r="G73" s="81">
        <v>7.7393351371983377E-3</v>
      </c>
      <c r="H73" s="81">
        <v>1.6149375887115004E-3</v>
      </c>
      <c r="I73" s="81">
        <v>1.0005354384716847E-4</v>
      </c>
      <c r="J73" s="81">
        <v>3.9504632744880611E-9</v>
      </c>
      <c r="K73" s="81">
        <v>3.3231658943483146E-5</v>
      </c>
      <c r="L73" s="81">
        <v>1.1889487650707793E-6</v>
      </c>
      <c r="M73" s="81">
        <v>6.4541935131383628E-5</v>
      </c>
      <c r="N73" s="81">
        <v>2.6296451107145287E-7</v>
      </c>
      <c r="O73" s="81">
        <v>0.39512684674385823</v>
      </c>
      <c r="P73" s="81">
        <v>9.0849392215837745E-4</v>
      </c>
      <c r="Q73" s="81">
        <v>0.30928601893353314</v>
      </c>
      <c r="R73" s="81">
        <v>0.62804208588651389</v>
      </c>
      <c r="S73" s="81">
        <v>3.7124244759124156E-6</v>
      </c>
      <c r="T73" s="81">
        <v>0.69048218623556401</v>
      </c>
      <c r="U73" s="81">
        <v>6.9783020301947724E-6</v>
      </c>
      <c r="V73" s="81">
        <v>0.60116247288535529</v>
      </c>
      <c r="W73" s="81">
        <v>2.6226122151490404E-3</v>
      </c>
      <c r="X73" s="81">
        <v>9.9319881326370846E-2</v>
      </c>
      <c r="Y73" s="81">
        <v>2.2141545210557356E-10</v>
      </c>
      <c r="Z73" s="92"/>
      <c r="AA73" s="81">
        <v>0.16720551910786011</v>
      </c>
      <c r="AB73" s="81">
        <v>5.3140422913066962E-2</v>
      </c>
      <c r="AC73" s="81">
        <v>0.13696481545627448</v>
      </c>
      <c r="AD73" s="81">
        <v>3.2142615363394485E-9</v>
      </c>
      <c r="AE73" s="81">
        <v>1.1563409497297329E-4</v>
      </c>
      <c r="AF73" s="81">
        <v>7.8006572600542536E-9</v>
      </c>
      <c r="AG73" s="81">
        <v>9.1790552032744102E-5</v>
      </c>
      <c r="AH73" s="81">
        <v>2.4627606118653501E-5</v>
      </c>
      <c r="AI73" s="81">
        <v>8.1247081520166226E-11</v>
      </c>
      <c r="AJ73" s="81">
        <v>1.9280116386409758E-10</v>
      </c>
      <c r="AK73" s="81">
        <v>5.8399787407676804E-9</v>
      </c>
      <c r="AL73" s="81">
        <v>1.7555098021916801E-8</v>
      </c>
      <c r="AM73" s="81">
        <v>1.3649805481586761E-11</v>
      </c>
      <c r="AN73" s="81">
        <v>5.4217987513401145E-3</v>
      </c>
      <c r="AO73" s="81">
        <v>7.255247271008651E-2</v>
      </c>
      <c r="AP73" s="81">
        <v>1.8303187894013483E-8</v>
      </c>
      <c r="AQ73" s="81">
        <v>2.5085749680800001E-5</v>
      </c>
      <c r="AR73" s="81">
        <v>5.5852182091021413E-3</v>
      </c>
      <c r="AS73" s="81">
        <v>0.41839742806157509</v>
      </c>
      <c r="AT73" s="81">
        <v>1.0130260178657386E-12</v>
      </c>
      <c r="AU73" s="81">
        <v>5.9891555517408486E-9</v>
      </c>
      <c r="AV73" s="81">
        <v>0.37524904822026617</v>
      </c>
      <c r="AW73" s="81">
        <v>0.45398289245951751</v>
      </c>
      <c r="AX73" s="81">
        <v>3.9493385219940011E-4</v>
      </c>
      <c r="AY73" s="81">
        <v>0.6950966152118645</v>
      </c>
      <c r="AZ73" s="82">
        <v>0.15327024131941785</v>
      </c>
    </row>
    <row r="74" spans="1:52" ht="17">
      <c r="A74" s="144"/>
      <c r="B74" s="83" t="s">
        <v>14583</v>
      </c>
      <c r="C74" s="84">
        <v>46</v>
      </c>
      <c r="D74" s="85">
        <v>49</v>
      </c>
      <c r="E74" s="85">
        <v>49</v>
      </c>
      <c r="F74" s="85">
        <v>49</v>
      </c>
      <c r="G74" s="85">
        <v>49</v>
      </c>
      <c r="H74" s="85">
        <v>49</v>
      </c>
      <c r="I74" s="85">
        <v>49</v>
      </c>
      <c r="J74" s="85">
        <v>49</v>
      </c>
      <c r="K74" s="85">
        <v>49</v>
      </c>
      <c r="L74" s="85">
        <v>49</v>
      </c>
      <c r="M74" s="85">
        <v>21</v>
      </c>
      <c r="N74" s="85">
        <v>49</v>
      </c>
      <c r="O74" s="85">
        <v>49</v>
      </c>
      <c r="P74" s="85">
        <v>49</v>
      </c>
      <c r="Q74" s="85">
        <v>49</v>
      </c>
      <c r="R74" s="85">
        <v>47</v>
      </c>
      <c r="S74" s="85">
        <v>28</v>
      </c>
      <c r="T74" s="85">
        <v>49</v>
      </c>
      <c r="U74" s="85">
        <v>49</v>
      </c>
      <c r="V74" s="85">
        <v>49</v>
      </c>
      <c r="W74" s="85">
        <v>49</v>
      </c>
      <c r="X74" s="85">
        <v>49</v>
      </c>
      <c r="Y74" s="85">
        <v>49</v>
      </c>
      <c r="Z74" s="85">
        <v>49</v>
      </c>
      <c r="AA74" s="85">
        <v>49</v>
      </c>
      <c r="AB74" s="85">
        <v>49</v>
      </c>
      <c r="AC74" s="85">
        <v>49</v>
      </c>
      <c r="AD74" s="85">
        <v>49</v>
      </c>
      <c r="AE74" s="85">
        <v>49</v>
      </c>
      <c r="AF74" s="85">
        <v>49</v>
      </c>
      <c r="AG74" s="85">
        <v>49</v>
      </c>
      <c r="AH74" s="85">
        <v>49</v>
      </c>
      <c r="AI74" s="85">
        <v>49</v>
      </c>
      <c r="AJ74" s="85">
        <v>49</v>
      </c>
      <c r="AK74" s="85">
        <v>49</v>
      </c>
      <c r="AL74" s="85">
        <v>49</v>
      </c>
      <c r="AM74" s="85">
        <v>48</v>
      </c>
      <c r="AN74" s="85">
        <v>49</v>
      </c>
      <c r="AO74" s="85">
        <v>49</v>
      </c>
      <c r="AP74" s="85">
        <v>49</v>
      </c>
      <c r="AQ74" s="85">
        <v>49</v>
      </c>
      <c r="AR74" s="85">
        <v>49</v>
      </c>
      <c r="AS74" s="85">
        <v>49</v>
      </c>
      <c r="AT74" s="85">
        <v>49</v>
      </c>
      <c r="AU74" s="85">
        <v>49</v>
      </c>
      <c r="AV74" s="85">
        <v>49</v>
      </c>
      <c r="AW74" s="85">
        <v>49</v>
      </c>
      <c r="AX74" s="85">
        <v>24</v>
      </c>
      <c r="AY74" s="85">
        <v>49</v>
      </c>
      <c r="AZ74" s="86">
        <v>49</v>
      </c>
    </row>
    <row r="75" spans="1:52" ht="51">
      <c r="A75" s="144" t="s">
        <v>14493</v>
      </c>
      <c r="B75" s="79" t="s">
        <v>14546</v>
      </c>
      <c r="C75" s="87" t="s">
        <v>15451</v>
      </c>
      <c r="D75" s="89" t="s">
        <v>15465</v>
      </c>
      <c r="E75" s="89" t="s">
        <v>15204</v>
      </c>
      <c r="F75" s="89" t="s">
        <v>14673</v>
      </c>
      <c r="G75" s="89" t="s">
        <v>14996</v>
      </c>
      <c r="H75" s="89" t="s">
        <v>14808</v>
      </c>
      <c r="I75" s="89" t="s">
        <v>14986</v>
      </c>
      <c r="J75" s="89" t="s">
        <v>15517</v>
      </c>
      <c r="K75" s="81">
        <v>0.10196707056192429</v>
      </c>
      <c r="L75" s="89" t="s">
        <v>14876</v>
      </c>
      <c r="M75" s="89" t="s">
        <v>15546</v>
      </c>
      <c r="N75" s="89" t="s">
        <v>14841</v>
      </c>
      <c r="O75" s="81">
        <v>-5.0378209099169236E-2</v>
      </c>
      <c r="P75" s="89" t="s">
        <v>14588</v>
      </c>
      <c r="Q75" s="89" t="s">
        <v>15027</v>
      </c>
      <c r="R75" s="89" t="s">
        <v>15276</v>
      </c>
      <c r="S75" s="89" t="s">
        <v>15587</v>
      </c>
      <c r="T75" s="89" t="s">
        <v>15393</v>
      </c>
      <c r="U75" s="81">
        <v>-0.26539279640091912</v>
      </c>
      <c r="V75" s="81">
        <v>0.12638063944517994</v>
      </c>
      <c r="W75" s="89" t="s">
        <v>14699</v>
      </c>
      <c r="X75" s="89" t="s">
        <v>14755</v>
      </c>
      <c r="Y75" s="89" t="s">
        <v>15620</v>
      </c>
      <c r="Z75" s="81">
        <v>0.20048544074441726</v>
      </c>
      <c r="AA75" s="88">
        <v>1</v>
      </c>
      <c r="AB75" s="107" t="s">
        <v>14808</v>
      </c>
      <c r="AC75" s="107" t="s">
        <v>15218</v>
      </c>
      <c r="AD75" s="107" t="s">
        <v>14848</v>
      </c>
      <c r="AE75" s="107" t="s">
        <v>15630</v>
      </c>
      <c r="AF75" s="107" t="s">
        <v>15513</v>
      </c>
      <c r="AG75" s="107" t="s">
        <v>15380</v>
      </c>
      <c r="AH75" s="81">
        <v>1.9628060081830972E-2</v>
      </c>
      <c r="AI75" s="107" t="s">
        <v>15116</v>
      </c>
      <c r="AJ75" s="89" t="s">
        <v>15459</v>
      </c>
      <c r="AK75" s="81">
        <v>-0.20185078033840501</v>
      </c>
      <c r="AL75" s="107" t="s">
        <v>15444</v>
      </c>
      <c r="AM75" s="89" t="s">
        <v>15582</v>
      </c>
      <c r="AN75" s="107" t="s">
        <v>14924</v>
      </c>
      <c r="AO75" s="107" t="s">
        <v>14694</v>
      </c>
      <c r="AP75" s="107" t="s">
        <v>15216</v>
      </c>
      <c r="AQ75" s="107" t="s">
        <v>15026</v>
      </c>
      <c r="AR75" s="107" t="s">
        <v>14555</v>
      </c>
      <c r="AS75" s="107" t="s">
        <v>14590</v>
      </c>
      <c r="AT75" s="81">
        <v>1.9714802476280251E-2</v>
      </c>
      <c r="AU75" s="81">
        <v>-0.19133024086640404</v>
      </c>
      <c r="AV75" s="81">
        <v>1.2817664147409206E-2</v>
      </c>
      <c r="AW75" s="107" t="s">
        <v>15014</v>
      </c>
      <c r="AX75" s="107" t="s">
        <v>15177</v>
      </c>
      <c r="AY75" s="107" t="s">
        <v>15631</v>
      </c>
      <c r="AZ75" s="82">
        <v>0.27175194658045621</v>
      </c>
    </row>
    <row r="76" spans="1:52" ht="34">
      <c r="A76" s="145"/>
      <c r="B76" s="79" t="s">
        <v>14582</v>
      </c>
      <c r="C76" s="91">
        <v>2.4474470095995997E-33</v>
      </c>
      <c r="D76" s="81">
        <v>2.1123716017329085E-9</v>
      </c>
      <c r="E76" s="81">
        <v>2.0078919749698458E-7</v>
      </c>
      <c r="F76" s="81">
        <v>1.2093734072078737E-5</v>
      </c>
      <c r="G76" s="81">
        <v>7.6645724186974419E-3</v>
      </c>
      <c r="H76" s="81">
        <v>1.0795736038703534E-14</v>
      </c>
      <c r="I76" s="81">
        <v>5.7358845700878497E-5</v>
      </c>
      <c r="J76" s="81">
        <v>3.9049426619922292E-2</v>
      </c>
      <c r="K76" s="81">
        <v>0.48570032558532206</v>
      </c>
      <c r="L76" s="81">
        <v>4.1492165387904965E-7</v>
      </c>
      <c r="M76" s="81">
        <v>1.8858227028413523E-3</v>
      </c>
      <c r="N76" s="81">
        <v>3.3344302230784847E-3</v>
      </c>
      <c r="O76" s="81">
        <v>0.73102514584706535</v>
      </c>
      <c r="P76" s="81">
        <v>5.2797998767684169E-13</v>
      </c>
      <c r="Q76" s="81">
        <v>5.355843916928388E-11</v>
      </c>
      <c r="R76" s="81">
        <v>2.4232342259540255E-13</v>
      </c>
      <c r="S76" s="81">
        <v>9.6507019438691424E-7</v>
      </c>
      <c r="T76" s="81">
        <v>1.8102133194193063E-10</v>
      </c>
      <c r="U76" s="81">
        <v>6.532985974783774E-2</v>
      </c>
      <c r="V76" s="81">
        <v>0.38687218239427001</v>
      </c>
      <c r="W76" s="81">
        <v>1.5655330975222023E-8</v>
      </c>
      <c r="X76" s="81">
        <v>2.5864208947573704E-12</v>
      </c>
      <c r="Y76" s="81">
        <v>5.5024559764929625E-4</v>
      </c>
      <c r="Z76" s="81">
        <v>0.16720551910786011</v>
      </c>
      <c r="AA76" s="92"/>
      <c r="AB76" s="81">
        <v>1.1696820734302392E-14</v>
      </c>
      <c r="AC76" s="81">
        <v>3.8299568490460882E-6</v>
      </c>
      <c r="AD76" s="81">
        <v>4.4386393738435996E-3</v>
      </c>
      <c r="AE76" s="81">
        <v>1.4301046071207933E-4</v>
      </c>
      <c r="AF76" s="81">
        <v>7.1703478414033921E-4</v>
      </c>
      <c r="AG76" s="81">
        <v>5.9406198446087123E-16</v>
      </c>
      <c r="AH76" s="81">
        <v>0.89351145412617372</v>
      </c>
      <c r="AI76" s="81">
        <v>3.5859588320644468E-4</v>
      </c>
      <c r="AJ76" s="81">
        <v>2.1377135318961685E-2</v>
      </c>
      <c r="AK76" s="81">
        <v>0.16427291948253911</v>
      </c>
      <c r="AL76" s="81">
        <v>5.0198651200388108E-4</v>
      </c>
      <c r="AM76" s="81">
        <v>7.5550687748369011E-3</v>
      </c>
      <c r="AN76" s="81">
        <v>3.3260967391285865E-20</v>
      </c>
      <c r="AO76" s="81">
        <v>2.8164513985086124E-8</v>
      </c>
      <c r="AP76" s="81">
        <v>8.6077649274492359E-11</v>
      </c>
      <c r="AQ76" s="81">
        <v>1.4054416660474646E-5</v>
      </c>
      <c r="AR76" s="81">
        <v>1.7235386203289084E-8</v>
      </c>
      <c r="AS76" s="81">
        <v>1.8070076165608088E-15</v>
      </c>
      <c r="AT76" s="81">
        <v>0.89304358059484001</v>
      </c>
      <c r="AU76" s="81">
        <v>0.18785824577837379</v>
      </c>
      <c r="AV76" s="81">
        <v>0.93034487469097848</v>
      </c>
      <c r="AW76" s="81">
        <v>1.3884465307813784E-12</v>
      </c>
      <c r="AX76" s="81">
        <v>3.9384428457507586E-5</v>
      </c>
      <c r="AY76" s="81">
        <v>1.1012782779659936E-20</v>
      </c>
      <c r="AZ76" s="82">
        <v>5.8908751136996972E-2</v>
      </c>
    </row>
    <row r="77" spans="1:52" ht="17">
      <c r="A77" s="144"/>
      <c r="B77" s="83" t="s">
        <v>14583</v>
      </c>
      <c r="C77" s="84">
        <v>46</v>
      </c>
      <c r="D77" s="85">
        <v>49</v>
      </c>
      <c r="E77" s="85">
        <v>49</v>
      </c>
      <c r="F77" s="85">
        <v>49</v>
      </c>
      <c r="G77" s="85">
        <v>49</v>
      </c>
      <c r="H77" s="85">
        <v>49</v>
      </c>
      <c r="I77" s="85">
        <v>49</v>
      </c>
      <c r="J77" s="85">
        <v>49</v>
      </c>
      <c r="K77" s="85">
        <v>49</v>
      </c>
      <c r="L77" s="85">
        <v>49</v>
      </c>
      <c r="M77" s="85">
        <v>21</v>
      </c>
      <c r="N77" s="85">
        <v>49</v>
      </c>
      <c r="O77" s="85">
        <v>49</v>
      </c>
      <c r="P77" s="85">
        <v>49</v>
      </c>
      <c r="Q77" s="85">
        <v>49</v>
      </c>
      <c r="R77" s="85">
        <v>47</v>
      </c>
      <c r="S77" s="85">
        <v>28</v>
      </c>
      <c r="T77" s="85">
        <v>49</v>
      </c>
      <c r="U77" s="85">
        <v>49</v>
      </c>
      <c r="V77" s="85">
        <v>49</v>
      </c>
      <c r="W77" s="85">
        <v>49</v>
      </c>
      <c r="X77" s="85">
        <v>49</v>
      </c>
      <c r="Y77" s="85">
        <v>49</v>
      </c>
      <c r="Z77" s="85">
        <v>49</v>
      </c>
      <c r="AA77" s="85">
        <v>49</v>
      </c>
      <c r="AB77" s="85">
        <v>49</v>
      </c>
      <c r="AC77" s="85">
        <v>49</v>
      </c>
      <c r="AD77" s="85">
        <v>49</v>
      </c>
      <c r="AE77" s="85">
        <v>49</v>
      </c>
      <c r="AF77" s="85">
        <v>49</v>
      </c>
      <c r="AG77" s="85">
        <v>49</v>
      </c>
      <c r="AH77" s="85">
        <v>49</v>
      </c>
      <c r="AI77" s="85">
        <v>49</v>
      </c>
      <c r="AJ77" s="85">
        <v>49</v>
      </c>
      <c r="AK77" s="85">
        <v>49</v>
      </c>
      <c r="AL77" s="85">
        <v>49</v>
      </c>
      <c r="AM77" s="85">
        <v>48</v>
      </c>
      <c r="AN77" s="85">
        <v>49</v>
      </c>
      <c r="AO77" s="85">
        <v>49</v>
      </c>
      <c r="AP77" s="85">
        <v>49</v>
      </c>
      <c r="AQ77" s="85">
        <v>49</v>
      </c>
      <c r="AR77" s="85">
        <v>49</v>
      </c>
      <c r="AS77" s="85">
        <v>49</v>
      </c>
      <c r="AT77" s="85">
        <v>49</v>
      </c>
      <c r="AU77" s="85">
        <v>49</v>
      </c>
      <c r="AV77" s="85">
        <v>49</v>
      </c>
      <c r="AW77" s="85">
        <v>49</v>
      </c>
      <c r="AX77" s="85">
        <v>24</v>
      </c>
      <c r="AY77" s="85">
        <v>49</v>
      </c>
      <c r="AZ77" s="86">
        <v>49</v>
      </c>
    </row>
    <row r="78" spans="1:52" ht="51">
      <c r="A78" s="144" t="s">
        <v>14539</v>
      </c>
      <c r="B78" s="79" t="s">
        <v>14546</v>
      </c>
      <c r="C78" s="87" t="s">
        <v>15173</v>
      </c>
      <c r="D78" s="89" t="s">
        <v>15249</v>
      </c>
      <c r="E78" s="89" t="s">
        <v>14920</v>
      </c>
      <c r="F78" s="89" t="s">
        <v>14885</v>
      </c>
      <c r="G78" s="81">
        <v>-0.20007348489080221</v>
      </c>
      <c r="H78" s="89" t="s">
        <v>15404</v>
      </c>
      <c r="I78" s="89" t="s">
        <v>15142</v>
      </c>
      <c r="J78" s="89" t="s">
        <v>14887</v>
      </c>
      <c r="K78" s="81">
        <v>7.126509751644873E-2</v>
      </c>
      <c r="L78" s="89" t="s">
        <v>14704</v>
      </c>
      <c r="M78" s="81">
        <v>-0.21281909477593577</v>
      </c>
      <c r="N78" s="81">
        <v>0.15730347912746365</v>
      </c>
      <c r="O78" s="81">
        <v>-0.20004711648304671</v>
      </c>
      <c r="P78" s="89" t="s">
        <v>15571</v>
      </c>
      <c r="Q78" s="89" t="s">
        <v>15580</v>
      </c>
      <c r="R78" s="89" t="s">
        <v>15488</v>
      </c>
      <c r="S78" s="89" t="s">
        <v>15035</v>
      </c>
      <c r="T78" s="89" t="s">
        <v>15369</v>
      </c>
      <c r="U78" s="81">
        <v>0.19349585031800356</v>
      </c>
      <c r="V78" s="89" t="s">
        <v>15565</v>
      </c>
      <c r="W78" s="89" t="s">
        <v>15613</v>
      </c>
      <c r="X78" s="89" t="s">
        <v>14653</v>
      </c>
      <c r="Y78" s="89" t="s">
        <v>15621</v>
      </c>
      <c r="Z78" s="81">
        <v>-0.27795863861457942</v>
      </c>
      <c r="AA78" s="89" t="s">
        <v>14808</v>
      </c>
      <c r="AB78" s="88">
        <v>1</v>
      </c>
      <c r="AC78" s="89" t="s">
        <v>14757</v>
      </c>
      <c r="AD78" s="89" t="s">
        <v>15526</v>
      </c>
      <c r="AE78" s="89" t="s">
        <v>15300</v>
      </c>
      <c r="AF78" s="107" t="s">
        <v>15316</v>
      </c>
      <c r="AG78" s="107" t="s">
        <v>15632</v>
      </c>
      <c r="AH78" s="81">
        <v>3.4444006744303979E-2</v>
      </c>
      <c r="AI78" s="107" t="s">
        <v>15633</v>
      </c>
      <c r="AJ78" s="107" t="s">
        <v>15362</v>
      </c>
      <c r="AK78" s="107" t="s">
        <v>15429</v>
      </c>
      <c r="AL78" s="89" t="s">
        <v>15532</v>
      </c>
      <c r="AM78" s="107" t="s">
        <v>15634</v>
      </c>
      <c r="AN78" s="107" t="s">
        <v>15191</v>
      </c>
      <c r="AO78" s="107" t="s">
        <v>14949</v>
      </c>
      <c r="AP78" s="107" t="s">
        <v>15050</v>
      </c>
      <c r="AQ78" s="107" t="s">
        <v>14888</v>
      </c>
      <c r="AR78" s="107" t="s">
        <v>15635</v>
      </c>
      <c r="AS78" s="107" t="s">
        <v>15007</v>
      </c>
      <c r="AT78" s="81">
        <v>0.18826061296355681</v>
      </c>
      <c r="AU78" s="81">
        <v>1.9333431912770243E-2</v>
      </c>
      <c r="AV78" s="81">
        <v>-7.1825886713732676E-2</v>
      </c>
      <c r="AW78" s="107" t="s">
        <v>15636</v>
      </c>
      <c r="AX78" s="107" t="s">
        <v>15088</v>
      </c>
      <c r="AY78" s="107" t="s">
        <v>15445</v>
      </c>
      <c r="AZ78" s="109" t="s">
        <v>15568</v>
      </c>
    </row>
    <row r="79" spans="1:52" ht="34">
      <c r="A79" s="145"/>
      <c r="B79" s="79" t="s">
        <v>14582</v>
      </c>
      <c r="C79" s="91">
        <v>9.2535277692151289E-12</v>
      </c>
      <c r="D79" s="81">
        <v>2.5551773226862554E-4</v>
      </c>
      <c r="E79" s="81">
        <v>8.1841774096795788E-4</v>
      </c>
      <c r="F79" s="81">
        <v>1.2291185065960082E-3</v>
      </c>
      <c r="G79" s="81">
        <v>0.16809778424993976</v>
      </c>
      <c r="H79" s="81">
        <v>8.0128452799060892E-8</v>
      </c>
      <c r="I79" s="81">
        <v>1.102154857281288E-3</v>
      </c>
      <c r="J79" s="81">
        <v>7.0073894896041586E-3</v>
      </c>
      <c r="K79" s="81">
        <v>0.62654390383708491</v>
      </c>
      <c r="L79" s="81">
        <v>3.2247596760394826E-6</v>
      </c>
      <c r="M79" s="81">
        <v>0.35433497279657256</v>
      </c>
      <c r="N79" s="81">
        <v>0.28039337101063527</v>
      </c>
      <c r="O79" s="81">
        <v>0.1681550137803525</v>
      </c>
      <c r="P79" s="81">
        <v>2.9950238495207785E-9</v>
      </c>
      <c r="Q79" s="81">
        <v>5.8568819322425639E-5</v>
      </c>
      <c r="R79" s="81">
        <v>7.6816078126321649E-13</v>
      </c>
      <c r="S79" s="81">
        <v>3.8987157644909147E-3</v>
      </c>
      <c r="T79" s="81">
        <v>1.8664664504047056E-5</v>
      </c>
      <c r="U79" s="81">
        <v>0.18281602192752372</v>
      </c>
      <c r="V79" s="81">
        <v>1.417871144057105E-2</v>
      </c>
      <c r="W79" s="81">
        <v>2.3257490354200642E-16</v>
      </c>
      <c r="X79" s="81">
        <v>2.019952808466982E-4</v>
      </c>
      <c r="Y79" s="81">
        <v>2.6598005418720965E-5</v>
      </c>
      <c r="Z79" s="81">
        <v>5.3140422913066962E-2</v>
      </c>
      <c r="AA79" s="81">
        <v>1.1696820734302392E-14</v>
      </c>
      <c r="AB79" s="92"/>
      <c r="AC79" s="81">
        <v>1.2157557575214088E-2</v>
      </c>
      <c r="AD79" s="81">
        <v>5.8737652186340488E-3</v>
      </c>
      <c r="AE79" s="81">
        <v>2.5016790802321047E-2</v>
      </c>
      <c r="AF79" s="81">
        <v>1.2864810348371908E-3</v>
      </c>
      <c r="AG79" s="81">
        <v>2.9692208744850135E-13</v>
      </c>
      <c r="AH79" s="81">
        <v>0.81424487578981275</v>
      </c>
      <c r="AI79" s="81">
        <v>1.83791703063702E-4</v>
      </c>
      <c r="AJ79" s="81">
        <v>5.2459194451340708E-4</v>
      </c>
      <c r="AK79" s="81">
        <v>6.4636519975986532E-4</v>
      </c>
      <c r="AL79" s="81">
        <v>3.236955831460861E-2</v>
      </c>
      <c r="AM79" s="81">
        <v>2.5782436243156472E-4</v>
      </c>
      <c r="AN79" s="81">
        <v>2.7852135425437557E-15</v>
      </c>
      <c r="AO79" s="81">
        <v>1.7732767665637386E-6</v>
      </c>
      <c r="AP79" s="81">
        <v>5.0068821564310665E-9</v>
      </c>
      <c r="AQ79" s="81">
        <v>4.5824592237158401E-10</v>
      </c>
      <c r="AR79" s="81">
        <v>2.930606075029679E-4</v>
      </c>
      <c r="AS79" s="81">
        <v>1.8178800713287481E-6</v>
      </c>
      <c r="AT79" s="81">
        <v>0.19517429848457549</v>
      </c>
      <c r="AU79" s="81">
        <v>0.8951008945508091</v>
      </c>
      <c r="AV79" s="81">
        <v>0.62382539037062379</v>
      </c>
      <c r="AW79" s="81">
        <v>1.7566909042658243E-12</v>
      </c>
      <c r="AX79" s="81">
        <v>7.9877982224966747E-3</v>
      </c>
      <c r="AY79" s="81">
        <v>2.2500842770521492E-13</v>
      </c>
      <c r="AZ79" s="82">
        <v>8.6654633191544613E-4</v>
      </c>
    </row>
    <row r="80" spans="1:52" ht="17">
      <c r="A80" s="144"/>
      <c r="B80" s="83" t="s">
        <v>14583</v>
      </c>
      <c r="C80" s="84">
        <v>46</v>
      </c>
      <c r="D80" s="85">
        <v>49</v>
      </c>
      <c r="E80" s="85">
        <v>49</v>
      </c>
      <c r="F80" s="85">
        <v>49</v>
      </c>
      <c r="G80" s="85">
        <v>49</v>
      </c>
      <c r="H80" s="85">
        <v>49</v>
      </c>
      <c r="I80" s="85">
        <v>49</v>
      </c>
      <c r="J80" s="85">
        <v>49</v>
      </c>
      <c r="K80" s="85">
        <v>49</v>
      </c>
      <c r="L80" s="85">
        <v>49</v>
      </c>
      <c r="M80" s="85">
        <v>21</v>
      </c>
      <c r="N80" s="85">
        <v>49</v>
      </c>
      <c r="O80" s="85">
        <v>49</v>
      </c>
      <c r="P80" s="85">
        <v>49</v>
      </c>
      <c r="Q80" s="85">
        <v>49</v>
      </c>
      <c r="R80" s="85">
        <v>47</v>
      </c>
      <c r="S80" s="85">
        <v>28</v>
      </c>
      <c r="T80" s="85">
        <v>49</v>
      </c>
      <c r="U80" s="85">
        <v>49</v>
      </c>
      <c r="V80" s="85">
        <v>49</v>
      </c>
      <c r="W80" s="85">
        <v>49</v>
      </c>
      <c r="X80" s="85">
        <v>49</v>
      </c>
      <c r="Y80" s="85">
        <v>49</v>
      </c>
      <c r="Z80" s="85">
        <v>49</v>
      </c>
      <c r="AA80" s="85">
        <v>49</v>
      </c>
      <c r="AB80" s="85">
        <v>49</v>
      </c>
      <c r="AC80" s="85">
        <v>49</v>
      </c>
      <c r="AD80" s="85">
        <v>49</v>
      </c>
      <c r="AE80" s="85">
        <v>49</v>
      </c>
      <c r="AF80" s="85">
        <v>49</v>
      </c>
      <c r="AG80" s="85">
        <v>49</v>
      </c>
      <c r="AH80" s="85">
        <v>49</v>
      </c>
      <c r="AI80" s="85">
        <v>49</v>
      </c>
      <c r="AJ80" s="85">
        <v>49</v>
      </c>
      <c r="AK80" s="85">
        <v>49</v>
      </c>
      <c r="AL80" s="85">
        <v>49</v>
      </c>
      <c r="AM80" s="85">
        <v>48</v>
      </c>
      <c r="AN80" s="85">
        <v>49</v>
      </c>
      <c r="AO80" s="85">
        <v>49</v>
      </c>
      <c r="AP80" s="85">
        <v>49</v>
      </c>
      <c r="AQ80" s="85">
        <v>49</v>
      </c>
      <c r="AR80" s="85">
        <v>49</v>
      </c>
      <c r="AS80" s="85">
        <v>49</v>
      </c>
      <c r="AT80" s="85">
        <v>49</v>
      </c>
      <c r="AU80" s="85">
        <v>49</v>
      </c>
      <c r="AV80" s="85">
        <v>49</v>
      </c>
      <c r="AW80" s="85">
        <v>49</v>
      </c>
      <c r="AX80" s="85">
        <v>24</v>
      </c>
      <c r="AY80" s="85">
        <v>49</v>
      </c>
      <c r="AZ80" s="86">
        <v>49</v>
      </c>
    </row>
    <row r="81" spans="1:52" ht="51">
      <c r="A81" s="144" t="s">
        <v>14540</v>
      </c>
      <c r="B81" s="79" t="s">
        <v>14546</v>
      </c>
      <c r="C81" s="87" t="s">
        <v>15007</v>
      </c>
      <c r="D81" s="89" t="s">
        <v>15466</v>
      </c>
      <c r="E81" s="89" t="s">
        <v>15407</v>
      </c>
      <c r="F81" s="81">
        <v>-1.7867167749946913E-2</v>
      </c>
      <c r="G81" s="89" t="s">
        <v>15496</v>
      </c>
      <c r="H81" s="89" t="s">
        <v>15162</v>
      </c>
      <c r="I81" s="89" t="s">
        <v>14818</v>
      </c>
      <c r="J81" s="89" t="s">
        <v>14945</v>
      </c>
      <c r="K81" s="81">
        <v>0.16402169451971738</v>
      </c>
      <c r="L81" s="89" t="s">
        <v>14679</v>
      </c>
      <c r="M81" s="89" t="s">
        <v>15145</v>
      </c>
      <c r="N81" s="81">
        <v>0.1748107442079081</v>
      </c>
      <c r="O81" s="81">
        <v>0.17015191550715225</v>
      </c>
      <c r="P81" s="89" t="s">
        <v>15572</v>
      </c>
      <c r="Q81" s="89" t="s">
        <v>15305</v>
      </c>
      <c r="R81" s="81">
        <v>-0.11430436356570844</v>
      </c>
      <c r="S81" s="89" t="s">
        <v>15588</v>
      </c>
      <c r="T81" s="89" t="s">
        <v>15599</v>
      </c>
      <c r="U81" s="81">
        <v>-0.17622578887301396</v>
      </c>
      <c r="V81" s="81">
        <v>0.15837240343027895</v>
      </c>
      <c r="W81" s="81">
        <v>-0.11262563216878783</v>
      </c>
      <c r="X81" s="89" t="s">
        <v>14983</v>
      </c>
      <c r="Y81" s="89" t="s">
        <v>15622</v>
      </c>
      <c r="Z81" s="81">
        <v>-0.21551363652068453</v>
      </c>
      <c r="AA81" s="89" t="s">
        <v>15218</v>
      </c>
      <c r="AB81" s="89" t="s">
        <v>14757</v>
      </c>
      <c r="AC81" s="88">
        <v>1</v>
      </c>
      <c r="AD81" s="107" t="s">
        <v>15202</v>
      </c>
      <c r="AE81" s="81">
        <v>3.6719091725128619E-2</v>
      </c>
      <c r="AF81" s="107" t="s">
        <v>15204</v>
      </c>
      <c r="AG81" s="107" t="s">
        <v>14889</v>
      </c>
      <c r="AH81" s="107" t="s">
        <v>15153</v>
      </c>
      <c r="AI81" s="107" t="s">
        <v>14727</v>
      </c>
      <c r="AJ81" s="89" t="s">
        <v>15213</v>
      </c>
      <c r="AK81" s="81">
        <v>6.8555965189228643E-2</v>
      </c>
      <c r="AL81" s="107" t="s">
        <v>15072</v>
      </c>
      <c r="AM81" s="89" t="s">
        <v>15637</v>
      </c>
      <c r="AN81" s="107" t="s">
        <v>15295</v>
      </c>
      <c r="AO81" s="81">
        <v>-4.3276535322524456E-2</v>
      </c>
      <c r="AP81" s="107" t="s">
        <v>14571</v>
      </c>
      <c r="AQ81" s="81">
        <v>-8.0740398831785853E-2</v>
      </c>
      <c r="AR81" s="89" t="s">
        <v>14711</v>
      </c>
      <c r="AS81" s="107" t="s">
        <v>15157</v>
      </c>
      <c r="AT81" s="81">
        <v>7.1999008036335549E-2</v>
      </c>
      <c r="AU81" s="81">
        <v>-0.10984131352838905</v>
      </c>
      <c r="AV81" s="107" t="s">
        <v>14652</v>
      </c>
      <c r="AW81" s="81">
        <v>-0.14658794700918443</v>
      </c>
      <c r="AX81" s="81">
        <v>3.5690985978165314E-2</v>
      </c>
      <c r="AY81" s="89" t="s">
        <v>15638</v>
      </c>
      <c r="AZ81" s="109" t="s">
        <v>14870</v>
      </c>
    </row>
    <row r="82" spans="1:52" ht="34">
      <c r="A82" s="145"/>
      <c r="B82" s="79" t="s">
        <v>14582</v>
      </c>
      <c r="C82" s="91">
        <v>3.9003119944711814E-6</v>
      </c>
      <c r="D82" s="81">
        <v>1.2455963091501935E-2</v>
      </c>
      <c r="E82" s="81">
        <v>2.2026634828450359E-15</v>
      </c>
      <c r="F82" s="81">
        <v>0.90301694032476698</v>
      </c>
      <c r="G82" s="81">
        <v>9.198766440055037E-6</v>
      </c>
      <c r="H82" s="81">
        <v>8.3305372095624439E-12</v>
      </c>
      <c r="I82" s="81">
        <v>8.4362510959851722E-9</v>
      </c>
      <c r="J82" s="81">
        <v>1.0291152227353121E-3</v>
      </c>
      <c r="K82" s="81">
        <v>0.26009804481650928</v>
      </c>
      <c r="L82" s="81">
        <v>8.9518092137365774E-7</v>
      </c>
      <c r="M82" s="81">
        <v>3.9719323519020557E-8</v>
      </c>
      <c r="N82" s="81">
        <v>0.22961058400771242</v>
      </c>
      <c r="O82" s="81">
        <v>0.24245888521215164</v>
      </c>
      <c r="P82" s="81">
        <v>1.2628275301092754E-6</v>
      </c>
      <c r="Q82" s="81">
        <v>4.3453878007596473E-19</v>
      </c>
      <c r="R82" s="81">
        <v>0.44424625817823205</v>
      </c>
      <c r="S82" s="81">
        <v>4.1799229912426315E-2</v>
      </c>
      <c r="T82" s="81">
        <v>7.7465780428429708E-7</v>
      </c>
      <c r="U82" s="81">
        <v>0.22580269475034936</v>
      </c>
      <c r="V82" s="81">
        <v>0.27709648657862213</v>
      </c>
      <c r="W82" s="81">
        <v>0.44101319287200269</v>
      </c>
      <c r="X82" s="81">
        <v>1.7032685140290933E-7</v>
      </c>
      <c r="Y82" s="81">
        <v>2.3445116720171673E-3</v>
      </c>
      <c r="Z82" s="81">
        <v>0.13696481545627448</v>
      </c>
      <c r="AA82" s="81">
        <v>3.8299568490460882E-6</v>
      </c>
      <c r="AB82" s="81">
        <v>1.2157557575214088E-2</v>
      </c>
      <c r="AC82" s="92"/>
      <c r="AD82" s="81">
        <v>1.7980400205822462E-5</v>
      </c>
      <c r="AE82" s="81">
        <v>0.80221410233707391</v>
      </c>
      <c r="AF82" s="81">
        <v>1.990663937292543E-7</v>
      </c>
      <c r="AG82" s="81">
        <v>2.0321697141213043E-6</v>
      </c>
      <c r="AH82" s="81">
        <v>4.1551739669222123E-3</v>
      </c>
      <c r="AI82" s="81">
        <v>4.4726070314522378E-5</v>
      </c>
      <c r="AJ82" s="81">
        <v>1.9722353761399223E-2</v>
      </c>
      <c r="AK82" s="81">
        <v>0.63974557248486841</v>
      </c>
      <c r="AL82" s="81">
        <v>2.0087903968291466E-6</v>
      </c>
      <c r="AM82" s="81">
        <v>4.3039316661155375E-2</v>
      </c>
      <c r="AN82" s="81">
        <v>3.6039568318356743E-3</v>
      </c>
      <c r="AO82" s="81">
        <v>0.76780006804140877</v>
      </c>
      <c r="AP82" s="81">
        <v>2.2115505925023571E-6</v>
      </c>
      <c r="AQ82" s="81">
        <v>0.58129497443749734</v>
      </c>
      <c r="AR82" s="81">
        <v>8.4945268156020257E-3</v>
      </c>
      <c r="AS82" s="81">
        <v>2.1042625968855044E-8</v>
      </c>
      <c r="AT82" s="81">
        <v>0.62298715587783249</v>
      </c>
      <c r="AU82" s="81">
        <v>0.45246140526792922</v>
      </c>
      <c r="AV82" s="81">
        <v>1.1938535105639363E-3</v>
      </c>
      <c r="AW82" s="81">
        <v>0.31486381465214613</v>
      </c>
      <c r="AX82" s="81">
        <v>0.86849725317803017</v>
      </c>
      <c r="AY82" s="81">
        <v>1.9098284849824187E-2</v>
      </c>
      <c r="AZ82" s="82">
        <v>6.6700415108832405E-4</v>
      </c>
    </row>
    <row r="83" spans="1:52" ht="17">
      <c r="A83" s="144"/>
      <c r="B83" s="83" t="s">
        <v>14583</v>
      </c>
      <c r="C83" s="84">
        <v>46</v>
      </c>
      <c r="D83" s="85">
        <v>49</v>
      </c>
      <c r="E83" s="85">
        <v>49</v>
      </c>
      <c r="F83" s="85">
        <v>49</v>
      </c>
      <c r="G83" s="85">
        <v>49</v>
      </c>
      <c r="H83" s="85">
        <v>49</v>
      </c>
      <c r="I83" s="85">
        <v>49</v>
      </c>
      <c r="J83" s="85">
        <v>49</v>
      </c>
      <c r="K83" s="85">
        <v>49</v>
      </c>
      <c r="L83" s="85">
        <v>49</v>
      </c>
      <c r="M83" s="85">
        <v>21</v>
      </c>
      <c r="N83" s="85">
        <v>49</v>
      </c>
      <c r="O83" s="85">
        <v>49</v>
      </c>
      <c r="P83" s="85">
        <v>49</v>
      </c>
      <c r="Q83" s="85">
        <v>49</v>
      </c>
      <c r="R83" s="85">
        <v>47</v>
      </c>
      <c r="S83" s="85">
        <v>28</v>
      </c>
      <c r="T83" s="85">
        <v>49</v>
      </c>
      <c r="U83" s="85">
        <v>49</v>
      </c>
      <c r="V83" s="85">
        <v>49</v>
      </c>
      <c r="W83" s="85">
        <v>49</v>
      </c>
      <c r="X83" s="85">
        <v>49</v>
      </c>
      <c r="Y83" s="85">
        <v>49</v>
      </c>
      <c r="Z83" s="85">
        <v>49</v>
      </c>
      <c r="AA83" s="85">
        <v>49</v>
      </c>
      <c r="AB83" s="85">
        <v>49</v>
      </c>
      <c r="AC83" s="85">
        <v>49</v>
      </c>
      <c r="AD83" s="85">
        <v>49</v>
      </c>
      <c r="AE83" s="85">
        <v>49</v>
      </c>
      <c r="AF83" s="85">
        <v>49</v>
      </c>
      <c r="AG83" s="85">
        <v>49</v>
      </c>
      <c r="AH83" s="85">
        <v>49</v>
      </c>
      <c r="AI83" s="85">
        <v>49</v>
      </c>
      <c r="AJ83" s="85">
        <v>49</v>
      </c>
      <c r="AK83" s="85">
        <v>49</v>
      </c>
      <c r="AL83" s="85">
        <v>49</v>
      </c>
      <c r="AM83" s="85">
        <v>48</v>
      </c>
      <c r="AN83" s="85">
        <v>49</v>
      </c>
      <c r="AO83" s="85">
        <v>49</v>
      </c>
      <c r="AP83" s="85">
        <v>49</v>
      </c>
      <c r="AQ83" s="85">
        <v>49</v>
      </c>
      <c r="AR83" s="85">
        <v>49</v>
      </c>
      <c r="AS83" s="85">
        <v>49</v>
      </c>
      <c r="AT83" s="85">
        <v>49</v>
      </c>
      <c r="AU83" s="85">
        <v>49</v>
      </c>
      <c r="AV83" s="85">
        <v>49</v>
      </c>
      <c r="AW83" s="85">
        <v>49</v>
      </c>
      <c r="AX83" s="85">
        <v>24</v>
      </c>
      <c r="AY83" s="85">
        <v>49</v>
      </c>
      <c r="AZ83" s="86">
        <v>49</v>
      </c>
    </row>
    <row r="84" spans="1:52" ht="51">
      <c r="A84" s="144" t="s">
        <v>14496</v>
      </c>
      <c r="B84" s="79" t="s">
        <v>14546</v>
      </c>
      <c r="C84" s="91">
        <v>0.27722535129139997</v>
      </c>
      <c r="D84" s="81">
        <v>0.2394345257034263</v>
      </c>
      <c r="E84" s="89" t="s">
        <v>14586</v>
      </c>
      <c r="F84" s="89" t="s">
        <v>15487</v>
      </c>
      <c r="G84" s="81">
        <v>-0.19043603997818739</v>
      </c>
      <c r="H84" s="89" t="s">
        <v>15140</v>
      </c>
      <c r="I84" s="89" t="s">
        <v>14794</v>
      </c>
      <c r="J84" s="89" t="s">
        <v>15160</v>
      </c>
      <c r="K84" s="89" t="s">
        <v>15528</v>
      </c>
      <c r="L84" s="89" t="s">
        <v>15120</v>
      </c>
      <c r="M84" s="89" t="s">
        <v>15547</v>
      </c>
      <c r="N84" s="89" t="s">
        <v>14899</v>
      </c>
      <c r="O84" s="81">
        <v>-0.25200385771917228</v>
      </c>
      <c r="P84" s="89" t="s">
        <v>14640</v>
      </c>
      <c r="Q84" s="89" t="s">
        <v>15007</v>
      </c>
      <c r="R84" s="81">
        <v>4.2324106754617855E-2</v>
      </c>
      <c r="S84" s="89" t="s">
        <v>15589</v>
      </c>
      <c r="T84" s="89" t="s">
        <v>15600</v>
      </c>
      <c r="U84" s="89" t="s">
        <v>15038</v>
      </c>
      <c r="V84" s="81">
        <v>-9.7430623323319948E-2</v>
      </c>
      <c r="W84" s="89" t="s">
        <v>15187</v>
      </c>
      <c r="X84" s="81">
        <v>-2.6493471181802983E-2</v>
      </c>
      <c r="Y84" s="89" t="s">
        <v>15623</v>
      </c>
      <c r="Z84" s="89" t="s">
        <v>15607</v>
      </c>
      <c r="AA84" s="89" t="s">
        <v>14848</v>
      </c>
      <c r="AB84" s="89" t="s">
        <v>15526</v>
      </c>
      <c r="AC84" s="89" t="s">
        <v>15202</v>
      </c>
      <c r="AD84" s="88">
        <v>1</v>
      </c>
      <c r="AE84" s="107" t="s">
        <v>14592</v>
      </c>
      <c r="AF84" s="107" t="s">
        <v>15639</v>
      </c>
      <c r="AG84" s="107" t="s">
        <v>15421</v>
      </c>
      <c r="AH84" s="107" t="s">
        <v>14794</v>
      </c>
      <c r="AI84" s="107" t="s">
        <v>14680</v>
      </c>
      <c r="AJ84" s="107" t="s">
        <v>15147</v>
      </c>
      <c r="AK84" s="107" t="s">
        <v>15127</v>
      </c>
      <c r="AL84" s="107" t="s">
        <v>15360</v>
      </c>
      <c r="AM84" s="107" t="s">
        <v>14883</v>
      </c>
      <c r="AN84" s="107" t="s">
        <v>15640</v>
      </c>
      <c r="AO84" s="81">
        <v>0.24193991556773131</v>
      </c>
      <c r="AP84" s="107" t="s">
        <v>15641</v>
      </c>
      <c r="AQ84" s="107" t="s">
        <v>15054</v>
      </c>
      <c r="AR84" s="89" t="s">
        <v>15642</v>
      </c>
      <c r="AS84" s="81">
        <v>0.24416141168060188</v>
      </c>
      <c r="AT84" s="107" t="s">
        <v>15124</v>
      </c>
      <c r="AU84" s="107" t="s">
        <v>15643</v>
      </c>
      <c r="AV84" s="107" t="s">
        <v>14837</v>
      </c>
      <c r="AW84" s="81">
        <v>2.8801688019992268E-3</v>
      </c>
      <c r="AX84" s="81">
        <v>-7.686439698251929E-2</v>
      </c>
      <c r="AY84" s="81">
        <v>-8.1367865686266597E-2</v>
      </c>
      <c r="AZ84" s="109" t="s">
        <v>15644</v>
      </c>
    </row>
    <row r="85" spans="1:52" ht="34">
      <c r="A85" s="145"/>
      <c r="B85" s="79" t="s">
        <v>14582</v>
      </c>
      <c r="C85" s="91">
        <v>6.2148764833858623E-2</v>
      </c>
      <c r="D85" s="81">
        <v>9.7524727427587526E-2</v>
      </c>
      <c r="E85" s="81">
        <v>5.1882188328909159E-7</v>
      </c>
      <c r="F85" s="81">
        <v>6.5950363032926196E-3</v>
      </c>
      <c r="G85" s="81">
        <v>0.18996893140627638</v>
      </c>
      <c r="H85" s="81">
        <v>1.1730239523151768E-9</v>
      </c>
      <c r="I85" s="81">
        <v>2.687118734059171E-14</v>
      </c>
      <c r="J85" s="81">
        <v>2.5339939699151323E-26</v>
      </c>
      <c r="K85" s="81">
        <v>2.343794859806807E-9</v>
      </c>
      <c r="L85" s="81">
        <v>1.7968179085368305E-23</v>
      </c>
      <c r="M85" s="81">
        <v>3.0979802632958723E-3</v>
      </c>
      <c r="N85" s="81">
        <v>2.476372534211452E-5</v>
      </c>
      <c r="O85" s="81">
        <v>8.0671626111406713E-2</v>
      </c>
      <c r="P85" s="81">
        <v>2.5051399107131519E-4</v>
      </c>
      <c r="Q85" s="81">
        <v>1.8534082965506613E-6</v>
      </c>
      <c r="R85" s="81">
        <v>0.77758106229183821</v>
      </c>
      <c r="S85" s="81">
        <v>1.880531178219081E-2</v>
      </c>
      <c r="T85" s="81">
        <v>4.9453928085728585E-2</v>
      </c>
      <c r="U85" s="81">
        <v>5.1414858530302803E-10</v>
      </c>
      <c r="V85" s="81">
        <v>0.50541414591070533</v>
      </c>
      <c r="W85" s="81">
        <v>2.2290575165283821E-3</v>
      </c>
      <c r="X85" s="81">
        <v>0.8566043311956304</v>
      </c>
      <c r="Y85" s="81">
        <v>3.0271974983219163E-21</v>
      </c>
      <c r="Z85" s="81">
        <v>3.2142615363394485E-9</v>
      </c>
      <c r="AA85" s="81">
        <v>4.4386393738435996E-3</v>
      </c>
      <c r="AB85" s="81">
        <v>5.8737652186340488E-3</v>
      </c>
      <c r="AC85" s="81">
        <v>1.7980400205822462E-5</v>
      </c>
      <c r="AD85" s="92"/>
      <c r="AE85" s="81">
        <v>1.2862851864967647E-4</v>
      </c>
      <c r="AF85" s="81">
        <v>3.4005699908079757E-19</v>
      </c>
      <c r="AG85" s="81">
        <v>4.2854244058167577E-9</v>
      </c>
      <c r="AH85" s="81">
        <v>2.4858017963352534E-14</v>
      </c>
      <c r="AI85" s="81">
        <v>2.1891081996063901E-31</v>
      </c>
      <c r="AJ85" s="81">
        <v>2.1849611611814335E-22</v>
      </c>
      <c r="AK85" s="81">
        <v>5.9755577633216383E-11</v>
      </c>
      <c r="AL85" s="81">
        <v>5.6676028252252192E-9</v>
      </c>
      <c r="AM85" s="81">
        <v>4.0249274358716236E-14</v>
      </c>
      <c r="AN85" s="81">
        <v>3.9729213459239467E-4</v>
      </c>
      <c r="AO85" s="81">
        <v>9.396488125477627E-2</v>
      </c>
      <c r="AP85" s="81">
        <v>2.3724243332629614E-15</v>
      </c>
      <c r="AQ85" s="81">
        <v>1.8789960287559616E-6</v>
      </c>
      <c r="AR85" s="81">
        <v>4.3523641211430833E-2</v>
      </c>
      <c r="AS85" s="81">
        <v>9.0893499101464242E-2</v>
      </c>
      <c r="AT85" s="81">
        <v>2.5890237975847349E-11</v>
      </c>
      <c r="AU85" s="81">
        <v>2.1343859231607637E-10</v>
      </c>
      <c r="AV85" s="81">
        <v>7.3719141961374164E-4</v>
      </c>
      <c r="AW85" s="81">
        <v>0.98432996342070722</v>
      </c>
      <c r="AX85" s="81">
        <v>0.72110385331839588</v>
      </c>
      <c r="AY85" s="81">
        <v>0.57835149856986434</v>
      </c>
      <c r="AZ85" s="82">
        <v>2.6696358092699927E-4</v>
      </c>
    </row>
    <row r="86" spans="1:52" ht="17">
      <c r="A86" s="144"/>
      <c r="B86" s="83" t="s">
        <v>14583</v>
      </c>
      <c r="C86" s="84">
        <v>46</v>
      </c>
      <c r="D86" s="85">
        <v>49</v>
      </c>
      <c r="E86" s="85">
        <v>49</v>
      </c>
      <c r="F86" s="85">
        <v>49</v>
      </c>
      <c r="G86" s="85">
        <v>49</v>
      </c>
      <c r="H86" s="85">
        <v>49</v>
      </c>
      <c r="I86" s="85">
        <v>49</v>
      </c>
      <c r="J86" s="85">
        <v>49</v>
      </c>
      <c r="K86" s="85">
        <v>49</v>
      </c>
      <c r="L86" s="85">
        <v>49</v>
      </c>
      <c r="M86" s="85">
        <v>21</v>
      </c>
      <c r="N86" s="85">
        <v>49</v>
      </c>
      <c r="O86" s="85">
        <v>49</v>
      </c>
      <c r="P86" s="85">
        <v>49</v>
      </c>
      <c r="Q86" s="85">
        <v>49</v>
      </c>
      <c r="R86" s="85">
        <v>47</v>
      </c>
      <c r="S86" s="85">
        <v>28</v>
      </c>
      <c r="T86" s="85">
        <v>49</v>
      </c>
      <c r="U86" s="85">
        <v>49</v>
      </c>
      <c r="V86" s="85">
        <v>49</v>
      </c>
      <c r="W86" s="85">
        <v>49</v>
      </c>
      <c r="X86" s="85">
        <v>49</v>
      </c>
      <c r="Y86" s="85">
        <v>49</v>
      </c>
      <c r="Z86" s="85">
        <v>49</v>
      </c>
      <c r="AA86" s="85">
        <v>49</v>
      </c>
      <c r="AB86" s="85">
        <v>49</v>
      </c>
      <c r="AC86" s="85">
        <v>49</v>
      </c>
      <c r="AD86" s="85">
        <v>49</v>
      </c>
      <c r="AE86" s="85">
        <v>49</v>
      </c>
      <c r="AF86" s="85">
        <v>49</v>
      </c>
      <c r="AG86" s="85">
        <v>49</v>
      </c>
      <c r="AH86" s="85">
        <v>49</v>
      </c>
      <c r="AI86" s="85">
        <v>49</v>
      </c>
      <c r="AJ86" s="85">
        <v>49</v>
      </c>
      <c r="AK86" s="85">
        <v>49</v>
      </c>
      <c r="AL86" s="85">
        <v>49</v>
      </c>
      <c r="AM86" s="85">
        <v>48</v>
      </c>
      <c r="AN86" s="85">
        <v>49</v>
      </c>
      <c r="AO86" s="85">
        <v>49</v>
      </c>
      <c r="AP86" s="85">
        <v>49</v>
      </c>
      <c r="AQ86" s="85">
        <v>49</v>
      </c>
      <c r="AR86" s="85">
        <v>49</v>
      </c>
      <c r="AS86" s="85">
        <v>49</v>
      </c>
      <c r="AT86" s="85">
        <v>49</v>
      </c>
      <c r="AU86" s="85">
        <v>49</v>
      </c>
      <c r="AV86" s="85">
        <v>49</v>
      </c>
      <c r="AW86" s="85">
        <v>49</v>
      </c>
      <c r="AX86" s="85">
        <v>24</v>
      </c>
      <c r="AY86" s="85">
        <v>49</v>
      </c>
      <c r="AZ86" s="86">
        <v>49</v>
      </c>
    </row>
    <row r="87" spans="1:52" ht="51">
      <c r="A87" s="144" t="s">
        <v>14541</v>
      </c>
      <c r="B87" s="79" t="s">
        <v>14546</v>
      </c>
      <c r="C87" s="87" t="s">
        <v>15082</v>
      </c>
      <c r="D87" s="89" t="s">
        <v>15415</v>
      </c>
      <c r="E87" s="81">
        <v>1.7190307253334168E-2</v>
      </c>
      <c r="F87" s="89" t="s">
        <v>15488</v>
      </c>
      <c r="G87" s="81">
        <v>-0.17761977440574653</v>
      </c>
      <c r="H87" s="81">
        <v>0.10627788589951395</v>
      </c>
      <c r="I87" s="81">
        <v>-0.2496296627216186</v>
      </c>
      <c r="J87" s="89" t="s">
        <v>14628</v>
      </c>
      <c r="K87" s="89" t="s">
        <v>15529</v>
      </c>
      <c r="L87" s="81">
        <v>-0.23517842953932735</v>
      </c>
      <c r="M87" s="89" t="s">
        <v>15132</v>
      </c>
      <c r="N87" s="89" t="s">
        <v>15370</v>
      </c>
      <c r="O87" s="89" t="s">
        <v>15562</v>
      </c>
      <c r="P87" s="81">
        <v>0.17314412799984197</v>
      </c>
      <c r="Q87" s="81">
        <v>0.17091069864884065</v>
      </c>
      <c r="R87" s="89" t="s">
        <v>14961</v>
      </c>
      <c r="S87" s="89" t="s">
        <v>14656</v>
      </c>
      <c r="T87" s="89" t="s">
        <v>15601</v>
      </c>
      <c r="U87" s="89" t="s">
        <v>14688</v>
      </c>
      <c r="V87" s="81">
        <v>3.9740070016238256E-2</v>
      </c>
      <c r="W87" s="81">
        <v>-0.15445861977799044</v>
      </c>
      <c r="X87" s="89" t="s">
        <v>14961</v>
      </c>
      <c r="Y87" s="89" t="s">
        <v>14868</v>
      </c>
      <c r="Z87" s="89" t="s">
        <v>15058</v>
      </c>
      <c r="AA87" s="89" t="s">
        <v>15630</v>
      </c>
      <c r="AB87" s="89" t="s">
        <v>15300</v>
      </c>
      <c r="AC87" s="81">
        <v>3.6719091725128619E-2</v>
      </c>
      <c r="AD87" s="89" t="s">
        <v>14592</v>
      </c>
      <c r="AE87" s="88">
        <v>1</v>
      </c>
      <c r="AF87" s="107" t="s">
        <v>15645</v>
      </c>
      <c r="AG87" s="81">
        <v>-7.7615125157169812E-2</v>
      </c>
      <c r="AH87" s="107" t="s">
        <v>15646</v>
      </c>
      <c r="AI87" s="107" t="s">
        <v>15096</v>
      </c>
      <c r="AJ87" s="107" t="s">
        <v>15022</v>
      </c>
      <c r="AK87" s="107" t="s">
        <v>15548</v>
      </c>
      <c r="AL87" s="81">
        <v>-0.22097681943852832</v>
      </c>
      <c r="AM87" s="107" t="s">
        <v>15477</v>
      </c>
      <c r="AN87" s="89" t="s">
        <v>15647</v>
      </c>
      <c r="AO87" s="107" t="s">
        <v>15335</v>
      </c>
      <c r="AP87" s="81">
        <v>0.1018888258004545</v>
      </c>
      <c r="AQ87" s="81">
        <v>5.9005035274771536E-2</v>
      </c>
      <c r="AR87" s="107" t="s">
        <v>14895</v>
      </c>
      <c r="AS87" s="107" t="s">
        <v>15648</v>
      </c>
      <c r="AT87" s="107" t="s">
        <v>14927</v>
      </c>
      <c r="AU87" s="107" t="s">
        <v>15649</v>
      </c>
      <c r="AV87" s="89" t="s">
        <v>15414</v>
      </c>
      <c r="AW87" s="107" t="s">
        <v>15650</v>
      </c>
      <c r="AX87" s="81">
        <v>0.12067349138517987</v>
      </c>
      <c r="AY87" s="107" t="s">
        <v>14930</v>
      </c>
      <c r="AZ87" s="109" t="s">
        <v>15651</v>
      </c>
    </row>
    <row r="88" spans="1:52" ht="34">
      <c r="A88" s="145"/>
      <c r="B88" s="79" t="s">
        <v>14582</v>
      </c>
      <c r="C88" s="91">
        <v>6.877176203980866E-7</v>
      </c>
      <c r="D88" s="81">
        <v>5.4077009667847524E-18</v>
      </c>
      <c r="E88" s="81">
        <v>0.90667436195801832</v>
      </c>
      <c r="F88" s="81">
        <v>2.3379722678735594E-13</v>
      </c>
      <c r="G88" s="81">
        <v>0.22209434761091612</v>
      </c>
      <c r="H88" s="81">
        <v>0.4673470757141851</v>
      </c>
      <c r="I88" s="81">
        <v>8.3665916913962204E-2</v>
      </c>
      <c r="J88" s="81">
        <v>8.04597557401967E-6</v>
      </c>
      <c r="K88" s="81">
        <v>1.5101847537689876E-9</v>
      </c>
      <c r="L88" s="81">
        <v>0.10381008872456177</v>
      </c>
      <c r="M88" s="81">
        <v>8.3602112145602717E-3</v>
      </c>
      <c r="N88" s="81">
        <v>4.9097859990370248E-17</v>
      </c>
      <c r="O88" s="81">
        <v>1.7466245912921109E-2</v>
      </c>
      <c r="P88" s="81">
        <v>0.23415185952531023</v>
      </c>
      <c r="Q88" s="81">
        <v>0.24033361020050364</v>
      </c>
      <c r="R88" s="81">
        <v>1.4197190151263467E-8</v>
      </c>
      <c r="S88" s="81">
        <v>6.0061518414309201E-3</v>
      </c>
      <c r="T88" s="81">
        <v>1.1111968305770722E-3</v>
      </c>
      <c r="U88" s="81">
        <v>2.6472045863573275E-15</v>
      </c>
      <c r="V88" s="81">
        <v>0.78630930892826278</v>
      </c>
      <c r="W88" s="81">
        <v>0.28929292472944412</v>
      </c>
      <c r="X88" s="81">
        <v>6.8915755513011453E-9</v>
      </c>
      <c r="Y88" s="81">
        <v>2.7319405337041308E-3</v>
      </c>
      <c r="Z88" s="81">
        <v>1.1563409497297329E-4</v>
      </c>
      <c r="AA88" s="81">
        <v>1.4301046071207933E-4</v>
      </c>
      <c r="AB88" s="81">
        <v>2.5016790802321047E-2</v>
      </c>
      <c r="AC88" s="81">
        <v>0.80221410233707391</v>
      </c>
      <c r="AD88" s="81">
        <v>1.2862851864967647E-4</v>
      </c>
      <c r="AE88" s="92"/>
      <c r="AF88" s="81">
        <v>1.8184132739777733E-3</v>
      </c>
      <c r="AG88" s="81">
        <v>0.59605574418195439</v>
      </c>
      <c r="AH88" s="81">
        <v>6.2300519003627768E-9</v>
      </c>
      <c r="AI88" s="81">
        <v>1.5994022320412334E-3</v>
      </c>
      <c r="AJ88" s="81">
        <v>1.5282360359918674E-5</v>
      </c>
      <c r="AK88" s="81">
        <v>1.1974158715183043E-5</v>
      </c>
      <c r="AL88" s="81">
        <v>0.12705027625727727</v>
      </c>
      <c r="AM88" s="81">
        <v>8.0412439659055524E-4</v>
      </c>
      <c r="AN88" s="81">
        <v>1.0473740241861179E-2</v>
      </c>
      <c r="AO88" s="81">
        <v>1.6298721530475673E-14</v>
      </c>
      <c r="AP88" s="81">
        <v>0.48603690139098343</v>
      </c>
      <c r="AQ88" s="81">
        <v>0.68715139496302302</v>
      </c>
      <c r="AR88" s="81">
        <v>8.0087132212992307E-14</v>
      </c>
      <c r="AS88" s="81">
        <v>8.5379102255860013E-6</v>
      </c>
      <c r="AT88" s="81">
        <v>6.7267911601690732E-11</v>
      </c>
      <c r="AU88" s="81">
        <v>3.5741582344506925E-17</v>
      </c>
      <c r="AV88" s="81">
        <v>7.9934551289085852E-3</v>
      </c>
      <c r="AW88" s="81">
        <v>1.3645374923508482E-8</v>
      </c>
      <c r="AX88" s="81">
        <v>0.5743360978980393</v>
      </c>
      <c r="AY88" s="81">
        <v>4.4993014273942872E-8</v>
      </c>
      <c r="AZ88" s="82">
        <v>2.7757123082723574E-5</v>
      </c>
    </row>
    <row r="89" spans="1:52" ht="17">
      <c r="A89" s="144"/>
      <c r="B89" s="83" t="s">
        <v>14583</v>
      </c>
      <c r="C89" s="84">
        <v>46</v>
      </c>
      <c r="D89" s="85">
        <v>49</v>
      </c>
      <c r="E89" s="85">
        <v>49</v>
      </c>
      <c r="F89" s="85">
        <v>49</v>
      </c>
      <c r="G89" s="85">
        <v>49</v>
      </c>
      <c r="H89" s="85">
        <v>49</v>
      </c>
      <c r="I89" s="85">
        <v>49</v>
      </c>
      <c r="J89" s="85">
        <v>49</v>
      </c>
      <c r="K89" s="85">
        <v>49</v>
      </c>
      <c r="L89" s="85">
        <v>49</v>
      </c>
      <c r="M89" s="85">
        <v>21</v>
      </c>
      <c r="N89" s="85">
        <v>49</v>
      </c>
      <c r="O89" s="85">
        <v>49</v>
      </c>
      <c r="P89" s="85">
        <v>49</v>
      </c>
      <c r="Q89" s="85">
        <v>49</v>
      </c>
      <c r="R89" s="85">
        <v>47</v>
      </c>
      <c r="S89" s="85">
        <v>28</v>
      </c>
      <c r="T89" s="85">
        <v>49</v>
      </c>
      <c r="U89" s="85">
        <v>49</v>
      </c>
      <c r="V89" s="85">
        <v>49</v>
      </c>
      <c r="W89" s="85">
        <v>49</v>
      </c>
      <c r="X89" s="85">
        <v>49</v>
      </c>
      <c r="Y89" s="85">
        <v>49</v>
      </c>
      <c r="Z89" s="85">
        <v>49</v>
      </c>
      <c r="AA89" s="85">
        <v>49</v>
      </c>
      <c r="AB89" s="85">
        <v>49</v>
      </c>
      <c r="AC89" s="85">
        <v>49</v>
      </c>
      <c r="AD89" s="85">
        <v>49</v>
      </c>
      <c r="AE89" s="85">
        <v>49</v>
      </c>
      <c r="AF89" s="85">
        <v>49</v>
      </c>
      <c r="AG89" s="85">
        <v>49</v>
      </c>
      <c r="AH89" s="85">
        <v>49</v>
      </c>
      <c r="AI89" s="85">
        <v>49</v>
      </c>
      <c r="AJ89" s="85">
        <v>49</v>
      </c>
      <c r="AK89" s="85">
        <v>49</v>
      </c>
      <c r="AL89" s="85">
        <v>49</v>
      </c>
      <c r="AM89" s="85">
        <v>48</v>
      </c>
      <c r="AN89" s="85">
        <v>49</v>
      </c>
      <c r="AO89" s="85">
        <v>49</v>
      </c>
      <c r="AP89" s="85">
        <v>49</v>
      </c>
      <c r="AQ89" s="85">
        <v>49</v>
      </c>
      <c r="AR89" s="85">
        <v>49</v>
      </c>
      <c r="AS89" s="85">
        <v>49</v>
      </c>
      <c r="AT89" s="85">
        <v>49</v>
      </c>
      <c r="AU89" s="85">
        <v>49</v>
      </c>
      <c r="AV89" s="85">
        <v>49</v>
      </c>
      <c r="AW89" s="85">
        <v>49</v>
      </c>
      <c r="AX89" s="85">
        <v>24</v>
      </c>
      <c r="AY89" s="85">
        <v>49</v>
      </c>
      <c r="AZ89" s="86">
        <v>49</v>
      </c>
    </row>
    <row r="90" spans="1:52" ht="51">
      <c r="A90" s="144" t="s">
        <v>14498</v>
      </c>
      <c r="B90" s="79" t="s">
        <v>14546</v>
      </c>
      <c r="C90" s="87" t="s">
        <v>15452</v>
      </c>
      <c r="D90" s="81">
        <v>-0.14756679572321685</v>
      </c>
      <c r="E90" s="89" t="s">
        <v>15475</v>
      </c>
      <c r="F90" s="81">
        <v>-0.27539357501404277</v>
      </c>
      <c r="G90" s="81">
        <v>0.22561162713921828</v>
      </c>
      <c r="H90" s="89" t="s">
        <v>15038</v>
      </c>
      <c r="I90" s="89" t="s">
        <v>15512</v>
      </c>
      <c r="J90" s="89" t="s">
        <v>14644</v>
      </c>
      <c r="K90" s="89" t="s">
        <v>15530</v>
      </c>
      <c r="L90" s="89" t="s">
        <v>15537</v>
      </c>
      <c r="M90" s="81">
        <v>-5.8494619540113819E-2</v>
      </c>
      <c r="N90" s="89" t="s">
        <v>15554</v>
      </c>
      <c r="O90" s="81">
        <v>6.6076596652854008E-2</v>
      </c>
      <c r="P90" s="89" t="s">
        <v>15573</v>
      </c>
      <c r="Q90" s="89" t="s">
        <v>14876</v>
      </c>
      <c r="R90" s="81">
        <v>2.089944390753385E-2</v>
      </c>
      <c r="S90" s="89" t="s">
        <v>15590</v>
      </c>
      <c r="T90" s="81">
        <v>0.24535502907674081</v>
      </c>
      <c r="U90" s="89" t="s">
        <v>14779</v>
      </c>
      <c r="V90" s="81">
        <v>4.5210563175923563E-2</v>
      </c>
      <c r="W90" s="89" t="s">
        <v>15109</v>
      </c>
      <c r="X90" s="81">
        <v>0.14026202392359802</v>
      </c>
      <c r="Y90" s="89" t="s">
        <v>15380</v>
      </c>
      <c r="Z90" s="89" t="s">
        <v>15231</v>
      </c>
      <c r="AA90" s="89" t="s">
        <v>15513</v>
      </c>
      <c r="AB90" s="89" t="s">
        <v>15316</v>
      </c>
      <c r="AC90" s="89" t="s">
        <v>15204</v>
      </c>
      <c r="AD90" s="89" t="s">
        <v>15639</v>
      </c>
      <c r="AE90" s="89" t="s">
        <v>15645</v>
      </c>
      <c r="AF90" s="88">
        <v>1</v>
      </c>
      <c r="AG90" s="107" t="s">
        <v>15193</v>
      </c>
      <c r="AH90" s="107" t="s">
        <v>14880</v>
      </c>
      <c r="AI90" s="107" t="s">
        <v>14878</v>
      </c>
      <c r="AJ90" s="107" t="s">
        <v>15445</v>
      </c>
      <c r="AK90" s="107" t="s">
        <v>15479</v>
      </c>
      <c r="AL90" s="107" t="s">
        <v>14871</v>
      </c>
      <c r="AM90" s="107" t="s">
        <v>15203</v>
      </c>
      <c r="AN90" s="107" t="s">
        <v>15611</v>
      </c>
      <c r="AO90" s="81">
        <v>-0.23058942804891064</v>
      </c>
      <c r="AP90" s="107" t="s">
        <v>14681</v>
      </c>
      <c r="AQ90" s="107" t="s">
        <v>15652</v>
      </c>
      <c r="AR90" s="81">
        <v>-8.6391668043144604E-2</v>
      </c>
      <c r="AS90" s="81">
        <v>-0.27743526367182947</v>
      </c>
      <c r="AT90" s="107" t="s">
        <v>14906</v>
      </c>
      <c r="AU90" s="107" t="s">
        <v>15099</v>
      </c>
      <c r="AV90" s="89" t="s">
        <v>15653</v>
      </c>
      <c r="AW90" s="81">
        <v>7.3100355019958016E-4</v>
      </c>
      <c r="AX90" s="81">
        <v>0.14554792643573899</v>
      </c>
      <c r="AY90" s="81">
        <v>0.1878540208734675</v>
      </c>
      <c r="AZ90" s="109" t="s">
        <v>15654</v>
      </c>
    </row>
    <row r="91" spans="1:52" ht="34">
      <c r="A91" s="145"/>
      <c r="B91" s="79" t="s">
        <v>14582</v>
      </c>
      <c r="C91" s="91">
        <v>6.5060947651700667E-3</v>
      </c>
      <c r="D91" s="81">
        <v>0.31160771657119307</v>
      </c>
      <c r="E91" s="81">
        <v>1.5611583554125774E-7</v>
      </c>
      <c r="F91" s="81">
        <v>5.5466353730713736E-2</v>
      </c>
      <c r="G91" s="81">
        <v>0.11907121516116723</v>
      </c>
      <c r="H91" s="81">
        <v>5.0914451568189773E-10</v>
      </c>
      <c r="I91" s="81">
        <v>4.4587830559982083E-10</v>
      </c>
      <c r="J91" s="81">
        <v>1.1046596600012381E-13</v>
      </c>
      <c r="K91" s="81">
        <v>1.7573020879311137E-5</v>
      </c>
      <c r="L91" s="81">
        <v>5.0214202287931444E-16</v>
      </c>
      <c r="M91" s="81">
        <v>0.80115131696397124</v>
      </c>
      <c r="N91" s="81">
        <v>1.3075666503400717E-3</v>
      </c>
      <c r="O91" s="81">
        <v>0.6519252434112307</v>
      </c>
      <c r="P91" s="81">
        <v>2.7541469607322144E-7</v>
      </c>
      <c r="Q91" s="81">
        <v>4.1752465266829357E-7</v>
      </c>
      <c r="R91" s="81">
        <v>0.88910536144980512</v>
      </c>
      <c r="S91" s="81">
        <v>5.7015705115118654E-4</v>
      </c>
      <c r="T91" s="81">
        <v>8.9275813578734153E-2</v>
      </c>
      <c r="U91" s="81">
        <v>7.5599896153702702E-7</v>
      </c>
      <c r="V91" s="81">
        <v>0.75773092765885552</v>
      </c>
      <c r="W91" s="81">
        <v>2.850243386691429E-3</v>
      </c>
      <c r="X91" s="81">
        <v>0.33642606457957158</v>
      </c>
      <c r="Y91" s="81">
        <v>5.8685199639084401E-16</v>
      </c>
      <c r="Z91" s="81">
        <v>7.8006572600542536E-9</v>
      </c>
      <c r="AA91" s="81">
        <v>7.1703478414033921E-4</v>
      </c>
      <c r="AB91" s="81">
        <v>1.2864810348371908E-3</v>
      </c>
      <c r="AC91" s="81">
        <v>1.990663937292543E-7</v>
      </c>
      <c r="AD91" s="81">
        <v>3.4005699908079757E-19</v>
      </c>
      <c r="AE91" s="81">
        <v>1.8184132739777733E-3</v>
      </c>
      <c r="AF91" s="92"/>
      <c r="AG91" s="81">
        <v>6.859534558877816E-11</v>
      </c>
      <c r="AH91" s="81">
        <v>2.3221481513659673E-9</v>
      </c>
      <c r="AI91" s="81">
        <v>5.8252751213583657E-21</v>
      </c>
      <c r="AJ91" s="81">
        <v>2.1538568115781049E-13</v>
      </c>
      <c r="AK91" s="81">
        <v>9.0288694457139602E-8</v>
      </c>
      <c r="AL91" s="81">
        <v>3.1695443012521466E-9</v>
      </c>
      <c r="AM91" s="81">
        <v>3.2123767593207469E-11</v>
      </c>
      <c r="AN91" s="81">
        <v>9.892156950570736E-5</v>
      </c>
      <c r="AO91" s="81">
        <v>0.1109311955335664</v>
      </c>
      <c r="AP91" s="81">
        <v>1.6443442691107232E-15</v>
      </c>
      <c r="AQ91" s="81">
        <v>2.9804623930512687E-4</v>
      </c>
      <c r="AR91" s="81">
        <v>0.55503287638506538</v>
      </c>
      <c r="AS91" s="81">
        <v>5.3608488850244183E-2</v>
      </c>
      <c r="AT91" s="81">
        <v>1.0200426456730684E-8</v>
      </c>
      <c r="AU91" s="81">
        <v>9.3693620154794215E-8</v>
      </c>
      <c r="AV91" s="81">
        <v>1.8728162513856249E-2</v>
      </c>
      <c r="AW91" s="81">
        <v>0.99602262231101724</v>
      </c>
      <c r="AX91" s="81">
        <v>0.4973916929984481</v>
      </c>
      <c r="AY91" s="81">
        <v>0.19615831032593922</v>
      </c>
      <c r="AZ91" s="82">
        <v>3.2462522315497996E-3</v>
      </c>
    </row>
    <row r="92" spans="1:52" ht="17">
      <c r="A92" s="144"/>
      <c r="B92" s="83" t="s">
        <v>14583</v>
      </c>
      <c r="C92" s="84">
        <v>46</v>
      </c>
      <c r="D92" s="85">
        <v>49</v>
      </c>
      <c r="E92" s="85">
        <v>49</v>
      </c>
      <c r="F92" s="85">
        <v>49</v>
      </c>
      <c r="G92" s="85">
        <v>49</v>
      </c>
      <c r="H92" s="85">
        <v>49</v>
      </c>
      <c r="I92" s="85">
        <v>49</v>
      </c>
      <c r="J92" s="85">
        <v>49</v>
      </c>
      <c r="K92" s="85">
        <v>49</v>
      </c>
      <c r="L92" s="85">
        <v>49</v>
      </c>
      <c r="M92" s="85">
        <v>21</v>
      </c>
      <c r="N92" s="85">
        <v>49</v>
      </c>
      <c r="O92" s="85">
        <v>49</v>
      </c>
      <c r="P92" s="85">
        <v>49</v>
      </c>
      <c r="Q92" s="85">
        <v>49</v>
      </c>
      <c r="R92" s="85">
        <v>47</v>
      </c>
      <c r="S92" s="85">
        <v>28</v>
      </c>
      <c r="T92" s="85">
        <v>49</v>
      </c>
      <c r="U92" s="85">
        <v>49</v>
      </c>
      <c r="V92" s="85">
        <v>49</v>
      </c>
      <c r="W92" s="85">
        <v>49</v>
      </c>
      <c r="X92" s="85">
        <v>49</v>
      </c>
      <c r="Y92" s="85">
        <v>49</v>
      </c>
      <c r="Z92" s="85">
        <v>49</v>
      </c>
      <c r="AA92" s="85">
        <v>49</v>
      </c>
      <c r="AB92" s="85">
        <v>49</v>
      </c>
      <c r="AC92" s="85">
        <v>49</v>
      </c>
      <c r="AD92" s="85">
        <v>49</v>
      </c>
      <c r="AE92" s="85">
        <v>49</v>
      </c>
      <c r="AF92" s="85">
        <v>49</v>
      </c>
      <c r="AG92" s="85">
        <v>49</v>
      </c>
      <c r="AH92" s="85">
        <v>49</v>
      </c>
      <c r="AI92" s="85">
        <v>49</v>
      </c>
      <c r="AJ92" s="85">
        <v>49</v>
      </c>
      <c r="AK92" s="85">
        <v>49</v>
      </c>
      <c r="AL92" s="85">
        <v>49</v>
      </c>
      <c r="AM92" s="85">
        <v>48</v>
      </c>
      <c r="AN92" s="85">
        <v>49</v>
      </c>
      <c r="AO92" s="85">
        <v>49</v>
      </c>
      <c r="AP92" s="85">
        <v>49</v>
      </c>
      <c r="AQ92" s="85">
        <v>49</v>
      </c>
      <c r="AR92" s="85">
        <v>49</v>
      </c>
      <c r="AS92" s="85">
        <v>49</v>
      </c>
      <c r="AT92" s="85">
        <v>49</v>
      </c>
      <c r="AU92" s="85">
        <v>49</v>
      </c>
      <c r="AV92" s="85">
        <v>49</v>
      </c>
      <c r="AW92" s="85">
        <v>49</v>
      </c>
      <c r="AX92" s="85">
        <v>24</v>
      </c>
      <c r="AY92" s="85">
        <v>49</v>
      </c>
      <c r="AZ92" s="86">
        <v>49</v>
      </c>
    </row>
    <row r="93" spans="1:52" ht="51">
      <c r="A93" s="144" t="s">
        <v>14499</v>
      </c>
      <c r="B93" s="79" t="s">
        <v>14546</v>
      </c>
      <c r="C93" s="87" t="s">
        <v>15453</v>
      </c>
      <c r="D93" s="89" t="s">
        <v>15049</v>
      </c>
      <c r="E93" s="89" t="s">
        <v>15476</v>
      </c>
      <c r="F93" s="81">
        <v>0.26021989156352082</v>
      </c>
      <c r="G93" s="89" t="s">
        <v>15497</v>
      </c>
      <c r="H93" s="89" t="s">
        <v>15021</v>
      </c>
      <c r="I93" s="89" t="s">
        <v>15427</v>
      </c>
      <c r="J93" s="89" t="s">
        <v>15328</v>
      </c>
      <c r="K93" s="81">
        <v>-0.2416041067242331</v>
      </c>
      <c r="L93" s="89" t="s">
        <v>15538</v>
      </c>
      <c r="M93" s="89" t="s">
        <v>15548</v>
      </c>
      <c r="N93" s="81">
        <v>3.9704886685993257E-2</v>
      </c>
      <c r="O93" s="81">
        <v>0.11477364264219951</v>
      </c>
      <c r="P93" s="89" t="s">
        <v>15398</v>
      </c>
      <c r="Q93" s="89" t="s">
        <v>15581</v>
      </c>
      <c r="R93" s="89" t="s">
        <v>14760</v>
      </c>
      <c r="S93" s="89" t="s">
        <v>15591</v>
      </c>
      <c r="T93" s="89" t="s">
        <v>14774</v>
      </c>
      <c r="U93" s="81">
        <v>0.16790905431475164</v>
      </c>
      <c r="V93" s="81">
        <v>0.25605611083233709</v>
      </c>
      <c r="W93" s="89" t="s">
        <v>15268</v>
      </c>
      <c r="X93" s="89" t="s">
        <v>14577</v>
      </c>
      <c r="Y93" s="89" t="s">
        <v>14645</v>
      </c>
      <c r="Z93" s="89" t="s">
        <v>14774</v>
      </c>
      <c r="AA93" s="89" t="s">
        <v>15380</v>
      </c>
      <c r="AB93" s="89" t="s">
        <v>15632</v>
      </c>
      <c r="AC93" s="89" t="s">
        <v>14889</v>
      </c>
      <c r="AD93" s="89" t="s">
        <v>15421</v>
      </c>
      <c r="AE93" s="81">
        <v>-7.7615125157169812E-2</v>
      </c>
      <c r="AF93" s="89" t="s">
        <v>15193</v>
      </c>
      <c r="AG93" s="88">
        <v>1</v>
      </c>
      <c r="AH93" s="89" t="s">
        <v>15480</v>
      </c>
      <c r="AI93" s="107" t="s">
        <v>14781</v>
      </c>
      <c r="AJ93" s="107" t="s">
        <v>14764</v>
      </c>
      <c r="AK93" s="107" t="s">
        <v>14965</v>
      </c>
      <c r="AL93" s="107" t="s">
        <v>15655</v>
      </c>
      <c r="AM93" s="107" t="s">
        <v>15136</v>
      </c>
      <c r="AN93" s="107" t="s">
        <v>15221</v>
      </c>
      <c r="AO93" s="89" t="s">
        <v>15235</v>
      </c>
      <c r="AP93" s="107" t="s">
        <v>15199</v>
      </c>
      <c r="AQ93" s="107" t="s">
        <v>14607</v>
      </c>
      <c r="AR93" s="89" t="s">
        <v>15308</v>
      </c>
      <c r="AS93" s="107" t="s">
        <v>15656</v>
      </c>
      <c r="AT93" s="107" t="s">
        <v>15657</v>
      </c>
      <c r="AU93" s="89" t="s">
        <v>15658</v>
      </c>
      <c r="AV93" s="81">
        <v>-8.2329936633035589E-2</v>
      </c>
      <c r="AW93" s="107" t="s">
        <v>14720</v>
      </c>
      <c r="AX93" s="89" t="s">
        <v>14678</v>
      </c>
      <c r="AY93" s="107" t="s">
        <v>14978</v>
      </c>
      <c r="AZ93" s="82">
        <v>6.7246334198440019E-2</v>
      </c>
    </row>
    <row r="94" spans="1:52" ht="34">
      <c r="A94" s="145"/>
      <c r="B94" s="79" t="s">
        <v>14582</v>
      </c>
      <c r="C94" s="91">
        <v>1.2992125132713383E-11</v>
      </c>
      <c r="D94" s="81">
        <v>2.6259800401209874E-2</v>
      </c>
      <c r="E94" s="81">
        <v>5.0407114647315548E-8</v>
      </c>
      <c r="F94" s="81">
        <v>7.0954925216421688E-2</v>
      </c>
      <c r="G94" s="81">
        <v>1.0773095168734788E-2</v>
      </c>
      <c r="H94" s="81">
        <v>3.9852693700324663E-17</v>
      </c>
      <c r="I94" s="81">
        <v>2.9697367582423771E-8</v>
      </c>
      <c r="J94" s="81">
        <v>2.2993446767520604E-7</v>
      </c>
      <c r="K94" s="81">
        <v>9.4436085449120521E-2</v>
      </c>
      <c r="L94" s="81">
        <v>5.8078485455528465E-16</v>
      </c>
      <c r="M94" s="81">
        <v>5.7442100921197741E-3</v>
      </c>
      <c r="N94" s="81">
        <v>0.78649405935388583</v>
      </c>
      <c r="O94" s="81">
        <v>0.43229218984063333</v>
      </c>
      <c r="P94" s="81">
        <v>1.9321553237080134E-17</v>
      </c>
      <c r="Q94" s="81">
        <v>7.0926995726490621E-10</v>
      </c>
      <c r="R94" s="81">
        <v>1.1066250637968646E-5</v>
      </c>
      <c r="S94" s="81">
        <v>5.9845193891368259E-7</v>
      </c>
      <c r="T94" s="81">
        <v>9.4163383634889751E-5</v>
      </c>
      <c r="U94" s="81">
        <v>0.24881553786059182</v>
      </c>
      <c r="V94" s="81">
        <v>7.5756181259001951E-2</v>
      </c>
      <c r="W94" s="81">
        <v>2.8948528853986676E-12</v>
      </c>
      <c r="X94" s="81">
        <v>3.1262559037720467E-4</v>
      </c>
      <c r="Y94" s="81">
        <v>6.0264850551751855E-13</v>
      </c>
      <c r="Z94" s="81">
        <v>9.1790552032744102E-5</v>
      </c>
      <c r="AA94" s="81">
        <v>5.9406198446087123E-16</v>
      </c>
      <c r="AB94" s="81">
        <v>2.9692208744850135E-13</v>
      </c>
      <c r="AC94" s="81">
        <v>2.0321697141213043E-6</v>
      </c>
      <c r="AD94" s="81">
        <v>4.2854244058167577E-9</v>
      </c>
      <c r="AE94" s="81">
        <v>0.59605574418195439</v>
      </c>
      <c r="AF94" s="81">
        <v>6.859534558877816E-11</v>
      </c>
      <c r="AG94" s="92"/>
      <c r="AH94" s="81">
        <v>1.7995574411862499E-2</v>
      </c>
      <c r="AI94" s="81">
        <v>3.9805646363476514E-12</v>
      </c>
      <c r="AJ94" s="81">
        <v>1.6216927380801322E-8</v>
      </c>
      <c r="AK94" s="81">
        <v>5.4724789833019827E-6</v>
      </c>
      <c r="AL94" s="81">
        <v>1.5230491944038736E-6</v>
      </c>
      <c r="AM94" s="81">
        <v>1.8134730679904546E-9</v>
      </c>
      <c r="AN94" s="81">
        <v>3.5451846256218585E-19</v>
      </c>
      <c r="AO94" s="81">
        <v>1.647101588112395E-2</v>
      </c>
      <c r="AP94" s="81">
        <v>2.3896731549915472E-25</v>
      </c>
      <c r="AQ94" s="81">
        <v>1.9173680127859282E-9</v>
      </c>
      <c r="AR94" s="81">
        <v>1.2550102552783571E-2</v>
      </c>
      <c r="AS94" s="81">
        <v>1.212098483849694E-6</v>
      </c>
      <c r="AT94" s="81">
        <v>1.3505699580067176E-3</v>
      </c>
      <c r="AU94" s="81">
        <v>3.6386832801817967E-2</v>
      </c>
      <c r="AV94" s="81">
        <v>0.57385159820917997</v>
      </c>
      <c r="AW94" s="81">
        <v>2.6226510001151082E-5</v>
      </c>
      <c r="AX94" s="81">
        <v>1.7951209049554958E-3</v>
      </c>
      <c r="AY94" s="81">
        <v>8.9707898899553313E-9</v>
      </c>
      <c r="AZ94" s="82">
        <v>0.64616756804182807</v>
      </c>
    </row>
    <row r="95" spans="1:52" ht="17">
      <c r="A95" s="144"/>
      <c r="B95" s="83" t="s">
        <v>14583</v>
      </c>
      <c r="C95" s="84">
        <v>46</v>
      </c>
      <c r="D95" s="85">
        <v>49</v>
      </c>
      <c r="E95" s="85">
        <v>49</v>
      </c>
      <c r="F95" s="85">
        <v>49</v>
      </c>
      <c r="G95" s="85">
        <v>49</v>
      </c>
      <c r="H95" s="85">
        <v>49</v>
      </c>
      <c r="I95" s="85">
        <v>49</v>
      </c>
      <c r="J95" s="85">
        <v>49</v>
      </c>
      <c r="K95" s="85">
        <v>49</v>
      </c>
      <c r="L95" s="85">
        <v>49</v>
      </c>
      <c r="M95" s="85">
        <v>21</v>
      </c>
      <c r="N95" s="85">
        <v>49</v>
      </c>
      <c r="O95" s="85">
        <v>49</v>
      </c>
      <c r="P95" s="85">
        <v>49</v>
      </c>
      <c r="Q95" s="85">
        <v>49</v>
      </c>
      <c r="R95" s="85">
        <v>47</v>
      </c>
      <c r="S95" s="85">
        <v>28</v>
      </c>
      <c r="T95" s="85">
        <v>49</v>
      </c>
      <c r="U95" s="85">
        <v>49</v>
      </c>
      <c r="V95" s="85">
        <v>49</v>
      </c>
      <c r="W95" s="85">
        <v>49</v>
      </c>
      <c r="X95" s="85">
        <v>49</v>
      </c>
      <c r="Y95" s="85">
        <v>49</v>
      </c>
      <c r="Z95" s="85">
        <v>49</v>
      </c>
      <c r="AA95" s="85">
        <v>49</v>
      </c>
      <c r="AB95" s="85">
        <v>49</v>
      </c>
      <c r="AC95" s="85">
        <v>49</v>
      </c>
      <c r="AD95" s="85">
        <v>49</v>
      </c>
      <c r="AE95" s="85">
        <v>49</v>
      </c>
      <c r="AF95" s="85">
        <v>49</v>
      </c>
      <c r="AG95" s="85">
        <v>49</v>
      </c>
      <c r="AH95" s="85">
        <v>49</v>
      </c>
      <c r="AI95" s="85">
        <v>49</v>
      </c>
      <c r="AJ95" s="85">
        <v>49</v>
      </c>
      <c r="AK95" s="85">
        <v>49</v>
      </c>
      <c r="AL95" s="85">
        <v>49</v>
      </c>
      <c r="AM95" s="85">
        <v>48</v>
      </c>
      <c r="AN95" s="85">
        <v>49</v>
      </c>
      <c r="AO95" s="85">
        <v>49</v>
      </c>
      <c r="AP95" s="85">
        <v>49</v>
      </c>
      <c r="AQ95" s="85">
        <v>49</v>
      </c>
      <c r="AR95" s="85">
        <v>49</v>
      </c>
      <c r="AS95" s="85">
        <v>49</v>
      </c>
      <c r="AT95" s="85">
        <v>49</v>
      </c>
      <c r="AU95" s="85">
        <v>49</v>
      </c>
      <c r="AV95" s="85">
        <v>49</v>
      </c>
      <c r="AW95" s="85">
        <v>49</v>
      </c>
      <c r="AX95" s="85">
        <v>24</v>
      </c>
      <c r="AY95" s="85">
        <v>49</v>
      </c>
      <c r="AZ95" s="86">
        <v>49</v>
      </c>
    </row>
    <row r="96" spans="1:52" ht="51">
      <c r="A96" s="144" t="s">
        <v>14501</v>
      </c>
      <c r="B96" s="79" t="s">
        <v>14546</v>
      </c>
      <c r="C96" s="91">
        <v>-0.24734863451692984</v>
      </c>
      <c r="D96" s="89" t="s">
        <v>14892</v>
      </c>
      <c r="E96" s="89" t="s">
        <v>15477</v>
      </c>
      <c r="F96" s="89" t="s">
        <v>15215</v>
      </c>
      <c r="G96" s="81">
        <v>-0.13838748241217233</v>
      </c>
      <c r="H96" s="89" t="s">
        <v>15503</v>
      </c>
      <c r="I96" s="89" t="s">
        <v>15336</v>
      </c>
      <c r="J96" s="89" t="s">
        <v>14663</v>
      </c>
      <c r="K96" s="89" t="s">
        <v>15327</v>
      </c>
      <c r="L96" s="89" t="s">
        <v>15186</v>
      </c>
      <c r="M96" s="89" t="s">
        <v>15426</v>
      </c>
      <c r="N96" s="89" t="s">
        <v>15550</v>
      </c>
      <c r="O96" s="81">
        <v>-0.2800074025792712</v>
      </c>
      <c r="P96" s="81">
        <v>7.5784051654523829E-2</v>
      </c>
      <c r="Q96" s="89" t="s">
        <v>15582</v>
      </c>
      <c r="R96" s="89" t="s">
        <v>15531</v>
      </c>
      <c r="S96" s="81">
        <v>0.24736037952094758</v>
      </c>
      <c r="T96" s="81">
        <v>-3.2756535456222036E-2</v>
      </c>
      <c r="U96" s="89" t="s">
        <v>15606</v>
      </c>
      <c r="V96" s="81">
        <v>-9.7966206099558875E-2</v>
      </c>
      <c r="W96" s="81">
        <v>-8.1768294099529917E-2</v>
      </c>
      <c r="X96" s="81">
        <v>0.27236123136007145</v>
      </c>
      <c r="Y96" s="89" t="s">
        <v>14942</v>
      </c>
      <c r="Z96" s="89" t="s">
        <v>14899</v>
      </c>
      <c r="AA96" s="81">
        <v>1.9628060081830972E-2</v>
      </c>
      <c r="AB96" s="81">
        <v>3.4444006744303979E-2</v>
      </c>
      <c r="AC96" s="89" t="s">
        <v>15153</v>
      </c>
      <c r="AD96" s="89" t="s">
        <v>14794</v>
      </c>
      <c r="AE96" s="89" t="s">
        <v>15646</v>
      </c>
      <c r="AF96" s="89" t="s">
        <v>14880</v>
      </c>
      <c r="AG96" s="89" t="s">
        <v>15480</v>
      </c>
      <c r="AH96" s="88">
        <v>1</v>
      </c>
      <c r="AI96" s="107" t="s">
        <v>14831</v>
      </c>
      <c r="AJ96" s="107" t="s">
        <v>15127</v>
      </c>
      <c r="AK96" s="107" t="s">
        <v>14553</v>
      </c>
      <c r="AL96" s="107" t="s">
        <v>15645</v>
      </c>
      <c r="AM96" s="107" t="s">
        <v>15573</v>
      </c>
      <c r="AN96" s="81">
        <v>-7.4696163684133038E-2</v>
      </c>
      <c r="AO96" s="107" t="s">
        <v>14658</v>
      </c>
      <c r="AP96" s="107" t="s">
        <v>15597</v>
      </c>
      <c r="AQ96" s="89" t="s">
        <v>14742</v>
      </c>
      <c r="AR96" s="107" t="s">
        <v>15296</v>
      </c>
      <c r="AS96" s="81">
        <v>-5.5431717929702584E-2</v>
      </c>
      <c r="AT96" s="107" t="s">
        <v>15275</v>
      </c>
      <c r="AU96" s="107" t="s">
        <v>15379</v>
      </c>
      <c r="AV96" s="107" t="s">
        <v>15580</v>
      </c>
      <c r="AW96" s="89" t="s">
        <v>15483</v>
      </c>
      <c r="AX96" s="81">
        <v>0.13118863802936656</v>
      </c>
      <c r="AY96" s="89" t="s">
        <v>15104</v>
      </c>
      <c r="AZ96" s="109" t="s">
        <v>14721</v>
      </c>
    </row>
    <row r="97" spans="1:52" ht="34">
      <c r="A97" s="145"/>
      <c r="B97" s="79" t="s">
        <v>14582</v>
      </c>
      <c r="C97" s="91">
        <v>9.7459614692924648E-2</v>
      </c>
      <c r="D97" s="81">
        <v>2.0591064477089833E-4</v>
      </c>
      <c r="E97" s="81">
        <v>6.9583562870630144E-4</v>
      </c>
      <c r="F97" s="81">
        <v>2.3465407617148586E-7</v>
      </c>
      <c r="G97" s="81">
        <v>0.34298793645426995</v>
      </c>
      <c r="H97" s="81">
        <v>3.6683978756706921E-3</v>
      </c>
      <c r="I97" s="81">
        <v>5.5597897363633764E-7</v>
      </c>
      <c r="J97" s="81">
        <v>1.7161368112572501E-15</v>
      </c>
      <c r="K97" s="81">
        <v>3.4207274661781917E-13</v>
      </c>
      <c r="L97" s="81">
        <v>2.9959965774940633E-8</v>
      </c>
      <c r="M97" s="81">
        <v>1.9450391963306475E-3</v>
      </c>
      <c r="N97" s="81">
        <v>2.6566700853647411E-9</v>
      </c>
      <c r="O97" s="81">
        <v>5.1339845246665149E-2</v>
      </c>
      <c r="P97" s="81">
        <v>0.60477999780613367</v>
      </c>
      <c r="Q97" s="81">
        <v>6.9694930069439292E-3</v>
      </c>
      <c r="R97" s="81">
        <v>3.1827187579928948E-3</v>
      </c>
      <c r="S97" s="81">
        <v>0.20441827849897412</v>
      </c>
      <c r="T97" s="81">
        <v>0.82319594852915512</v>
      </c>
      <c r="U97" s="81">
        <v>5.4834721427791754E-17</v>
      </c>
      <c r="V97" s="81">
        <v>0.50306566197891489</v>
      </c>
      <c r="W97" s="81">
        <v>0.57647662247222398</v>
      </c>
      <c r="X97" s="81">
        <v>5.8321138177703721E-2</v>
      </c>
      <c r="Y97" s="81">
        <v>9.2540820553463762E-9</v>
      </c>
      <c r="Z97" s="81">
        <v>2.4627606118653501E-5</v>
      </c>
      <c r="AA97" s="81">
        <v>0.89351145412617372</v>
      </c>
      <c r="AB97" s="81">
        <v>0.81424487578981275</v>
      </c>
      <c r="AC97" s="81">
        <v>4.1551739669222123E-3</v>
      </c>
      <c r="AD97" s="81">
        <v>2.4858017963352534E-14</v>
      </c>
      <c r="AE97" s="81">
        <v>6.2300519003627768E-9</v>
      </c>
      <c r="AF97" s="81">
        <v>2.3221481513659673E-9</v>
      </c>
      <c r="AG97" s="81">
        <v>1.7995574411862499E-2</v>
      </c>
      <c r="AH97" s="92"/>
      <c r="AI97" s="81">
        <v>1.439775406829242E-10</v>
      </c>
      <c r="AJ97" s="81">
        <v>5.7942050139544778E-11</v>
      </c>
      <c r="AK97" s="81">
        <v>1.4343705793594254E-7</v>
      </c>
      <c r="AL97" s="81">
        <v>1.8459117116352013E-3</v>
      </c>
      <c r="AM97" s="81">
        <v>3.6478602402992658E-7</v>
      </c>
      <c r="AN97" s="81">
        <v>0.60998939488620463</v>
      </c>
      <c r="AO97" s="81">
        <v>2.274954929132749E-4</v>
      </c>
      <c r="AP97" s="81">
        <v>1.8591504757543587E-4</v>
      </c>
      <c r="AQ97" s="81">
        <v>1.1744740852458099E-2</v>
      </c>
      <c r="AR97" s="81">
        <v>2.0008091283381819E-5</v>
      </c>
      <c r="AS97" s="81">
        <v>0.70521055266116361</v>
      </c>
      <c r="AT97" s="81">
        <v>7.6171933616441084E-10</v>
      </c>
      <c r="AU97" s="81">
        <v>2.7687126041682129E-12</v>
      </c>
      <c r="AV97" s="81">
        <v>5.8000859426946601E-5</v>
      </c>
      <c r="AW97" s="81">
        <v>3.1094829624136698E-2</v>
      </c>
      <c r="AX97" s="81">
        <v>0.54117878930951135</v>
      </c>
      <c r="AY97" s="81">
        <v>1.4275159700826221E-2</v>
      </c>
      <c r="AZ97" s="82">
        <v>6.7403814266083449E-8</v>
      </c>
    </row>
    <row r="98" spans="1:52" ht="17">
      <c r="A98" s="144"/>
      <c r="B98" s="83" t="s">
        <v>14583</v>
      </c>
      <c r="C98" s="84">
        <v>46</v>
      </c>
      <c r="D98" s="85">
        <v>49</v>
      </c>
      <c r="E98" s="85">
        <v>49</v>
      </c>
      <c r="F98" s="85">
        <v>49</v>
      </c>
      <c r="G98" s="85">
        <v>49</v>
      </c>
      <c r="H98" s="85">
        <v>49</v>
      </c>
      <c r="I98" s="85">
        <v>49</v>
      </c>
      <c r="J98" s="85">
        <v>49</v>
      </c>
      <c r="K98" s="85">
        <v>49</v>
      </c>
      <c r="L98" s="85">
        <v>49</v>
      </c>
      <c r="M98" s="85">
        <v>21</v>
      </c>
      <c r="N98" s="85">
        <v>49</v>
      </c>
      <c r="O98" s="85">
        <v>49</v>
      </c>
      <c r="P98" s="85">
        <v>49</v>
      </c>
      <c r="Q98" s="85">
        <v>49</v>
      </c>
      <c r="R98" s="85">
        <v>47</v>
      </c>
      <c r="S98" s="85">
        <v>28</v>
      </c>
      <c r="T98" s="85">
        <v>49</v>
      </c>
      <c r="U98" s="85">
        <v>49</v>
      </c>
      <c r="V98" s="85">
        <v>49</v>
      </c>
      <c r="W98" s="85">
        <v>49</v>
      </c>
      <c r="X98" s="85">
        <v>49</v>
      </c>
      <c r="Y98" s="85">
        <v>49</v>
      </c>
      <c r="Z98" s="85">
        <v>49</v>
      </c>
      <c r="AA98" s="85">
        <v>49</v>
      </c>
      <c r="AB98" s="85">
        <v>49</v>
      </c>
      <c r="AC98" s="85">
        <v>49</v>
      </c>
      <c r="AD98" s="85">
        <v>49</v>
      </c>
      <c r="AE98" s="85">
        <v>49</v>
      </c>
      <c r="AF98" s="85">
        <v>49</v>
      </c>
      <c r="AG98" s="85">
        <v>49</v>
      </c>
      <c r="AH98" s="85">
        <v>49</v>
      </c>
      <c r="AI98" s="85">
        <v>49</v>
      </c>
      <c r="AJ98" s="85">
        <v>49</v>
      </c>
      <c r="AK98" s="85">
        <v>49</v>
      </c>
      <c r="AL98" s="85">
        <v>49</v>
      </c>
      <c r="AM98" s="85">
        <v>48</v>
      </c>
      <c r="AN98" s="85">
        <v>49</v>
      </c>
      <c r="AO98" s="85">
        <v>49</v>
      </c>
      <c r="AP98" s="85">
        <v>49</v>
      </c>
      <c r="AQ98" s="85">
        <v>49</v>
      </c>
      <c r="AR98" s="85">
        <v>49</v>
      </c>
      <c r="AS98" s="85">
        <v>49</v>
      </c>
      <c r="AT98" s="85">
        <v>49</v>
      </c>
      <c r="AU98" s="85">
        <v>49</v>
      </c>
      <c r="AV98" s="85">
        <v>49</v>
      </c>
      <c r="AW98" s="85">
        <v>49</v>
      </c>
      <c r="AX98" s="85">
        <v>24</v>
      </c>
      <c r="AY98" s="85">
        <v>49</v>
      </c>
      <c r="AZ98" s="86">
        <v>49</v>
      </c>
    </row>
    <row r="99" spans="1:52" ht="51">
      <c r="A99" s="144" t="s">
        <v>14502</v>
      </c>
      <c r="B99" s="79" t="s">
        <v>14546</v>
      </c>
      <c r="C99" s="87" t="s">
        <v>15454</v>
      </c>
      <c r="D99" s="81">
        <v>0.16248174303692578</v>
      </c>
      <c r="E99" s="89" t="s">
        <v>14743</v>
      </c>
      <c r="F99" s="89" t="s">
        <v>15333</v>
      </c>
      <c r="G99" s="81">
        <v>-0.14678984116616151</v>
      </c>
      <c r="H99" s="89" t="s">
        <v>14646</v>
      </c>
      <c r="I99" s="89" t="s">
        <v>15114</v>
      </c>
      <c r="J99" s="89" t="s">
        <v>14994</v>
      </c>
      <c r="K99" s="89" t="s">
        <v>15185</v>
      </c>
      <c r="L99" s="89" t="s">
        <v>14752</v>
      </c>
      <c r="M99" s="89" t="s">
        <v>15455</v>
      </c>
      <c r="N99" s="89" t="s">
        <v>15555</v>
      </c>
      <c r="O99" s="81">
        <v>-0.27607596763310127</v>
      </c>
      <c r="P99" s="89" t="s">
        <v>15357</v>
      </c>
      <c r="Q99" s="89" t="s">
        <v>15095</v>
      </c>
      <c r="R99" s="81">
        <v>-7.7012903848961548E-2</v>
      </c>
      <c r="S99" s="89" t="s">
        <v>14560</v>
      </c>
      <c r="T99" s="89" t="s">
        <v>15566</v>
      </c>
      <c r="U99" s="89" t="s">
        <v>15205</v>
      </c>
      <c r="V99" s="81">
        <v>-0.15499248076533889</v>
      </c>
      <c r="W99" s="89" t="s">
        <v>15614</v>
      </c>
      <c r="X99" s="81">
        <v>-7.9023597375122809E-2</v>
      </c>
      <c r="Y99" s="89" t="s">
        <v>15056</v>
      </c>
      <c r="Z99" s="89" t="s">
        <v>15627</v>
      </c>
      <c r="AA99" s="89" t="s">
        <v>15116</v>
      </c>
      <c r="AB99" s="89" t="s">
        <v>15633</v>
      </c>
      <c r="AC99" s="89" t="s">
        <v>14727</v>
      </c>
      <c r="AD99" s="89" t="s">
        <v>14680</v>
      </c>
      <c r="AE99" s="89" t="s">
        <v>15096</v>
      </c>
      <c r="AF99" s="89" t="s">
        <v>14878</v>
      </c>
      <c r="AG99" s="89" t="s">
        <v>14781</v>
      </c>
      <c r="AH99" s="89" t="s">
        <v>14831</v>
      </c>
      <c r="AI99" s="88">
        <v>1</v>
      </c>
      <c r="AJ99" s="107" t="s">
        <v>14915</v>
      </c>
      <c r="AK99" s="107" t="s">
        <v>15269</v>
      </c>
      <c r="AL99" s="107" t="s">
        <v>14829</v>
      </c>
      <c r="AM99" s="107" t="s">
        <v>15450</v>
      </c>
      <c r="AN99" s="107" t="s">
        <v>15590</v>
      </c>
      <c r="AO99" s="81">
        <v>0.12068562024459889</v>
      </c>
      <c r="AP99" s="107" t="s">
        <v>15659</v>
      </c>
      <c r="AQ99" s="107" t="s">
        <v>14764</v>
      </c>
      <c r="AR99" s="81">
        <v>0.20322535227964861</v>
      </c>
      <c r="AS99" s="89" t="s">
        <v>15323</v>
      </c>
      <c r="AT99" s="107" t="s">
        <v>15127</v>
      </c>
      <c r="AU99" s="107" t="s">
        <v>15660</v>
      </c>
      <c r="AV99" s="107" t="s">
        <v>15294</v>
      </c>
      <c r="AW99" s="81">
        <v>-0.11796946813602288</v>
      </c>
      <c r="AX99" s="81">
        <v>-0.18503809436231658</v>
      </c>
      <c r="AY99" s="81">
        <v>-0.20434218490735448</v>
      </c>
      <c r="AZ99" s="90" t="s">
        <v>15661</v>
      </c>
    </row>
    <row r="100" spans="1:52" ht="34">
      <c r="A100" s="145"/>
      <c r="B100" s="79" t="s">
        <v>14582</v>
      </c>
      <c r="C100" s="91">
        <v>1.0373533912923651E-2</v>
      </c>
      <c r="D100" s="81">
        <v>0.26466081341788872</v>
      </c>
      <c r="E100" s="81">
        <v>6.6101633380183345E-6</v>
      </c>
      <c r="F100" s="81">
        <v>3.9621545913172754E-2</v>
      </c>
      <c r="G100" s="81">
        <v>0.31419045756765973</v>
      </c>
      <c r="H100" s="81">
        <v>7.8760302941376361E-11</v>
      </c>
      <c r="I100" s="81">
        <v>5.5631637759930177E-15</v>
      </c>
      <c r="J100" s="81">
        <v>8.4440086878722476E-22</v>
      </c>
      <c r="K100" s="81">
        <v>6.110615831107208E-7</v>
      </c>
      <c r="L100" s="81">
        <v>2.267362644354684E-27</v>
      </c>
      <c r="M100" s="81">
        <v>3.5986919804224186E-7</v>
      </c>
      <c r="N100" s="81">
        <v>5.1653274007503659E-5</v>
      </c>
      <c r="O100" s="81">
        <v>5.4839710880374808E-2</v>
      </c>
      <c r="P100" s="81">
        <v>9.8955137634537001E-6</v>
      </c>
      <c r="Q100" s="81">
        <v>2.2332376520708059E-6</v>
      </c>
      <c r="R100" s="81">
        <v>0.60688707213083759</v>
      </c>
      <c r="S100" s="81">
        <v>2.6358450603012787E-3</v>
      </c>
      <c r="T100" s="81">
        <v>3.000834456594233E-2</v>
      </c>
      <c r="U100" s="81">
        <v>5.9830472066545772E-8</v>
      </c>
      <c r="V100" s="81">
        <v>0.28760897578246591</v>
      </c>
      <c r="W100" s="81">
        <v>4.8938483298917466E-5</v>
      </c>
      <c r="X100" s="81">
        <v>0.58938301958677719</v>
      </c>
      <c r="Y100" s="81">
        <v>2.3967282650350267E-26</v>
      </c>
      <c r="Z100" s="81">
        <v>8.1247081520166226E-11</v>
      </c>
      <c r="AA100" s="81">
        <v>3.5859588320644468E-4</v>
      </c>
      <c r="AB100" s="81">
        <v>1.83791703063702E-4</v>
      </c>
      <c r="AC100" s="81">
        <v>4.4726070314522378E-5</v>
      </c>
      <c r="AD100" s="81">
        <v>2.1891081996063901E-31</v>
      </c>
      <c r="AE100" s="81">
        <v>1.5994022320412334E-3</v>
      </c>
      <c r="AF100" s="81">
        <v>5.8252751213583657E-21</v>
      </c>
      <c r="AG100" s="81">
        <v>3.9805646363476514E-12</v>
      </c>
      <c r="AH100" s="81">
        <v>1.439775406829242E-10</v>
      </c>
      <c r="AI100" s="92"/>
      <c r="AJ100" s="81">
        <v>6.8551657620777508E-25</v>
      </c>
      <c r="AK100" s="81">
        <v>6.2958040894505477E-13</v>
      </c>
      <c r="AL100" s="81">
        <v>7.5330926374220811E-9</v>
      </c>
      <c r="AM100" s="81">
        <v>1.3297198259055798E-15</v>
      </c>
      <c r="AN100" s="81">
        <v>3.2209104277607853E-6</v>
      </c>
      <c r="AO100" s="81">
        <v>0.40879500941112201</v>
      </c>
      <c r="AP100" s="81">
        <v>1.4264772357216856E-20</v>
      </c>
      <c r="AQ100" s="81">
        <v>1.6449905329332718E-8</v>
      </c>
      <c r="AR100" s="81">
        <v>0.16135854214674672</v>
      </c>
      <c r="AS100" s="81">
        <v>4.6087148302582606E-2</v>
      </c>
      <c r="AT100" s="81">
        <v>5.8880528943998292E-11</v>
      </c>
      <c r="AU100" s="81">
        <v>7.7360255870238875E-9</v>
      </c>
      <c r="AV100" s="81">
        <v>1.8788941230802284E-3</v>
      </c>
      <c r="AW100" s="81">
        <v>0.41949767519846848</v>
      </c>
      <c r="AX100" s="81">
        <v>0.38670078097420313</v>
      </c>
      <c r="AY100" s="81">
        <v>0.15901858950634754</v>
      </c>
      <c r="AZ100" s="82">
        <v>1.1107814803166579E-2</v>
      </c>
    </row>
    <row r="101" spans="1:52" ht="17">
      <c r="A101" s="144"/>
      <c r="B101" s="83" t="s">
        <v>14583</v>
      </c>
      <c r="C101" s="84">
        <v>46</v>
      </c>
      <c r="D101" s="85">
        <v>49</v>
      </c>
      <c r="E101" s="85">
        <v>49</v>
      </c>
      <c r="F101" s="85">
        <v>49</v>
      </c>
      <c r="G101" s="85">
        <v>49</v>
      </c>
      <c r="H101" s="85">
        <v>49</v>
      </c>
      <c r="I101" s="85">
        <v>49</v>
      </c>
      <c r="J101" s="85">
        <v>49</v>
      </c>
      <c r="K101" s="85">
        <v>49</v>
      </c>
      <c r="L101" s="85">
        <v>49</v>
      </c>
      <c r="M101" s="85">
        <v>21</v>
      </c>
      <c r="N101" s="85">
        <v>49</v>
      </c>
      <c r="O101" s="85">
        <v>49</v>
      </c>
      <c r="P101" s="85">
        <v>49</v>
      </c>
      <c r="Q101" s="85">
        <v>49</v>
      </c>
      <c r="R101" s="85">
        <v>47</v>
      </c>
      <c r="S101" s="85">
        <v>28</v>
      </c>
      <c r="T101" s="85">
        <v>49</v>
      </c>
      <c r="U101" s="85">
        <v>49</v>
      </c>
      <c r="V101" s="85">
        <v>49</v>
      </c>
      <c r="W101" s="85">
        <v>49</v>
      </c>
      <c r="X101" s="85">
        <v>49</v>
      </c>
      <c r="Y101" s="85">
        <v>49</v>
      </c>
      <c r="Z101" s="85">
        <v>49</v>
      </c>
      <c r="AA101" s="85">
        <v>49</v>
      </c>
      <c r="AB101" s="85">
        <v>49</v>
      </c>
      <c r="AC101" s="85">
        <v>49</v>
      </c>
      <c r="AD101" s="85">
        <v>49</v>
      </c>
      <c r="AE101" s="85">
        <v>49</v>
      </c>
      <c r="AF101" s="85">
        <v>49</v>
      </c>
      <c r="AG101" s="85">
        <v>49</v>
      </c>
      <c r="AH101" s="85">
        <v>49</v>
      </c>
      <c r="AI101" s="85">
        <v>49</v>
      </c>
      <c r="AJ101" s="85">
        <v>49</v>
      </c>
      <c r="AK101" s="85">
        <v>49</v>
      </c>
      <c r="AL101" s="85">
        <v>49</v>
      </c>
      <c r="AM101" s="85">
        <v>48</v>
      </c>
      <c r="AN101" s="85">
        <v>49</v>
      </c>
      <c r="AO101" s="85">
        <v>49</v>
      </c>
      <c r="AP101" s="85">
        <v>49</v>
      </c>
      <c r="AQ101" s="85">
        <v>49</v>
      </c>
      <c r="AR101" s="85">
        <v>49</v>
      </c>
      <c r="AS101" s="85">
        <v>49</v>
      </c>
      <c r="AT101" s="85">
        <v>49</v>
      </c>
      <c r="AU101" s="85">
        <v>49</v>
      </c>
      <c r="AV101" s="85">
        <v>49</v>
      </c>
      <c r="AW101" s="85">
        <v>49</v>
      </c>
      <c r="AX101" s="85">
        <v>24</v>
      </c>
      <c r="AY101" s="85">
        <v>49</v>
      </c>
      <c r="AZ101" s="86">
        <v>49</v>
      </c>
    </row>
    <row r="102" spans="1:52" ht="51">
      <c r="A102" s="144" t="s">
        <v>14503</v>
      </c>
      <c r="B102" s="79" t="s">
        <v>14546</v>
      </c>
      <c r="C102" s="91">
        <v>0.17426660062125193</v>
      </c>
      <c r="D102" s="89" t="s">
        <v>15364</v>
      </c>
      <c r="E102" s="89" t="s">
        <v>15478</v>
      </c>
      <c r="F102" s="89" t="s">
        <v>15438</v>
      </c>
      <c r="G102" s="81">
        <v>-5.6183049501285033E-2</v>
      </c>
      <c r="H102" s="89" t="s">
        <v>15270</v>
      </c>
      <c r="I102" s="89" t="s">
        <v>15090</v>
      </c>
      <c r="J102" s="89" t="s">
        <v>14790</v>
      </c>
      <c r="K102" s="89" t="s">
        <v>15272</v>
      </c>
      <c r="L102" s="89" t="s">
        <v>15539</v>
      </c>
      <c r="M102" s="89" t="s">
        <v>14573</v>
      </c>
      <c r="N102" s="89" t="s">
        <v>14930</v>
      </c>
      <c r="O102" s="89" t="s">
        <v>14749</v>
      </c>
      <c r="P102" s="89" t="s">
        <v>15128</v>
      </c>
      <c r="Q102" s="89" t="s">
        <v>15583</v>
      </c>
      <c r="R102" s="81">
        <v>-3.1321724322110854E-2</v>
      </c>
      <c r="S102" s="89" t="s">
        <v>14881</v>
      </c>
      <c r="T102" s="81">
        <v>-0.15853562331442367</v>
      </c>
      <c r="U102" s="89" t="s">
        <v>15607</v>
      </c>
      <c r="V102" s="81">
        <v>-0.2658236730359862</v>
      </c>
      <c r="W102" s="89" t="s">
        <v>14697</v>
      </c>
      <c r="X102" s="81">
        <v>0.14633179244539768</v>
      </c>
      <c r="Y102" s="89" t="s">
        <v>15624</v>
      </c>
      <c r="Z102" s="89" t="s">
        <v>14587</v>
      </c>
      <c r="AA102" s="89" t="s">
        <v>15459</v>
      </c>
      <c r="AB102" s="89" t="s">
        <v>15362</v>
      </c>
      <c r="AC102" s="89" t="s">
        <v>15213</v>
      </c>
      <c r="AD102" s="89" t="s">
        <v>15147</v>
      </c>
      <c r="AE102" s="89" t="s">
        <v>15022</v>
      </c>
      <c r="AF102" s="89" t="s">
        <v>15445</v>
      </c>
      <c r="AG102" s="89" t="s">
        <v>14764</v>
      </c>
      <c r="AH102" s="89" t="s">
        <v>15127</v>
      </c>
      <c r="AI102" s="89" t="s">
        <v>14915</v>
      </c>
      <c r="AJ102" s="88">
        <v>1</v>
      </c>
      <c r="AK102" s="107" t="s">
        <v>14676</v>
      </c>
      <c r="AL102" s="107" t="s">
        <v>14845</v>
      </c>
      <c r="AM102" s="107" t="s">
        <v>14689</v>
      </c>
      <c r="AN102" s="107" t="s">
        <v>15435</v>
      </c>
      <c r="AO102" s="81">
        <v>0.20329125281776295</v>
      </c>
      <c r="AP102" s="107" t="s">
        <v>15662</v>
      </c>
      <c r="AQ102" s="107" t="s">
        <v>15105</v>
      </c>
      <c r="AR102" s="89" t="s">
        <v>14996</v>
      </c>
      <c r="AS102" s="81">
        <v>9.1151314079955262E-2</v>
      </c>
      <c r="AT102" s="107" t="s">
        <v>15313</v>
      </c>
      <c r="AU102" s="107" t="s">
        <v>15662</v>
      </c>
      <c r="AV102" s="89" t="s">
        <v>15158</v>
      </c>
      <c r="AW102" s="81">
        <v>-5.9997800987121298E-2</v>
      </c>
      <c r="AX102" s="81">
        <v>-0.24653976893576687</v>
      </c>
      <c r="AY102" s="81">
        <v>-8.0713241382666501E-2</v>
      </c>
      <c r="AZ102" s="90" t="s">
        <v>14908</v>
      </c>
    </row>
    <row r="103" spans="1:52" ht="34">
      <c r="A103" s="145"/>
      <c r="B103" s="79" t="s">
        <v>14582</v>
      </c>
      <c r="C103" s="91">
        <v>0.24674354781935562</v>
      </c>
      <c r="D103" s="81">
        <v>1.3788699406547349E-2</v>
      </c>
      <c r="E103" s="81">
        <v>1.4324202975596939E-3</v>
      </c>
      <c r="F103" s="81">
        <v>5.6419086599581265E-3</v>
      </c>
      <c r="G103" s="81">
        <v>0.70139963593466781</v>
      </c>
      <c r="H103" s="81">
        <v>2.7678184866312504E-6</v>
      </c>
      <c r="I103" s="81">
        <v>4.8525755575607348E-10</v>
      </c>
      <c r="J103" s="81">
        <v>6.1399876271446434E-26</v>
      </c>
      <c r="K103" s="81">
        <v>1.1218138192408687E-10</v>
      </c>
      <c r="L103" s="81">
        <v>6.8608533862853948E-17</v>
      </c>
      <c r="M103" s="81">
        <v>5.6118288589058243E-6</v>
      </c>
      <c r="N103" s="81">
        <v>4.5518837090286813E-8</v>
      </c>
      <c r="O103" s="81">
        <v>3.4970299413597979E-3</v>
      </c>
      <c r="P103" s="81">
        <v>1.0672930128750549E-3</v>
      </c>
      <c r="Q103" s="81">
        <v>2.4359243212653536E-3</v>
      </c>
      <c r="R103" s="81">
        <v>0.83444829715033642</v>
      </c>
      <c r="S103" s="81">
        <v>1.8984127971663435E-3</v>
      </c>
      <c r="T103" s="81">
        <v>0.27659532609796073</v>
      </c>
      <c r="U103" s="81">
        <v>3.4322807485735517E-9</v>
      </c>
      <c r="V103" s="81">
        <v>6.4877856105692175E-2</v>
      </c>
      <c r="W103" s="81">
        <v>1.1474062049696802E-5</v>
      </c>
      <c r="X103" s="81">
        <v>0.31571946086738706</v>
      </c>
      <c r="Y103" s="81">
        <v>3.3782426077730505E-25</v>
      </c>
      <c r="Z103" s="81">
        <v>1.9280116386409758E-10</v>
      </c>
      <c r="AA103" s="81">
        <v>2.1377135318961685E-2</v>
      </c>
      <c r="AB103" s="81">
        <v>5.2459194451340708E-4</v>
      </c>
      <c r="AC103" s="81">
        <v>1.9722353761399223E-2</v>
      </c>
      <c r="AD103" s="81">
        <v>2.1849611611814335E-22</v>
      </c>
      <c r="AE103" s="81">
        <v>1.5282360359918674E-5</v>
      </c>
      <c r="AF103" s="81">
        <v>2.1538568115781049E-13</v>
      </c>
      <c r="AG103" s="81">
        <v>1.6216927380801322E-8</v>
      </c>
      <c r="AH103" s="81">
        <v>5.7942050139544778E-11</v>
      </c>
      <c r="AI103" s="81">
        <v>6.8551657620777508E-25</v>
      </c>
      <c r="AJ103" s="92"/>
      <c r="AK103" s="81">
        <v>1.0944312081791494E-23</v>
      </c>
      <c r="AL103" s="81">
        <v>7.8662202958697883E-6</v>
      </c>
      <c r="AM103" s="81">
        <v>5.6245107921384182E-20</v>
      </c>
      <c r="AN103" s="81">
        <v>2.7332628051909347E-4</v>
      </c>
      <c r="AO103" s="81">
        <v>0.1612197747769219</v>
      </c>
      <c r="AP103" s="81">
        <v>7.3883790216661767E-13</v>
      </c>
      <c r="AQ103" s="81">
        <v>2.6835130981619845E-10</v>
      </c>
      <c r="AR103" s="81">
        <v>7.5330201834258896E-3</v>
      </c>
      <c r="AS103" s="81">
        <v>0.53335920994831443</v>
      </c>
      <c r="AT103" s="81">
        <v>1.0966376891384198E-16</v>
      </c>
      <c r="AU103" s="81">
        <v>6.8342660996412901E-13</v>
      </c>
      <c r="AV103" s="81">
        <v>7.4818088035887255E-3</v>
      </c>
      <c r="AW103" s="81">
        <v>0.68216406455858836</v>
      </c>
      <c r="AX103" s="81">
        <v>0.24549863002330138</v>
      </c>
      <c r="AY103" s="81">
        <v>0.58142252422483698</v>
      </c>
      <c r="AZ103" s="82">
        <v>4.9649949189641995E-2</v>
      </c>
    </row>
    <row r="104" spans="1:52" ht="17">
      <c r="A104" s="144"/>
      <c r="B104" s="83" t="s">
        <v>14583</v>
      </c>
      <c r="C104" s="84">
        <v>46</v>
      </c>
      <c r="D104" s="85">
        <v>49</v>
      </c>
      <c r="E104" s="85">
        <v>49</v>
      </c>
      <c r="F104" s="85">
        <v>49</v>
      </c>
      <c r="G104" s="85">
        <v>49</v>
      </c>
      <c r="H104" s="85">
        <v>49</v>
      </c>
      <c r="I104" s="85">
        <v>49</v>
      </c>
      <c r="J104" s="85">
        <v>49</v>
      </c>
      <c r="K104" s="85">
        <v>49</v>
      </c>
      <c r="L104" s="85">
        <v>49</v>
      </c>
      <c r="M104" s="85">
        <v>21</v>
      </c>
      <c r="N104" s="85">
        <v>49</v>
      </c>
      <c r="O104" s="85">
        <v>49</v>
      </c>
      <c r="P104" s="85">
        <v>49</v>
      </c>
      <c r="Q104" s="85">
        <v>49</v>
      </c>
      <c r="R104" s="85">
        <v>47</v>
      </c>
      <c r="S104" s="85">
        <v>28</v>
      </c>
      <c r="T104" s="85">
        <v>49</v>
      </c>
      <c r="U104" s="85">
        <v>49</v>
      </c>
      <c r="V104" s="85">
        <v>49</v>
      </c>
      <c r="W104" s="85">
        <v>49</v>
      </c>
      <c r="X104" s="85">
        <v>49</v>
      </c>
      <c r="Y104" s="85">
        <v>49</v>
      </c>
      <c r="Z104" s="85">
        <v>49</v>
      </c>
      <c r="AA104" s="85">
        <v>49</v>
      </c>
      <c r="AB104" s="85">
        <v>49</v>
      </c>
      <c r="AC104" s="85">
        <v>49</v>
      </c>
      <c r="AD104" s="85">
        <v>49</v>
      </c>
      <c r="AE104" s="85">
        <v>49</v>
      </c>
      <c r="AF104" s="85">
        <v>49</v>
      </c>
      <c r="AG104" s="85">
        <v>49</v>
      </c>
      <c r="AH104" s="85">
        <v>49</v>
      </c>
      <c r="AI104" s="85">
        <v>49</v>
      </c>
      <c r="AJ104" s="85">
        <v>49</v>
      </c>
      <c r="AK104" s="85">
        <v>49</v>
      </c>
      <c r="AL104" s="85">
        <v>49</v>
      </c>
      <c r="AM104" s="85">
        <v>48</v>
      </c>
      <c r="AN104" s="85">
        <v>49</v>
      </c>
      <c r="AO104" s="85">
        <v>49</v>
      </c>
      <c r="AP104" s="85">
        <v>49</v>
      </c>
      <c r="AQ104" s="85">
        <v>49</v>
      </c>
      <c r="AR104" s="85">
        <v>49</v>
      </c>
      <c r="AS104" s="85">
        <v>49</v>
      </c>
      <c r="AT104" s="85">
        <v>49</v>
      </c>
      <c r="AU104" s="85">
        <v>49</v>
      </c>
      <c r="AV104" s="85">
        <v>49</v>
      </c>
      <c r="AW104" s="85">
        <v>49</v>
      </c>
      <c r="AX104" s="85">
        <v>24</v>
      </c>
      <c r="AY104" s="85">
        <v>49</v>
      </c>
      <c r="AZ104" s="86">
        <v>49</v>
      </c>
    </row>
    <row r="105" spans="1:52" ht="51">
      <c r="A105" s="144" t="s">
        <v>14542</v>
      </c>
      <c r="B105" s="79" t="s">
        <v>14546</v>
      </c>
      <c r="C105" s="91">
        <v>5.1407355419451517E-2</v>
      </c>
      <c r="D105" s="89" t="s">
        <v>15467</v>
      </c>
      <c r="E105" s="81">
        <v>0.24868458307211783</v>
      </c>
      <c r="F105" s="89" t="s">
        <v>15299</v>
      </c>
      <c r="G105" s="81">
        <v>4.0269297819588178E-2</v>
      </c>
      <c r="H105" s="89" t="s">
        <v>15314</v>
      </c>
      <c r="I105" s="89" t="s">
        <v>14827</v>
      </c>
      <c r="J105" s="89" t="s">
        <v>15039</v>
      </c>
      <c r="K105" s="89" t="s">
        <v>14699</v>
      </c>
      <c r="L105" s="89" t="s">
        <v>14789</v>
      </c>
      <c r="M105" s="89" t="s">
        <v>15549</v>
      </c>
      <c r="N105" s="89" t="s">
        <v>15112</v>
      </c>
      <c r="O105" s="89" t="s">
        <v>15563</v>
      </c>
      <c r="P105" s="89" t="s">
        <v>15574</v>
      </c>
      <c r="Q105" s="81">
        <v>0.17276848734173991</v>
      </c>
      <c r="R105" s="81">
        <v>-6.7213689123911416E-2</v>
      </c>
      <c r="S105" s="89" t="s">
        <v>14669</v>
      </c>
      <c r="T105" s="81">
        <v>5.0267730923467022E-2</v>
      </c>
      <c r="U105" s="89" t="s">
        <v>15204</v>
      </c>
      <c r="V105" s="89" t="s">
        <v>14954</v>
      </c>
      <c r="W105" s="89" t="s">
        <v>14747</v>
      </c>
      <c r="X105" s="89" t="s">
        <v>15030</v>
      </c>
      <c r="Y105" s="89" t="s">
        <v>15625</v>
      </c>
      <c r="Z105" s="89" t="s">
        <v>15293</v>
      </c>
      <c r="AA105" s="81">
        <v>-0.20185078033840501</v>
      </c>
      <c r="AB105" s="89" t="s">
        <v>15429</v>
      </c>
      <c r="AC105" s="81">
        <v>6.8555965189228643E-2</v>
      </c>
      <c r="AD105" s="89" t="s">
        <v>15127</v>
      </c>
      <c r="AE105" s="89" t="s">
        <v>15548</v>
      </c>
      <c r="AF105" s="89" t="s">
        <v>15479</v>
      </c>
      <c r="AG105" s="89" t="s">
        <v>14965</v>
      </c>
      <c r="AH105" s="89" t="s">
        <v>14553</v>
      </c>
      <c r="AI105" s="89" t="s">
        <v>15269</v>
      </c>
      <c r="AJ105" s="89" t="s">
        <v>14676</v>
      </c>
      <c r="AK105" s="88">
        <v>1</v>
      </c>
      <c r="AL105" s="89" t="s">
        <v>14850</v>
      </c>
      <c r="AM105" s="107" t="s">
        <v>15663</v>
      </c>
      <c r="AN105" s="107" t="s">
        <v>14954</v>
      </c>
      <c r="AO105" s="81">
        <v>0.1743167552983701</v>
      </c>
      <c r="AP105" s="107" t="s">
        <v>15479</v>
      </c>
      <c r="AQ105" s="107" t="s">
        <v>14781</v>
      </c>
      <c r="AR105" s="107" t="s">
        <v>14780</v>
      </c>
      <c r="AS105" s="81">
        <v>-0.10228137576065073</v>
      </c>
      <c r="AT105" s="107" t="s">
        <v>15121</v>
      </c>
      <c r="AU105" s="107" t="s">
        <v>15578</v>
      </c>
      <c r="AV105" s="81">
        <v>0.17870135145064489</v>
      </c>
      <c r="AW105" s="81">
        <v>-9.0382739800206113E-2</v>
      </c>
      <c r="AX105" s="81">
        <v>-0.2161815637133026</v>
      </c>
      <c r="AY105" s="81">
        <v>-4.9066280523491483E-2</v>
      </c>
      <c r="AZ105" s="82">
        <v>5.4560489514335675E-2</v>
      </c>
    </row>
    <row r="106" spans="1:52" ht="34">
      <c r="A106" s="145"/>
      <c r="B106" s="79" t="s">
        <v>14582</v>
      </c>
      <c r="C106" s="91">
        <v>0.73439070600169476</v>
      </c>
      <c r="D106" s="81">
        <v>1.2784868449936886E-3</v>
      </c>
      <c r="E106" s="81">
        <v>8.4881786355672451E-2</v>
      </c>
      <c r="F106" s="81">
        <v>1.8375249462421861E-2</v>
      </c>
      <c r="G106" s="81">
        <v>0.7835317023184778</v>
      </c>
      <c r="H106" s="81">
        <v>5.4666108282787739E-3</v>
      </c>
      <c r="I106" s="81">
        <v>8.7393022082149458E-5</v>
      </c>
      <c r="J106" s="81">
        <v>7.2988657946206267E-15</v>
      </c>
      <c r="K106" s="81">
        <v>1.5952238582929397E-8</v>
      </c>
      <c r="L106" s="81">
        <v>2.5079733863074947E-9</v>
      </c>
      <c r="M106" s="81">
        <v>1.614995667336126E-6</v>
      </c>
      <c r="N106" s="81">
        <v>9.1612294346535469E-10</v>
      </c>
      <c r="O106" s="81">
        <v>1.5217209600771741E-4</v>
      </c>
      <c r="P106" s="81">
        <v>1.9443319471441883E-2</v>
      </c>
      <c r="Q106" s="81">
        <v>0.23518386788837503</v>
      </c>
      <c r="R106" s="81">
        <v>0.65350813375284644</v>
      </c>
      <c r="S106" s="81">
        <v>4.902487473048894E-4</v>
      </c>
      <c r="T106" s="81">
        <v>0.7315929237793708</v>
      </c>
      <c r="U106" s="81">
        <v>2.0250899245001839E-7</v>
      </c>
      <c r="V106" s="81">
        <v>9.058477300084146E-4</v>
      </c>
      <c r="W106" s="81">
        <v>2.619624341904105E-7</v>
      </c>
      <c r="X106" s="81">
        <v>1.6932049299820433E-2</v>
      </c>
      <c r="Y106" s="81">
        <v>8.2366922705767817E-18</v>
      </c>
      <c r="Z106" s="81">
        <v>5.8399787407676804E-9</v>
      </c>
      <c r="AA106" s="81">
        <v>0.16427291948253911</v>
      </c>
      <c r="AB106" s="81">
        <v>6.4636519975986532E-4</v>
      </c>
      <c r="AC106" s="81">
        <v>0.63974557248486841</v>
      </c>
      <c r="AD106" s="81">
        <v>5.9755577633216383E-11</v>
      </c>
      <c r="AE106" s="81">
        <v>1.1974158715183043E-5</v>
      </c>
      <c r="AF106" s="81">
        <v>9.0288694457139602E-8</v>
      </c>
      <c r="AG106" s="81">
        <v>5.4724789833019827E-6</v>
      </c>
      <c r="AH106" s="81">
        <v>1.4343705793594254E-7</v>
      </c>
      <c r="AI106" s="81">
        <v>6.2958040894505477E-13</v>
      </c>
      <c r="AJ106" s="81">
        <v>1.0944312081791494E-23</v>
      </c>
      <c r="AK106" s="92"/>
      <c r="AL106" s="81">
        <v>1.5530704207521758E-2</v>
      </c>
      <c r="AM106" s="81">
        <v>4.6019419716137988E-21</v>
      </c>
      <c r="AN106" s="81">
        <v>9.191588796551753E-4</v>
      </c>
      <c r="AO106" s="81">
        <v>0.23095025854302895</v>
      </c>
      <c r="AP106" s="81">
        <v>9.1797472288125711E-8</v>
      </c>
      <c r="AQ106" s="81">
        <v>3.7214540144643891E-12</v>
      </c>
      <c r="AR106" s="81">
        <v>1.744658948041899E-3</v>
      </c>
      <c r="AS106" s="81">
        <v>0.48434954853811063</v>
      </c>
      <c r="AT106" s="81">
        <v>1.7013861162925677E-18</v>
      </c>
      <c r="AU106" s="81">
        <v>1.3285206211042437E-12</v>
      </c>
      <c r="AV106" s="81">
        <v>0.21924631617709464</v>
      </c>
      <c r="AW106" s="81">
        <v>0.53683078154933594</v>
      </c>
      <c r="AX106" s="81">
        <v>0.31029923326374598</v>
      </c>
      <c r="AY106" s="81">
        <v>0.73777663702994545</v>
      </c>
      <c r="AZ106" s="82">
        <v>0.70963858530578738</v>
      </c>
    </row>
    <row r="107" spans="1:52" ht="17">
      <c r="A107" s="144"/>
      <c r="B107" s="83" t="s">
        <v>14583</v>
      </c>
      <c r="C107" s="84">
        <v>46</v>
      </c>
      <c r="D107" s="85">
        <v>49</v>
      </c>
      <c r="E107" s="85">
        <v>49</v>
      </c>
      <c r="F107" s="85">
        <v>49</v>
      </c>
      <c r="G107" s="85">
        <v>49</v>
      </c>
      <c r="H107" s="85">
        <v>49</v>
      </c>
      <c r="I107" s="85">
        <v>49</v>
      </c>
      <c r="J107" s="85">
        <v>49</v>
      </c>
      <c r="K107" s="85">
        <v>49</v>
      </c>
      <c r="L107" s="85">
        <v>49</v>
      </c>
      <c r="M107" s="85">
        <v>21</v>
      </c>
      <c r="N107" s="85">
        <v>49</v>
      </c>
      <c r="O107" s="85">
        <v>49</v>
      </c>
      <c r="P107" s="85">
        <v>49</v>
      </c>
      <c r="Q107" s="85">
        <v>49</v>
      </c>
      <c r="R107" s="85">
        <v>47</v>
      </c>
      <c r="S107" s="85">
        <v>28</v>
      </c>
      <c r="T107" s="85">
        <v>49</v>
      </c>
      <c r="U107" s="85">
        <v>49</v>
      </c>
      <c r="V107" s="85">
        <v>49</v>
      </c>
      <c r="W107" s="85">
        <v>49</v>
      </c>
      <c r="X107" s="85">
        <v>49</v>
      </c>
      <c r="Y107" s="85">
        <v>49</v>
      </c>
      <c r="Z107" s="85">
        <v>49</v>
      </c>
      <c r="AA107" s="85">
        <v>49</v>
      </c>
      <c r="AB107" s="85">
        <v>49</v>
      </c>
      <c r="AC107" s="85">
        <v>49</v>
      </c>
      <c r="AD107" s="85">
        <v>49</v>
      </c>
      <c r="AE107" s="85">
        <v>49</v>
      </c>
      <c r="AF107" s="85">
        <v>49</v>
      </c>
      <c r="AG107" s="85">
        <v>49</v>
      </c>
      <c r="AH107" s="85">
        <v>49</v>
      </c>
      <c r="AI107" s="85">
        <v>49</v>
      </c>
      <c r="AJ107" s="85">
        <v>49</v>
      </c>
      <c r="AK107" s="85">
        <v>49</v>
      </c>
      <c r="AL107" s="85">
        <v>49</v>
      </c>
      <c r="AM107" s="85">
        <v>48</v>
      </c>
      <c r="AN107" s="85">
        <v>49</v>
      </c>
      <c r="AO107" s="85">
        <v>49</v>
      </c>
      <c r="AP107" s="85">
        <v>49</v>
      </c>
      <c r="AQ107" s="85">
        <v>49</v>
      </c>
      <c r="AR107" s="85">
        <v>49</v>
      </c>
      <c r="AS107" s="85">
        <v>49</v>
      </c>
      <c r="AT107" s="85">
        <v>49</v>
      </c>
      <c r="AU107" s="85">
        <v>49</v>
      </c>
      <c r="AV107" s="85">
        <v>49</v>
      </c>
      <c r="AW107" s="85">
        <v>49</v>
      </c>
      <c r="AX107" s="85">
        <v>24</v>
      </c>
      <c r="AY107" s="85">
        <v>49</v>
      </c>
      <c r="AZ107" s="86">
        <v>49</v>
      </c>
    </row>
    <row r="108" spans="1:52" ht="51">
      <c r="A108" s="144" t="s">
        <v>14505</v>
      </c>
      <c r="B108" s="79" t="s">
        <v>14546</v>
      </c>
      <c r="C108" s="87" t="s">
        <v>14623</v>
      </c>
      <c r="D108" s="81">
        <v>-4.451177427557932E-2</v>
      </c>
      <c r="E108" s="89" t="s">
        <v>14835</v>
      </c>
      <c r="F108" s="81">
        <v>0.17442384836679828</v>
      </c>
      <c r="G108" s="81">
        <v>7.7334311698500149E-2</v>
      </c>
      <c r="H108" s="89" t="s">
        <v>15272</v>
      </c>
      <c r="I108" s="89" t="s">
        <v>15090</v>
      </c>
      <c r="J108" s="89" t="s">
        <v>14585</v>
      </c>
      <c r="K108" s="89" t="s">
        <v>15467</v>
      </c>
      <c r="L108" s="89" t="s">
        <v>15178</v>
      </c>
      <c r="M108" s="89" t="s">
        <v>14877</v>
      </c>
      <c r="N108" s="81">
        <v>-0.23534011917966263</v>
      </c>
      <c r="O108" s="81">
        <v>0.21403208728129242</v>
      </c>
      <c r="P108" s="89" t="s">
        <v>15178</v>
      </c>
      <c r="Q108" s="89" t="s">
        <v>14605</v>
      </c>
      <c r="R108" s="81">
        <v>-5.339518846616835E-2</v>
      </c>
      <c r="S108" s="89" t="s">
        <v>15528</v>
      </c>
      <c r="T108" s="89" t="s">
        <v>15423</v>
      </c>
      <c r="U108" s="89" t="s">
        <v>14574</v>
      </c>
      <c r="V108" s="89" t="s">
        <v>15610</v>
      </c>
      <c r="W108" s="81">
        <v>-0.21397466037891399</v>
      </c>
      <c r="X108" s="89" t="s">
        <v>14963</v>
      </c>
      <c r="Y108" s="89" t="s">
        <v>15626</v>
      </c>
      <c r="Z108" s="89" t="s">
        <v>15628</v>
      </c>
      <c r="AA108" s="89" t="s">
        <v>15444</v>
      </c>
      <c r="AB108" s="89" t="s">
        <v>15532</v>
      </c>
      <c r="AC108" s="89" t="s">
        <v>15072</v>
      </c>
      <c r="AD108" s="89" t="s">
        <v>15360</v>
      </c>
      <c r="AE108" s="81">
        <v>-0.22097681943852832</v>
      </c>
      <c r="AF108" s="89" t="s">
        <v>14871</v>
      </c>
      <c r="AG108" s="89" t="s">
        <v>15655</v>
      </c>
      <c r="AH108" s="89" t="s">
        <v>15645</v>
      </c>
      <c r="AI108" s="89" t="s">
        <v>14829</v>
      </c>
      <c r="AJ108" s="89" t="s">
        <v>14845</v>
      </c>
      <c r="AK108" s="89" t="s">
        <v>14850</v>
      </c>
      <c r="AL108" s="88">
        <v>1</v>
      </c>
      <c r="AM108" s="107" t="s">
        <v>15241</v>
      </c>
      <c r="AN108" s="107" t="s">
        <v>14841</v>
      </c>
      <c r="AO108" s="81">
        <v>0.10953899384958184</v>
      </c>
      <c r="AP108" s="107" t="s">
        <v>14846</v>
      </c>
      <c r="AQ108" s="89" t="s">
        <v>15664</v>
      </c>
      <c r="AR108" s="81">
        <v>-1.5247683772131119E-2</v>
      </c>
      <c r="AS108" s="89" t="s">
        <v>15665</v>
      </c>
      <c r="AT108" s="107" t="s">
        <v>14786</v>
      </c>
      <c r="AU108" s="89" t="s">
        <v>15666</v>
      </c>
      <c r="AV108" s="89" t="s">
        <v>14830</v>
      </c>
      <c r="AW108" s="81">
        <v>2.2062828019838308E-2</v>
      </c>
      <c r="AX108" s="107" t="s">
        <v>15660</v>
      </c>
      <c r="AY108" s="81">
        <v>-0.2371813420916746</v>
      </c>
      <c r="AZ108" s="109" t="s">
        <v>15332</v>
      </c>
    </row>
    <row r="109" spans="1:52" ht="34">
      <c r="A109" s="145"/>
      <c r="B109" s="79" t="s">
        <v>14582</v>
      </c>
      <c r="C109" s="91">
        <v>6.2412470107034998E-3</v>
      </c>
      <c r="D109" s="81">
        <v>0.76136454567605327</v>
      </c>
      <c r="E109" s="81">
        <v>4.7377624089953109E-4</v>
      </c>
      <c r="F109" s="81">
        <v>0.23065937195692701</v>
      </c>
      <c r="G109" s="81">
        <v>0.5973900877985806</v>
      </c>
      <c r="H109" s="81">
        <v>1.1319316343068599E-10</v>
      </c>
      <c r="I109" s="81">
        <v>4.8571465881495039E-10</v>
      </c>
      <c r="J109" s="81">
        <v>8.1715373537844142E-6</v>
      </c>
      <c r="K109" s="81">
        <v>1.2825560261646976E-3</v>
      </c>
      <c r="L109" s="81">
        <v>1.3590764890009604E-7</v>
      </c>
      <c r="M109" s="81">
        <v>6.0776699806157618E-5</v>
      </c>
      <c r="N109" s="81">
        <v>0.10356575185049392</v>
      </c>
      <c r="O109" s="81">
        <v>0.13975049268436662</v>
      </c>
      <c r="P109" s="81">
        <v>1.3380116667514131E-7</v>
      </c>
      <c r="Q109" s="81">
        <v>1.1557808033014417E-5</v>
      </c>
      <c r="R109" s="81">
        <v>0.7214988520839023</v>
      </c>
      <c r="S109" s="81">
        <v>9.3698267318526117E-6</v>
      </c>
      <c r="T109" s="81">
        <v>2.1312780360163556E-3</v>
      </c>
      <c r="U109" s="81">
        <v>1.2132403614024168E-2</v>
      </c>
      <c r="V109" s="81">
        <v>4.8438753472744588E-4</v>
      </c>
      <c r="W109" s="81">
        <v>0.13985931236112734</v>
      </c>
      <c r="X109" s="81">
        <v>2.8599581382346383E-2</v>
      </c>
      <c r="Y109" s="81">
        <v>1.0161583156188105E-5</v>
      </c>
      <c r="Z109" s="81">
        <v>1.7555098021916801E-8</v>
      </c>
      <c r="AA109" s="81">
        <v>5.0198651200388108E-4</v>
      </c>
      <c r="AB109" s="81">
        <v>3.236955831460861E-2</v>
      </c>
      <c r="AC109" s="81">
        <v>2.0087903968291466E-6</v>
      </c>
      <c r="AD109" s="81">
        <v>5.6676028252252192E-9</v>
      </c>
      <c r="AE109" s="81">
        <v>0.12705027625727727</v>
      </c>
      <c r="AF109" s="81">
        <v>3.1695443012521466E-9</v>
      </c>
      <c r="AG109" s="81">
        <v>1.5230491944038736E-6</v>
      </c>
      <c r="AH109" s="81">
        <v>1.8459117116352013E-3</v>
      </c>
      <c r="AI109" s="81">
        <v>7.5330926374220811E-9</v>
      </c>
      <c r="AJ109" s="81">
        <v>7.8662202958697883E-6</v>
      </c>
      <c r="AK109" s="81">
        <v>1.5530704207521758E-2</v>
      </c>
      <c r="AL109" s="92"/>
      <c r="AM109" s="81">
        <v>5.2987047139183528E-4</v>
      </c>
      <c r="AN109" s="81">
        <v>3.3836599561955479E-3</v>
      </c>
      <c r="AO109" s="81">
        <v>0.45371414520135445</v>
      </c>
      <c r="AP109" s="81">
        <v>1.7220518701979447E-10</v>
      </c>
      <c r="AQ109" s="81">
        <v>4.5533796089949327E-2</v>
      </c>
      <c r="AR109" s="81">
        <v>0.91718172798647124</v>
      </c>
      <c r="AS109" s="81">
        <v>2.071452280790893E-2</v>
      </c>
      <c r="AT109" s="81">
        <v>8.8284914595184382E-4</v>
      </c>
      <c r="AU109" s="81">
        <v>4.7177511400792859E-3</v>
      </c>
      <c r="AV109" s="81">
        <v>1.0056367867377082E-2</v>
      </c>
      <c r="AW109" s="81">
        <v>0.88039293204806834</v>
      </c>
      <c r="AX109" s="81">
        <v>8.744192153185887E-5</v>
      </c>
      <c r="AY109" s="81">
        <v>0.10081449036051553</v>
      </c>
      <c r="AZ109" s="82">
        <v>2.9174067121688413E-3</v>
      </c>
    </row>
    <row r="110" spans="1:52" ht="17">
      <c r="A110" s="144"/>
      <c r="B110" s="83" t="s">
        <v>14583</v>
      </c>
      <c r="C110" s="84">
        <v>46</v>
      </c>
      <c r="D110" s="85">
        <v>49</v>
      </c>
      <c r="E110" s="85">
        <v>49</v>
      </c>
      <c r="F110" s="85">
        <v>49</v>
      </c>
      <c r="G110" s="85">
        <v>49</v>
      </c>
      <c r="H110" s="85">
        <v>49</v>
      </c>
      <c r="I110" s="85">
        <v>49</v>
      </c>
      <c r="J110" s="85">
        <v>49</v>
      </c>
      <c r="K110" s="85">
        <v>49</v>
      </c>
      <c r="L110" s="85">
        <v>49</v>
      </c>
      <c r="M110" s="85">
        <v>21</v>
      </c>
      <c r="N110" s="85">
        <v>49</v>
      </c>
      <c r="O110" s="85">
        <v>49</v>
      </c>
      <c r="P110" s="85">
        <v>49</v>
      </c>
      <c r="Q110" s="85">
        <v>49</v>
      </c>
      <c r="R110" s="85">
        <v>47</v>
      </c>
      <c r="S110" s="85">
        <v>28</v>
      </c>
      <c r="T110" s="85">
        <v>49</v>
      </c>
      <c r="U110" s="85">
        <v>49</v>
      </c>
      <c r="V110" s="85">
        <v>49</v>
      </c>
      <c r="W110" s="85">
        <v>49</v>
      </c>
      <c r="X110" s="85">
        <v>49</v>
      </c>
      <c r="Y110" s="85">
        <v>49</v>
      </c>
      <c r="Z110" s="85">
        <v>49</v>
      </c>
      <c r="AA110" s="85">
        <v>49</v>
      </c>
      <c r="AB110" s="85">
        <v>49</v>
      </c>
      <c r="AC110" s="85">
        <v>49</v>
      </c>
      <c r="AD110" s="85">
        <v>49</v>
      </c>
      <c r="AE110" s="85">
        <v>49</v>
      </c>
      <c r="AF110" s="85">
        <v>49</v>
      </c>
      <c r="AG110" s="85">
        <v>49</v>
      </c>
      <c r="AH110" s="85">
        <v>49</v>
      </c>
      <c r="AI110" s="85">
        <v>49</v>
      </c>
      <c r="AJ110" s="85">
        <v>49</v>
      </c>
      <c r="AK110" s="85">
        <v>49</v>
      </c>
      <c r="AL110" s="85">
        <v>49</v>
      </c>
      <c r="AM110" s="85">
        <v>48</v>
      </c>
      <c r="AN110" s="85">
        <v>49</v>
      </c>
      <c r="AO110" s="85">
        <v>49</v>
      </c>
      <c r="AP110" s="85">
        <v>49</v>
      </c>
      <c r="AQ110" s="85">
        <v>49</v>
      </c>
      <c r="AR110" s="85">
        <v>49</v>
      </c>
      <c r="AS110" s="85">
        <v>49</v>
      </c>
      <c r="AT110" s="85">
        <v>49</v>
      </c>
      <c r="AU110" s="85">
        <v>49</v>
      </c>
      <c r="AV110" s="85">
        <v>49</v>
      </c>
      <c r="AW110" s="85">
        <v>49</v>
      </c>
      <c r="AX110" s="85">
        <v>24</v>
      </c>
      <c r="AY110" s="85">
        <v>49</v>
      </c>
      <c r="AZ110" s="86">
        <v>49</v>
      </c>
    </row>
    <row r="111" spans="1:52" ht="51">
      <c r="A111" s="144" t="s">
        <v>14543</v>
      </c>
      <c r="B111" s="79" t="s">
        <v>14546</v>
      </c>
      <c r="C111" s="91">
        <v>-0.22770982876843673</v>
      </c>
      <c r="D111" s="89" t="s">
        <v>14844</v>
      </c>
      <c r="E111" s="89" t="s">
        <v>15044</v>
      </c>
      <c r="F111" s="81">
        <v>-0.15329954968935808</v>
      </c>
      <c r="G111" s="81">
        <v>7.1119175938047757E-2</v>
      </c>
      <c r="H111" s="89" t="s">
        <v>15413</v>
      </c>
      <c r="I111" s="89" t="s">
        <v>14725</v>
      </c>
      <c r="J111" s="89" t="s">
        <v>14921</v>
      </c>
      <c r="K111" s="89" t="s">
        <v>15054</v>
      </c>
      <c r="L111" s="89" t="s">
        <v>15488</v>
      </c>
      <c r="M111" s="89" t="s">
        <v>14905</v>
      </c>
      <c r="N111" s="89" t="s">
        <v>14668</v>
      </c>
      <c r="O111" s="89" t="s">
        <v>14912</v>
      </c>
      <c r="P111" s="89" t="s">
        <v>15575</v>
      </c>
      <c r="Q111" s="89" t="s">
        <v>15098</v>
      </c>
      <c r="R111" s="81">
        <v>0.13432844214919817</v>
      </c>
      <c r="S111" s="89" t="s">
        <v>15592</v>
      </c>
      <c r="T111" s="81">
        <v>1.3027710379942799E-3</v>
      </c>
      <c r="U111" s="89" t="s">
        <v>14779</v>
      </c>
      <c r="V111" s="89" t="s">
        <v>14973</v>
      </c>
      <c r="W111" s="89" t="s">
        <v>15545</v>
      </c>
      <c r="X111" s="81">
        <v>-0.19693534228579251</v>
      </c>
      <c r="Y111" s="89" t="s">
        <v>15083</v>
      </c>
      <c r="Z111" s="89" t="s">
        <v>15162</v>
      </c>
      <c r="AA111" s="89" t="s">
        <v>15582</v>
      </c>
      <c r="AB111" s="89" t="s">
        <v>15634</v>
      </c>
      <c r="AC111" s="89" t="s">
        <v>15637</v>
      </c>
      <c r="AD111" s="89" t="s">
        <v>14883</v>
      </c>
      <c r="AE111" s="89" t="s">
        <v>15477</v>
      </c>
      <c r="AF111" s="89" t="s">
        <v>15203</v>
      </c>
      <c r="AG111" s="89" t="s">
        <v>15136</v>
      </c>
      <c r="AH111" s="89" t="s">
        <v>15573</v>
      </c>
      <c r="AI111" s="89" t="s">
        <v>15450</v>
      </c>
      <c r="AJ111" s="89" t="s">
        <v>14689</v>
      </c>
      <c r="AK111" s="89" t="s">
        <v>15663</v>
      </c>
      <c r="AL111" s="89" t="s">
        <v>15241</v>
      </c>
      <c r="AM111" s="88">
        <v>1</v>
      </c>
      <c r="AN111" s="107" t="s">
        <v>15648</v>
      </c>
      <c r="AO111" s="81">
        <v>-0.13576946127416409</v>
      </c>
      <c r="AP111" s="107" t="s">
        <v>15122</v>
      </c>
      <c r="AQ111" s="107" t="s">
        <v>14896</v>
      </c>
      <c r="AR111" s="89" t="s">
        <v>15459</v>
      </c>
      <c r="AS111" s="81">
        <v>-7.7153710242185009E-2</v>
      </c>
      <c r="AT111" s="107" t="s">
        <v>15606</v>
      </c>
      <c r="AU111" s="107" t="s">
        <v>15125</v>
      </c>
      <c r="AV111" s="81">
        <v>-4.900960045412777E-2</v>
      </c>
      <c r="AW111" s="81">
        <v>0.13416646555029696</v>
      </c>
      <c r="AX111" s="81">
        <v>1.8599095670273045E-2</v>
      </c>
      <c r="AY111" s="81">
        <v>0.21014772377738955</v>
      </c>
      <c r="AZ111" s="82">
        <v>-0.12116379260155581</v>
      </c>
    </row>
    <row r="112" spans="1:52" ht="34">
      <c r="A112" s="145"/>
      <c r="B112" s="79" t="s">
        <v>14582</v>
      </c>
      <c r="C112" s="91">
        <v>0.13248325364320976</v>
      </c>
      <c r="D112" s="81">
        <v>1.6820538336052595E-2</v>
      </c>
      <c r="E112" s="81">
        <v>9.5009387627117178E-4</v>
      </c>
      <c r="F112" s="81">
        <v>0.29821977055127136</v>
      </c>
      <c r="G112" s="81">
        <v>0.63097928522523694</v>
      </c>
      <c r="H112" s="81">
        <v>5.5553477273929594E-5</v>
      </c>
      <c r="I112" s="81">
        <v>5.6562806278411364E-5</v>
      </c>
      <c r="J112" s="81">
        <v>6.1883661717846878E-17</v>
      </c>
      <c r="K112" s="81">
        <v>2.4239617671763022E-6</v>
      </c>
      <c r="L112" s="81">
        <v>4.2249950291134606E-13</v>
      </c>
      <c r="M112" s="81">
        <v>1.4744354482256394E-3</v>
      </c>
      <c r="N112" s="81">
        <v>4.2932699575556394E-6</v>
      </c>
      <c r="O112" s="81">
        <v>1.2489803263607711E-2</v>
      </c>
      <c r="P112" s="81">
        <v>2.5262485962291074E-4</v>
      </c>
      <c r="Q112" s="81">
        <v>1.5185347626953548E-2</v>
      </c>
      <c r="R112" s="81">
        <v>0.36801340013935213</v>
      </c>
      <c r="S112" s="81">
        <v>1.3040488034533773E-2</v>
      </c>
      <c r="T112" s="81">
        <v>0.99298832856634855</v>
      </c>
      <c r="U112" s="81">
        <v>9.5850666389169947E-7</v>
      </c>
      <c r="V112" s="81">
        <v>4.2299459341247417E-3</v>
      </c>
      <c r="W112" s="81">
        <v>2.7500585489297978E-8</v>
      </c>
      <c r="X112" s="81">
        <v>0.17971788568126748</v>
      </c>
      <c r="Y112" s="81">
        <v>4.9067847746515576E-27</v>
      </c>
      <c r="Z112" s="81">
        <v>1.3649805481586761E-11</v>
      </c>
      <c r="AA112" s="81">
        <v>7.5550687748369011E-3</v>
      </c>
      <c r="AB112" s="81">
        <v>2.5782436243156472E-4</v>
      </c>
      <c r="AC112" s="81">
        <v>4.3039316661155375E-2</v>
      </c>
      <c r="AD112" s="81">
        <v>4.0249274358716236E-14</v>
      </c>
      <c r="AE112" s="81">
        <v>8.0412439659055524E-4</v>
      </c>
      <c r="AF112" s="81">
        <v>3.2123767593207469E-11</v>
      </c>
      <c r="AG112" s="81">
        <v>1.8134730679904546E-9</v>
      </c>
      <c r="AH112" s="81">
        <v>3.6478602402992658E-7</v>
      </c>
      <c r="AI112" s="81">
        <v>1.3297198259055798E-15</v>
      </c>
      <c r="AJ112" s="81">
        <v>5.6245107921384182E-20</v>
      </c>
      <c r="AK112" s="81">
        <v>4.6019419716137988E-21</v>
      </c>
      <c r="AL112" s="81">
        <v>5.2987047139183528E-4</v>
      </c>
      <c r="AM112" s="92"/>
      <c r="AN112" s="81">
        <v>1.0720379277395178E-5</v>
      </c>
      <c r="AO112" s="81">
        <v>0.35751332278715497</v>
      </c>
      <c r="AP112" s="81">
        <v>3.6287174548764814E-12</v>
      </c>
      <c r="AQ112" s="81">
        <v>4.8215277911209265E-13</v>
      </c>
      <c r="AR112" s="81">
        <v>2.2644958429944521E-2</v>
      </c>
      <c r="AS112" s="81">
        <v>0.6022104714320875</v>
      </c>
      <c r="AT112" s="81">
        <v>1.162991231327542E-16</v>
      </c>
      <c r="AU112" s="81">
        <v>2.7550824780721153E-11</v>
      </c>
      <c r="AV112" s="81">
        <v>0.74079786614437437</v>
      </c>
      <c r="AW112" s="81">
        <v>0.36327087993939688</v>
      </c>
      <c r="AX112" s="81">
        <v>0.93126005817467017</v>
      </c>
      <c r="AY112" s="81">
        <v>0.1516770572621276</v>
      </c>
      <c r="AZ112" s="82">
        <v>0.41201748043060205</v>
      </c>
    </row>
    <row r="113" spans="1:52" ht="17">
      <c r="A113" s="144"/>
      <c r="B113" s="83" t="s">
        <v>14583</v>
      </c>
      <c r="C113" s="84">
        <v>45</v>
      </c>
      <c r="D113" s="85">
        <v>48</v>
      </c>
      <c r="E113" s="85">
        <v>48</v>
      </c>
      <c r="F113" s="85">
        <v>48</v>
      </c>
      <c r="G113" s="85">
        <v>48</v>
      </c>
      <c r="H113" s="85">
        <v>48</v>
      </c>
      <c r="I113" s="85">
        <v>48</v>
      </c>
      <c r="J113" s="85">
        <v>48</v>
      </c>
      <c r="K113" s="85">
        <v>48</v>
      </c>
      <c r="L113" s="85">
        <v>48</v>
      </c>
      <c r="M113" s="85">
        <v>20</v>
      </c>
      <c r="N113" s="85">
        <v>48</v>
      </c>
      <c r="O113" s="85">
        <v>48</v>
      </c>
      <c r="P113" s="85">
        <v>48</v>
      </c>
      <c r="Q113" s="85">
        <v>48</v>
      </c>
      <c r="R113" s="85">
        <v>47</v>
      </c>
      <c r="S113" s="85">
        <v>28</v>
      </c>
      <c r="T113" s="85">
        <v>48</v>
      </c>
      <c r="U113" s="85">
        <v>48</v>
      </c>
      <c r="V113" s="85">
        <v>48</v>
      </c>
      <c r="W113" s="85">
        <v>48</v>
      </c>
      <c r="X113" s="85">
        <v>48</v>
      </c>
      <c r="Y113" s="85">
        <v>48</v>
      </c>
      <c r="Z113" s="85">
        <v>48</v>
      </c>
      <c r="AA113" s="85">
        <v>48</v>
      </c>
      <c r="AB113" s="85">
        <v>48</v>
      </c>
      <c r="AC113" s="85">
        <v>48</v>
      </c>
      <c r="AD113" s="85">
        <v>48</v>
      </c>
      <c r="AE113" s="85">
        <v>48</v>
      </c>
      <c r="AF113" s="85">
        <v>48</v>
      </c>
      <c r="AG113" s="85">
        <v>48</v>
      </c>
      <c r="AH113" s="85">
        <v>48</v>
      </c>
      <c r="AI113" s="85">
        <v>48</v>
      </c>
      <c r="AJ113" s="85">
        <v>48</v>
      </c>
      <c r="AK113" s="85">
        <v>48</v>
      </c>
      <c r="AL113" s="85">
        <v>48</v>
      </c>
      <c r="AM113" s="85">
        <v>48</v>
      </c>
      <c r="AN113" s="85">
        <v>48</v>
      </c>
      <c r="AO113" s="85">
        <v>48</v>
      </c>
      <c r="AP113" s="85">
        <v>48</v>
      </c>
      <c r="AQ113" s="85">
        <v>48</v>
      </c>
      <c r="AR113" s="85">
        <v>48</v>
      </c>
      <c r="AS113" s="85">
        <v>48</v>
      </c>
      <c r="AT113" s="85">
        <v>48</v>
      </c>
      <c r="AU113" s="85">
        <v>48</v>
      </c>
      <c r="AV113" s="85">
        <v>48</v>
      </c>
      <c r="AW113" s="85">
        <v>48</v>
      </c>
      <c r="AX113" s="85">
        <v>24</v>
      </c>
      <c r="AY113" s="85">
        <v>48</v>
      </c>
      <c r="AZ113" s="86">
        <v>48</v>
      </c>
    </row>
    <row r="114" spans="1:52" ht="51">
      <c r="A114" s="144" t="s">
        <v>14507</v>
      </c>
      <c r="B114" s="79" t="s">
        <v>14546</v>
      </c>
      <c r="C114" s="87" t="s">
        <v>15455</v>
      </c>
      <c r="D114" s="89" t="s">
        <v>15468</v>
      </c>
      <c r="E114" s="89" t="s">
        <v>15278</v>
      </c>
      <c r="F114" s="89" t="s">
        <v>15468</v>
      </c>
      <c r="G114" s="81">
        <v>0.23366238482843957</v>
      </c>
      <c r="H114" s="89" t="s">
        <v>15504</v>
      </c>
      <c r="I114" s="89" t="s">
        <v>14840</v>
      </c>
      <c r="J114" s="89" t="s">
        <v>15518</v>
      </c>
      <c r="K114" s="81">
        <v>2.8317549874092216E-2</v>
      </c>
      <c r="L114" s="89" t="s">
        <v>15540</v>
      </c>
      <c r="M114" s="81">
        <v>0.21919934185522666</v>
      </c>
      <c r="N114" s="81">
        <v>-0.15319255111784849</v>
      </c>
      <c r="O114" s="81">
        <v>9.8801688783567654E-2</v>
      </c>
      <c r="P114" s="89" t="s">
        <v>15576</v>
      </c>
      <c r="Q114" s="89" t="s">
        <v>15584</v>
      </c>
      <c r="R114" s="89" t="s">
        <v>15447</v>
      </c>
      <c r="S114" s="89" t="s">
        <v>15593</v>
      </c>
      <c r="T114" s="89" t="s">
        <v>14774</v>
      </c>
      <c r="U114" s="81">
        <v>-8.3714253519915502E-2</v>
      </c>
      <c r="V114" s="89" t="s">
        <v>15396</v>
      </c>
      <c r="W114" s="89" t="s">
        <v>15469</v>
      </c>
      <c r="X114" s="89" t="s">
        <v>15389</v>
      </c>
      <c r="Y114" s="89" t="s">
        <v>15306</v>
      </c>
      <c r="Z114" s="89" t="s">
        <v>15314</v>
      </c>
      <c r="AA114" s="89" t="s">
        <v>14924</v>
      </c>
      <c r="AB114" s="89" t="s">
        <v>15191</v>
      </c>
      <c r="AC114" s="89" t="s">
        <v>15295</v>
      </c>
      <c r="AD114" s="89" t="s">
        <v>15640</v>
      </c>
      <c r="AE114" s="89" t="s">
        <v>15647</v>
      </c>
      <c r="AF114" s="89" t="s">
        <v>15611</v>
      </c>
      <c r="AG114" s="89" t="s">
        <v>15221</v>
      </c>
      <c r="AH114" s="81">
        <v>-7.4696163684133038E-2</v>
      </c>
      <c r="AI114" s="89" t="s">
        <v>15590</v>
      </c>
      <c r="AJ114" s="89" t="s">
        <v>15435</v>
      </c>
      <c r="AK114" s="89" t="s">
        <v>14954</v>
      </c>
      <c r="AL114" s="89" t="s">
        <v>14841</v>
      </c>
      <c r="AM114" s="89" t="s">
        <v>15648</v>
      </c>
      <c r="AN114" s="88">
        <v>1</v>
      </c>
      <c r="AO114" s="107" t="s">
        <v>14847</v>
      </c>
      <c r="AP114" s="107" t="s">
        <v>15292</v>
      </c>
      <c r="AQ114" s="107" t="s">
        <v>15127</v>
      </c>
      <c r="AR114" s="107" t="s">
        <v>15667</v>
      </c>
      <c r="AS114" s="107" t="s">
        <v>15514</v>
      </c>
      <c r="AT114" s="81">
        <v>-0.22543335979216267</v>
      </c>
      <c r="AU114" s="81">
        <v>2.3614980477716648E-2</v>
      </c>
      <c r="AV114" s="81">
        <v>0.10570195696027848</v>
      </c>
      <c r="AW114" s="107" t="s">
        <v>15143</v>
      </c>
      <c r="AX114" s="81">
        <v>9.6077346093161015E-2</v>
      </c>
      <c r="AY114" s="107" t="s">
        <v>15192</v>
      </c>
      <c r="AZ114" s="90" t="s">
        <v>15308</v>
      </c>
    </row>
    <row r="115" spans="1:52" ht="34">
      <c r="A115" s="145"/>
      <c r="B115" s="79" t="s">
        <v>14582</v>
      </c>
      <c r="C115" s="91">
        <v>6.3584427731467941E-15</v>
      </c>
      <c r="D115" s="81">
        <v>1.2636569713072774E-4</v>
      </c>
      <c r="E115" s="81">
        <v>8.7734774912709288E-5</v>
      </c>
      <c r="F115" s="81">
        <v>1.2666227540545768E-4</v>
      </c>
      <c r="G115" s="81">
        <v>0.10612266728910486</v>
      </c>
      <c r="H115" s="81">
        <v>3.4002703425857919E-10</v>
      </c>
      <c r="I115" s="81">
        <v>2.2665372271389551E-4</v>
      </c>
      <c r="J115" s="81">
        <v>3.04441210701807E-3</v>
      </c>
      <c r="K115" s="81">
        <v>0.84684594099958765</v>
      </c>
      <c r="L115" s="81">
        <v>7.1633773786828373E-9</v>
      </c>
      <c r="M115" s="81">
        <v>0.339745298558217</v>
      </c>
      <c r="N115" s="81">
        <v>0.2933121063369229</v>
      </c>
      <c r="O115" s="81">
        <v>0.49941331532521527</v>
      </c>
      <c r="P115" s="81">
        <v>3.5491203114265238E-11</v>
      </c>
      <c r="Q115" s="81">
        <v>4.4866056135356021E-6</v>
      </c>
      <c r="R115" s="81">
        <v>3.1222651512809892E-11</v>
      </c>
      <c r="S115" s="81">
        <v>1.1054709123385065E-2</v>
      </c>
      <c r="T115" s="81">
        <v>9.2919042467160603E-5</v>
      </c>
      <c r="U115" s="81">
        <v>0.56740504257539126</v>
      </c>
      <c r="V115" s="81">
        <v>2.5270054705714341E-2</v>
      </c>
      <c r="W115" s="81">
        <v>3.6585739452692697E-15</v>
      </c>
      <c r="X115" s="81">
        <v>4.6359475523623056E-5</v>
      </c>
      <c r="Y115" s="81">
        <v>4.6139984456155707E-7</v>
      </c>
      <c r="Z115" s="81">
        <v>5.4217987513401145E-3</v>
      </c>
      <c r="AA115" s="81">
        <v>3.3260967391285865E-20</v>
      </c>
      <c r="AB115" s="81">
        <v>2.7852135425437557E-15</v>
      </c>
      <c r="AC115" s="81">
        <v>3.6039568318356743E-3</v>
      </c>
      <c r="AD115" s="81">
        <v>3.9729213459239467E-4</v>
      </c>
      <c r="AE115" s="81">
        <v>1.0473740241861179E-2</v>
      </c>
      <c r="AF115" s="81">
        <v>9.892156950570736E-5</v>
      </c>
      <c r="AG115" s="81">
        <v>3.5451846256218585E-19</v>
      </c>
      <c r="AH115" s="81">
        <v>0.60998939488620463</v>
      </c>
      <c r="AI115" s="81">
        <v>3.2209104277607853E-6</v>
      </c>
      <c r="AJ115" s="81">
        <v>2.7332628051909347E-4</v>
      </c>
      <c r="AK115" s="81">
        <v>9.191588796551753E-4</v>
      </c>
      <c r="AL115" s="81">
        <v>3.3836599561955479E-3</v>
      </c>
      <c r="AM115" s="81">
        <v>1.0720379277395178E-5</v>
      </c>
      <c r="AN115" s="92"/>
      <c r="AO115" s="81">
        <v>1.7400234617581393E-6</v>
      </c>
      <c r="AP115" s="81">
        <v>1.3308010514128915E-13</v>
      </c>
      <c r="AQ115" s="81">
        <v>5.6426670329106857E-11</v>
      </c>
      <c r="AR115" s="81">
        <v>2.8205100946488429E-4</v>
      </c>
      <c r="AS115" s="81">
        <v>3.7421900304750601E-7</v>
      </c>
      <c r="AT115" s="81">
        <v>0.11937090918110481</v>
      </c>
      <c r="AU115" s="81">
        <v>0.87204626318640532</v>
      </c>
      <c r="AV115" s="81">
        <v>0.46977733993959725</v>
      </c>
      <c r="AW115" s="81">
        <v>3.0314264907415732E-11</v>
      </c>
      <c r="AX115" s="81">
        <v>0.65517120874743651</v>
      </c>
      <c r="AY115" s="81">
        <v>1.403945549123252E-15</v>
      </c>
      <c r="AZ115" s="82">
        <v>1.2559988398317167E-2</v>
      </c>
    </row>
    <row r="116" spans="1:52" ht="17">
      <c r="A116" s="144"/>
      <c r="B116" s="83" t="s">
        <v>14583</v>
      </c>
      <c r="C116" s="84">
        <v>46</v>
      </c>
      <c r="D116" s="85">
        <v>49</v>
      </c>
      <c r="E116" s="85">
        <v>49</v>
      </c>
      <c r="F116" s="85">
        <v>49</v>
      </c>
      <c r="G116" s="85">
        <v>49</v>
      </c>
      <c r="H116" s="85">
        <v>49</v>
      </c>
      <c r="I116" s="85">
        <v>49</v>
      </c>
      <c r="J116" s="85">
        <v>49</v>
      </c>
      <c r="K116" s="85">
        <v>49</v>
      </c>
      <c r="L116" s="85">
        <v>49</v>
      </c>
      <c r="M116" s="85">
        <v>21</v>
      </c>
      <c r="N116" s="85">
        <v>49</v>
      </c>
      <c r="O116" s="85">
        <v>49</v>
      </c>
      <c r="P116" s="85">
        <v>49</v>
      </c>
      <c r="Q116" s="85">
        <v>49</v>
      </c>
      <c r="R116" s="85">
        <v>47</v>
      </c>
      <c r="S116" s="85">
        <v>28</v>
      </c>
      <c r="T116" s="85">
        <v>49</v>
      </c>
      <c r="U116" s="85">
        <v>49</v>
      </c>
      <c r="V116" s="85">
        <v>49</v>
      </c>
      <c r="W116" s="85">
        <v>49</v>
      </c>
      <c r="X116" s="85">
        <v>49</v>
      </c>
      <c r="Y116" s="85">
        <v>49</v>
      </c>
      <c r="Z116" s="85">
        <v>49</v>
      </c>
      <c r="AA116" s="85">
        <v>49</v>
      </c>
      <c r="AB116" s="85">
        <v>49</v>
      </c>
      <c r="AC116" s="85">
        <v>49</v>
      </c>
      <c r="AD116" s="85">
        <v>49</v>
      </c>
      <c r="AE116" s="85">
        <v>49</v>
      </c>
      <c r="AF116" s="85">
        <v>49</v>
      </c>
      <c r="AG116" s="85">
        <v>49</v>
      </c>
      <c r="AH116" s="85">
        <v>49</v>
      </c>
      <c r="AI116" s="85">
        <v>49</v>
      </c>
      <c r="AJ116" s="85">
        <v>49</v>
      </c>
      <c r="AK116" s="85">
        <v>49</v>
      </c>
      <c r="AL116" s="85">
        <v>49</v>
      </c>
      <c r="AM116" s="85">
        <v>48</v>
      </c>
      <c r="AN116" s="85">
        <v>49</v>
      </c>
      <c r="AO116" s="85">
        <v>49</v>
      </c>
      <c r="AP116" s="85">
        <v>49</v>
      </c>
      <c r="AQ116" s="85">
        <v>49</v>
      </c>
      <c r="AR116" s="85">
        <v>49</v>
      </c>
      <c r="AS116" s="85">
        <v>49</v>
      </c>
      <c r="AT116" s="85">
        <v>49</v>
      </c>
      <c r="AU116" s="85">
        <v>49</v>
      </c>
      <c r="AV116" s="85">
        <v>49</v>
      </c>
      <c r="AW116" s="85">
        <v>49</v>
      </c>
      <c r="AX116" s="85">
        <v>24</v>
      </c>
      <c r="AY116" s="85">
        <v>49</v>
      </c>
      <c r="AZ116" s="86">
        <v>49</v>
      </c>
    </row>
    <row r="117" spans="1:52" ht="51">
      <c r="A117" s="144" t="s">
        <v>14508</v>
      </c>
      <c r="B117" s="79" t="s">
        <v>14546</v>
      </c>
      <c r="C117" s="87" t="s">
        <v>14750</v>
      </c>
      <c r="D117" s="89" t="s">
        <v>15469</v>
      </c>
      <c r="E117" s="81">
        <v>-0.12537840726830549</v>
      </c>
      <c r="F117" s="89" t="s">
        <v>14809</v>
      </c>
      <c r="G117" s="81">
        <v>0.14161558977314873</v>
      </c>
      <c r="H117" s="89" t="s">
        <v>15230</v>
      </c>
      <c r="I117" s="81">
        <v>-3.0724417297604712E-2</v>
      </c>
      <c r="J117" s="81">
        <v>0.25614966454199062</v>
      </c>
      <c r="K117" s="89" t="s">
        <v>14616</v>
      </c>
      <c r="L117" s="81">
        <v>-8.1465530001544342E-2</v>
      </c>
      <c r="M117" s="81">
        <v>-8.4999491735372509E-2</v>
      </c>
      <c r="N117" s="89" t="s">
        <v>15171</v>
      </c>
      <c r="O117" s="81">
        <v>1.1250911536382302E-2</v>
      </c>
      <c r="P117" s="89" t="s">
        <v>15422</v>
      </c>
      <c r="Q117" s="89" t="s">
        <v>14784</v>
      </c>
      <c r="R117" s="89" t="s">
        <v>14805</v>
      </c>
      <c r="S117" s="89" t="s">
        <v>15594</v>
      </c>
      <c r="T117" s="89" t="s">
        <v>15572</v>
      </c>
      <c r="U117" s="89" t="s">
        <v>14961</v>
      </c>
      <c r="V117" s="81">
        <v>0.21374130480673223</v>
      </c>
      <c r="W117" s="89" t="s">
        <v>15615</v>
      </c>
      <c r="X117" s="89" t="s">
        <v>15616</v>
      </c>
      <c r="Y117" s="81">
        <v>-9.5949227253908725E-2</v>
      </c>
      <c r="Z117" s="81">
        <v>-0.25881034164814465</v>
      </c>
      <c r="AA117" s="89" t="s">
        <v>14694</v>
      </c>
      <c r="AB117" s="89" t="s">
        <v>14949</v>
      </c>
      <c r="AC117" s="81">
        <v>-4.3276535322524456E-2</v>
      </c>
      <c r="AD117" s="81">
        <v>0.24193991556773131</v>
      </c>
      <c r="AE117" s="89" t="s">
        <v>15335</v>
      </c>
      <c r="AF117" s="81">
        <v>-0.23058942804891064</v>
      </c>
      <c r="AG117" s="89" t="s">
        <v>15235</v>
      </c>
      <c r="AH117" s="89" t="s">
        <v>14658</v>
      </c>
      <c r="AI117" s="81">
        <v>0.12068562024459889</v>
      </c>
      <c r="AJ117" s="81">
        <v>0.20329125281776295</v>
      </c>
      <c r="AK117" s="81">
        <v>0.1743167552983701</v>
      </c>
      <c r="AL117" s="81">
        <v>0.10953899384958184</v>
      </c>
      <c r="AM117" s="81">
        <v>-0.13576946127416409</v>
      </c>
      <c r="AN117" s="89" t="s">
        <v>14847</v>
      </c>
      <c r="AO117" s="88">
        <v>1</v>
      </c>
      <c r="AP117" s="81">
        <v>0.1916176984781435</v>
      </c>
      <c r="AQ117" s="89" t="s">
        <v>15533</v>
      </c>
      <c r="AR117" s="107" t="s">
        <v>15033</v>
      </c>
      <c r="AS117" s="107" t="s">
        <v>14667</v>
      </c>
      <c r="AT117" s="107" t="s">
        <v>14658</v>
      </c>
      <c r="AU117" s="107" t="s">
        <v>15205</v>
      </c>
      <c r="AV117" s="81">
        <v>0.21592018410272509</v>
      </c>
      <c r="AW117" s="107" t="s">
        <v>15181</v>
      </c>
      <c r="AX117" s="81">
        <v>-4.1787362320931873E-2</v>
      </c>
      <c r="AY117" s="107" t="s">
        <v>15378</v>
      </c>
      <c r="AZ117" s="109" t="s">
        <v>15215</v>
      </c>
    </row>
    <row r="118" spans="1:52" ht="34">
      <c r="A118" s="145"/>
      <c r="B118" s="79" t="s">
        <v>14582</v>
      </c>
      <c r="C118" s="91">
        <v>4.2258436594437965E-10</v>
      </c>
      <c r="D118" s="81">
        <v>3.6648268218514193E-15</v>
      </c>
      <c r="E118" s="81">
        <v>0.3906790651297094</v>
      </c>
      <c r="F118" s="81">
        <v>4.1588711699865478E-11</v>
      </c>
      <c r="G118" s="81">
        <v>0.33173681366844865</v>
      </c>
      <c r="H118" s="81">
        <v>2.0446175082743073E-2</v>
      </c>
      <c r="I118" s="81">
        <v>0.83400469576228331</v>
      </c>
      <c r="J118" s="81">
        <v>7.564555784156593E-2</v>
      </c>
      <c r="K118" s="81">
        <v>3.2714906510924319E-4</v>
      </c>
      <c r="L118" s="81">
        <v>0.57789396139036819</v>
      </c>
      <c r="M118" s="81">
        <v>0.71411933789820703</v>
      </c>
      <c r="N118" s="81">
        <v>3.8377604640659124E-7</v>
      </c>
      <c r="O118" s="81">
        <v>0.93884180896320302</v>
      </c>
      <c r="P118" s="81">
        <v>4.4022464224564475E-2</v>
      </c>
      <c r="Q118" s="81">
        <v>4.4541844189507809E-2</v>
      </c>
      <c r="R118" s="81">
        <v>4.221078113133952E-16</v>
      </c>
      <c r="S118" s="81">
        <v>2.286195405270814E-2</v>
      </c>
      <c r="T118" s="81">
        <v>1.2323900379141247E-6</v>
      </c>
      <c r="U118" s="81">
        <v>6.7817895508793723E-9</v>
      </c>
      <c r="V118" s="81">
        <v>0.1403021528107154</v>
      </c>
      <c r="W118" s="81">
        <v>1.6711252818005522E-4</v>
      </c>
      <c r="X118" s="81">
        <v>1.0406106744319413E-7</v>
      </c>
      <c r="Y118" s="81">
        <v>0.51193891475379116</v>
      </c>
      <c r="Z118" s="81">
        <v>7.255247271008651E-2</v>
      </c>
      <c r="AA118" s="81">
        <v>2.8164513985086124E-8</v>
      </c>
      <c r="AB118" s="81">
        <v>1.7732767665637386E-6</v>
      </c>
      <c r="AC118" s="81">
        <v>0.76780006804140877</v>
      </c>
      <c r="AD118" s="81">
        <v>9.396488125477627E-2</v>
      </c>
      <c r="AE118" s="81">
        <v>1.6298721530475673E-14</v>
      </c>
      <c r="AF118" s="81">
        <v>0.1109311955335664</v>
      </c>
      <c r="AG118" s="81">
        <v>1.647101588112395E-2</v>
      </c>
      <c r="AH118" s="81">
        <v>2.274954929132749E-4</v>
      </c>
      <c r="AI118" s="81">
        <v>0.40879500941112201</v>
      </c>
      <c r="AJ118" s="81">
        <v>0.1612197747769219</v>
      </c>
      <c r="AK118" s="81">
        <v>0.23095025854302895</v>
      </c>
      <c r="AL118" s="81">
        <v>0.45371414520135445</v>
      </c>
      <c r="AM118" s="81">
        <v>0.35751332278715497</v>
      </c>
      <c r="AN118" s="81">
        <v>1.7400234617581393E-6</v>
      </c>
      <c r="AO118" s="92"/>
      <c r="AP118" s="81">
        <v>0.18718329723956909</v>
      </c>
      <c r="AQ118" s="81">
        <v>8.3961297524177796E-3</v>
      </c>
      <c r="AR118" s="81">
        <v>1.0726273450111983E-9</v>
      </c>
      <c r="AS118" s="81">
        <v>1.1386434843754691E-7</v>
      </c>
      <c r="AT118" s="81">
        <v>2.3265811374867051E-4</v>
      </c>
      <c r="AU118" s="81">
        <v>5.9707295793560146E-8</v>
      </c>
      <c r="AV118" s="81">
        <v>0.13620770355723347</v>
      </c>
      <c r="AW118" s="81">
        <v>1.1838998574957079E-24</v>
      </c>
      <c r="AX118" s="81">
        <v>0.846276737167583</v>
      </c>
      <c r="AY118" s="81">
        <v>5.3728391006208987E-13</v>
      </c>
      <c r="AZ118" s="82">
        <v>2.3353250503386333E-7</v>
      </c>
    </row>
    <row r="119" spans="1:52" ht="17">
      <c r="A119" s="144"/>
      <c r="B119" s="83" t="s">
        <v>14583</v>
      </c>
      <c r="C119" s="84">
        <v>46</v>
      </c>
      <c r="D119" s="85">
        <v>49</v>
      </c>
      <c r="E119" s="85">
        <v>49</v>
      </c>
      <c r="F119" s="85">
        <v>49</v>
      </c>
      <c r="G119" s="85">
        <v>49</v>
      </c>
      <c r="H119" s="85">
        <v>49</v>
      </c>
      <c r="I119" s="85">
        <v>49</v>
      </c>
      <c r="J119" s="85">
        <v>49</v>
      </c>
      <c r="K119" s="85">
        <v>49</v>
      </c>
      <c r="L119" s="85">
        <v>49</v>
      </c>
      <c r="M119" s="85">
        <v>21</v>
      </c>
      <c r="N119" s="85">
        <v>49</v>
      </c>
      <c r="O119" s="85">
        <v>49</v>
      </c>
      <c r="P119" s="85">
        <v>49</v>
      </c>
      <c r="Q119" s="85">
        <v>49</v>
      </c>
      <c r="R119" s="85">
        <v>47</v>
      </c>
      <c r="S119" s="85">
        <v>28</v>
      </c>
      <c r="T119" s="85">
        <v>49</v>
      </c>
      <c r="U119" s="85">
        <v>49</v>
      </c>
      <c r="V119" s="85">
        <v>49</v>
      </c>
      <c r="W119" s="85">
        <v>49</v>
      </c>
      <c r="X119" s="85">
        <v>49</v>
      </c>
      <c r="Y119" s="85">
        <v>49</v>
      </c>
      <c r="Z119" s="85">
        <v>49</v>
      </c>
      <c r="AA119" s="85">
        <v>49</v>
      </c>
      <c r="AB119" s="85">
        <v>49</v>
      </c>
      <c r="AC119" s="85">
        <v>49</v>
      </c>
      <c r="AD119" s="85">
        <v>49</v>
      </c>
      <c r="AE119" s="85">
        <v>49</v>
      </c>
      <c r="AF119" s="85">
        <v>49</v>
      </c>
      <c r="AG119" s="85">
        <v>49</v>
      </c>
      <c r="AH119" s="85">
        <v>49</v>
      </c>
      <c r="AI119" s="85">
        <v>49</v>
      </c>
      <c r="AJ119" s="85">
        <v>49</v>
      </c>
      <c r="AK119" s="85">
        <v>49</v>
      </c>
      <c r="AL119" s="85">
        <v>49</v>
      </c>
      <c r="AM119" s="85">
        <v>48</v>
      </c>
      <c r="AN119" s="85">
        <v>49</v>
      </c>
      <c r="AO119" s="85">
        <v>49</v>
      </c>
      <c r="AP119" s="85">
        <v>49</v>
      </c>
      <c r="AQ119" s="85">
        <v>49</v>
      </c>
      <c r="AR119" s="85">
        <v>49</v>
      </c>
      <c r="AS119" s="85">
        <v>49</v>
      </c>
      <c r="AT119" s="85">
        <v>49</v>
      </c>
      <c r="AU119" s="85">
        <v>49</v>
      </c>
      <c r="AV119" s="85">
        <v>49</v>
      </c>
      <c r="AW119" s="85">
        <v>49</v>
      </c>
      <c r="AX119" s="85">
        <v>24</v>
      </c>
      <c r="AY119" s="85">
        <v>49</v>
      </c>
      <c r="AZ119" s="86">
        <v>49</v>
      </c>
    </row>
    <row r="120" spans="1:52" ht="51">
      <c r="A120" s="144" t="s">
        <v>14509</v>
      </c>
      <c r="B120" s="79" t="s">
        <v>14546</v>
      </c>
      <c r="C120" s="87" t="s">
        <v>14595</v>
      </c>
      <c r="D120" s="81">
        <v>0.16838085145608472</v>
      </c>
      <c r="E120" s="89" t="s">
        <v>15479</v>
      </c>
      <c r="F120" s="81">
        <v>6.4626114971069862E-2</v>
      </c>
      <c r="G120" s="81">
        <v>0.18514826332070372</v>
      </c>
      <c r="H120" s="89" t="s">
        <v>15505</v>
      </c>
      <c r="I120" s="89" t="s">
        <v>15379</v>
      </c>
      <c r="J120" s="89" t="s">
        <v>15519</v>
      </c>
      <c r="K120" s="89" t="s">
        <v>14642</v>
      </c>
      <c r="L120" s="89" t="s">
        <v>14929</v>
      </c>
      <c r="M120" s="81">
        <v>0.28368030137805039</v>
      </c>
      <c r="N120" s="81">
        <v>0.22863940833680235</v>
      </c>
      <c r="O120" s="81">
        <v>0.11885966308674314</v>
      </c>
      <c r="P120" s="89" t="s">
        <v>14875</v>
      </c>
      <c r="Q120" s="89" t="s">
        <v>14601</v>
      </c>
      <c r="R120" s="89" t="s">
        <v>15484</v>
      </c>
      <c r="S120" s="89" t="s">
        <v>15595</v>
      </c>
      <c r="T120" s="89" t="s">
        <v>14658</v>
      </c>
      <c r="U120" s="89" t="s">
        <v>15608</v>
      </c>
      <c r="V120" s="81">
        <v>0.11479634191666936</v>
      </c>
      <c r="W120" s="89" t="s">
        <v>14671</v>
      </c>
      <c r="X120" s="89" t="s">
        <v>14657</v>
      </c>
      <c r="Y120" s="89" t="s">
        <v>14625</v>
      </c>
      <c r="Z120" s="89" t="s">
        <v>14966</v>
      </c>
      <c r="AA120" s="89" t="s">
        <v>15216</v>
      </c>
      <c r="AB120" s="89" t="s">
        <v>15050</v>
      </c>
      <c r="AC120" s="89" t="s">
        <v>14571</v>
      </c>
      <c r="AD120" s="89" t="s">
        <v>15641</v>
      </c>
      <c r="AE120" s="81">
        <v>0.1018888258004545</v>
      </c>
      <c r="AF120" s="89" t="s">
        <v>14681</v>
      </c>
      <c r="AG120" s="89" t="s">
        <v>15199</v>
      </c>
      <c r="AH120" s="89" t="s">
        <v>15597</v>
      </c>
      <c r="AI120" s="89" t="s">
        <v>15659</v>
      </c>
      <c r="AJ120" s="89" t="s">
        <v>15662</v>
      </c>
      <c r="AK120" s="89" t="s">
        <v>15479</v>
      </c>
      <c r="AL120" s="89" t="s">
        <v>14846</v>
      </c>
      <c r="AM120" s="89" t="s">
        <v>15122</v>
      </c>
      <c r="AN120" s="89" t="s">
        <v>15292</v>
      </c>
      <c r="AO120" s="81">
        <v>0.1916176984781435</v>
      </c>
      <c r="AP120" s="88">
        <v>1</v>
      </c>
      <c r="AQ120" s="107" t="s">
        <v>15194</v>
      </c>
      <c r="AR120" s="81">
        <v>0.14504318835534868</v>
      </c>
      <c r="AS120" s="107" t="s">
        <v>15511</v>
      </c>
      <c r="AT120" s="107" t="s">
        <v>14697</v>
      </c>
      <c r="AU120" s="107" t="s">
        <v>15668</v>
      </c>
      <c r="AV120" s="81">
        <v>-0.22651349839629953</v>
      </c>
      <c r="AW120" s="107" t="s">
        <v>15363</v>
      </c>
      <c r="AX120" s="107" t="s">
        <v>15669</v>
      </c>
      <c r="AY120" s="107" t="s">
        <v>15409</v>
      </c>
      <c r="AZ120" s="82">
        <v>-0.11164246349705047</v>
      </c>
    </row>
    <row r="121" spans="1:52" ht="34">
      <c r="A121" s="145"/>
      <c r="B121" s="79" t="s">
        <v>14582</v>
      </c>
      <c r="C121" s="91">
        <v>1.1222267130863602E-7</v>
      </c>
      <c r="D121" s="81">
        <v>0.24746910941384684</v>
      </c>
      <c r="E121" s="81">
        <v>9.0013130452730331E-8</v>
      </c>
      <c r="F121" s="81">
        <v>0.65909274677765195</v>
      </c>
      <c r="G121" s="81">
        <v>0.20279629575134175</v>
      </c>
      <c r="H121" s="81">
        <v>4.4133066473117843E-19</v>
      </c>
      <c r="I121" s="81">
        <v>2.743187477826571E-12</v>
      </c>
      <c r="J121" s="81">
        <v>2.969767454060122E-11</v>
      </c>
      <c r="K121" s="81">
        <v>2.5137203153337306E-3</v>
      </c>
      <c r="L121" s="81">
        <v>1.6759009053180812E-24</v>
      </c>
      <c r="M121" s="81">
        <v>0.21269857819920837</v>
      </c>
      <c r="N121" s="81">
        <v>0.11406778181033447</v>
      </c>
      <c r="O121" s="81">
        <v>0.41597253476558715</v>
      </c>
      <c r="P121" s="81">
        <v>3.1195270242673745E-12</v>
      </c>
      <c r="Q121" s="81">
        <v>3.5706795793555139E-9</v>
      </c>
      <c r="R121" s="81">
        <v>3.9507833101759277E-3</v>
      </c>
      <c r="S121" s="81">
        <v>3.4253807396360529E-5</v>
      </c>
      <c r="T121" s="81">
        <v>2.3068554498796448E-4</v>
      </c>
      <c r="U121" s="81">
        <v>1.0024592907864425E-2</v>
      </c>
      <c r="V121" s="81">
        <v>0.43220054913998429</v>
      </c>
      <c r="W121" s="81">
        <v>1.2930350665613447E-8</v>
      </c>
      <c r="X121" s="81">
        <v>9.0944274176423985E-3</v>
      </c>
      <c r="Y121" s="81">
        <v>1.1080708058892864E-17</v>
      </c>
      <c r="Z121" s="81">
        <v>1.8303187894013483E-8</v>
      </c>
      <c r="AA121" s="81">
        <v>8.6077649274492359E-11</v>
      </c>
      <c r="AB121" s="81">
        <v>5.0068821564310665E-9</v>
      </c>
      <c r="AC121" s="81">
        <v>2.2115505925023571E-6</v>
      </c>
      <c r="AD121" s="81">
        <v>2.3724243332629614E-15</v>
      </c>
      <c r="AE121" s="81">
        <v>0.48603690139098343</v>
      </c>
      <c r="AF121" s="81">
        <v>1.6443442691107232E-15</v>
      </c>
      <c r="AG121" s="81">
        <v>2.3896731549915472E-25</v>
      </c>
      <c r="AH121" s="81">
        <v>1.8591504757543587E-4</v>
      </c>
      <c r="AI121" s="81">
        <v>1.4264772357216856E-20</v>
      </c>
      <c r="AJ121" s="81">
        <v>7.3883790216661767E-13</v>
      </c>
      <c r="AK121" s="81">
        <v>9.1797472288125711E-8</v>
      </c>
      <c r="AL121" s="81">
        <v>1.7220518701979447E-10</v>
      </c>
      <c r="AM121" s="81">
        <v>3.6287174548764814E-12</v>
      </c>
      <c r="AN121" s="81">
        <v>1.3308010514128915E-13</v>
      </c>
      <c r="AO121" s="81">
        <v>0.18718329723956909</v>
      </c>
      <c r="AP121" s="92"/>
      <c r="AQ121" s="81">
        <v>3.8249322149168816E-10</v>
      </c>
      <c r="AR121" s="81">
        <v>0.32004623853006148</v>
      </c>
      <c r="AS121" s="81">
        <v>1.0026718460001555E-4</v>
      </c>
      <c r="AT121" s="81">
        <v>1.1349871306835864E-5</v>
      </c>
      <c r="AU121" s="81">
        <v>1.220945081761174E-3</v>
      </c>
      <c r="AV121" s="81">
        <v>0.11756377353713447</v>
      </c>
      <c r="AW121" s="81">
        <v>3.5091188539519021E-3</v>
      </c>
      <c r="AX121" s="81">
        <v>3.601702361471229E-2</v>
      </c>
      <c r="AY121" s="81">
        <v>3.7464579984573632E-5</v>
      </c>
      <c r="AZ121" s="82">
        <v>0.44503720130382585</v>
      </c>
    </row>
    <row r="122" spans="1:52" ht="17">
      <c r="A122" s="144"/>
      <c r="B122" s="83" t="s">
        <v>14583</v>
      </c>
      <c r="C122" s="84">
        <v>46</v>
      </c>
      <c r="D122" s="85">
        <v>49</v>
      </c>
      <c r="E122" s="85">
        <v>49</v>
      </c>
      <c r="F122" s="85">
        <v>49</v>
      </c>
      <c r="G122" s="85">
        <v>49</v>
      </c>
      <c r="H122" s="85">
        <v>49</v>
      </c>
      <c r="I122" s="85">
        <v>49</v>
      </c>
      <c r="J122" s="85">
        <v>49</v>
      </c>
      <c r="K122" s="85">
        <v>49</v>
      </c>
      <c r="L122" s="85">
        <v>49</v>
      </c>
      <c r="M122" s="85">
        <v>21</v>
      </c>
      <c r="N122" s="85">
        <v>49</v>
      </c>
      <c r="O122" s="85">
        <v>49</v>
      </c>
      <c r="P122" s="85">
        <v>49</v>
      </c>
      <c r="Q122" s="85">
        <v>49</v>
      </c>
      <c r="R122" s="85">
        <v>47</v>
      </c>
      <c r="S122" s="85">
        <v>28</v>
      </c>
      <c r="T122" s="85">
        <v>49</v>
      </c>
      <c r="U122" s="85">
        <v>49</v>
      </c>
      <c r="V122" s="85">
        <v>49</v>
      </c>
      <c r="W122" s="85">
        <v>49</v>
      </c>
      <c r="X122" s="85">
        <v>49</v>
      </c>
      <c r="Y122" s="85">
        <v>49</v>
      </c>
      <c r="Z122" s="85">
        <v>49</v>
      </c>
      <c r="AA122" s="85">
        <v>49</v>
      </c>
      <c r="AB122" s="85">
        <v>49</v>
      </c>
      <c r="AC122" s="85">
        <v>49</v>
      </c>
      <c r="AD122" s="85">
        <v>49</v>
      </c>
      <c r="AE122" s="85">
        <v>49</v>
      </c>
      <c r="AF122" s="85">
        <v>49</v>
      </c>
      <c r="AG122" s="85">
        <v>49</v>
      </c>
      <c r="AH122" s="85">
        <v>49</v>
      </c>
      <c r="AI122" s="85">
        <v>49</v>
      </c>
      <c r="AJ122" s="85">
        <v>49</v>
      </c>
      <c r="AK122" s="85">
        <v>49</v>
      </c>
      <c r="AL122" s="85">
        <v>49</v>
      </c>
      <c r="AM122" s="85">
        <v>48</v>
      </c>
      <c r="AN122" s="85">
        <v>49</v>
      </c>
      <c r="AO122" s="85">
        <v>49</v>
      </c>
      <c r="AP122" s="85">
        <v>49</v>
      </c>
      <c r="AQ122" s="85">
        <v>49</v>
      </c>
      <c r="AR122" s="85">
        <v>49</v>
      </c>
      <c r="AS122" s="85">
        <v>49</v>
      </c>
      <c r="AT122" s="85">
        <v>49</v>
      </c>
      <c r="AU122" s="85">
        <v>49</v>
      </c>
      <c r="AV122" s="85">
        <v>49</v>
      </c>
      <c r="AW122" s="85">
        <v>49</v>
      </c>
      <c r="AX122" s="85">
        <v>24</v>
      </c>
      <c r="AY122" s="85">
        <v>49</v>
      </c>
      <c r="AZ122" s="86">
        <v>49</v>
      </c>
    </row>
    <row r="123" spans="1:52" ht="51">
      <c r="A123" s="144" t="s">
        <v>14510</v>
      </c>
      <c r="B123" s="79" t="s">
        <v>14546</v>
      </c>
      <c r="C123" s="87" t="s">
        <v>14885</v>
      </c>
      <c r="D123" s="81">
        <v>4.5426678686495595E-2</v>
      </c>
      <c r="E123" s="89" t="s">
        <v>14963</v>
      </c>
      <c r="F123" s="81">
        <v>0.15661921925829334</v>
      </c>
      <c r="G123" s="81">
        <v>-6.6146863660878612E-3</v>
      </c>
      <c r="H123" s="89" t="s">
        <v>15068</v>
      </c>
      <c r="I123" s="89" t="s">
        <v>14890</v>
      </c>
      <c r="J123" s="89" t="s">
        <v>15359</v>
      </c>
      <c r="K123" s="89" t="s">
        <v>15195</v>
      </c>
      <c r="L123" s="89" t="s">
        <v>14566</v>
      </c>
      <c r="M123" s="89" t="s">
        <v>15234</v>
      </c>
      <c r="N123" s="89" t="s">
        <v>15556</v>
      </c>
      <c r="O123" s="89" t="s">
        <v>15564</v>
      </c>
      <c r="P123" s="89" t="s">
        <v>14611</v>
      </c>
      <c r="Q123" s="89" t="s">
        <v>14856</v>
      </c>
      <c r="R123" s="89" t="s">
        <v>15220</v>
      </c>
      <c r="S123" s="89" t="s">
        <v>15596</v>
      </c>
      <c r="T123" s="89" t="s">
        <v>15602</v>
      </c>
      <c r="U123" s="81">
        <v>0.25328684477068847</v>
      </c>
      <c r="V123" s="89" t="s">
        <v>15611</v>
      </c>
      <c r="W123" s="89" t="s">
        <v>15121</v>
      </c>
      <c r="X123" s="81">
        <v>3.3518467686093331E-2</v>
      </c>
      <c r="Y123" s="89" t="s">
        <v>14554</v>
      </c>
      <c r="Z123" s="89" t="s">
        <v>15629</v>
      </c>
      <c r="AA123" s="89" t="s">
        <v>15026</v>
      </c>
      <c r="AB123" s="89" t="s">
        <v>14888</v>
      </c>
      <c r="AC123" s="81">
        <v>-8.0740398831785853E-2</v>
      </c>
      <c r="AD123" s="89" t="s">
        <v>15054</v>
      </c>
      <c r="AE123" s="81">
        <v>5.9005035274771536E-2</v>
      </c>
      <c r="AF123" s="89" t="s">
        <v>15652</v>
      </c>
      <c r="AG123" s="89" t="s">
        <v>14607</v>
      </c>
      <c r="AH123" s="89" t="s">
        <v>14742</v>
      </c>
      <c r="AI123" s="89" t="s">
        <v>14764</v>
      </c>
      <c r="AJ123" s="89" t="s">
        <v>15105</v>
      </c>
      <c r="AK123" s="89" t="s">
        <v>14781</v>
      </c>
      <c r="AL123" s="89" t="s">
        <v>15664</v>
      </c>
      <c r="AM123" s="89" t="s">
        <v>14896</v>
      </c>
      <c r="AN123" s="89" t="s">
        <v>15127</v>
      </c>
      <c r="AO123" s="89" t="s">
        <v>15533</v>
      </c>
      <c r="AP123" s="89" t="s">
        <v>15194</v>
      </c>
      <c r="AQ123" s="88">
        <v>1</v>
      </c>
      <c r="AR123" s="81">
        <v>-5.1401296814426137E-2</v>
      </c>
      <c r="AS123" s="89" t="s">
        <v>15067</v>
      </c>
      <c r="AT123" s="107" t="s">
        <v>15670</v>
      </c>
      <c r="AU123" s="89" t="s">
        <v>15671</v>
      </c>
      <c r="AV123" s="81">
        <v>-7.1308951555032907E-3</v>
      </c>
      <c r="AW123" s="107" t="s">
        <v>14918</v>
      </c>
      <c r="AX123" s="81">
        <v>0.10047520160949862</v>
      </c>
      <c r="AY123" s="107" t="s">
        <v>14635</v>
      </c>
      <c r="AZ123" s="82">
        <v>0.26459942667438086</v>
      </c>
    </row>
    <row r="124" spans="1:52" ht="34">
      <c r="A124" s="145"/>
      <c r="B124" s="79" t="s">
        <v>14582</v>
      </c>
      <c r="C124" s="91">
        <v>1.7603762027645269E-3</v>
      </c>
      <c r="D124" s="81">
        <v>0.75660819693049564</v>
      </c>
      <c r="E124" s="81">
        <v>2.8615819520194929E-2</v>
      </c>
      <c r="F124" s="81">
        <v>0.28251731358294668</v>
      </c>
      <c r="G124" s="81">
        <v>0.96402126866967386</v>
      </c>
      <c r="H124" s="81">
        <v>4.2566200433528612E-5</v>
      </c>
      <c r="I124" s="81">
        <v>3.0912265010640919E-4</v>
      </c>
      <c r="J124" s="81">
        <v>7.6464322954244004E-8</v>
      </c>
      <c r="K124" s="81">
        <v>7.7420161575133912E-3</v>
      </c>
      <c r="L124" s="81">
        <v>6.3515858170289676E-10</v>
      </c>
      <c r="M124" s="81">
        <v>3.3164067379108785E-5</v>
      </c>
      <c r="N124" s="81">
        <v>2.6799339092051851E-2</v>
      </c>
      <c r="O124" s="81">
        <v>5.6703499134845635E-4</v>
      </c>
      <c r="P124" s="81">
        <v>1.6375681152663432E-3</v>
      </c>
      <c r="Q124" s="81">
        <v>2.3458094054051193E-2</v>
      </c>
      <c r="R124" s="81">
        <v>1.1624272270045803E-4</v>
      </c>
      <c r="S124" s="81">
        <v>1.7391970309502045E-2</v>
      </c>
      <c r="T124" s="81">
        <v>4.472193341752545E-2</v>
      </c>
      <c r="U124" s="81">
        <v>7.9088962084131118E-2</v>
      </c>
      <c r="V124" s="81">
        <v>1.0072473376281056E-4</v>
      </c>
      <c r="W124" s="81">
        <v>1.9386869063280096E-18</v>
      </c>
      <c r="X124" s="81">
        <v>0.81915150364019784</v>
      </c>
      <c r="Y124" s="81">
        <v>1.1799354052364996E-11</v>
      </c>
      <c r="Z124" s="81">
        <v>2.5085749680800001E-5</v>
      </c>
      <c r="AA124" s="81">
        <v>1.4054416660474646E-5</v>
      </c>
      <c r="AB124" s="81">
        <v>4.5824592237158401E-10</v>
      </c>
      <c r="AC124" s="81">
        <v>0.58129497443749734</v>
      </c>
      <c r="AD124" s="81">
        <v>1.8789960287559616E-6</v>
      </c>
      <c r="AE124" s="81">
        <v>0.68715139496302302</v>
      </c>
      <c r="AF124" s="81">
        <v>2.9804623930512687E-4</v>
      </c>
      <c r="AG124" s="81">
        <v>1.9173680127859282E-9</v>
      </c>
      <c r="AH124" s="81">
        <v>1.1744740852458099E-2</v>
      </c>
      <c r="AI124" s="81">
        <v>1.6449905329332718E-8</v>
      </c>
      <c r="AJ124" s="81">
        <v>2.6835130981619845E-10</v>
      </c>
      <c r="AK124" s="81">
        <v>3.7214540144643891E-12</v>
      </c>
      <c r="AL124" s="81">
        <v>4.5533796089949327E-2</v>
      </c>
      <c r="AM124" s="81">
        <v>4.8215277911209265E-13</v>
      </c>
      <c r="AN124" s="81">
        <v>5.6426670329106857E-11</v>
      </c>
      <c r="AO124" s="81">
        <v>8.3961297524177796E-3</v>
      </c>
      <c r="AP124" s="81">
        <v>3.8249322149168816E-10</v>
      </c>
      <c r="AQ124" s="92"/>
      <c r="AR124" s="81">
        <v>0.72577402347307785</v>
      </c>
      <c r="AS124" s="81">
        <v>3.3792589309775779E-2</v>
      </c>
      <c r="AT124" s="81">
        <v>2.3361735190765287E-5</v>
      </c>
      <c r="AU124" s="81">
        <v>5.7157936400136292E-3</v>
      </c>
      <c r="AV124" s="81">
        <v>0.96121555925219249</v>
      </c>
      <c r="AW124" s="81">
        <v>7.4297742211184745E-6</v>
      </c>
      <c r="AX124" s="81">
        <v>0.64040380841457756</v>
      </c>
      <c r="AY124" s="81">
        <v>2.0314457803456958E-4</v>
      </c>
      <c r="AZ124" s="82">
        <v>6.6168700582515602E-2</v>
      </c>
    </row>
    <row r="125" spans="1:52" ht="17">
      <c r="A125" s="144"/>
      <c r="B125" s="83" t="s">
        <v>14583</v>
      </c>
      <c r="C125" s="84">
        <v>46</v>
      </c>
      <c r="D125" s="85">
        <v>49</v>
      </c>
      <c r="E125" s="85">
        <v>49</v>
      </c>
      <c r="F125" s="85">
        <v>49</v>
      </c>
      <c r="G125" s="85">
        <v>49</v>
      </c>
      <c r="H125" s="85">
        <v>49</v>
      </c>
      <c r="I125" s="85">
        <v>49</v>
      </c>
      <c r="J125" s="85">
        <v>49</v>
      </c>
      <c r="K125" s="85">
        <v>49</v>
      </c>
      <c r="L125" s="85">
        <v>49</v>
      </c>
      <c r="M125" s="85">
        <v>21</v>
      </c>
      <c r="N125" s="85">
        <v>49</v>
      </c>
      <c r="O125" s="85">
        <v>49</v>
      </c>
      <c r="P125" s="85">
        <v>49</v>
      </c>
      <c r="Q125" s="85">
        <v>49</v>
      </c>
      <c r="R125" s="85">
        <v>47</v>
      </c>
      <c r="S125" s="85">
        <v>28</v>
      </c>
      <c r="T125" s="85">
        <v>49</v>
      </c>
      <c r="U125" s="85">
        <v>49</v>
      </c>
      <c r="V125" s="85">
        <v>49</v>
      </c>
      <c r="W125" s="85">
        <v>49</v>
      </c>
      <c r="X125" s="85">
        <v>49</v>
      </c>
      <c r="Y125" s="85">
        <v>49</v>
      </c>
      <c r="Z125" s="85">
        <v>49</v>
      </c>
      <c r="AA125" s="85">
        <v>49</v>
      </c>
      <c r="AB125" s="85">
        <v>49</v>
      </c>
      <c r="AC125" s="85">
        <v>49</v>
      </c>
      <c r="AD125" s="85">
        <v>49</v>
      </c>
      <c r="AE125" s="85">
        <v>49</v>
      </c>
      <c r="AF125" s="85">
        <v>49</v>
      </c>
      <c r="AG125" s="85">
        <v>49</v>
      </c>
      <c r="AH125" s="85">
        <v>49</v>
      </c>
      <c r="AI125" s="85">
        <v>49</v>
      </c>
      <c r="AJ125" s="85">
        <v>49</v>
      </c>
      <c r="AK125" s="85">
        <v>49</v>
      </c>
      <c r="AL125" s="85">
        <v>49</v>
      </c>
      <c r="AM125" s="85">
        <v>48</v>
      </c>
      <c r="AN125" s="85">
        <v>49</v>
      </c>
      <c r="AO125" s="85">
        <v>49</v>
      </c>
      <c r="AP125" s="85">
        <v>49</v>
      </c>
      <c r="AQ125" s="85">
        <v>49</v>
      </c>
      <c r="AR125" s="85">
        <v>49</v>
      </c>
      <c r="AS125" s="85">
        <v>49</v>
      </c>
      <c r="AT125" s="85">
        <v>49</v>
      </c>
      <c r="AU125" s="85">
        <v>49</v>
      </c>
      <c r="AV125" s="85">
        <v>49</v>
      </c>
      <c r="AW125" s="85">
        <v>49</v>
      </c>
      <c r="AX125" s="85">
        <v>24</v>
      </c>
      <c r="AY125" s="85">
        <v>49</v>
      </c>
      <c r="AZ125" s="86">
        <v>49</v>
      </c>
    </row>
    <row r="126" spans="1:52" ht="51">
      <c r="A126" s="144" t="s">
        <v>14544</v>
      </c>
      <c r="B126" s="79" t="s">
        <v>14546</v>
      </c>
      <c r="C126" s="87" t="s">
        <v>14948</v>
      </c>
      <c r="D126" s="89" t="s">
        <v>15111</v>
      </c>
      <c r="E126" s="89" t="s">
        <v>15480</v>
      </c>
      <c r="F126" s="89" t="s">
        <v>14677</v>
      </c>
      <c r="G126" s="89" t="s">
        <v>14787</v>
      </c>
      <c r="H126" s="89" t="s">
        <v>15506</v>
      </c>
      <c r="I126" s="81">
        <v>2.8927447431595723E-2</v>
      </c>
      <c r="J126" s="89" t="s">
        <v>15520</v>
      </c>
      <c r="K126" s="89" t="s">
        <v>14842</v>
      </c>
      <c r="L126" s="81">
        <v>2.7114014184156297E-2</v>
      </c>
      <c r="M126" s="89" t="s">
        <v>15537</v>
      </c>
      <c r="N126" s="89" t="s">
        <v>15557</v>
      </c>
      <c r="O126" s="89" t="s">
        <v>15565</v>
      </c>
      <c r="P126" s="89" t="s">
        <v>14928</v>
      </c>
      <c r="Q126" s="89" t="s">
        <v>14885</v>
      </c>
      <c r="R126" s="89" t="s">
        <v>15143</v>
      </c>
      <c r="S126" s="81">
        <v>0.13993257150354499</v>
      </c>
      <c r="T126" s="89" t="s">
        <v>15357</v>
      </c>
      <c r="U126" s="89" t="s">
        <v>14587</v>
      </c>
      <c r="V126" s="81">
        <v>-1.6714704999109528E-2</v>
      </c>
      <c r="W126" s="81">
        <v>0.26119047451577343</v>
      </c>
      <c r="X126" s="89" t="s">
        <v>15617</v>
      </c>
      <c r="Y126" s="81">
        <v>-0.2175668337312224</v>
      </c>
      <c r="Z126" s="89" t="s">
        <v>15330</v>
      </c>
      <c r="AA126" s="89" t="s">
        <v>14555</v>
      </c>
      <c r="AB126" s="89" t="s">
        <v>15635</v>
      </c>
      <c r="AC126" s="89" t="s">
        <v>14711</v>
      </c>
      <c r="AD126" s="89" t="s">
        <v>15642</v>
      </c>
      <c r="AE126" s="89" t="s">
        <v>14895</v>
      </c>
      <c r="AF126" s="81">
        <v>-8.6391668043144604E-2</v>
      </c>
      <c r="AG126" s="89" t="s">
        <v>15308</v>
      </c>
      <c r="AH126" s="89" t="s">
        <v>15296</v>
      </c>
      <c r="AI126" s="81">
        <v>0.20322535227964861</v>
      </c>
      <c r="AJ126" s="89" t="s">
        <v>14996</v>
      </c>
      <c r="AK126" s="89" t="s">
        <v>14780</v>
      </c>
      <c r="AL126" s="81">
        <v>-1.5247683772131119E-2</v>
      </c>
      <c r="AM126" s="89" t="s">
        <v>15459</v>
      </c>
      <c r="AN126" s="89" t="s">
        <v>15667</v>
      </c>
      <c r="AO126" s="89" t="s">
        <v>15033</v>
      </c>
      <c r="AP126" s="81">
        <v>0.14504318835534868</v>
      </c>
      <c r="AQ126" s="81">
        <v>-5.1401296814426137E-2</v>
      </c>
      <c r="AR126" s="88">
        <v>1</v>
      </c>
      <c r="AS126" s="107" t="s">
        <v>15660</v>
      </c>
      <c r="AT126" s="107" t="s">
        <v>15144</v>
      </c>
      <c r="AU126" s="107" t="s">
        <v>15672</v>
      </c>
      <c r="AV126" s="89" t="s">
        <v>15673</v>
      </c>
      <c r="AW126" s="107" t="s">
        <v>15674</v>
      </c>
      <c r="AX126" s="81">
        <v>2.9044630152700656E-2</v>
      </c>
      <c r="AY126" s="107" t="s">
        <v>14575</v>
      </c>
      <c r="AZ126" s="109" t="s">
        <v>15667</v>
      </c>
    </row>
    <row r="127" spans="1:52" ht="34">
      <c r="A127" s="145"/>
      <c r="B127" s="79" t="s">
        <v>14582</v>
      </c>
      <c r="C127" s="91">
        <v>2.2985217414427127E-13</v>
      </c>
      <c r="D127" s="81">
        <v>1.2391631771010682E-19</v>
      </c>
      <c r="E127" s="81">
        <v>1.7741764375557311E-2</v>
      </c>
      <c r="F127" s="81">
        <v>1.7386611910092589E-11</v>
      </c>
      <c r="G127" s="81">
        <v>4.8582684147365713E-3</v>
      </c>
      <c r="H127" s="81">
        <v>1.0019365419676142E-2</v>
      </c>
      <c r="I127" s="81">
        <v>0.84358812142118034</v>
      </c>
      <c r="J127" s="81">
        <v>3.6343249230259495E-3</v>
      </c>
      <c r="K127" s="81">
        <v>1.937148016275435E-6</v>
      </c>
      <c r="L127" s="81">
        <v>0.85328211561919931</v>
      </c>
      <c r="M127" s="81">
        <v>3.00713378099051E-7</v>
      </c>
      <c r="N127" s="81">
        <v>1.2624126419671724E-15</v>
      </c>
      <c r="O127" s="81">
        <v>1.4202148952989267E-2</v>
      </c>
      <c r="P127" s="81">
        <v>9.4025100778021245E-5</v>
      </c>
      <c r="Q127" s="81">
        <v>1.2175785554949827E-3</v>
      </c>
      <c r="R127" s="81">
        <v>7.9119051607446088E-11</v>
      </c>
      <c r="S127" s="81">
        <v>0.47757961768049206</v>
      </c>
      <c r="T127" s="81">
        <v>9.5536473941236E-6</v>
      </c>
      <c r="U127" s="81">
        <v>1.9280759637253812E-10</v>
      </c>
      <c r="V127" s="81">
        <v>0.90924543351354059</v>
      </c>
      <c r="W127" s="81">
        <v>6.9871209181483845E-2</v>
      </c>
      <c r="X127" s="81">
        <v>7.8741945635325448E-16</v>
      </c>
      <c r="Y127" s="81">
        <v>0.13317310463816676</v>
      </c>
      <c r="Z127" s="81">
        <v>5.5852182091021413E-3</v>
      </c>
      <c r="AA127" s="81">
        <v>1.7235386203289084E-8</v>
      </c>
      <c r="AB127" s="81">
        <v>2.930606075029679E-4</v>
      </c>
      <c r="AC127" s="81">
        <v>8.4945268156020257E-3</v>
      </c>
      <c r="AD127" s="81">
        <v>4.3523641211430833E-2</v>
      </c>
      <c r="AE127" s="81">
        <v>8.0087132212992307E-14</v>
      </c>
      <c r="AF127" s="81">
        <v>0.55503287638506538</v>
      </c>
      <c r="AG127" s="81">
        <v>1.2550102552783571E-2</v>
      </c>
      <c r="AH127" s="81">
        <v>2.0008091283381819E-5</v>
      </c>
      <c r="AI127" s="81">
        <v>0.16135854214674672</v>
      </c>
      <c r="AJ127" s="81">
        <v>7.5330201834258896E-3</v>
      </c>
      <c r="AK127" s="81">
        <v>1.744658948041899E-3</v>
      </c>
      <c r="AL127" s="81">
        <v>0.91718172798647124</v>
      </c>
      <c r="AM127" s="81">
        <v>2.2644958429944521E-2</v>
      </c>
      <c r="AN127" s="81">
        <v>2.8205100946488429E-4</v>
      </c>
      <c r="AO127" s="81">
        <v>1.0726273450111983E-9</v>
      </c>
      <c r="AP127" s="81">
        <v>0.32004623853006148</v>
      </c>
      <c r="AQ127" s="81">
        <v>0.72577402347307785</v>
      </c>
      <c r="AR127" s="92"/>
      <c r="AS127" s="81">
        <v>7.841358513321172E-9</v>
      </c>
      <c r="AT127" s="81">
        <v>3.6261871574048957E-6</v>
      </c>
      <c r="AU127" s="81">
        <v>4.8729644099562654E-9</v>
      </c>
      <c r="AV127" s="81">
        <v>4.8781574739394117E-2</v>
      </c>
      <c r="AW127" s="81">
        <v>3.5519771464007183E-8</v>
      </c>
      <c r="AX127" s="81">
        <v>0.89283237022841122</v>
      </c>
      <c r="AY127" s="81">
        <v>3.1090695244447242E-12</v>
      </c>
      <c r="AZ127" s="82">
        <v>2.8213025396707264E-4</v>
      </c>
    </row>
    <row r="128" spans="1:52" ht="17">
      <c r="A128" s="144"/>
      <c r="B128" s="83" t="s">
        <v>14583</v>
      </c>
      <c r="C128" s="84">
        <v>46</v>
      </c>
      <c r="D128" s="85">
        <v>49</v>
      </c>
      <c r="E128" s="85">
        <v>49</v>
      </c>
      <c r="F128" s="85">
        <v>49</v>
      </c>
      <c r="G128" s="85">
        <v>49</v>
      </c>
      <c r="H128" s="85">
        <v>49</v>
      </c>
      <c r="I128" s="85">
        <v>49</v>
      </c>
      <c r="J128" s="85">
        <v>49</v>
      </c>
      <c r="K128" s="85">
        <v>49</v>
      </c>
      <c r="L128" s="85">
        <v>49</v>
      </c>
      <c r="M128" s="85">
        <v>21</v>
      </c>
      <c r="N128" s="85">
        <v>49</v>
      </c>
      <c r="O128" s="85">
        <v>49</v>
      </c>
      <c r="P128" s="85">
        <v>49</v>
      </c>
      <c r="Q128" s="85">
        <v>49</v>
      </c>
      <c r="R128" s="85">
        <v>47</v>
      </c>
      <c r="S128" s="85">
        <v>28</v>
      </c>
      <c r="T128" s="85">
        <v>49</v>
      </c>
      <c r="U128" s="85">
        <v>49</v>
      </c>
      <c r="V128" s="85">
        <v>49</v>
      </c>
      <c r="W128" s="85">
        <v>49</v>
      </c>
      <c r="X128" s="85">
        <v>49</v>
      </c>
      <c r="Y128" s="85">
        <v>49</v>
      </c>
      <c r="Z128" s="85">
        <v>49</v>
      </c>
      <c r="AA128" s="85">
        <v>49</v>
      </c>
      <c r="AB128" s="85">
        <v>49</v>
      </c>
      <c r="AC128" s="85">
        <v>49</v>
      </c>
      <c r="AD128" s="85">
        <v>49</v>
      </c>
      <c r="AE128" s="85">
        <v>49</v>
      </c>
      <c r="AF128" s="85">
        <v>49</v>
      </c>
      <c r="AG128" s="85">
        <v>49</v>
      </c>
      <c r="AH128" s="85">
        <v>49</v>
      </c>
      <c r="AI128" s="85">
        <v>49</v>
      </c>
      <c r="AJ128" s="85">
        <v>49</v>
      </c>
      <c r="AK128" s="85">
        <v>49</v>
      </c>
      <c r="AL128" s="85">
        <v>49</v>
      </c>
      <c r="AM128" s="85">
        <v>48</v>
      </c>
      <c r="AN128" s="85">
        <v>49</v>
      </c>
      <c r="AO128" s="85">
        <v>49</v>
      </c>
      <c r="AP128" s="85">
        <v>49</v>
      </c>
      <c r="AQ128" s="85">
        <v>49</v>
      </c>
      <c r="AR128" s="85">
        <v>49</v>
      </c>
      <c r="AS128" s="85">
        <v>49</v>
      </c>
      <c r="AT128" s="85">
        <v>49</v>
      </c>
      <c r="AU128" s="85">
        <v>49</v>
      </c>
      <c r="AV128" s="85">
        <v>49</v>
      </c>
      <c r="AW128" s="85">
        <v>49</v>
      </c>
      <c r="AX128" s="85">
        <v>24</v>
      </c>
      <c r="AY128" s="85">
        <v>49</v>
      </c>
      <c r="AZ128" s="86">
        <v>49</v>
      </c>
    </row>
    <row r="129" spans="1:52" ht="51">
      <c r="A129" s="144" t="s">
        <v>14512</v>
      </c>
      <c r="B129" s="79" t="s">
        <v>14546</v>
      </c>
      <c r="C129" s="87" t="s">
        <v>15388</v>
      </c>
      <c r="D129" s="89" t="s">
        <v>15470</v>
      </c>
      <c r="E129" s="89" t="s">
        <v>14902</v>
      </c>
      <c r="F129" s="89" t="s">
        <v>15435</v>
      </c>
      <c r="G129" s="89" t="s">
        <v>15498</v>
      </c>
      <c r="H129" s="89" t="s">
        <v>15216</v>
      </c>
      <c r="I129" s="89" t="s">
        <v>15175</v>
      </c>
      <c r="J129" s="81">
        <v>0.15900016878188841</v>
      </c>
      <c r="K129" s="81">
        <v>-0.22163670433552954</v>
      </c>
      <c r="L129" s="89" t="s">
        <v>14658</v>
      </c>
      <c r="M129" s="89" t="s">
        <v>14758</v>
      </c>
      <c r="N129" s="89" t="s">
        <v>15355</v>
      </c>
      <c r="O129" s="81">
        <v>5.0805943087336901E-2</v>
      </c>
      <c r="P129" s="89" t="s">
        <v>14795</v>
      </c>
      <c r="Q129" s="89" t="s">
        <v>14681</v>
      </c>
      <c r="R129" s="89" t="s">
        <v>15328</v>
      </c>
      <c r="S129" s="81">
        <v>-0.37016987065340995</v>
      </c>
      <c r="T129" s="89" t="s">
        <v>15097</v>
      </c>
      <c r="U129" s="89" t="s">
        <v>15396</v>
      </c>
      <c r="V129" s="81">
        <v>-8.2460336350173649E-2</v>
      </c>
      <c r="W129" s="89" t="s">
        <v>15452</v>
      </c>
      <c r="X129" s="89" t="s">
        <v>15618</v>
      </c>
      <c r="Y129" s="81">
        <v>-0.20790985972777656</v>
      </c>
      <c r="Z129" s="81">
        <v>0.11824685156217539</v>
      </c>
      <c r="AA129" s="89" t="s">
        <v>14590</v>
      </c>
      <c r="AB129" s="89" t="s">
        <v>15007</v>
      </c>
      <c r="AC129" s="89" t="s">
        <v>15157</v>
      </c>
      <c r="AD129" s="81">
        <v>0.24416141168060188</v>
      </c>
      <c r="AE129" s="89" t="s">
        <v>15648</v>
      </c>
      <c r="AF129" s="81">
        <v>-0.27743526367182947</v>
      </c>
      <c r="AG129" s="89" t="s">
        <v>15656</v>
      </c>
      <c r="AH129" s="81">
        <v>-5.5431717929702584E-2</v>
      </c>
      <c r="AI129" s="89" t="s">
        <v>15323</v>
      </c>
      <c r="AJ129" s="81">
        <v>9.1151314079955262E-2</v>
      </c>
      <c r="AK129" s="81">
        <v>-0.10228137576065073</v>
      </c>
      <c r="AL129" s="89" t="s">
        <v>15665</v>
      </c>
      <c r="AM129" s="81">
        <v>-7.7153710242185009E-2</v>
      </c>
      <c r="AN129" s="89" t="s">
        <v>15514</v>
      </c>
      <c r="AO129" s="89" t="s">
        <v>14667</v>
      </c>
      <c r="AP129" s="89" t="s">
        <v>15511</v>
      </c>
      <c r="AQ129" s="89" t="s">
        <v>15067</v>
      </c>
      <c r="AR129" s="89" t="s">
        <v>15660</v>
      </c>
      <c r="AS129" s="88">
        <v>1</v>
      </c>
      <c r="AT129" s="89" t="s">
        <v>15165</v>
      </c>
      <c r="AU129" s="89" t="s">
        <v>15582</v>
      </c>
      <c r="AV129" s="81">
        <v>0.2472862473732664</v>
      </c>
      <c r="AW129" s="107" t="s">
        <v>15540</v>
      </c>
      <c r="AX129" s="81">
        <v>0.29065997023556328</v>
      </c>
      <c r="AY129" s="107" t="s">
        <v>14566</v>
      </c>
      <c r="AZ129" s="82">
        <v>-3.9275201631042186E-2</v>
      </c>
    </row>
    <row r="130" spans="1:52" ht="34">
      <c r="A130" s="145"/>
      <c r="B130" s="79" t="s">
        <v>14582</v>
      </c>
      <c r="C130" s="91">
        <v>3.5873705553147197E-15</v>
      </c>
      <c r="D130" s="81">
        <v>3.3915315664312311E-12</v>
      </c>
      <c r="E130" s="81">
        <v>3.320404086622697E-7</v>
      </c>
      <c r="F130" s="81">
        <v>2.7271754765008171E-4</v>
      </c>
      <c r="G130" s="81">
        <v>1.0965599907598892E-5</v>
      </c>
      <c r="H130" s="81">
        <v>8.5747162502986602E-11</v>
      </c>
      <c r="I130" s="81">
        <v>1.4294435021439212E-4</v>
      </c>
      <c r="J130" s="81">
        <v>0.27517223100096994</v>
      </c>
      <c r="K130" s="81">
        <v>0.12589030041859137</v>
      </c>
      <c r="L130" s="81">
        <v>2.3280563718527028E-4</v>
      </c>
      <c r="M130" s="81">
        <v>6.0533877074240212E-5</v>
      </c>
      <c r="N130" s="81">
        <v>1.6551707692265949E-5</v>
      </c>
      <c r="O130" s="81">
        <v>0.72882824929219781</v>
      </c>
      <c r="P130" s="81">
        <v>2.2113972596475982E-5</v>
      </c>
      <c r="Q130" s="81">
        <v>1.4335887295738985E-15</v>
      </c>
      <c r="R130" s="81">
        <v>4.1585913686497767E-7</v>
      </c>
      <c r="S130" s="81">
        <v>5.2506048465176702E-2</v>
      </c>
      <c r="T130" s="81">
        <v>1.7404074778004582E-18</v>
      </c>
      <c r="U130" s="81">
        <v>2.5306619053223307E-2</v>
      </c>
      <c r="V130" s="81">
        <v>0.57324291635726154</v>
      </c>
      <c r="W130" s="81">
        <v>4.8011494129345999E-3</v>
      </c>
      <c r="X130" s="81">
        <v>3.0883315800612438E-20</v>
      </c>
      <c r="Y130" s="81">
        <v>0.1517102301330864</v>
      </c>
      <c r="Z130" s="81">
        <v>0.41839742806157509</v>
      </c>
      <c r="AA130" s="81">
        <v>1.8070076165608088E-15</v>
      </c>
      <c r="AB130" s="81">
        <v>1.8178800713287481E-6</v>
      </c>
      <c r="AC130" s="81">
        <v>2.1042625968855044E-8</v>
      </c>
      <c r="AD130" s="81">
        <v>9.0893499101464242E-2</v>
      </c>
      <c r="AE130" s="81">
        <v>8.5379102255860013E-6</v>
      </c>
      <c r="AF130" s="81">
        <v>5.3608488850244183E-2</v>
      </c>
      <c r="AG130" s="81">
        <v>1.212098483849694E-6</v>
      </c>
      <c r="AH130" s="81">
        <v>0.70521055266116361</v>
      </c>
      <c r="AI130" s="81">
        <v>4.6087148302582606E-2</v>
      </c>
      <c r="AJ130" s="81">
        <v>0.53335920994831443</v>
      </c>
      <c r="AK130" s="81">
        <v>0.48434954853811063</v>
      </c>
      <c r="AL130" s="81">
        <v>2.071452280790893E-2</v>
      </c>
      <c r="AM130" s="81">
        <v>0.6022104714320875</v>
      </c>
      <c r="AN130" s="81">
        <v>3.7421900304750601E-7</v>
      </c>
      <c r="AO130" s="81">
        <v>1.1386434843754691E-7</v>
      </c>
      <c r="AP130" s="81">
        <v>1.0026718460001555E-4</v>
      </c>
      <c r="AQ130" s="81">
        <v>3.3792589309775779E-2</v>
      </c>
      <c r="AR130" s="81">
        <v>7.841358513321172E-9</v>
      </c>
      <c r="AS130" s="92"/>
      <c r="AT130" s="81">
        <v>2.4359476659255457E-2</v>
      </c>
      <c r="AU130" s="81">
        <v>6.9621256615878778E-3</v>
      </c>
      <c r="AV130" s="81">
        <v>8.6706095850801496E-2</v>
      </c>
      <c r="AW130" s="81">
        <v>7.5183444316242171E-9</v>
      </c>
      <c r="AX130" s="81">
        <v>0.1682386547523842</v>
      </c>
      <c r="AY130" s="81">
        <v>6.4580173117234699E-10</v>
      </c>
      <c r="AZ130" s="82">
        <v>0.78875130491019496</v>
      </c>
    </row>
    <row r="131" spans="1:52" ht="17">
      <c r="A131" s="144"/>
      <c r="B131" s="83" t="s">
        <v>14583</v>
      </c>
      <c r="C131" s="84">
        <v>46</v>
      </c>
      <c r="D131" s="85">
        <v>49</v>
      </c>
      <c r="E131" s="85">
        <v>49</v>
      </c>
      <c r="F131" s="85">
        <v>49</v>
      </c>
      <c r="G131" s="85">
        <v>49</v>
      </c>
      <c r="H131" s="85">
        <v>49</v>
      </c>
      <c r="I131" s="85">
        <v>49</v>
      </c>
      <c r="J131" s="85">
        <v>49</v>
      </c>
      <c r="K131" s="85">
        <v>49</v>
      </c>
      <c r="L131" s="85">
        <v>49</v>
      </c>
      <c r="M131" s="85">
        <v>21</v>
      </c>
      <c r="N131" s="85">
        <v>49</v>
      </c>
      <c r="O131" s="85">
        <v>49</v>
      </c>
      <c r="P131" s="85">
        <v>49</v>
      </c>
      <c r="Q131" s="85">
        <v>49</v>
      </c>
      <c r="R131" s="85">
        <v>47</v>
      </c>
      <c r="S131" s="85">
        <v>28</v>
      </c>
      <c r="T131" s="85">
        <v>49</v>
      </c>
      <c r="U131" s="85">
        <v>49</v>
      </c>
      <c r="V131" s="85">
        <v>49</v>
      </c>
      <c r="W131" s="85">
        <v>49</v>
      </c>
      <c r="X131" s="85">
        <v>49</v>
      </c>
      <c r="Y131" s="85">
        <v>49</v>
      </c>
      <c r="Z131" s="85">
        <v>49</v>
      </c>
      <c r="AA131" s="85">
        <v>49</v>
      </c>
      <c r="AB131" s="85">
        <v>49</v>
      </c>
      <c r="AC131" s="85">
        <v>49</v>
      </c>
      <c r="AD131" s="85">
        <v>49</v>
      </c>
      <c r="AE131" s="85">
        <v>49</v>
      </c>
      <c r="AF131" s="85">
        <v>49</v>
      </c>
      <c r="AG131" s="85">
        <v>49</v>
      </c>
      <c r="AH131" s="85">
        <v>49</v>
      </c>
      <c r="AI131" s="85">
        <v>49</v>
      </c>
      <c r="AJ131" s="85">
        <v>49</v>
      </c>
      <c r="AK131" s="85">
        <v>49</v>
      </c>
      <c r="AL131" s="85">
        <v>49</v>
      </c>
      <c r="AM131" s="85">
        <v>48</v>
      </c>
      <c r="AN131" s="85">
        <v>49</v>
      </c>
      <c r="AO131" s="85">
        <v>49</v>
      </c>
      <c r="AP131" s="85">
        <v>49</v>
      </c>
      <c r="AQ131" s="85">
        <v>49</v>
      </c>
      <c r="AR131" s="85">
        <v>49</v>
      </c>
      <c r="AS131" s="85">
        <v>49</v>
      </c>
      <c r="AT131" s="85">
        <v>49</v>
      </c>
      <c r="AU131" s="85">
        <v>49</v>
      </c>
      <c r="AV131" s="85">
        <v>49</v>
      </c>
      <c r="AW131" s="85">
        <v>49</v>
      </c>
      <c r="AX131" s="85">
        <v>24</v>
      </c>
      <c r="AY131" s="85">
        <v>49</v>
      </c>
      <c r="AZ131" s="86">
        <v>49</v>
      </c>
    </row>
    <row r="132" spans="1:52" ht="51">
      <c r="A132" s="144" t="s">
        <v>14513</v>
      </c>
      <c r="B132" s="79" t="s">
        <v>14546</v>
      </c>
      <c r="C132" s="91">
        <v>-0.18403048024290714</v>
      </c>
      <c r="D132" s="89" t="s">
        <v>14564</v>
      </c>
      <c r="E132" s="81">
        <v>0.19192766392117319</v>
      </c>
      <c r="F132" s="89" t="s">
        <v>15236</v>
      </c>
      <c r="G132" s="81">
        <v>0.16914053374223456</v>
      </c>
      <c r="H132" s="81">
        <v>0.27820725260269119</v>
      </c>
      <c r="I132" s="89" t="s">
        <v>15288</v>
      </c>
      <c r="J132" s="89" t="s">
        <v>15135</v>
      </c>
      <c r="K132" s="89" t="s">
        <v>15393</v>
      </c>
      <c r="L132" s="89" t="s">
        <v>15072</v>
      </c>
      <c r="M132" s="89" t="s">
        <v>15550</v>
      </c>
      <c r="N132" s="89" t="s">
        <v>15558</v>
      </c>
      <c r="O132" s="89" t="s">
        <v>15566</v>
      </c>
      <c r="P132" s="81">
        <v>0.27546065972905515</v>
      </c>
      <c r="Q132" s="81">
        <v>5.9376436488445684E-2</v>
      </c>
      <c r="R132" s="81">
        <v>0.21864259797099775</v>
      </c>
      <c r="S132" s="89" t="s">
        <v>14902</v>
      </c>
      <c r="T132" s="81">
        <v>0.27344158131840191</v>
      </c>
      <c r="U132" s="89" t="s">
        <v>14573</v>
      </c>
      <c r="V132" s="81">
        <v>-0.22400204381870881</v>
      </c>
      <c r="W132" s="89" t="s">
        <v>14970</v>
      </c>
      <c r="X132" s="89" t="s">
        <v>14735</v>
      </c>
      <c r="Y132" s="89" t="s">
        <v>14895</v>
      </c>
      <c r="Z132" s="89" t="s">
        <v>15521</v>
      </c>
      <c r="AA132" s="81">
        <v>1.9714802476280251E-2</v>
      </c>
      <c r="AB132" s="81">
        <v>0.18826061296355681</v>
      </c>
      <c r="AC132" s="81">
        <v>7.1999008036335549E-2</v>
      </c>
      <c r="AD132" s="89" t="s">
        <v>15124</v>
      </c>
      <c r="AE132" s="89" t="s">
        <v>14927</v>
      </c>
      <c r="AF132" s="89" t="s">
        <v>14906</v>
      </c>
      <c r="AG132" s="89" t="s">
        <v>15657</v>
      </c>
      <c r="AH132" s="89" t="s">
        <v>15275</v>
      </c>
      <c r="AI132" s="89" t="s">
        <v>15127</v>
      </c>
      <c r="AJ132" s="89" t="s">
        <v>15313</v>
      </c>
      <c r="AK132" s="89" t="s">
        <v>15121</v>
      </c>
      <c r="AL132" s="89" t="s">
        <v>14786</v>
      </c>
      <c r="AM132" s="89" t="s">
        <v>15606</v>
      </c>
      <c r="AN132" s="81">
        <v>-0.22543335979216267</v>
      </c>
      <c r="AO132" s="89" t="s">
        <v>14658</v>
      </c>
      <c r="AP132" s="89" t="s">
        <v>14697</v>
      </c>
      <c r="AQ132" s="89" t="s">
        <v>15670</v>
      </c>
      <c r="AR132" s="89" t="s">
        <v>15144</v>
      </c>
      <c r="AS132" s="89" t="s">
        <v>15165</v>
      </c>
      <c r="AT132" s="88">
        <v>1</v>
      </c>
      <c r="AU132" s="107" t="s">
        <v>15675</v>
      </c>
      <c r="AV132" s="81">
        <v>0.12568680699404738</v>
      </c>
      <c r="AW132" s="81">
        <v>0.26771751940025262</v>
      </c>
      <c r="AX132" s="81">
        <v>-0.31985620646336027</v>
      </c>
      <c r="AY132" s="81">
        <v>0.18933967237053703</v>
      </c>
      <c r="AZ132" s="90" t="s">
        <v>15602</v>
      </c>
    </row>
    <row r="133" spans="1:52" ht="34">
      <c r="A133" s="145"/>
      <c r="B133" s="79" t="s">
        <v>14582</v>
      </c>
      <c r="C133" s="91">
        <v>0.22084110012661623</v>
      </c>
      <c r="D133" s="81">
        <v>1.100719888923933E-7</v>
      </c>
      <c r="E133" s="81">
        <v>0.18645744397461389</v>
      </c>
      <c r="F133" s="81">
        <v>2.1931412211376866E-4</v>
      </c>
      <c r="G133" s="81">
        <v>0.24531149534824243</v>
      </c>
      <c r="H133" s="81">
        <v>5.2919242089418332E-2</v>
      </c>
      <c r="I133" s="81">
        <v>1.5860693819409087E-3</v>
      </c>
      <c r="J133" s="81">
        <v>2.3074055722972657E-13</v>
      </c>
      <c r="K133" s="81">
        <v>1.7895502434812518E-10</v>
      </c>
      <c r="L133" s="81">
        <v>2.033217800265478E-6</v>
      </c>
      <c r="M133" s="81">
        <v>1.7346647721291333E-4</v>
      </c>
      <c r="N133" s="81">
        <v>1.1343812555226149E-15</v>
      </c>
      <c r="O133" s="81">
        <v>3.0201237943312913E-2</v>
      </c>
      <c r="P133" s="81">
        <v>5.5404494937816004E-2</v>
      </c>
      <c r="Q133" s="81">
        <v>0.68528403998289689</v>
      </c>
      <c r="R133" s="81">
        <v>0.13980810974992011</v>
      </c>
      <c r="S133" s="81">
        <v>1.529643276400883E-4</v>
      </c>
      <c r="T133" s="81">
        <v>5.7290805035515549E-2</v>
      </c>
      <c r="U133" s="81">
        <v>6.7567974795805645E-13</v>
      </c>
      <c r="V133" s="81">
        <v>0.12179793158395893</v>
      </c>
      <c r="W133" s="81">
        <v>3.8194348574624821E-3</v>
      </c>
      <c r="X133" s="81">
        <v>1.5731136663694323E-4</v>
      </c>
      <c r="Y133" s="81">
        <v>8.0103224102154074E-14</v>
      </c>
      <c r="Z133" s="81">
        <v>1.0130260178657386E-12</v>
      </c>
      <c r="AA133" s="81">
        <v>0.89304358059484001</v>
      </c>
      <c r="AB133" s="81">
        <v>0.19517429848457549</v>
      </c>
      <c r="AC133" s="81">
        <v>0.62298715587783249</v>
      </c>
      <c r="AD133" s="81">
        <v>2.5890237975847349E-11</v>
      </c>
      <c r="AE133" s="81">
        <v>6.7267911601690732E-11</v>
      </c>
      <c r="AF133" s="81">
        <v>1.0200426456730684E-8</v>
      </c>
      <c r="AG133" s="81">
        <v>1.3505699580067176E-3</v>
      </c>
      <c r="AH133" s="81">
        <v>7.6171933616441084E-10</v>
      </c>
      <c r="AI133" s="81">
        <v>5.8880528943998292E-11</v>
      </c>
      <c r="AJ133" s="81">
        <v>1.0966376891384198E-16</v>
      </c>
      <c r="AK133" s="81">
        <v>1.7013861162925677E-18</v>
      </c>
      <c r="AL133" s="81">
        <v>8.8284914595184382E-4</v>
      </c>
      <c r="AM133" s="81">
        <v>1.162991231327542E-16</v>
      </c>
      <c r="AN133" s="81">
        <v>0.11937090918110481</v>
      </c>
      <c r="AO133" s="81">
        <v>2.3265811374867051E-4</v>
      </c>
      <c r="AP133" s="81">
        <v>1.1349871306835864E-5</v>
      </c>
      <c r="AQ133" s="81">
        <v>2.3361735190765287E-5</v>
      </c>
      <c r="AR133" s="81">
        <v>3.6261871574048957E-6</v>
      </c>
      <c r="AS133" s="81">
        <v>2.4359476659255457E-2</v>
      </c>
      <c r="AT133" s="92"/>
      <c r="AU133" s="81">
        <v>3.5684141411875163E-26</v>
      </c>
      <c r="AV133" s="81">
        <v>0.38950529966654013</v>
      </c>
      <c r="AW133" s="81">
        <v>6.2920667858435572E-2</v>
      </c>
      <c r="AX133" s="81">
        <v>0.12759129370714728</v>
      </c>
      <c r="AY133" s="81">
        <v>0.1925798139243366</v>
      </c>
      <c r="AZ133" s="82">
        <v>4.4784027718218683E-2</v>
      </c>
    </row>
    <row r="134" spans="1:52" ht="17">
      <c r="A134" s="144"/>
      <c r="B134" s="83" t="s">
        <v>14583</v>
      </c>
      <c r="C134" s="84">
        <v>46</v>
      </c>
      <c r="D134" s="85">
        <v>49</v>
      </c>
      <c r="E134" s="85">
        <v>49</v>
      </c>
      <c r="F134" s="85">
        <v>49</v>
      </c>
      <c r="G134" s="85">
        <v>49</v>
      </c>
      <c r="H134" s="85">
        <v>49</v>
      </c>
      <c r="I134" s="85">
        <v>49</v>
      </c>
      <c r="J134" s="85">
        <v>49</v>
      </c>
      <c r="K134" s="85">
        <v>49</v>
      </c>
      <c r="L134" s="85">
        <v>49</v>
      </c>
      <c r="M134" s="85">
        <v>21</v>
      </c>
      <c r="N134" s="85">
        <v>49</v>
      </c>
      <c r="O134" s="85">
        <v>49</v>
      </c>
      <c r="P134" s="85">
        <v>49</v>
      </c>
      <c r="Q134" s="85">
        <v>49</v>
      </c>
      <c r="R134" s="85">
        <v>47</v>
      </c>
      <c r="S134" s="85">
        <v>28</v>
      </c>
      <c r="T134" s="85">
        <v>49</v>
      </c>
      <c r="U134" s="85">
        <v>49</v>
      </c>
      <c r="V134" s="85">
        <v>49</v>
      </c>
      <c r="W134" s="85">
        <v>49</v>
      </c>
      <c r="X134" s="85">
        <v>49</v>
      </c>
      <c r="Y134" s="85">
        <v>49</v>
      </c>
      <c r="Z134" s="85">
        <v>49</v>
      </c>
      <c r="AA134" s="85">
        <v>49</v>
      </c>
      <c r="AB134" s="85">
        <v>49</v>
      </c>
      <c r="AC134" s="85">
        <v>49</v>
      </c>
      <c r="AD134" s="85">
        <v>49</v>
      </c>
      <c r="AE134" s="85">
        <v>49</v>
      </c>
      <c r="AF134" s="85">
        <v>49</v>
      </c>
      <c r="AG134" s="85">
        <v>49</v>
      </c>
      <c r="AH134" s="85">
        <v>49</v>
      </c>
      <c r="AI134" s="85">
        <v>49</v>
      </c>
      <c r="AJ134" s="85">
        <v>49</v>
      </c>
      <c r="AK134" s="85">
        <v>49</v>
      </c>
      <c r="AL134" s="85">
        <v>49</v>
      </c>
      <c r="AM134" s="85">
        <v>48</v>
      </c>
      <c r="AN134" s="85">
        <v>49</v>
      </c>
      <c r="AO134" s="85">
        <v>49</v>
      </c>
      <c r="AP134" s="85">
        <v>49</v>
      </c>
      <c r="AQ134" s="85">
        <v>49</v>
      </c>
      <c r="AR134" s="85">
        <v>49</v>
      </c>
      <c r="AS134" s="85">
        <v>49</v>
      </c>
      <c r="AT134" s="85">
        <v>49</v>
      </c>
      <c r="AU134" s="85">
        <v>49</v>
      </c>
      <c r="AV134" s="85">
        <v>49</v>
      </c>
      <c r="AW134" s="85">
        <v>49</v>
      </c>
      <c r="AX134" s="85">
        <v>24</v>
      </c>
      <c r="AY134" s="85">
        <v>49</v>
      </c>
      <c r="AZ134" s="86">
        <v>49</v>
      </c>
    </row>
    <row r="135" spans="1:52" ht="51">
      <c r="A135" s="144" t="s">
        <v>14514</v>
      </c>
      <c r="B135" s="79" t="s">
        <v>14546</v>
      </c>
      <c r="C135" s="87" t="s">
        <v>15456</v>
      </c>
      <c r="D135" s="89" t="s">
        <v>15400</v>
      </c>
      <c r="E135" s="81">
        <v>-0.17736386659113745</v>
      </c>
      <c r="F135" s="89" t="s">
        <v>15489</v>
      </c>
      <c r="G135" s="81">
        <v>-6.1580009322585609E-2</v>
      </c>
      <c r="H135" s="81">
        <v>-0.18024742577353448</v>
      </c>
      <c r="I135" s="89" t="s">
        <v>15461</v>
      </c>
      <c r="J135" s="89" t="s">
        <v>15521</v>
      </c>
      <c r="K135" s="89" t="s">
        <v>15501</v>
      </c>
      <c r="L135" s="89" t="s">
        <v>14739</v>
      </c>
      <c r="M135" s="89" t="s">
        <v>15439</v>
      </c>
      <c r="N135" s="89" t="s">
        <v>15145</v>
      </c>
      <c r="O135" s="89" t="s">
        <v>15049</v>
      </c>
      <c r="P135" s="81">
        <v>-0.12499161580535935</v>
      </c>
      <c r="Q135" s="81">
        <v>-4.5837677480500459E-2</v>
      </c>
      <c r="R135" s="89" t="s">
        <v>15577</v>
      </c>
      <c r="S135" s="89" t="s">
        <v>15597</v>
      </c>
      <c r="T135" s="89" t="s">
        <v>15603</v>
      </c>
      <c r="U135" s="89" t="s">
        <v>14917</v>
      </c>
      <c r="V135" s="81">
        <v>0.19659099929812293</v>
      </c>
      <c r="W135" s="81">
        <v>0.19599357872229056</v>
      </c>
      <c r="X135" s="89" t="s">
        <v>15619</v>
      </c>
      <c r="Y135" s="89" t="s">
        <v>15090</v>
      </c>
      <c r="Z135" s="89" t="s">
        <v>14814</v>
      </c>
      <c r="AA135" s="81">
        <v>-0.19133024086640404</v>
      </c>
      <c r="AB135" s="81">
        <v>1.9333431912770243E-2</v>
      </c>
      <c r="AC135" s="81">
        <v>-0.10984131352838905</v>
      </c>
      <c r="AD135" s="89" t="s">
        <v>15643</v>
      </c>
      <c r="AE135" s="89" t="s">
        <v>15649</v>
      </c>
      <c r="AF135" s="89" t="s">
        <v>15099</v>
      </c>
      <c r="AG135" s="89" t="s">
        <v>15658</v>
      </c>
      <c r="AH135" s="89" t="s">
        <v>15379</v>
      </c>
      <c r="AI135" s="89" t="s">
        <v>15660</v>
      </c>
      <c r="AJ135" s="89" t="s">
        <v>15662</v>
      </c>
      <c r="AK135" s="89" t="s">
        <v>15578</v>
      </c>
      <c r="AL135" s="89" t="s">
        <v>15666</v>
      </c>
      <c r="AM135" s="89" t="s">
        <v>15125</v>
      </c>
      <c r="AN135" s="81">
        <v>2.3614980477716648E-2</v>
      </c>
      <c r="AO135" s="89" t="s">
        <v>15205</v>
      </c>
      <c r="AP135" s="89" t="s">
        <v>15668</v>
      </c>
      <c r="AQ135" s="89" t="s">
        <v>15671</v>
      </c>
      <c r="AR135" s="89" t="s">
        <v>15672</v>
      </c>
      <c r="AS135" s="89" t="s">
        <v>15582</v>
      </c>
      <c r="AT135" s="89" t="s">
        <v>15675</v>
      </c>
      <c r="AU135" s="88">
        <v>1</v>
      </c>
      <c r="AV135" s="81">
        <v>-0.26400997427541029</v>
      </c>
      <c r="AW135" s="107" t="s">
        <v>15676</v>
      </c>
      <c r="AX135" s="81">
        <v>0.12308618472166416</v>
      </c>
      <c r="AY135" s="89" t="s">
        <v>15452</v>
      </c>
      <c r="AZ135" s="109" t="s">
        <v>15261</v>
      </c>
    </row>
    <row r="136" spans="1:52" ht="34">
      <c r="A136" s="145"/>
      <c r="B136" s="79" t="s">
        <v>14582</v>
      </c>
      <c r="C136" s="91">
        <v>1.0828126746406522E-2</v>
      </c>
      <c r="D136" s="81">
        <v>1.2016836626401591E-11</v>
      </c>
      <c r="E136" s="81">
        <v>0.22277194302579287</v>
      </c>
      <c r="F136" s="81">
        <v>2.4337987172310293E-7</v>
      </c>
      <c r="G136" s="81">
        <v>0.67424333557571148</v>
      </c>
      <c r="H136" s="81">
        <v>0.21521937681257139</v>
      </c>
      <c r="I136" s="81">
        <v>2.6852289366978222E-3</v>
      </c>
      <c r="J136" s="81">
        <v>9.7618439200181325E-13</v>
      </c>
      <c r="K136" s="81">
        <v>4.7265498237949051E-11</v>
      </c>
      <c r="L136" s="81">
        <v>4.128122311090322E-5</v>
      </c>
      <c r="M136" s="81">
        <v>7.5689279947529619E-3</v>
      </c>
      <c r="N136" s="81">
        <v>3.5556653239253286E-18</v>
      </c>
      <c r="O136" s="81">
        <v>2.6410274269750008E-2</v>
      </c>
      <c r="P136" s="81">
        <v>0.39215412411061834</v>
      </c>
      <c r="Q136" s="81">
        <v>0.75447441083243638</v>
      </c>
      <c r="R136" s="81">
        <v>1.4687485867405728E-3</v>
      </c>
      <c r="S136" s="81">
        <v>5.641829047773125E-3</v>
      </c>
      <c r="T136" s="81">
        <v>1.4562861241321832E-2</v>
      </c>
      <c r="U136" s="81">
        <v>7.7031591511863908E-21</v>
      </c>
      <c r="V136" s="81">
        <v>0.17577915315835468</v>
      </c>
      <c r="W136" s="81">
        <v>0.17712193929306363</v>
      </c>
      <c r="X136" s="81">
        <v>1.3896535087851126E-5</v>
      </c>
      <c r="Y136" s="81">
        <v>4.7649961530332434E-10</v>
      </c>
      <c r="Z136" s="81">
        <v>5.9891555517408486E-9</v>
      </c>
      <c r="AA136" s="81">
        <v>0.18785824577837379</v>
      </c>
      <c r="AB136" s="81">
        <v>0.8951008945508091</v>
      </c>
      <c r="AC136" s="81">
        <v>0.45246140526792922</v>
      </c>
      <c r="AD136" s="81">
        <v>2.1343859231607637E-10</v>
      </c>
      <c r="AE136" s="81">
        <v>3.5741582344506925E-17</v>
      </c>
      <c r="AF136" s="81">
        <v>9.3693620154794215E-8</v>
      </c>
      <c r="AG136" s="81">
        <v>3.6386832801817967E-2</v>
      </c>
      <c r="AH136" s="81">
        <v>2.7687126041682129E-12</v>
      </c>
      <c r="AI136" s="81">
        <v>7.7360255870238875E-9</v>
      </c>
      <c r="AJ136" s="81">
        <v>6.8342660996412901E-13</v>
      </c>
      <c r="AK136" s="81">
        <v>1.3285206211042437E-12</v>
      </c>
      <c r="AL136" s="81">
        <v>4.7177511400792859E-3</v>
      </c>
      <c r="AM136" s="81">
        <v>2.7550824780721153E-11</v>
      </c>
      <c r="AN136" s="81">
        <v>0.87204626318640532</v>
      </c>
      <c r="AO136" s="81">
        <v>5.9707295793560146E-8</v>
      </c>
      <c r="AP136" s="81">
        <v>1.220945081761174E-3</v>
      </c>
      <c r="AQ136" s="81">
        <v>5.7157936400136292E-3</v>
      </c>
      <c r="AR136" s="81">
        <v>4.8729644099562654E-9</v>
      </c>
      <c r="AS136" s="81">
        <v>6.9621256615878778E-3</v>
      </c>
      <c r="AT136" s="81">
        <v>3.5684141411875163E-26</v>
      </c>
      <c r="AU136" s="92"/>
      <c r="AV136" s="81">
        <v>6.6797478841629579E-2</v>
      </c>
      <c r="AW136" s="81">
        <v>6.8393677010126499E-4</v>
      </c>
      <c r="AX136" s="81">
        <v>0.5666497255527484</v>
      </c>
      <c r="AY136" s="81">
        <v>4.8273478435463093E-3</v>
      </c>
      <c r="AZ136" s="82">
        <v>3.4210625628999038E-4</v>
      </c>
    </row>
    <row r="137" spans="1:52" ht="17">
      <c r="A137" s="144"/>
      <c r="B137" s="83" t="s">
        <v>14583</v>
      </c>
      <c r="C137" s="84">
        <v>46</v>
      </c>
      <c r="D137" s="85">
        <v>49</v>
      </c>
      <c r="E137" s="85">
        <v>49</v>
      </c>
      <c r="F137" s="85">
        <v>49</v>
      </c>
      <c r="G137" s="85">
        <v>49</v>
      </c>
      <c r="H137" s="85">
        <v>49</v>
      </c>
      <c r="I137" s="85">
        <v>49</v>
      </c>
      <c r="J137" s="85">
        <v>49</v>
      </c>
      <c r="K137" s="85">
        <v>49</v>
      </c>
      <c r="L137" s="85">
        <v>49</v>
      </c>
      <c r="M137" s="85">
        <v>21</v>
      </c>
      <c r="N137" s="85">
        <v>49</v>
      </c>
      <c r="O137" s="85">
        <v>49</v>
      </c>
      <c r="P137" s="85">
        <v>49</v>
      </c>
      <c r="Q137" s="85">
        <v>49</v>
      </c>
      <c r="R137" s="85">
        <v>47</v>
      </c>
      <c r="S137" s="85">
        <v>28</v>
      </c>
      <c r="T137" s="85">
        <v>49</v>
      </c>
      <c r="U137" s="85">
        <v>49</v>
      </c>
      <c r="V137" s="85">
        <v>49</v>
      </c>
      <c r="W137" s="85">
        <v>49</v>
      </c>
      <c r="X137" s="85">
        <v>49</v>
      </c>
      <c r="Y137" s="85">
        <v>49</v>
      </c>
      <c r="Z137" s="85">
        <v>49</v>
      </c>
      <c r="AA137" s="85">
        <v>49</v>
      </c>
      <c r="AB137" s="85">
        <v>49</v>
      </c>
      <c r="AC137" s="85">
        <v>49</v>
      </c>
      <c r="AD137" s="85">
        <v>49</v>
      </c>
      <c r="AE137" s="85">
        <v>49</v>
      </c>
      <c r="AF137" s="85">
        <v>49</v>
      </c>
      <c r="AG137" s="85">
        <v>49</v>
      </c>
      <c r="AH137" s="85">
        <v>49</v>
      </c>
      <c r="AI137" s="85">
        <v>49</v>
      </c>
      <c r="AJ137" s="85">
        <v>49</v>
      </c>
      <c r="AK137" s="85">
        <v>49</v>
      </c>
      <c r="AL137" s="85">
        <v>49</v>
      </c>
      <c r="AM137" s="85">
        <v>48</v>
      </c>
      <c r="AN137" s="85">
        <v>49</v>
      </c>
      <c r="AO137" s="85">
        <v>49</v>
      </c>
      <c r="AP137" s="85">
        <v>49</v>
      </c>
      <c r="AQ137" s="85">
        <v>49</v>
      </c>
      <c r="AR137" s="85">
        <v>49</v>
      </c>
      <c r="AS137" s="85">
        <v>49</v>
      </c>
      <c r="AT137" s="85">
        <v>49</v>
      </c>
      <c r="AU137" s="85">
        <v>49</v>
      </c>
      <c r="AV137" s="85">
        <v>49</v>
      </c>
      <c r="AW137" s="85">
        <v>49</v>
      </c>
      <c r="AX137" s="85">
        <v>24</v>
      </c>
      <c r="AY137" s="85">
        <v>49</v>
      </c>
      <c r="AZ137" s="86">
        <v>49</v>
      </c>
    </row>
    <row r="138" spans="1:52" ht="51">
      <c r="A138" s="144" t="s">
        <v>14515</v>
      </c>
      <c r="B138" s="79" t="s">
        <v>14546</v>
      </c>
      <c r="C138" s="91">
        <v>-7.690206406469427E-2</v>
      </c>
      <c r="D138" s="81">
        <v>9.3995093913305891E-2</v>
      </c>
      <c r="E138" s="81">
        <v>0.24913150465420286</v>
      </c>
      <c r="F138" s="89" t="s">
        <v>14944</v>
      </c>
      <c r="G138" s="81">
        <v>-0.20263059546830514</v>
      </c>
      <c r="H138" s="89" t="s">
        <v>15494</v>
      </c>
      <c r="I138" s="89" t="s">
        <v>14910</v>
      </c>
      <c r="J138" s="89" t="s">
        <v>15522</v>
      </c>
      <c r="K138" s="89" t="s">
        <v>15531</v>
      </c>
      <c r="L138" s="89" t="s">
        <v>15046</v>
      </c>
      <c r="M138" s="81">
        <v>0.41276429875730886</v>
      </c>
      <c r="N138" s="89" t="s">
        <v>15559</v>
      </c>
      <c r="O138" s="89" t="s">
        <v>15086</v>
      </c>
      <c r="P138" s="81">
        <v>-7.3401999372358778E-2</v>
      </c>
      <c r="Q138" s="89" t="s">
        <v>14620</v>
      </c>
      <c r="R138" s="89" t="s">
        <v>15438</v>
      </c>
      <c r="S138" s="81">
        <v>0.21741792082985309</v>
      </c>
      <c r="T138" s="89" t="s">
        <v>15604</v>
      </c>
      <c r="U138" s="89" t="s">
        <v>14717</v>
      </c>
      <c r="V138" s="81">
        <v>0.16581330987007659</v>
      </c>
      <c r="W138" s="81">
        <v>0.23198291963440754</v>
      </c>
      <c r="X138" s="81">
        <v>-0.13222215846045807</v>
      </c>
      <c r="Y138" s="81">
        <v>-0.21253285752472517</v>
      </c>
      <c r="Z138" s="81">
        <v>-0.12947727535331555</v>
      </c>
      <c r="AA138" s="81">
        <v>1.2817664147409206E-2</v>
      </c>
      <c r="AB138" s="81">
        <v>-7.1825886713732676E-2</v>
      </c>
      <c r="AC138" s="89" t="s">
        <v>14652</v>
      </c>
      <c r="AD138" s="89" t="s">
        <v>14837</v>
      </c>
      <c r="AE138" s="89" t="s">
        <v>15414</v>
      </c>
      <c r="AF138" s="89" t="s">
        <v>15653</v>
      </c>
      <c r="AG138" s="81">
        <v>-8.2329936633035589E-2</v>
      </c>
      <c r="AH138" s="89" t="s">
        <v>15580</v>
      </c>
      <c r="AI138" s="89" t="s">
        <v>15294</v>
      </c>
      <c r="AJ138" s="89" t="s">
        <v>15158</v>
      </c>
      <c r="AK138" s="81">
        <v>0.17870135145064489</v>
      </c>
      <c r="AL138" s="89" t="s">
        <v>14830</v>
      </c>
      <c r="AM138" s="81">
        <v>-4.900960045412777E-2</v>
      </c>
      <c r="AN138" s="81">
        <v>0.10570195696027848</v>
      </c>
      <c r="AO138" s="81">
        <v>0.21592018410272509</v>
      </c>
      <c r="AP138" s="81">
        <v>-0.22651349839629953</v>
      </c>
      <c r="AQ138" s="81">
        <v>-7.1308951555032907E-3</v>
      </c>
      <c r="AR138" s="89" t="s">
        <v>15673</v>
      </c>
      <c r="AS138" s="81">
        <v>0.2472862473732664</v>
      </c>
      <c r="AT138" s="81">
        <v>0.12568680699404738</v>
      </c>
      <c r="AU138" s="81">
        <v>-0.26400997427541029</v>
      </c>
      <c r="AV138" s="88">
        <v>1</v>
      </c>
      <c r="AW138" s="81">
        <v>0.19297873750813316</v>
      </c>
      <c r="AX138" s="81">
        <v>-7.3931256428183309E-2</v>
      </c>
      <c r="AY138" s="89" t="s">
        <v>14788</v>
      </c>
      <c r="AZ138" s="109" t="s">
        <v>15677</v>
      </c>
    </row>
    <row r="139" spans="1:52" ht="34">
      <c r="A139" s="145"/>
      <c r="B139" s="79" t="s">
        <v>14582</v>
      </c>
      <c r="C139" s="91">
        <v>0.61147125024715643</v>
      </c>
      <c r="D139" s="81">
        <v>0.52061041490187898</v>
      </c>
      <c r="E139" s="81">
        <v>8.43050980534642E-2</v>
      </c>
      <c r="F139" s="81">
        <v>4.3568316520002477E-6</v>
      </c>
      <c r="G139" s="81">
        <v>0.16261487751125267</v>
      </c>
      <c r="H139" s="81">
        <v>8.359404529164503E-3</v>
      </c>
      <c r="I139" s="81">
        <v>1.0092594778832502E-8</v>
      </c>
      <c r="J139" s="81">
        <v>1.2298511135656136E-3</v>
      </c>
      <c r="K139" s="81">
        <v>2.6025727121329026E-3</v>
      </c>
      <c r="L139" s="81">
        <v>3.1244040169365562E-3</v>
      </c>
      <c r="M139" s="81">
        <v>6.2940551398805764E-2</v>
      </c>
      <c r="N139" s="81">
        <v>2.7074534887173804E-2</v>
      </c>
      <c r="O139" s="81">
        <v>3.5078019319589426E-2</v>
      </c>
      <c r="P139" s="81">
        <v>0.61621153225995384</v>
      </c>
      <c r="Q139" s="81">
        <v>7.5655009485519026E-4</v>
      </c>
      <c r="R139" s="81">
        <v>6.7166212479680045E-3</v>
      </c>
      <c r="S139" s="81">
        <v>0.26640690357344243</v>
      </c>
      <c r="T139" s="81">
        <v>1.2521744688724573E-3</v>
      </c>
      <c r="U139" s="81">
        <v>5.0691774875754182E-4</v>
      </c>
      <c r="V139" s="81">
        <v>0.25485628854850134</v>
      </c>
      <c r="W139" s="81">
        <v>0.10873045435711258</v>
      </c>
      <c r="X139" s="81">
        <v>0.36512285542501721</v>
      </c>
      <c r="Y139" s="81">
        <v>0.14261214035701836</v>
      </c>
      <c r="Z139" s="81">
        <v>0.37524904822026617</v>
      </c>
      <c r="AA139" s="81">
        <v>0.93034487469097848</v>
      </c>
      <c r="AB139" s="81">
        <v>0.62382539037062379</v>
      </c>
      <c r="AC139" s="81">
        <v>1.1938535105639363E-3</v>
      </c>
      <c r="AD139" s="81">
        <v>7.3719141961374164E-4</v>
      </c>
      <c r="AE139" s="81">
        <v>7.9934551289085852E-3</v>
      </c>
      <c r="AF139" s="81">
        <v>1.8728162513856249E-2</v>
      </c>
      <c r="AG139" s="81">
        <v>0.57385159820917997</v>
      </c>
      <c r="AH139" s="81">
        <v>5.8000859426946601E-5</v>
      </c>
      <c r="AI139" s="81">
        <v>1.8788941230802284E-3</v>
      </c>
      <c r="AJ139" s="81">
        <v>7.4818088035887255E-3</v>
      </c>
      <c r="AK139" s="81">
        <v>0.21924631617709464</v>
      </c>
      <c r="AL139" s="81">
        <v>1.0056367867377082E-2</v>
      </c>
      <c r="AM139" s="81">
        <v>0.74079786614437437</v>
      </c>
      <c r="AN139" s="81">
        <v>0.46977733993959725</v>
      </c>
      <c r="AO139" s="81">
        <v>0.13620770355723347</v>
      </c>
      <c r="AP139" s="81">
        <v>0.11756377353713447</v>
      </c>
      <c r="AQ139" s="81">
        <v>0.96121555925219249</v>
      </c>
      <c r="AR139" s="81">
        <v>4.8781574739394117E-2</v>
      </c>
      <c r="AS139" s="81">
        <v>8.6706095850801496E-2</v>
      </c>
      <c r="AT139" s="81">
        <v>0.38950529966654013</v>
      </c>
      <c r="AU139" s="81">
        <v>6.6797478841629579E-2</v>
      </c>
      <c r="AV139" s="92"/>
      <c r="AW139" s="81">
        <v>0.18401110685029837</v>
      </c>
      <c r="AX139" s="81">
        <v>0.73135538225470076</v>
      </c>
      <c r="AY139" s="81">
        <v>3.1765943477929839E-2</v>
      </c>
      <c r="AZ139" s="82">
        <v>1.2306164085570581E-7</v>
      </c>
    </row>
    <row r="140" spans="1:52" ht="17">
      <c r="A140" s="144"/>
      <c r="B140" s="83" t="s">
        <v>14583</v>
      </c>
      <c r="C140" s="84">
        <v>46</v>
      </c>
      <c r="D140" s="85">
        <v>49</v>
      </c>
      <c r="E140" s="85">
        <v>49</v>
      </c>
      <c r="F140" s="85">
        <v>49</v>
      </c>
      <c r="G140" s="85">
        <v>49</v>
      </c>
      <c r="H140" s="85">
        <v>49</v>
      </c>
      <c r="I140" s="85">
        <v>49</v>
      </c>
      <c r="J140" s="85">
        <v>49</v>
      </c>
      <c r="K140" s="85">
        <v>49</v>
      </c>
      <c r="L140" s="85">
        <v>49</v>
      </c>
      <c r="M140" s="85">
        <v>21</v>
      </c>
      <c r="N140" s="85">
        <v>49</v>
      </c>
      <c r="O140" s="85">
        <v>49</v>
      </c>
      <c r="P140" s="85">
        <v>49</v>
      </c>
      <c r="Q140" s="85">
        <v>49</v>
      </c>
      <c r="R140" s="85">
        <v>47</v>
      </c>
      <c r="S140" s="85">
        <v>28</v>
      </c>
      <c r="T140" s="85">
        <v>49</v>
      </c>
      <c r="U140" s="85">
        <v>49</v>
      </c>
      <c r="V140" s="85">
        <v>49</v>
      </c>
      <c r="W140" s="85">
        <v>49</v>
      </c>
      <c r="X140" s="85">
        <v>49</v>
      </c>
      <c r="Y140" s="85">
        <v>49</v>
      </c>
      <c r="Z140" s="85">
        <v>49</v>
      </c>
      <c r="AA140" s="85">
        <v>49</v>
      </c>
      <c r="AB140" s="85">
        <v>49</v>
      </c>
      <c r="AC140" s="85">
        <v>49</v>
      </c>
      <c r="AD140" s="85">
        <v>49</v>
      </c>
      <c r="AE140" s="85">
        <v>49</v>
      </c>
      <c r="AF140" s="85">
        <v>49</v>
      </c>
      <c r="AG140" s="85">
        <v>49</v>
      </c>
      <c r="AH140" s="85">
        <v>49</v>
      </c>
      <c r="AI140" s="85">
        <v>49</v>
      </c>
      <c r="AJ140" s="85">
        <v>49</v>
      </c>
      <c r="AK140" s="85">
        <v>49</v>
      </c>
      <c r="AL140" s="85">
        <v>49</v>
      </c>
      <c r="AM140" s="85">
        <v>48</v>
      </c>
      <c r="AN140" s="85">
        <v>49</v>
      </c>
      <c r="AO140" s="85">
        <v>49</v>
      </c>
      <c r="AP140" s="85">
        <v>49</v>
      </c>
      <c r="AQ140" s="85">
        <v>49</v>
      </c>
      <c r="AR140" s="85">
        <v>49</v>
      </c>
      <c r="AS140" s="85">
        <v>49</v>
      </c>
      <c r="AT140" s="85">
        <v>49</v>
      </c>
      <c r="AU140" s="85">
        <v>49</v>
      </c>
      <c r="AV140" s="85">
        <v>49</v>
      </c>
      <c r="AW140" s="85">
        <v>49</v>
      </c>
      <c r="AX140" s="85">
        <v>24</v>
      </c>
      <c r="AY140" s="85">
        <v>49</v>
      </c>
      <c r="AZ140" s="86">
        <v>49</v>
      </c>
    </row>
    <row r="141" spans="1:52" ht="51">
      <c r="A141" s="144" t="s">
        <v>14516</v>
      </c>
      <c r="B141" s="79" t="s">
        <v>14546</v>
      </c>
      <c r="C141" s="87" t="s">
        <v>15457</v>
      </c>
      <c r="D141" s="89" t="s">
        <v>15176</v>
      </c>
      <c r="E141" s="89" t="s">
        <v>15481</v>
      </c>
      <c r="F141" s="89" t="s">
        <v>15177</v>
      </c>
      <c r="G141" s="81">
        <v>0.23987038043044973</v>
      </c>
      <c r="H141" s="89" t="s">
        <v>14950</v>
      </c>
      <c r="I141" s="81">
        <v>-0.18258566050694333</v>
      </c>
      <c r="J141" s="81">
        <v>5.1281314299363792E-3</v>
      </c>
      <c r="K141" s="89" t="s">
        <v>15532</v>
      </c>
      <c r="L141" s="89" t="s">
        <v>15541</v>
      </c>
      <c r="M141" s="81">
        <v>3.325815576805527E-2</v>
      </c>
      <c r="N141" s="89" t="s">
        <v>15338</v>
      </c>
      <c r="O141" s="81">
        <v>0.15333531351010257</v>
      </c>
      <c r="P141" s="89" t="s">
        <v>15577</v>
      </c>
      <c r="Q141" s="89" t="s">
        <v>15518</v>
      </c>
      <c r="R141" s="89" t="s">
        <v>15063</v>
      </c>
      <c r="S141" s="89" t="s">
        <v>15598</v>
      </c>
      <c r="T141" s="89" t="s">
        <v>15306</v>
      </c>
      <c r="U141" s="89" t="s">
        <v>15226</v>
      </c>
      <c r="V141" s="89" t="s">
        <v>14887</v>
      </c>
      <c r="W141" s="89" t="s">
        <v>15141</v>
      </c>
      <c r="X141" s="89" t="s">
        <v>15336</v>
      </c>
      <c r="Y141" s="81">
        <v>0.1712551343791055</v>
      </c>
      <c r="Z141" s="81">
        <v>-0.10947419734791573</v>
      </c>
      <c r="AA141" s="89" t="s">
        <v>15014</v>
      </c>
      <c r="AB141" s="89" t="s">
        <v>15636</v>
      </c>
      <c r="AC141" s="81">
        <v>-0.14658794700918443</v>
      </c>
      <c r="AD141" s="81">
        <v>2.8801688019992268E-3</v>
      </c>
      <c r="AE141" s="89" t="s">
        <v>15650</v>
      </c>
      <c r="AF141" s="81">
        <v>7.3100355019958016E-4</v>
      </c>
      <c r="AG141" s="89" t="s">
        <v>14720</v>
      </c>
      <c r="AH141" s="89" t="s">
        <v>15483</v>
      </c>
      <c r="AI141" s="81">
        <v>-0.11796946813602288</v>
      </c>
      <c r="AJ141" s="81">
        <v>-5.9997800987121298E-2</v>
      </c>
      <c r="AK141" s="81">
        <v>-9.0382739800206113E-2</v>
      </c>
      <c r="AL141" s="81">
        <v>2.2062828019838308E-2</v>
      </c>
      <c r="AM141" s="81">
        <v>0.13416646555029696</v>
      </c>
      <c r="AN141" s="89" t="s">
        <v>15143</v>
      </c>
      <c r="AO141" s="89" t="s">
        <v>15181</v>
      </c>
      <c r="AP141" s="89" t="s">
        <v>15363</v>
      </c>
      <c r="AQ141" s="89" t="s">
        <v>14918</v>
      </c>
      <c r="AR141" s="89" t="s">
        <v>15674</v>
      </c>
      <c r="AS141" s="89" t="s">
        <v>15540</v>
      </c>
      <c r="AT141" s="81">
        <v>0.26771751940025262</v>
      </c>
      <c r="AU141" s="89" t="s">
        <v>15676</v>
      </c>
      <c r="AV141" s="81">
        <v>0.19297873750813316</v>
      </c>
      <c r="AW141" s="88">
        <v>1</v>
      </c>
      <c r="AX141" s="81">
        <v>-0.13899599105091154</v>
      </c>
      <c r="AY141" s="107" t="s">
        <v>14625</v>
      </c>
      <c r="AZ141" s="109" t="s">
        <v>15306</v>
      </c>
    </row>
    <row r="142" spans="1:52" ht="34">
      <c r="A142" s="145"/>
      <c r="B142" s="79" t="s">
        <v>14582</v>
      </c>
      <c r="C142" s="91">
        <v>1.9470506188392818E-12</v>
      </c>
      <c r="D142" s="81">
        <v>4.1016180155866757E-11</v>
      </c>
      <c r="E142" s="81">
        <v>3.7064819422817377E-2</v>
      </c>
      <c r="F142" s="81">
        <v>1.51899040630654E-9</v>
      </c>
      <c r="G142" s="81">
        <v>9.6898051211137676E-2</v>
      </c>
      <c r="H142" s="81">
        <v>4.8763421366421092E-4</v>
      </c>
      <c r="I142" s="81">
        <v>0.20922761438121443</v>
      </c>
      <c r="J142" s="81">
        <v>0.9721033159489384</v>
      </c>
      <c r="K142" s="81">
        <v>3.2222019946820356E-2</v>
      </c>
      <c r="L142" s="81">
        <v>2.7969868166759344E-2</v>
      </c>
      <c r="M142" s="81">
        <v>0.88619968999402343</v>
      </c>
      <c r="N142" s="81">
        <v>1.6150069337389906E-4</v>
      </c>
      <c r="O142" s="81">
        <v>0.29285709709755253</v>
      </c>
      <c r="P142" s="81">
        <v>1.1357821034620847E-3</v>
      </c>
      <c r="Q142" s="81">
        <v>3.0569667928126223E-3</v>
      </c>
      <c r="R142" s="81">
        <v>3.301369491884792E-22</v>
      </c>
      <c r="S142" s="81">
        <v>2.7899203986353965E-2</v>
      </c>
      <c r="T142" s="81">
        <v>4.6336232420879246E-7</v>
      </c>
      <c r="U142" s="81">
        <v>3.872402920677236E-5</v>
      </c>
      <c r="V142" s="81">
        <v>7.1221487077380557E-3</v>
      </c>
      <c r="W142" s="81">
        <v>3.4687913163332089E-9</v>
      </c>
      <c r="X142" s="81">
        <v>5.8050612052932217E-7</v>
      </c>
      <c r="Y142" s="81">
        <v>0.23937308475989413</v>
      </c>
      <c r="Z142" s="81">
        <v>0.45398289245951751</v>
      </c>
      <c r="AA142" s="81">
        <v>1.3884465307813784E-12</v>
      </c>
      <c r="AB142" s="81">
        <v>1.7566909042658243E-12</v>
      </c>
      <c r="AC142" s="81">
        <v>0.31486381465214613</v>
      </c>
      <c r="AD142" s="81">
        <v>0.98432996342070722</v>
      </c>
      <c r="AE142" s="81">
        <v>1.3645374923508482E-8</v>
      </c>
      <c r="AF142" s="81">
        <v>0.99602262231101724</v>
      </c>
      <c r="AG142" s="81">
        <v>2.6226510001151082E-5</v>
      </c>
      <c r="AH142" s="81">
        <v>3.1094829624136698E-2</v>
      </c>
      <c r="AI142" s="81">
        <v>0.41949767519846848</v>
      </c>
      <c r="AJ142" s="81">
        <v>0.68216406455858836</v>
      </c>
      <c r="AK142" s="81">
        <v>0.53683078154933594</v>
      </c>
      <c r="AL142" s="81">
        <v>0.88039293204806834</v>
      </c>
      <c r="AM142" s="81">
        <v>0.36327087993939688</v>
      </c>
      <c r="AN142" s="81">
        <v>3.0314264907415732E-11</v>
      </c>
      <c r="AO142" s="81">
        <v>1.1838998574957079E-24</v>
      </c>
      <c r="AP142" s="81">
        <v>3.5091188539519021E-3</v>
      </c>
      <c r="AQ142" s="81">
        <v>7.4297742211184745E-6</v>
      </c>
      <c r="AR142" s="81">
        <v>3.5519771464007183E-8</v>
      </c>
      <c r="AS142" s="81">
        <v>7.5183444316242171E-9</v>
      </c>
      <c r="AT142" s="81">
        <v>6.2920667858435572E-2</v>
      </c>
      <c r="AU142" s="81">
        <v>6.8393677010126499E-4</v>
      </c>
      <c r="AV142" s="81">
        <v>0.18401110685029837</v>
      </c>
      <c r="AW142" s="92"/>
      <c r="AX142" s="81">
        <v>0.51715086849609526</v>
      </c>
      <c r="AY142" s="81">
        <v>1.1036422807744866E-17</v>
      </c>
      <c r="AZ142" s="82">
        <v>4.5894100305564931E-7</v>
      </c>
    </row>
    <row r="143" spans="1:52" ht="17">
      <c r="A143" s="144"/>
      <c r="B143" s="83" t="s">
        <v>14583</v>
      </c>
      <c r="C143" s="84">
        <v>46</v>
      </c>
      <c r="D143" s="85">
        <v>49</v>
      </c>
      <c r="E143" s="85">
        <v>49</v>
      </c>
      <c r="F143" s="85">
        <v>49</v>
      </c>
      <c r="G143" s="85">
        <v>49</v>
      </c>
      <c r="H143" s="85">
        <v>49</v>
      </c>
      <c r="I143" s="85">
        <v>49</v>
      </c>
      <c r="J143" s="85">
        <v>49</v>
      </c>
      <c r="K143" s="85">
        <v>49</v>
      </c>
      <c r="L143" s="85">
        <v>49</v>
      </c>
      <c r="M143" s="85">
        <v>21</v>
      </c>
      <c r="N143" s="85">
        <v>49</v>
      </c>
      <c r="O143" s="85">
        <v>49</v>
      </c>
      <c r="P143" s="85">
        <v>49</v>
      </c>
      <c r="Q143" s="85">
        <v>49</v>
      </c>
      <c r="R143" s="85">
        <v>47</v>
      </c>
      <c r="S143" s="85">
        <v>28</v>
      </c>
      <c r="T143" s="85">
        <v>49</v>
      </c>
      <c r="U143" s="85">
        <v>49</v>
      </c>
      <c r="V143" s="85">
        <v>49</v>
      </c>
      <c r="W143" s="85">
        <v>49</v>
      </c>
      <c r="X143" s="85">
        <v>49</v>
      </c>
      <c r="Y143" s="85">
        <v>49</v>
      </c>
      <c r="Z143" s="85">
        <v>49</v>
      </c>
      <c r="AA143" s="85">
        <v>49</v>
      </c>
      <c r="AB143" s="85">
        <v>49</v>
      </c>
      <c r="AC143" s="85">
        <v>49</v>
      </c>
      <c r="AD143" s="85">
        <v>49</v>
      </c>
      <c r="AE143" s="85">
        <v>49</v>
      </c>
      <c r="AF143" s="85">
        <v>49</v>
      </c>
      <c r="AG143" s="85">
        <v>49</v>
      </c>
      <c r="AH143" s="85">
        <v>49</v>
      </c>
      <c r="AI143" s="85">
        <v>49</v>
      </c>
      <c r="AJ143" s="85">
        <v>49</v>
      </c>
      <c r="AK143" s="85">
        <v>49</v>
      </c>
      <c r="AL143" s="85">
        <v>49</v>
      </c>
      <c r="AM143" s="85">
        <v>48</v>
      </c>
      <c r="AN143" s="85">
        <v>49</v>
      </c>
      <c r="AO143" s="85">
        <v>49</v>
      </c>
      <c r="AP143" s="85">
        <v>49</v>
      </c>
      <c r="AQ143" s="85">
        <v>49</v>
      </c>
      <c r="AR143" s="85">
        <v>49</v>
      </c>
      <c r="AS143" s="85">
        <v>49</v>
      </c>
      <c r="AT143" s="85">
        <v>49</v>
      </c>
      <c r="AU143" s="85">
        <v>49</v>
      </c>
      <c r="AV143" s="85">
        <v>49</v>
      </c>
      <c r="AW143" s="85">
        <v>49</v>
      </c>
      <c r="AX143" s="85">
        <v>24</v>
      </c>
      <c r="AY143" s="85">
        <v>49</v>
      </c>
      <c r="AZ143" s="86">
        <v>49</v>
      </c>
    </row>
    <row r="144" spans="1:52" ht="51">
      <c r="A144" s="144" t="s">
        <v>14517</v>
      </c>
      <c r="B144" s="79" t="s">
        <v>14546</v>
      </c>
      <c r="C144" s="91">
        <v>-6.8012238607972161E-2</v>
      </c>
      <c r="D144" s="81">
        <v>-7.7430747899407446E-2</v>
      </c>
      <c r="E144" s="81">
        <v>0.40168921399366897</v>
      </c>
      <c r="F144" s="81">
        <v>-0.14337539350307893</v>
      </c>
      <c r="G144" s="89" t="s">
        <v>15499</v>
      </c>
      <c r="H144" s="81">
        <v>-0.35878342866980428</v>
      </c>
      <c r="I144" s="81">
        <v>-0.26350439280924698</v>
      </c>
      <c r="J144" s="81">
        <v>-7.0924443614283073E-2</v>
      </c>
      <c r="K144" s="81">
        <v>-0.19782007722200196</v>
      </c>
      <c r="L144" s="81">
        <v>1.7248748898003609E-3</v>
      </c>
      <c r="M144" s="89" t="s">
        <v>15543</v>
      </c>
      <c r="N144" s="81">
        <v>0.27338711386228187</v>
      </c>
      <c r="O144" s="81">
        <v>-0.19063110536492647</v>
      </c>
      <c r="P144" s="89" t="s">
        <v>14792</v>
      </c>
      <c r="Q144" s="81">
        <v>0.13526247245778419</v>
      </c>
      <c r="R144" s="81">
        <v>0.19588159510084696</v>
      </c>
      <c r="S144" s="89" t="s">
        <v>14781</v>
      </c>
      <c r="T144" s="81">
        <v>0.30601329403687172</v>
      </c>
      <c r="U144" s="81">
        <v>-0.13448221751383374</v>
      </c>
      <c r="V144" s="89" t="s">
        <v>15612</v>
      </c>
      <c r="W144" s="89" t="s">
        <v>15161</v>
      </c>
      <c r="X144" s="81">
        <v>0.28535588485784019</v>
      </c>
      <c r="Y144" s="81">
        <v>0.103884886808989</v>
      </c>
      <c r="Z144" s="89" t="s">
        <v>15361</v>
      </c>
      <c r="AA144" s="89" t="s">
        <v>15177</v>
      </c>
      <c r="AB144" s="89" t="s">
        <v>15088</v>
      </c>
      <c r="AC144" s="81">
        <v>3.5690985978165314E-2</v>
      </c>
      <c r="AD144" s="81">
        <v>-7.686439698251929E-2</v>
      </c>
      <c r="AE144" s="81">
        <v>0.12067349138517987</v>
      </c>
      <c r="AF144" s="81">
        <v>0.14554792643573899</v>
      </c>
      <c r="AG144" s="89" t="s">
        <v>14678</v>
      </c>
      <c r="AH144" s="81">
        <v>0.13118863802936656</v>
      </c>
      <c r="AI144" s="81">
        <v>-0.18503809436231658</v>
      </c>
      <c r="AJ144" s="81">
        <v>-0.24653976893576687</v>
      </c>
      <c r="AK144" s="81">
        <v>-0.2161815637133026</v>
      </c>
      <c r="AL144" s="89" t="s">
        <v>15660</v>
      </c>
      <c r="AM144" s="81">
        <v>1.8599095670273045E-2</v>
      </c>
      <c r="AN144" s="81">
        <v>9.6077346093161015E-2</v>
      </c>
      <c r="AO144" s="81">
        <v>-4.1787362320931873E-2</v>
      </c>
      <c r="AP144" s="89" t="s">
        <v>15669</v>
      </c>
      <c r="AQ144" s="81">
        <v>0.10047520160949862</v>
      </c>
      <c r="AR144" s="81">
        <v>2.9044630152700656E-2</v>
      </c>
      <c r="AS144" s="81">
        <v>0.29065997023556328</v>
      </c>
      <c r="AT144" s="81">
        <v>-0.31985620646336027</v>
      </c>
      <c r="AU144" s="81">
        <v>0.12308618472166416</v>
      </c>
      <c r="AV144" s="81">
        <v>-7.3931256428183309E-2</v>
      </c>
      <c r="AW144" s="81">
        <v>-0.13899599105091154</v>
      </c>
      <c r="AX144" s="88">
        <v>1</v>
      </c>
      <c r="AY144" s="81">
        <v>0.25893996742968528</v>
      </c>
      <c r="AZ144" s="82">
        <v>0.1128749022251002</v>
      </c>
    </row>
    <row r="145" spans="1:52" ht="34">
      <c r="A145" s="145"/>
      <c r="B145" s="79" t="s">
        <v>14582</v>
      </c>
      <c r="C145" s="91">
        <v>0.76957890207065427</v>
      </c>
      <c r="D145" s="81">
        <v>0.71912971264608194</v>
      </c>
      <c r="E145" s="81">
        <v>5.1695455294052561E-2</v>
      </c>
      <c r="F145" s="81">
        <v>0.50390183520100496</v>
      </c>
      <c r="G145" s="81">
        <v>5.1284606070188101E-6</v>
      </c>
      <c r="H145" s="81">
        <v>8.5123785611633376E-2</v>
      </c>
      <c r="I145" s="81">
        <v>0.21345528068421826</v>
      </c>
      <c r="J145" s="81">
        <v>0.74191089151891132</v>
      </c>
      <c r="K145" s="81">
        <v>0.35414261445295248</v>
      </c>
      <c r="L145" s="81">
        <v>0.99361778801074685</v>
      </c>
      <c r="M145" s="89"/>
      <c r="N145" s="81">
        <v>0.19614540423738386</v>
      </c>
      <c r="O145" s="81">
        <v>0.37225090403636774</v>
      </c>
      <c r="P145" s="81">
        <v>1.5956504344060461E-7</v>
      </c>
      <c r="Q145" s="81">
        <v>0.52857672294770353</v>
      </c>
      <c r="R145" s="81">
        <v>0.37038675691437528</v>
      </c>
      <c r="S145" s="81">
        <v>2.3340666357300793E-6</v>
      </c>
      <c r="T145" s="81">
        <v>0.14586934938444168</v>
      </c>
      <c r="U145" s="81">
        <v>0.53097957147194075</v>
      </c>
      <c r="V145" s="81">
        <v>7.352479042075908E-6</v>
      </c>
      <c r="W145" s="81">
        <v>6.9529005345342961E-5</v>
      </c>
      <c r="X145" s="81">
        <v>0.17649470550092172</v>
      </c>
      <c r="Y145" s="81">
        <v>0.62904463446918057</v>
      </c>
      <c r="Z145" s="81">
        <v>3.9493385219940011E-4</v>
      </c>
      <c r="AA145" s="81">
        <v>3.9384428457507586E-5</v>
      </c>
      <c r="AB145" s="81">
        <v>7.9877982224966747E-3</v>
      </c>
      <c r="AC145" s="81">
        <v>0.86849725317803017</v>
      </c>
      <c r="AD145" s="81">
        <v>0.72110385331839588</v>
      </c>
      <c r="AE145" s="81">
        <v>0.5743360978980393</v>
      </c>
      <c r="AF145" s="81">
        <v>0.4973916929984481</v>
      </c>
      <c r="AG145" s="81">
        <v>1.7951209049554958E-3</v>
      </c>
      <c r="AH145" s="81">
        <v>0.54117878930951135</v>
      </c>
      <c r="AI145" s="81">
        <v>0.38670078097420313</v>
      </c>
      <c r="AJ145" s="81">
        <v>0.24549863002330138</v>
      </c>
      <c r="AK145" s="81">
        <v>0.31029923326374598</v>
      </c>
      <c r="AL145" s="81">
        <v>8.744192153185887E-5</v>
      </c>
      <c r="AM145" s="81">
        <v>0.93126005817467017</v>
      </c>
      <c r="AN145" s="81">
        <v>0.65517120874743651</v>
      </c>
      <c r="AO145" s="81">
        <v>0.846276737167583</v>
      </c>
      <c r="AP145" s="81">
        <v>3.601702361471229E-2</v>
      </c>
      <c r="AQ145" s="81">
        <v>0.64040380841457756</v>
      </c>
      <c r="AR145" s="81">
        <v>0.89283237022841122</v>
      </c>
      <c r="AS145" s="81">
        <v>0.1682386547523842</v>
      </c>
      <c r="AT145" s="81">
        <v>0.12759129370714728</v>
      </c>
      <c r="AU145" s="81">
        <v>0.5666497255527484</v>
      </c>
      <c r="AV145" s="81">
        <v>0.73135538225470076</v>
      </c>
      <c r="AW145" s="81">
        <v>0.51715086849609526</v>
      </c>
      <c r="AX145" s="92"/>
      <c r="AY145" s="81">
        <v>0.22178558945162405</v>
      </c>
      <c r="AZ145" s="82">
        <v>0.59948901768249618</v>
      </c>
    </row>
    <row r="146" spans="1:52" ht="17">
      <c r="A146" s="144"/>
      <c r="B146" s="83" t="s">
        <v>14583</v>
      </c>
      <c r="C146" s="84">
        <v>21</v>
      </c>
      <c r="D146" s="85">
        <v>24</v>
      </c>
      <c r="E146" s="85">
        <v>24</v>
      </c>
      <c r="F146" s="85">
        <v>24</v>
      </c>
      <c r="G146" s="85">
        <v>24</v>
      </c>
      <c r="H146" s="85">
        <v>24</v>
      </c>
      <c r="I146" s="85">
        <v>24</v>
      </c>
      <c r="J146" s="85">
        <v>24</v>
      </c>
      <c r="K146" s="85">
        <v>24</v>
      </c>
      <c r="L146" s="85">
        <v>24</v>
      </c>
      <c r="M146" s="85">
        <v>0</v>
      </c>
      <c r="N146" s="85">
        <v>24</v>
      </c>
      <c r="O146" s="85">
        <v>24</v>
      </c>
      <c r="P146" s="85">
        <v>24</v>
      </c>
      <c r="Q146" s="85">
        <v>24</v>
      </c>
      <c r="R146" s="85">
        <v>23</v>
      </c>
      <c r="S146" s="85">
        <v>24</v>
      </c>
      <c r="T146" s="85">
        <v>24</v>
      </c>
      <c r="U146" s="85">
        <v>24</v>
      </c>
      <c r="V146" s="85">
        <v>24</v>
      </c>
      <c r="W146" s="85">
        <v>24</v>
      </c>
      <c r="X146" s="85">
        <v>24</v>
      </c>
      <c r="Y146" s="85">
        <v>24</v>
      </c>
      <c r="Z146" s="85">
        <v>24</v>
      </c>
      <c r="AA146" s="85">
        <v>24</v>
      </c>
      <c r="AB146" s="85">
        <v>24</v>
      </c>
      <c r="AC146" s="85">
        <v>24</v>
      </c>
      <c r="AD146" s="85">
        <v>24</v>
      </c>
      <c r="AE146" s="85">
        <v>24</v>
      </c>
      <c r="AF146" s="85">
        <v>24</v>
      </c>
      <c r="AG146" s="85">
        <v>24</v>
      </c>
      <c r="AH146" s="85">
        <v>24</v>
      </c>
      <c r="AI146" s="85">
        <v>24</v>
      </c>
      <c r="AJ146" s="85">
        <v>24</v>
      </c>
      <c r="AK146" s="85">
        <v>24</v>
      </c>
      <c r="AL146" s="85">
        <v>24</v>
      </c>
      <c r="AM146" s="85">
        <v>24</v>
      </c>
      <c r="AN146" s="85">
        <v>24</v>
      </c>
      <c r="AO146" s="85">
        <v>24</v>
      </c>
      <c r="AP146" s="85">
        <v>24</v>
      </c>
      <c r="AQ146" s="85">
        <v>24</v>
      </c>
      <c r="AR146" s="85">
        <v>24</v>
      </c>
      <c r="AS146" s="85">
        <v>24</v>
      </c>
      <c r="AT146" s="85">
        <v>24</v>
      </c>
      <c r="AU146" s="85">
        <v>24</v>
      </c>
      <c r="AV146" s="85">
        <v>24</v>
      </c>
      <c r="AW146" s="85">
        <v>24</v>
      </c>
      <c r="AX146" s="85">
        <v>24</v>
      </c>
      <c r="AY146" s="85">
        <v>24</v>
      </c>
      <c r="AZ146" s="86">
        <v>24</v>
      </c>
    </row>
    <row r="147" spans="1:52" ht="51">
      <c r="A147" s="144" t="s">
        <v>14545</v>
      </c>
      <c r="B147" s="79" t="s">
        <v>14546</v>
      </c>
      <c r="C147" s="87" t="s">
        <v>15458</v>
      </c>
      <c r="D147" s="89" t="s">
        <v>15125</v>
      </c>
      <c r="E147" s="89" t="s">
        <v>15482</v>
      </c>
      <c r="F147" s="89" t="s">
        <v>15490</v>
      </c>
      <c r="G147" s="81">
        <v>0.24339817403069333</v>
      </c>
      <c r="H147" s="89" t="s">
        <v>14934</v>
      </c>
      <c r="I147" s="81">
        <v>-0.21246499871880714</v>
      </c>
      <c r="J147" s="81">
        <v>-9.9718877848226483E-3</v>
      </c>
      <c r="K147" s="89" t="s">
        <v>15533</v>
      </c>
      <c r="L147" s="89" t="s">
        <v>15542</v>
      </c>
      <c r="M147" s="89" t="s">
        <v>15551</v>
      </c>
      <c r="N147" s="89" t="s">
        <v>15134</v>
      </c>
      <c r="O147" s="81">
        <v>-6.4334603477083141E-2</v>
      </c>
      <c r="P147" s="89" t="s">
        <v>14734</v>
      </c>
      <c r="Q147" s="89" t="s">
        <v>14653</v>
      </c>
      <c r="R147" s="89" t="s">
        <v>14683</v>
      </c>
      <c r="S147" s="81">
        <v>-0.11073470028257391</v>
      </c>
      <c r="T147" s="89" t="s">
        <v>14678</v>
      </c>
      <c r="U147" s="89" t="s">
        <v>15344</v>
      </c>
      <c r="V147" s="81">
        <v>0.19920086094848616</v>
      </c>
      <c r="W147" s="89" t="s">
        <v>14607</v>
      </c>
      <c r="X147" s="89" t="s">
        <v>15140</v>
      </c>
      <c r="Y147" s="81">
        <v>0.24808914918607194</v>
      </c>
      <c r="Z147" s="81">
        <v>5.7428865627406629E-2</v>
      </c>
      <c r="AA147" s="89" t="s">
        <v>15631</v>
      </c>
      <c r="AB147" s="89" t="s">
        <v>15445</v>
      </c>
      <c r="AC147" s="89" t="s">
        <v>15638</v>
      </c>
      <c r="AD147" s="81">
        <v>-8.1367865686266597E-2</v>
      </c>
      <c r="AE147" s="89" t="s">
        <v>14930</v>
      </c>
      <c r="AF147" s="81">
        <v>0.1878540208734675</v>
      </c>
      <c r="AG147" s="89" t="s">
        <v>14978</v>
      </c>
      <c r="AH147" s="89" t="s">
        <v>15104</v>
      </c>
      <c r="AI147" s="81">
        <v>-0.20434218490735448</v>
      </c>
      <c r="AJ147" s="81">
        <v>-8.0713241382666501E-2</v>
      </c>
      <c r="AK147" s="81">
        <v>-4.9066280523491483E-2</v>
      </c>
      <c r="AL147" s="81">
        <v>-0.2371813420916746</v>
      </c>
      <c r="AM147" s="81">
        <v>0.21014772377738955</v>
      </c>
      <c r="AN147" s="89" t="s">
        <v>15192</v>
      </c>
      <c r="AO147" s="89" t="s">
        <v>15378</v>
      </c>
      <c r="AP147" s="89" t="s">
        <v>15409</v>
      </c>
      <c r="AQ147" s="89" t="s">
        <v>14635</v>
      </c>
      <c r="AR147" s="89" t="s">
        <v>14575</v>
      </c>
      <c r="AS147" s="89" t="s">
        <v>14566</v>
      </c>
      <c r="AT147" s="81">
        <v>0.18933967237053703</v>
      </c>
      <c r="AU147" s="89" t="s">
        <v>15452</v>
      </c>
      <c r="AV147" s="89" t="s">
        <v>14788</v>
      </c>
      <c r="AW147" s="89" t="s">
        <v>14625</v>
      </c>
      <c r="AX147" s="81">
        <v>0.25893996742968528</v>
      </c>
      <c r="AY147" s="88">
        <v>1</v>
      </c>
      <c r="AZ147" s="109" t="s">
        <v>15648</v>
      </c>
    </row>
    <row r="148" spans="1:52" ht="34">
      <c r="A148" s="145"/>
      <c r="B148" s="79" t="s">
        <v>14582</v>
      </c>
      <c r="C148" s="91">
        <v>1.2193600259476287E-21</v>
      </c>
      <c r="D148" s="81">
        <v>1.6832399721890922E-11</v>
      </c>
      <c r="E148" s="81">
        <v>4.0832984089819524E-3</v>
      </c>
      <c r="F148" s="81">
        <v>2.2014000309457701E-12</v>
      </c>
      <c r="G148" s="81">
        <v>9.1939795360230087E-2</v>
      </c>
      <c r="H148" s="81">
        <v>5.778026606202433E-6</v>
      </c>
      <c r="I148" s="81">
        <v>0.14274268736900772</v>
      </c>
      <c r="J148" s="81">
        <v>0.94578335177649309</v>
      </c>
      <c r="K148" s="81">
        <v>8.5567870365801102E-3</v>
      </c>
      <c r="L148" s="81">
        <v>1.0491958674438513E-2</v>
      </c>
      <c r="M148" s="81">
        <v>2.5370701074566408E-2</v>
      </c>
      <c r="N148" s="81">
        <v>2.245130871251316E-5</v>
      </c>
      <c r="O148" s="81">
        <v>0.660536930240474</v>
      </c>
      <c r="P148" s="81">
        <v>7.7565913526700083E-10</v>
      </c>
      <c r="Q148" s="81">
        <v>2.0224213850361379E-4</v>
      </c>
      <c r="R148" s="81">
        <v>4.2503359685523102E-29</v>
      </c>
      <c r="S148" s="81">
        <v>0.57481933901820403</v>
      </c>
      <c r="T148" s="81">
        <v>4.62451041164162E-6</v>
      </c>
      <c r="U148" s="81">
        <v>7.0562011839710615E-5</v>
      </c>
      <c r="V148" s="81">
        <v>0.16999923580708984</v>
      </c>
      <c r="W148" s="81">
        <v>1.9990691634718373E-9</v>
      </c>
      <c r="X148" s="81">
        <v>1.1119555402362479E-9</v>
      </c>
      <c r="Y148" s="81">
        <v>8.565489958205634E-2</v>
      </c>
      <c r="Z148" s="81">
        <v>0.6950966152118645</v>
      </c>
      <c r="AA148" s="81">
        <v>1.1012782779659936E-20</v>
      </c>
      <c r="AB148" s="81">
        <v>2.2500842770521492E-13</v>
      </c>
      <c r="AC148" s="81">
        <v>1.9098284849824187E-2</v>
      </c>
      <c r="AD148" s="81">
        <v>0.57835149856986434</v>
      </c>
      <c r="AE148" s="81">
        <v>4.4993014273942872E-8</v>
      </c>
      <c r="AF148" s="81">
        <v>0.19615831032593922</v>
      </c>
      <c r="AG148" s="81">
        <v>8.9707898899553313E-9</v>
      </c>
      <c r="AH148" s="81">
        <v>1.4275159700826221E-2</v>
      </c>
      <c r="AI148" s="81">
        <v>0.15901858950634754</v>
      </c>
      <c r="AJ148" s="81">
        <v>0.58142252422483698</v>
      </c>
      <c r="AK148" s="81">
        <v>0.73777663702994545</v>
      </c>
      <c r="AL148" s="81">
        <v>0.10081449036051553</v>
      </c>
      <c r="AM148" s="81">
        <v>0.1516770572621276</v>
      </c>
      <c r="AN148" s="81">
        <v>1.403945549123252E-15</v>
      </c>
      <c r="AO148" s="81">
        <v>5.3728391006208987E-13</v>
      </c>
      <c r="AP148" s="81">
        <v>3.7464579984573632E-5</v>
      </c>
      <c r="AQ148" s="81">
        <v>2.0314457803456958E-4</v>
      </c>
      <c r="AR148" s="81">
        <v>3.1090695244447242E-12</v>
      </c>
      <c r="AS148" s="81">
        <v>6.4580173117234699E-10</v>
      </c>
      <c r="AT148" s="81">
        <v>0.1925798139243366</v>
      </c>
      <c r="AU148" s="81">
        <v>4.8273478435463093E-3</v>
      </c>
      <c r="AV148" s="81">
        <v>3.1765943477929839E-2</v>
      </c>
      <c r="AW148" s="81">
        <v>1.1036422807744866E-17</v>
      </c>
      <c r="AX148" s="81">
        <v>0.22178558945162405</v>
      </c>
      <c r="AY148" s="92"/>
      <c r="AZ148" s="82">
        <v>8.4864129895331761E-6</v>
      </c>
    </row>
    <row r="149" spans="1:52" ht="17">
      <c r="A149" s="144"/>
      <c r="B149" s="83" t="s">
        <v>14583</v>
      </c>
      <c r="C149" s="84">
        <v>46</v>
      </c>
      <c r="D149" s="85">
        <v>49</v>
      </c>
      <c r="E149" s="85">
        <v>49</v>
      </c>
      <c r="F149" s="85">
        <v>49</v>
      </c>
      <c r="G149" s="85">
        <v>49</v>
      </c>
      <c r="H149" s="85">
        <v>49</v>
      </c>
      <c r="I149" s="85">
        <v>49</v>
      </c>
      <c r="J149" s="85">
        <v>49</v>
      </c>
      <c r="K149" s="85">
        <v>49</v>
      </c>
      <c r="L149" s="85">
        <v>49</v>
      </c>
      <c r="M149" s="85">
        <v>21</v>
      </c>
      <c r="N149" s="85">
        <v>49</v>
      </c>
      <c r="O149" s="85">
        <v>49</v>
      </c>
      <c r="P149" s="85">
        <v>49</v>
      </c>
      <c r="Q149" s="85">
        <v>49</v>
      </c>
      <c r="R149" s="85">
        <v>47</v>
      </c>
      <c r="S149" s="85">
        <v>28</v>
      </c>
      <c r="T149" s="85">
        <v>49</v>
      </c>
      <c r="U149" s="85">
        <v>49</v>
      </c>
      <c r="V149" s="85">
        <v>49</v>
      </c>
      <c r="W149" s="85">
        <v>49</v>
      </c>
      <c r="X149" s="85">
        <v>49</v>
      </c>
      <c r="Y149" s="85">
        <v>49</v>
      </c>
      <c r="Z149" s="85">
        <v>49</v>
      </c>
      <c r="AA149" s="85">
        <v>49</v>
      </c>
      <c r="AB149" s="85">
        <v>49</v>
      </c>
      <c r="AC149" s="85">
        <v>49</v>
      </c>
      <c r="AD149" s="85">
        <v>49</v>
      </c>
      <c r="AE149" s="85">
        <v>49</v>
      </c>
      <c r="AF149" s="85">
        <v>49</v>
      </c>
      <c r="AG149" s="85">
        <v>49</v>
      </c>
      <c r="AH149" s="85">
        <v>49</v>
      </c>
      <c r="AI149" s="85">
        <v>49</v>
      </c>
      <c r="AJ149" s="85">
        <v>49</v>
      </c>
      <c r="AK149" s="85">
        <v>49</v>
      </c>
      <c r="AL149" s="85">
        <v>49</v>
      </c>
      <c r="AM149" s="85">
        <v>48</v>
      </c>
      <c r="AN149" s="85">
        <v>49</v>
      </c>
      <c r="AO149" s="85">
        <v>49</v>
      </c>
      <c r="AP149" s="85">
        <v>49</v>
      </c>
      <c r="AQ149" s="85">
        <v>49</v>
      </c>
      <c r="AR149" s="85">
        <v>49</v>
      </c>
      <c r="AS149" s="85">
        <v>49</v>
      </c>
      <c r="AT149" s="85">
        <v>49</v>
      </c>
      <c r="AU149" s="85">
        <v>49</v>
      </c>
      <c r="AV149" s="85">
        <v>49</v>
      </c>
      <c r="AW149" s="85">
        <v>49</v>
      </c>
      <c r="AX149" s="85">
        <v>24</v>
      </c>
      <c r="AY149" s="85">
        <v>49</v>
      </c>
      <c r="AZ149" s="86">
        <v>49</v>
      </c>
    </row>
    <row r="150" spans="1:52" ht="51">
      <c r="A150" s="144" t="s">
        <v>14519</v>
      </c>
      <c r="B150" s="79" t="s">
        <v>14546</v>
      </c>
      <c r="C150" s="87" t="s">
        <v>14848</v>
      </c>
      <c r="D150" s="89" t="s">
        <v>14868</v>
      </c>
      <c r="E150" s="89" t="s">
        <v>15483</v>
      </c>
      <c r="F150" s="89" t="s">
        <v>15190</v>
      </c>
      <c r="G150" s="81">
        <v>-0.20619010163535814</v>
      </c>
      <c r="H150" s="81">
        <v>0.20774863353840398</v>
      </c>
      <c r="I150" s="89" t="s">
        <v>15513</v>
      </c>
      <c r="J150" s="89" t="s">
        <v>15128</v>
      </c>
      <c r="K150" s="89" t="s">
        <v>14658</v>
      </c>
      <c r="L150" s="89" t="s">
        <v>15356</v>
      </c>
      <c r="M150" s="89" t="s">
        <v>15196</v>
      </c>
      <c r="N150" s="89" t="s">
        <v>15560</v>
      </c>
      <c r="O150" s="81">
        <v>7.7458948022074162E-2</v>
      </c>
      <c r="P150" s="81">
        <v>-0.14995344837949284</v>
      </c>
      <c r="Q150" s="89" t="s">
        <v>14843</v>
      </c>
      <c r="R150" s="89" t="s">
        <v>15033</v>
      </c>
      <c r="S150" s="81">
        <v>0.10340300534880131</v>
      </c>
      <c r="T150" s="81">
        <v>-2.1446416737054382E-2</v>
      </c>
      <c r="U150" s="89" t="s">
        <v>15003</v>
      </c>
      <c r="V150" s="89" t="s">
        <v>15386</v>
      </c>
      <c r="W150" s="89" t="s">
        <v>14801</v>
      </c>
      <c r="X150" s="81">
        <v>0.11901296415269623</v>
      </c>
      <c r="Y150" s="81">
        <v>-0.21484936402660182</v>
      </c>
      <c r="Z150" s="81">
        <v>-0.20713788144857051</v>
      </c>
      <c r="AA150" s="81">
        <v>0.27175194658045621</v>
      </c>
      <c r="AB150" s="89" t="s">
        <v>15568</v>
      </c>
      <c r="AC150" s="89" t="s">
        <v>14870</v>
      </c>
      <c r="AD150" s="89" t="s">
        <v>15644</v>
      </c>
      <c r="AE150" s="89" t="s">
        <v>15651</v>
      </c>
      <c r="AF150" s="89" t="s">
        <v>15654</v>
      </c>
      <c r="AG150" s="81">
        <v>6.7246334198440019E-2</v>
      </c>
      <c r="AH150" s="89" t="s">
        <v>14721</v>
      </c>
      <c r="AI150" s="89" t="s">
        <v>15661</v>
      </c>
      <c r="AJ150" s="89" t="s">
        <v>14908</v>
      </c>
      <c r="AK150" s="81">
        <v>5.4560489514335675E-2</v>
      </c>
      <c r="AL150" s="89" t="s">
        <v>15332</v>
      </c>
      <c r="AM150" s="81">
        <v>-0.12116379260155581</v>
      </c>
      <c r="AN150" s="89" t="s">
        <v>15308</v>
      </c>
      <c r="AO150" s="89" t="s">
        <v>15215</v>
      </c>
      <c r="AP150" s="81">
        <v>-0.11164246349705047</v>
      </c>
      <c r="AQ150" s="81">
        <v>0.26459942667438086</v>
      </c>
      <c r="AR150" s="89" t="s">
        <v>15667</v>
      </c>
      <c r="AS150" s="81">
        <v>-3.9275201631042186E-2</v>
      </c>
      <c r="AT150" s="89" t="s">
        <v>15602</v>
      </c>
      <c r="AU150" s="89" t="s">
        <v>15261</v>
      </c>
      <c r="AV150" s="89" t="s">
        <v>15677</v>
      </c>
      <c r="AW150" s="89" t="s">
        <v>15306</v>
      </c>
      <c r="AX150" s="81">
        <v>0.1128749022251002</v>
      </c>
      <c r="AY150" s="89" t="s">
        <v>15648</v>
      </c>
      <c r="AZ150" s="93">
        <v>1</v>
      </c>
    </row>
    <row r="151" spans="1:52" ht="34">
      <c r="A151" s="145"/>
      <c r="B151" s="79" t="s">
        <v>14582</v>
      </c>
      <c r="C151" s="91">
        <v>5.8393303085969572E-3</v>
      </c>
      <c r="D151" s="81">
        <v>2.7406326420424763E-3</v>
      </c>
      <c r="E151" s="81">
        <v>3.1512635339600588E-2</v>
      </c>
      <c r="F151" s="81">
        <v>9.5560551416085371E-9</v>
      </c>
      <c r="G151" s="81">
        <v>0.1552016155782743</v>
      </c>
      <c r="H151" s="81">
        <v>0.15203506488114557</v>
      </c>
      <c r="I151" s="81">
        <v>7.1034316717051289E-4</v>
      </c>
      <c r="J151" s="81">
        <v>1.0780544781179224E-3</v>
      </c>
      <c r="K151" s="81">
        <v>2.2648551833351024E-4</v>
      </c>
      <c r="L151" s="81">
        <v>3.3448872410650497E-2</v>
      </c>
      <c r="M151" s="81">
        <v>1.5443286247834654E-3</v>
      </c>
      <c r="N151" s="81">
        <v>2.7324749458035058E-3</v>
      </c>
      <c r="O151" s="81">
        <v>0.59679769015814899</v>
      </c>
      <c r="P151" s="81">
        <v>0.30375901718430082</v>
      </c>
      <c r="Q151" s="81">
        <v>2.0302299830613543E-2</v>
      </c>
      <c r="R151" s="81">
        <v>2.3724938067953958E-9</v>
      </c>
      <c r="S151" s="81">
        <v>0.60054401440506855</v>
      </c>
      <c r="T151" s="81">
        <v>0.88371129368842749</v>
      </c>
      <c r="U151" s="81">
        <v>1.5637782670074769E-8</v>
      </c>
      <c r="V151" s="81">
        <v>1.2928606421636357E-2</v>
      </c>
      <c r="W151" s="81">
        <v>1.7454985756573132E-4</v>
      </c>
      <c r="X151" s="81">
        <v>0.41536718087322888</v>
      </c>
      <c r="Y151" s="81">
        <v>0.13820864061937255</v>
      </c>
      <c r="Z151" s="81">
        <v>0.15327024131941785</v>
      </c>
      <c r="AA151" s="81">
        <v>5.8908751136996972E-2</v>
      </c>
      <c r="AB151" s="81">
        <v>8.6654633191544613E-4</v>
      </c>
      <c r="AC151" s="81">
        <v>6.6700415108832405E-4</v>
      </c>
      <c r="AD151" s="81">
        <v>2.6696358092699927E-4</v>
      </c>
      <c r="AE151" s="81">
        <v>2.7757123082723574E-5</v>
      </c>
      <c r="AF151" s="81">
        <v>3.2462522315497996E-3</v>
      </c>
      <c r="AG151" s="81">
        <v>0.64616756804182807</v>
      </c>
      <c r="AH151" s="81">
        <v>6.7403814266083449E-8</v>
      </c>
      <c r="AI151" s="81">
        <v>1.1107814803166579E-2</v>
      </c>
      <c r="AJ151" s="81">
        <v>4.9649949189641995E-2</v>
      </c>
      <c r="AK151" s="81">
        <v>0.70963858530578738</v>
      </c>
      <c r="AL151" s="81">
        <v>2.9174067121688413E-3</v>
      </c>
      <c r="AM151" s="81">
        <v>0.41201748043060205</v>
      </c>
      <c r="AN151" s="81">
        <v>1.2559988398317167E-2</v>
      </c>
      <c r="AO151" s="81">
        <v>2.3353250503386333E-7</v>
      </c>
      <c r="AP151" s="81">
        <v>0.44503720130382585</v>
      </c>
      <c r="AQ151" s="81">
        <v>6.6168700582515602E-2</v>
      </c>
      <c r="AR151" s="81">
        <v>2.8213025396707264E-4</v>
      </c>
      <c r="AS151" s="81">
        <v>0.78875130491019496</v>
      </c>
      <c r="AT151" s="81">
        <v>4.4784027718218683E-2</v>
      </c>
      <c r="AU151" s="81">
        <v>3.4210625628999038E-4</v>
      </c>
      <c r="AV151" s="81">
        <v>1.2306164085570581E-7</v>
      </c>
      <c r="AW151" s="81">
        <v>4.5894100305564931E-7</v>
      </c>
      <c r="AX151" s="81">
        <v>0.59948901768249618</v>
      </c>
      <c r="AY151" s="81">
        <v>8.4864129895331761E-6</v>
      </c>
      <c r="AZ151" s="94"/>
    </row>
    <row r="152" spans="1:52" ht="17">
      <c r="A152" s="153"/>
      <c r="B152" s="95" t="s">
        <v>14583</v>
      </c>
      <c r="C152" s="96">
        <v>46</v>
      </c>
      <c r="D152" s="97">
        <v>49</v>
      </c>
      <c r="E152" s="97">
        <v>49</v>
      </c>
      <c r="F152" s="97">
        <v>49</v>
      </c>
      <c r="G152" s="97">
        <v>49</v>
      </c>
      <c r="H152" s="97">
        <v>49</v>
      </c>
      <c r="I152" s="97">
        <v>49</v>
      </c>
      <c r="J152" s="97">
        <v>49</v>
      </c>
      <c r="K152" s="97">
        <v>49</v>
      </c>
      <c r="L152" s="97">
        <v>49</v>
      </c>
      <c r="M152" s="97">
        <v>21</v>
      </c>
      <c r="N152" s="97">
        <v>49</v>
      </c>
      <c r="O152" s="97">
        <v>49</v>
      </c>
      <c r="P152" s="97">
        <v>49</v>
      </c>
      <c r="Q152" s="97">
        <v>49</v>
      </c>
      <c r="R152" s="97">
        <v>47</v>
      </c>
      <c r="S152" s="97">
        <v>28</v>
      </c>
      <c r="T152" s="97">
        <v>49</v>
      </c>
      <c r="U152" s="97">
        <v>49</v>
      </c>
      <c r="V152" s="97">
        <v>49</v>
      </c>
      <c r="W152" s="97">
        <v>49</v>
      </c>
      <c r="X152" s="97">
        <v>49</v>
      </c>
      <c r="Y152" s="97">
        <v>49</v>
      </c>
      <c r="Z152" s="97">
        <v>49</v>
      </c>
      <c r="AA152" s="97">
        <v>49</v>
      </c>
      <c r="AB152" s="97">
        <v>49</v>
      </c>
      <c r="AC152" s="97">
        <v>49</v>
      </c>
      <c r="AD152" s="97">
        <v>49</v>
      </c>
      <c r="AE152" s="97">
        <v>49</v>
      </c>
      <c r="AF152" s="97">
        <v>49</v>
      </c>
      <c r="AG152" s="97">
        <v>49</v>
      </c>
      <c r="AH152" s="97">
        <v>49</v>
      </c>
      <c r="AI152" s="97">
        <v>49</v>
      </c>
      <c r="AJ152" s="97">
        <v>49</v>
      </c>
      <c r="AK152" s="97">
        <v>49</v>
      </c>
      <c r="AL152" s="97">
        <v>49</v>
      </c>
      <c r="AM152" s="97">
        <v>48</v>
      </c>
      <c r="AN152" s="97">
        <v>49</v>
      </c>
      <c r="AO152" s="97">
        <v>49</v>
      </c>
      <c r="AP152" s="97">
        <v>49</v>
      </c>
      <c r="AQ152" s="97">
        <v>49</v>
      </c>
      <c r="AR152" s="97">
        <v>49</v>
      </c>
      <c r="AS152" s="97">
        <v>49</v>
      </c>
      <c r="AT152" s="97">
        <v>49</v>
      </c>
      <c r="AU152" s="97">
        <v>49</v>
      </c>
      <c r="AV152" s="97">
        <v>49</v>
      </c>
      <c r="AW152" s="97">
        <v>49</v>
      </c>
      <c r="AX152" s="97">
        <v>24</v>
      </c>
      <c r="AY152" s="97">
        <v>49</v>
      </c>
      <c r="AZ152" s="98">
        <v>49</v>
      </c>
    </row>
    <row r="153" spans="1:52">
      <c r="A153" s="150" t="s">
        <v>15101</v>
      </c>
      <c r="B153" s="150"/>
      <c r="C153" s="150"/>
      <c r="D153" s="150"/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  <c r="AE153" s="150"/>
      <c r="AF153" s="150"/>
      <c r="AG153" s="150"/>
      <c r="AH153" s="150"/>
      <c r="AI153" s="150"/>
      <c r="AJ153" s="150"/>
      <c r="AK153" s="150"/>
      <c r="AL153" s="150"/>
      <c r="AM153" s="150"/>
      <c r="AN153" s="150"/>
      <c r="AO153" s="150"/>
      <c r="AP153" s="150"/>
      <c r="AQ153" s="150"/>
      <c r="AR153" s="150"/>
      <c r="AS153" s="150"/>
      <c r="AT153" s="150"/>
      <c r="AU153" s="150"/>
      <c r="AV153" s="150"/>
      <c r="AW153" s="150"/>
      <c r="AX153" s="150"/>
      <c r="AY153" s="150"/>
      <c r="AZ153" s="154"/>
    </row>
    <row r="154" spans="1:52">
      <c r="A154" s="150" t="s">
        <v>15102</v>
      </c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  <c r="AB154" s="150"/>
      <c r="AC154" s="150"/>
      <c r="AD154" s="150"/>
      <c r="AE154" s="150"/>
      <c r="AF154" s="150"/>
      <c r="AG154" s="150"/>
      <c r="AH154" s="150"/>
      <c r="AI154" s="150"/>
      <c r="AJ154" s="150"/>
      <c r="AK154" s="150"/>
      <c r="AL154" s="150"/>
      <c r="AM154" s="150"/>
      <c r="AN154" s="150"/>
      <c r="AO154" s="150"/>
      <c r="AP154" s="150"/>
      <c r="AQ154" s="150"/>
      <c r="AR154" s="150"/>
      <c r="AS154" s="150"/>
      <c r="AT154" s="150"/>
      <c r="AU154" s="150"/>
      <c r="AV154" s="150"/>
      <c r="AW154" s="150"/>
      <c r="AX154" s="150"/>
      <c r="AY154" s="150"/>
      <c r="AZ154" s="154"/>
    </row>
    <row r="155" spans="1:52">
      <c r="A155" s="150" t="s">
        <v>15678</v>
      </c>
      <c r="B155" s="151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1"/>
      <c r="AP155" s="151"/>
      <c r="AQ155" s="151"/>
      <c r="AR155" s="151"/>
      <c r="AS155" s="151"/>
      <c r="AT155" s="151"/>
      <c r="AU155" s="151"/>
      <c r="AV155" s="151"/>
      <c r="AW155" s="151"/>
      <c r="AX155" s="151"/>
      <c r="AY155" s="151"/>
      <c r="AZ155" s="152"/>
    </row>
  </sheetData>
  <mergeCells count="54">
    <mergeCell ref="A155:AZ15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Z153"/>
    <mergeCell ref="A154:AZ154"/>
    <mergeCell ref="A123:A125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87:A89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51:A53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15:A17"/>
    <mergeCell ref="A1:AZ1"/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Day View</vt:lpstr>
      <vt:lpstr>Breakfast Data</vt:lpstr>
      <vt:lpstr>Sheet1</vt:lpstr>
      <vt:lpstr>Breakfast Correlations</vt:lpstr>
      <vt:lpstr>Lunch Data</vt:lpstr>
      <vt:lpstr>Lunch Correlations</vt:lpstr>
      <vt:lpstr>Dinner Data</vt:lpstr>
      <vt:lpstr>Dinner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Lubasinski</cp:lastModifiedBy>
  <dcterms:created xsi:type="dcterms:W3CDTF">2023-03-29T09:26:51Z</dcterms:created>
  <dcterms:modified xsi:type="dcterms:W3CDTF">2024-01-17T12:54:35Z</dcterms:modified>
</cp:coreProperties>
</file>