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4926d5dc38ea68/Data Science/Resources/Module 1/Module 1 Challenge/"/>
    </mc:Choice>
  </mc:AlternateContent>
  <xr:revisionPtr revIDLastSave="372" documentId="8_{5986CE36-7814-4979-B8B2-2962EA726586}" xr6:coauthVersionLast="47" xr6:coauthVersionMax="47" xr10:uidLastSave="{E887BE66-972D-4D69-8E97-E472349121B0}"/>
  <bookViews>
    <workbookView xWindow="-120" yWindow="-120" windowWidth="29040" windowHeight="15720" xr2:uid="{00000000-000D-0000-FFFF-FFFF00000000}"/>
  </bookViews>
  <sheets>
    <sheet name="Crowdfunding" sheetId="1" r:id="rId1"/>
    <sheet name="category" sheetId="2" r:id="rId2"/>
    <sheet name="sub-category" sheetId="3" r:id="rId3"/>
    <sheet name="Date Created Conversion" sheetId="7" r:id="rId4"/>
    <sheet name="Goal Analysis" sheetId="8" r:id="rId5"/>
  </sheets>
  <definedNames>
    <definedName name="_xlcn.WorksheetConnection_excelchallenge.xlsxTable11" hidden="1">Table1[]</definedName>
  </definedNames>
  <calcPr calcId="191029"/>
  <pivotCaches>
    <pivotCache cacheId="9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-challeng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8" l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4B4FC-3145-4D0B-B371-150AF911EF6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1C1099-80B9-4212-99E8-7E61EC055E95}" name="WorksheetConnection_excel-challeng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challenge.xlsxTable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<sst xmlns="http://schemas.openxmlformats.org/spreadsheetml/2006/main" count="8140" uniqueCount="2108">
  <si>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</si>
  <si>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</si>
  <si>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</si>
  <si>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</si>
  <si>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</si>
  <si>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</si>
  <si>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</si>
  <si>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</si>
  <si>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</si>
  <si>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</si>
  <si>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</si>
  <si>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</si>
  <si>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</si>
  <si>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</si>
  <si>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</si>
  <si>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</si>
  <si>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</si>
  <si>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</si>
  <si>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</si>
  <si>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</si>
  <si>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</si>
  <si>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</si>
  <si>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</si>
  <si>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</si>
  <si>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</si>
  <si>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</si>
  <si>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</si>
  <si>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</si>
  <si>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</si>
  <si>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</si>
  <si>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</si>
  <si>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</si>
  <si>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</si>
  <si>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</si>
  <si>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</si>
  <si>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</si>
  <si>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</si>
  <si>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</si>
  <si>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</si>
  <si>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</si>
  <si>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</si>
  <si>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</si>
  <si>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</si>
  <si>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</si>
  <si>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</si>
  <si>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</si>
  <si>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</si>
  <si>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</si>
  <si>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</si>
  <si>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</si>
  <si>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</si>
  <si>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</si>
  <si>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</si>
  <si>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</si>
  <si>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</si>
  <si>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</si>
  <si>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</si>
  <si>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</si>
  <si>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</si>
  <si>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</si>
  <si>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</si>
  <si>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</si>
  <si>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</si>
  <si>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</si>
  <si>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</si>
  <si>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</si>
  <si>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</si>
  <si>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</si>
  <si>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</si>
  <si>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</si>
  <si>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</si>
  <si>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</si>
  <si>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</si>
  <si>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</si>
  <si>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</si>
  <si>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</si>
  <si>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</si>
  <si>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</si>
  <si>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</si>
  <si>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</si>
  <si>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</si>
  <si>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</si>
  <si>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</si>
  <si>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</si>
  <si>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</si>
  <si>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</si>
  <si>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</si>
  <si>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</si>
  <si>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</si>
  <si>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</si>
  <si>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</si>
  <si>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</si>
  <si>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</si>
  <si>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</si>
  <si>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</si>
  <si>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</si>
  <si>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</si>
  <si>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</si>
  <si>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</si>
  <si>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</si>
  <si>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</si>
  <si>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</si>
  <si>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</si>
  <si>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</si>
  <si>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</si>
  <si>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</si>
  <si>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</si>
  <si>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</si>
  <si>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</si>
  <si>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</si>
  <si>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</si>
  <si>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</si>
  <si>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</si>
  <si>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</si>
  <si>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</si>
  <si>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</si>
  <si>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</si>
  <si>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</si>
  <si>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</si>
  <si>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</si>
  <si>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</si>
  <si>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</si>
  <si>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</si>
  <si>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</si>
  <si>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</si>
  <si>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</si>
  <si>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</si>
  <si>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</si>
  <si>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</si>
  <si>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</si>
  <si>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</si>
  <si>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</si>
  <si>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</si>
  <si>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</si>
  <si>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</si>
  <si>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</si>
  <si>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</si>
  <si>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</si>
  <si>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</si>
  <si>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</si>
  <si>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</si>
  <si>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</si>
  <si>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</si>
  <si>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</si>
  <si>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</si>
  <si>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</si>
  <si>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</si>
  <si>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</si>
  <si>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</si>
  <si>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</si>
  <si>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</si>
  <si>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</si>
  <si>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</si>
  <si>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</si>
  <si>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</si>
  <si>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</si>
  <si>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</si>
  <si>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</si>
  <si>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</si>
  <si>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</si>
  <si>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</si>
  <si>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</si>
  <si>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</si>
  <si>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</si>
  <si>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</si>
  <si>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</si>
  <si>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</si>
  <si>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</si>
  <si>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</si>
  <si>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</si>
  <si>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</si>
  <si>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</si>
  <si>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</si>
  <si>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</si>
  <si>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</si>
  <si>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</si>
  <si>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</si>
  <si>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</si>
  <si>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</si>
  <si>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</si>
  <si>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</si>
  <si>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</si>
  <si>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</si>
  <si>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</si>
  <si>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</si>
  <si>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</si>
  <si>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</si>
  <si>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</si>
  <si>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</si>
  <si>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</si>
  <si>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</si>
  <si>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</si>
  <si>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</si>
  <si>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</si>
  <si>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</si>
  <si>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</si>
  <si>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</si>
  <si>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</si>
  <si>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</si>
  <si>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</si>
  <si>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</si>
  <si>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</si>
  <si>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</si>
  <si>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</si>
  <si>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</si>
  <si>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</si>
  <si>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</si>
  <si>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</si>
  <si>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</si>
  <si>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</si>
  <si>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</si>
  <si>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</si>
  <si>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</si>
  <si>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</si>
  <si>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</si>
  <si>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</si>
  <si>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</si>
  <si>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</si>
  <si>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</si>
  <si>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</si>
  <si>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</si>
  <si>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</si>
  <si>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</si>
  <si>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</si>
  <si>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</si>
  <si>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</si>
  <si>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</si>
  <si>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</si>
  <si>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</si>
  <si>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</si>
  <si>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</si>
  <si>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</si>
  <si>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</si>
  <si>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</si>
  <si>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</si>
  <si>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</si>
  <si>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</si>
  <si>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</si>
  <si>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</si>
  <si>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</si>
  <si>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</si>
  <si>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</si>
  <si>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</si>
  <si>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</si>
  <si>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</si>
  <si>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</si>
  <si>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</si>
  <si>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</si>
  <si>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</si>
  <si>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</si>
  <si>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</si>
  <si>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</si>
  <si>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</si>
  <si>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</si>
  <si>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</si>
  <si>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</si>
  <si>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</si>
  <si>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</si>
  <si>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</si>
  <si>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</si>
  <si>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</si>
  <si>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</si>
  <si>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</si>
  <si>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</si>
  <si>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</si>
  <si>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</si>
  <si>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</si>
  <si>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</si>
  <si>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</si>
  <si>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</si>
  <si>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</si>
  <si>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</si>
  <si>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</si>
  <si>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</si>
  <si>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</si>
  <si>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</si>
  <si>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</si>
  <si>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</si>
  <si>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</si>
  <si>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</si>
  <si>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</si>
  <si>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</si>
  <si>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</si>
  <si>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</si>
  <si>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</si>
  <si>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</si>
  <si>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</si>
  <si>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</si>
  <si>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</si>
  <si>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</si>
  <si>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</si>
  <si>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</si>
  <si>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</si>
  <si>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</si>
  <si>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</si>
  <si>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</si>
  <si>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</si>
  <si>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</si>
  <si>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</si>
  <si>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</si>
  <si>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</si>
  <si>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</si>
  <si>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</si>
  <si>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</si>
  <si>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</si>
  <si>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</si>
  <si>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</si>
  <si>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</si>
  <si>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</si>
  <si>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</si>
  <si>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</si>
  <si>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</si>
  <si>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</si>
  <si>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</si>
  <si>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</si>
  <si>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</si>
  <si>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</si>
  <si>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</si>
  <si>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</si>
  <si>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</si>
  <si>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</si>
  <si>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</si>
  <si>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</si>
  <si>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</si>
  <si>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</si>
  <si>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</si>
  <si>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</si>
  <si>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</si>
  <si>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</si>
  <si>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</si>
  <si>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</si>
  <si>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</si>
  <si>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</si>
  <si>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</si>
  <si>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</si>
  <si>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</si>
  <si>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</si>
  <si>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</si>
  <si>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</si>
  <si>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</si>
  <si>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</si>
  <si>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</si>
  <si>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</si>
  <si>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</si>
  <si>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</si>
  <si>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</si>
  <si>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</si>
  <si>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</si>
  <si>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</si>
  <si>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</si>
  <si>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</si>
  <si>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</si>
  <si>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</si>
  <si>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</si>
  <si>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</si>
  <si>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</si>
  <si>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</si>
  <si>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</si>
  <si>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</si>
  <si>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</si>
  <si>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</si>
  <si>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</si>
  <si>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</si>
  <si>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</si>
  <si>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</si>
  <si>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</si>
  <si>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</si>
  <si>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</si>
  <si>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</si>
  <si>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</si>
  <si>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</si>
  <si>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</si>
  <si>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</si>
  <si>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</si>
  <si>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</si>
  <si>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</si>
  <si>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</si>
  <si>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</si>
  <si>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</si>
  <si>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</si>
  <si>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</si>
  <si>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</si>
  <si>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</si>
  <si>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</si>
  <si>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</si>
  <si>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</si>
  <si>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</si>
  <si>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</si>
  <si>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</si>
  <si>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</si>
  <si>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</si>
  <si>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</si>
  <si>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</si>
  <si>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</si>
  <si>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</si>
  <si>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</si>
  <si>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</si>
  <si>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</si>
  <si>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</si>
  <si>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</si>
  <si>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</si>
  <si>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</si>
  <si>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</si>
  <si>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</si>
  <si>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</si>
  <si>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</si>
  <si>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</si>
  <si>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</si>
  <si>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</si>
  <si>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</si>
  <si>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</si>
  <si>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</si>
  <si>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</si>
  <si>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</si>
  <si>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</si>
  <si>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</si>
  <si>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</si>
  <si>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</si>
  <si>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</si>
  <si>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</si>
  <si>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</si>
  <si>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</si>
  <si>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</si>
  <si>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</si>
  <si>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</si>
  <si>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</si>
  <si>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</si>
  <si>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</si>
  <si>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</si>
  <si>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</si>
  <si>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</si>
  <si>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</si>
  <si>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</si>
  <si>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</si>
  <si>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</si>
  <si>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</si>
  <si>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</si>
  <si>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</si>
  <si>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</si>
  <si>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</si>
  <si>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</si>
  <si>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</si>
  <si>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</si>
  <si>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</si>
  <si>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</si>
  <si>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</si>
  <si>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</si>
  <si>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</si>
  <si>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</si>
  <si>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</si>
  <si>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</si>
  <si>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</si>
  <si>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</si>
  <si>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</si>
  <si>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</si>
  <si>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</si>
  <si>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</si>
  <si>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</si>
  <si>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</si>
  <si>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</si>
  <si>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</si>
  <si>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</si>
  <si>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</si>
  <si>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</si>
  <si>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</si>
  <si>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</si>
  <si>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</si>
  <si>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</si>
  <si>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</si>
  <si>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</si>
  <si>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</si>
  <si>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</si>
  <si>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</si>
  <si>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</si>
  <si>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</si>
  <si>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</si>
  <si>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</si>
  <si>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</si>
  <si>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</si>
  <si>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</si>
  <si>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</si>
  <si>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</si>
  <si>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</si>
  <si>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</si>
  <si>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</si>
  <si>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</si>
  <si>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</si>
  <si>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</si>
  <si>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</si>
  <si>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</si>
  <si>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</si>
  <si>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</si>
  <si>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</si>
  <si>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</si>
  <si>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</si>
  <si>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</si>
  <si>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</si>
  <si>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</si>
  <si>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</si>
  <si>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</si>
  <si>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</si>
  <si>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</si>
  <si>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</si>
  <si>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</si>
  <si>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</si>
  <si>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</si>
  <si>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</si>
  <si>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</si>
  <si>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</si>
  <si>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</si>
  <si>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</si>
  <si>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</si>
  <si>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</si>
  <si>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</si>
  <si>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</si>
  <si>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</si>
  <si>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</si>
  <si>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</si>
  <si>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</si>
  <si>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</si>
  <si>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</si>
  <si>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</si>
  <si>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</si>
  <si>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</si>
  <si>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</si>
  <si>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</si>
  <si>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</si>
  <si>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</si>
  <si>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</si>
  <si>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</si>
  <si>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</si>
  <si>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</si>
  <si>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</si>
  <si>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</si>
  <si>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</si>
  <si>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</si>
  <si>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</si>
  <si>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</si>
  <si>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</si>
  <si>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</si>
  <si>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</si>
  <si>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</si>
  <si>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</si>
  <si>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</si>
  <si>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</si>
  <si>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</si>
  <si>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</si>
  <si>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</si>
  <si>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</si>
  <si>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</si>
  <si>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</si>
  <si>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</si>
  <si>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</si>
  <si>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</si>
  <si>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</si>
  <si>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</si>
  <si>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</si>
  <si>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</si>
  <si>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</si>
  <si>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</si>
  <si>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</si>
  <si>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</si>
  <si>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</si>
  <si>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</si>
  <si>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</si>
  <si>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</si>
  <si>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</si>
  <si>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</si>
  <si>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</si>
  <si>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</si>
  <si>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</si>
  <si>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</si>
  <si>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</si>
  <si>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</si>
  <si>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</si>
  <si>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</si>
  <si>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</si>
  <si>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</si>
  <si>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</si>
  <si>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</si>
  <si>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</si>
  <si>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</si>
  <si>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</si>
  <si>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</si>
  <si>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</si>
  <si>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</si>
  <si>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</si>
  <si>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</si>
  <si>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</si>
  <si>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</si>
  <si>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</si>
  <si>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</si>
  <si>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</si>
  <si>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</si>
  <si>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</si>
  <si>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</si>
  <si>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</si>
  <si>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</si>
  <si>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</si>
  <si>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</si>
  <si>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</si>
  <si>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</si>
  <si>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</si>
  <si>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</si>
  <si>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</si>
  <si>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</si>
  <si>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</si>
  <si>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</si>
  <si>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</si>
  <si>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</si>
  <si>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</si>
  <si>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</si>
  <si>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</si>
  <si>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</si>
  <si>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</si>
  <si>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</si>
  <si>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</si>
  <si>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</si>
  <si>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</si>
  <si>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</si>
  <si>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</si>
  <si>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</si>
  <si>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</si>
  <si>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</si>
  <si>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</si>
  <si>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</si>
  <si>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</si>
  <si>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</si>
  <si>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</si>
  <si>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</si>
  <si>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</si>
  <si>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</si>
  <si>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</si>
  <si>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</si>
  <si>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</si>
  <si>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</si>
  <si>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</si>
  <si>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</si>
  <si>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</si>
  <si>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</si>
  <si>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</si>
  <si>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</si>
  <si>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</si>
  <si>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</si>
  <si>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</si>
  <si>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</si>
  <si>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</si>
  <si>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</si>
  <si>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</si>
  <si>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</si>
  <si>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</si>
  <si>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</si>
  <si>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</si>
  <si>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</si>
  <si>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</si>
  <si>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</si>
  <si>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</si>
  <si>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</si>
  <si>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</si>
  <si>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</si>
  <si>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</si>
  <si>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</si>
  <si>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</si>
  <si>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</si>
  <si>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</si>
  <si>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</si>
  <si>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</si>
  <si>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</si>
  <si>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</si>
  <si>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</si>
  <si>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</si>
  <si>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</si>
  <si>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</si>
  <si>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</si>
  <si>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</si>
  <si>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</si>
  <si>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</si>
  <si>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</si>
  <si>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</si>
  <si>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</si>
  <si>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</si>
  <si>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</si>
  <si>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</si>
  <si>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</si>
  <si>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</si>
  <si>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</si>
  <si>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</si>
  <si>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</si>
  <si>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</si>
  <si>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</si>
  <si>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</si>
  <si>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</si>
  <si>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</si>
  <si>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</si>
  <si>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</si>
  <si>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</si>
  <si>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</si>
  <si>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</si>
  <si>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</si>
  <si>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</si>
  <si>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</si>
  <si>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</si>
  <si>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</si>
  <si>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</si>
  <si>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</si>
  <si>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</si>
  <si>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</si>
  <si>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</si>
  <si>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</si>
  <si>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</si>
  <si>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</si>
  <si>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</si>
  <si>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</si>
  <si>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</si>
  <si>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</si>
  <si>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</si>
  <si>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</si>
  <si>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</si>
  <si>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</si>
  <si>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</si>
  <si>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</si>
  <si>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</si>
  <si>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</si>
  <si>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</si>
  <si>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</si>
  <si>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</si>
  <si>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</si>
  <si>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</si>
  <si>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</si>
  <si>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</si>
  <si>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</si>
  <si>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</si>
  <si>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</si>
  <si>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</si>
  <si>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</si>
  <si>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</si>
  <si>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</si>
  <si>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</si>
  <si>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</si>
  <si>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</si>
  <si>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</si>
  <si>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</si>
  <si>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</si>
  <si>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</si>
  <si>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</si>
  <si>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</si>
  <si>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</si>
  <si>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</si>
  <si>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</si>
  <si>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</si>
  <si>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</si>
  <si>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</si>
  <si>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</si>
  <si>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</si>
  <si>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</si>
  <si>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</si>
  <si>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</si>
  <si>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</si>
  <si>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</si>
  <si>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</si>
  <si>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</si>
  <si>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</si>
  <si>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</si>
  <si>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</si>
  <si>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</si>
  <si>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</si>
  <si>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</si>
  <si>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</si>
  <si>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</si>
  <si>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</si>
  <si>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</si>
  <si>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</si>
  <si>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</si>
  <si>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</si>
  <si>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</si>
  <si>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</si>
  <si>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</si>
  <si>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</si>
  <si>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</si>
  <si>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</si>
  <si>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</si>
  <si>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</si>
  <si>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</si>
  <si>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</si>
  <si>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</si>
  <si>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</si>
  <si>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</si>
  <si>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</si>
  <si>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</si>
  <si>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</si>
  <si>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</si>
  <si>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</si>
  <si>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</si>
  <si>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</si>
  <si>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</si>
  <si>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</si>
  <si>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</si>
  <si>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</si>
  <si>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</si>
  <si>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</si>
  <si>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</si>
  <si>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</si>
  <si>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</si>
  <si>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</si>
  <si>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</si>
  <si>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</si>
  <si>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</si>
  <si>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</si>
  <si>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</si>
  <si>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</si>
  <si>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</si>
  <si>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</si>
  <si>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</si>
  <si>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</si>
  <si>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</si>
  <si>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</si>
  <si>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</si>
  <si>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</si>
  <si>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</si>
  <si>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</si>
  <si>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</si>
  <si>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</si>
  <si>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</si>
  <si>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</si>
  <si>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</si>
  <si>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</si>
  <si>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</si>
  <si>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</si>
  <si>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</si>
  <si>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</si>
  <si>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</si>
  <si>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</si>
  <si>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</si>
  <si>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</si>
  <si>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</si>
  <si>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</si>
  <si>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</si>
  <si>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</si>
  <si>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</si>
  <si>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</si>
  <si>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</si>
  <si>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</si>
  <si>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</si>
  <si>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</si>
  <si>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</si>
  <si>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</si>
  <si>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</si>
  <si>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</si>
  <si>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</si>
  <si>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</si>
  <si>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</si>
  <si>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</si>
  <si>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</si>
  <si>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</si>
  <si>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</si>
  <si>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</si>
  <si>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</si>
  <si>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</si>
  <si>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</si>
  <si>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</si>
  <si>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</si>
  <si>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</si>
  <si>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</si>
  <si>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</si>
  <si>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</si>
  <si>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</si>
  <si>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</si>
  <si>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</si>
  <si>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</si>
  <si>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</si>
  <si>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</si>
  <si>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</si>
  <si>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</si>
  <si>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</si>
  <si>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</si>
  <si>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</si>
  <si>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</si>
  <si>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</si>
  <si>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</si>
  <si>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</si>
  <si>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</si>
  <si>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</si>
  <si>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</si>
  <si>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</si>
  <si>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</si>
  <si>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</si>
  <si>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</si>
  <si>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</si>
  <si>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</si>
  <si>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</si>
  <si>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</si>
  <si>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</si>
  <si>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</si>
  <si>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</si>
  <si>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</si>
  <si>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</si>
  <si>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</si>
  <si>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</si>
  <si>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</si>
  <si>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</si>
  <si>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</si>
  <si>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</si>
  <si>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</si>
  <si>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</si>
  <si>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</si>
  <si>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</si>
  <si>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</si>
  <si>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</si>
  <si>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</si>
  <si>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</si>
  <si>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</si>
  <si>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</si>
  <si>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</si>
  <si>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</si>
  <si>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</si>
  <si>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</si>
  <si>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</si>
  <si>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</si>
  <si>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</si>
  <si>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</si>
  <si>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</si>
  <si>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</si>
  <si>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</si>
  <si>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</si>
  <si>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</si>
  <si>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</si>
  <si>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</si>
  <si>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</si>
  <si>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</si>
  <si>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</si>
  <si>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</si>
  <si>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</si>
  <si>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</si>
  <si>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</si>
  <si>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</si>
  <si>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</si>
  <si>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</si>
  <si>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</si>
  <si>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</si>
  <si>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</si>
  <si>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</si>
  <si>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</si>
  <si>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</si>
  <si>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</si>
  <si>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</si>
  <si>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</si>
  <si>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</si>
  <si>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</si>
  <si>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</si>
  <si>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</si>
  <si>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</si>
  <si>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</si>
  <si>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</si>
  <si>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</si>
  <si>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</si>
  <si>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</si>
  <si>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</si>
  <si>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</si>
  <si>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</si>
  <si>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</si>
  <si>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</si>
  <si>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</si>
  <si>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</si>
  <si>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</si>
  <si>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</si>
  <si>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</si>
  <si>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</si>
  <si>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</si>
  <si>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</si>
  <si>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</si>
  <si>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</si>
  <si>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</si>
  <si>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</si>
  <si>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</si>
  <si>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</si>
  <si>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</si>
  <si>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</si>
  <si>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</si>
  <si>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</si>
  <si>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</si>
  <si>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</si>
  <si>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</si>
  <si>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</si>
  <si>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</si>
  <si>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</si>
  <si>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</si>
  <si>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</si>
  <si>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</si>
  <si>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</si>
  <si>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</si>
  <si>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</si>
  <si>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</si>
  <si>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</si>
  <si>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</si>
  <si>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</si>
  <si>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</si>
  <si>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</si>
  <si>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</si>
  <si>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</si>
  <si>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</si>
  <si>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</si>
  <si>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</si>
  <si>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</si>
  <si>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</si>
  <si>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</si>
  <si>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</si>
  <si>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</si>
  <si>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</si>
  <si>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</si>
  <si>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</si>
  <si>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</si>
  <si>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</si>
  <si>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</si>
  <si>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</si>
  <si>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</si>
  <si>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</si>
  <si>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</si>
  <si>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</si>
  <si>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</si>
  <si>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</si>
  <si>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</si>
  <si>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</si>
  <si>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</si>
  <si>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</si>
  <si>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</si>
  <si>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</si>
  <si>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</si>
  <si>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</si>
  <si>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</si>
  <si>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</si>
  <si>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</si>
  <si>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</si>
  <si>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</si>
  <si>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</si>
  <si>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</si>
  <si>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</si>
  <si>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</si>
  <si>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</si>
  <si>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</si>
  <si>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</si>
  <si>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</si>
  <si>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</si>
  <si>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</si>
  <si>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</si>
  <si>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</si>
  <si>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</si>
  <si>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</si>
  <si>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</si>
  <si>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</si>
  <si>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</si>
  <si>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</si>
  <si>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</si>
  <si>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</si>
  <si>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</si>
  <si>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</si>
  <si>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</si>
  <si>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</si>
  <si>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</si>
  <si>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</si>
  <si>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</si>
  <si>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</si>
  <si>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</si>
  <si>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</si>
  <si>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</si>
  <si>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</si>
  <si>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</si>
  <si>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</si>
  <si>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</si>
  <si>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</si>
  <si>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</si>
  <si>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</si>
  <si>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</si>
  <si>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</si>
  <si>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</si>
  <si>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</si>
  <si>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</si>
  <si>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</si>
  <si>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</si>
  <si>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</si>
  <si>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</si>
  <si>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</si>
  <si>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</si>
  <si>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</si>
  <si>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</si>
  <si>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</si>
  <si>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</si>
  <si>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</si>
  <si>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</si>
  <si>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</si>
  <si>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</si>
  <si>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</si>
  <si>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</si>
  <si>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</si>
  <si>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</si>
  <si>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</si>
  <si>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</si>
  <si>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</si>
  <si>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</si>
  <si>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</si>
  <si>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</si>
  <si>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</si>
  <si>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</si>
  <si>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</si>
  <si>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</si>
  <si>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</si>
  <si>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</si>
  <si>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</si>
  <si>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</si>
  <si>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</si>
  <si>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</si>
  <si>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</si>
  <si>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</si>
  <si>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</si>
  <si>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</si>
  <si>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</si>
  <si>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</si>
  <si>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</si>
  <si>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</si>
  <si>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</si>
  <si>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</si>
  <si>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</si>
  <si>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</si>
  <si>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</si>
  <si>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</si>
  <si>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</si>
  <si>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</si>
  <si>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</si>
  <si>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</si>
  <si>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</si>
  <si>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</si>
  <si>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</si>
  <si>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</si>
  <si>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</si>
  <si>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</si>
  <si>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</si>
  <si>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</si>
  <si>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</si>
  <si>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</si>
  <si>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</si>
  <si>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</si>
  <si>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</si>
  <si>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</si>
  <si>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</si>
  <si>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</si>
  <si>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</si>
  <si>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</si>
  <si>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</si>
  <si>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</si>
  <si>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</si>
  <si>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</si>
  <si>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</si>
  <si>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</si>
  <si>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</si>
  <si>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</si>
  <si>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</si>
  <si>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</si>
  <si>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</si>
  <si>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</si>
  <si>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</si>
  <si>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</si>
  <si>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</si>
  <si>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</si>
  <si>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</si>
  <si>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</si>
  <si>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</si>
  <si>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</si>
  <si>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</si>
  <si>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</si>
  <si>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</si>
  <si>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</si>
  <si>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</si>
  <si>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</si>
  <si>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</si>
  <si>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</si>
  <si>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</si>
  <si>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</si>
  <si>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</si>
  <si>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</si>
  <si>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</si>
  <si>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</si>
  <si>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</si>
  <si>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</si>
  <si>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</si>
  <si>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</si>
  <si>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</si>
  <si>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</si>
  <si>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</si>
  <si>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</si>
  <si>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</si>
  <si>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</si>
  <si>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</si>
  <si>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</si>
  <si>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</si>
  <si>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</si>
  <si>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</si>
  <si>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</si>
  <si>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</si>
  <si>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</si>
  <si>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</si>
  <si>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</si>
  <si>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</si>
  <si>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</si>
  <si>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</si>
  <si>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</si>
  <si>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</si>
  <si>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</si>
  <si>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</si>
  <si>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</si>
  <si>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</si>
  <si>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</si>
  <si>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</si>
  <si>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</si>
  <si>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</si>
  <si>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</si>
  <si>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</si>
  <si>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</si>
  <si>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</si>
  <si>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</si>
  <si>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</si>
  <si>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</si>
  <si>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</si>
  <si>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</si>
  <si>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</si>
  <si>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</si>
  <si>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</si>
  <si>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</si>
  <si>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</si>
  <si>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</si>
  <si>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</si>
  <si>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</si>
  <si>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</si>
  <si>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</si>
  <si>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</si>
  <si>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</si>
  <si>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</si>
  <si>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</si>
  <si>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</si>
  <si>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</si>
  <si>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</si>
  <si>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</si>
  <si>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</si>
  <si>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</si>
  <si>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</si>
  <si>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</si>
  <si>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</si>
  <si>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</si>
  <si>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</si>
  <si>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</si>
  <si>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</si>
  <si>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</si>
  <si>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</si>
  <si>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</si>
  <si>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</si>
  <si>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</si>
  <si>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</si>
  <si>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</si>
  <si>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</si>
  <si>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</si>
  <si>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</si>
  <si>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</si>
  <si>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</si>
  <si>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</si>
  <si>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</si>
  <si>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</si>
  <si>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</si>
  <si>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</si>
  <si>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</si>
  <si>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</si>
  <si>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</si>
  <si>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</si>
  <si>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</si>
  <si>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</si>
  <si>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</si>
  <si>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</si>
  <si>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</si>
  <si>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</si>
  <si>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</si>
  <si>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</si>
  <si>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</si>
  <si>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</si>
  <si>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</si>
  <si>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</si>
  <si>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</si>
  <si>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</si>
  <si>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</si>
  <si>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</si>
  <si>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</si>
  <si>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</si>
  <si>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</si>
  <si>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</si>
  <si>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</si>
  <si>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</si>
  <si>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</si>
  <si>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</si>
  <si>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</si>
  <si>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</si>
  <si>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</si>
  <si>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</si>
  <si>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</si>
  <si>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</si>
  <si>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</si>
  <si>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</si>
  <si>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</si>
  <si>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</si>
  <si>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</si>
  <si>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</si>
  <si>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</si>
  <si>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</si>
  <si>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</si>
  <si>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</si>
  <si>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</si>
  <si>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</si>
  <si>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</si>
  <si>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</si>
  <si>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</si>
  <si>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</si>
  <si>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</si>
  <si>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</si>
  <si>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</si>
  <si>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</si>
  <si>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</si>
  <si>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</si>
  <si>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</si>
  <si>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</si>
  <si>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</si>
  <si>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</si>
  <si>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</si>
  <si>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</si>
  <si>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</si>
  <si>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</si>
  <si>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</si>
  <si>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</si>
  <si>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</si>
  <si>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</si>
  <si>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</si>
  <si>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</si>
  <si>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</si>
  <si>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</si>
  <si>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</si>
  <si>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</si>
  <si>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</si>
  <si>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</si>
  <si>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</si>
  <si>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</si>
  <si>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</si>
  <si>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</si>
  <si>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</si>
  <si>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</si>
  <si>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</si>
  <si>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</si>
  <si>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</si>
  <si>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</si>
  <si>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</si>
  <si>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</si>
  <si>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</si>
  <si>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</si>
  <si>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</si>
  <si>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</si>
  <si>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</si>
  <si>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</si>
  <si>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</si>
  <si>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</si>
  <si>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</si>
  <si>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</si>
  <si>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</si>
  <si>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</si>
  <si>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</si>
  <si>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</si>
  <si>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</si>
  <si>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</si>
  <si>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</si>
  <si>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</si>
  <si>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</si>
  <si>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</si>
  <si>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</si>
  <si>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</si>
  <si>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</si>
  <si>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</si>
  <si>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</si>
  <si>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</si>
  <si>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</si>
  <si>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</si>
  <si>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</si>
  <si>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</si>
  <si>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</si>
  <si>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</si>
  <si>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</si>
  <si>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</si>
  <si>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</si>
  <si>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</si>
  <si>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</si>
  <si>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</si>
  <si>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</si>
  <si>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</si>
  <si>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</si>
  <si>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</si>
  <si>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</si>
  <si>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</si>
  <si>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</si>
  <si>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</si>
  <si>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</si>
  <si>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</si>
  <si>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</si>
  <si>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</si>
  <si>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</si>
  <si>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</si>
  <si>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</si>
  <si>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</si>
  <si>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</si>
  <si>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</si>
  <si>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</si>
  <si>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</si>
  <si>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</si>
  <si>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</si>
  <si>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</si>
  <si>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</si>
  <si>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</si>
  <si>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</si>
  <si>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</si>
  <si>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</si>
  <si>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</si>
  <si>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</si>
  <si>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</si>
  <si>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</si>
  <si>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</si>
  <si>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</si>
  <si>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</si>
  <si>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</si>
  <si>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</si>
  <si>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</si>
  <si>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</si>
  <si>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</si>
  <si>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</si>
  <si>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</si>
  <si>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</si>
  <si>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</si>
  <si>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</si>
  <si>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</si>
  <si>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</si>
  <si>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</si>
  <si>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</si>
  <si>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</si>
  <si>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</si>
  <si>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</si>
  <si>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</si>
  <si>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</si>
  <si>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</si>
  <si>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</si>
  <si>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</si>
  <si>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</si>
  <si>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</si>
  <si>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</si>
  <si>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</si>
  <si>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</si>
  <si>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</si>
  <si>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</si>
  <si>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</si>
  <si>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</si>
  <si>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</si>
  <si>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</si>
  <si>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</si>
  <si>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</si>
  <si>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</si>
  <si>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</si>
  <si>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</si>
  <si>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</si>
  <si>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</si>
  <si>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</si>
  <si>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</si>
  <si>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</si>
  <si>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</si>
  <si>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</si>
  <si>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</si>
  <si>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</si>
  <si>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</si>
  <si>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</si>
  <si>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</si>
  <si>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</si>
  <si>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</si>
  <si>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</si>
  <si>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</si>
  <si>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</si>
  <si>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</si>
  <si>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</si>
  <si>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</si>
  <si>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</si>
  <si>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</si>
  <si>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</si>
  <si>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</si>
  <si>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</si>
  <si>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</si>
  <si>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</si>
  <si>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</si>
  <si>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</si>
  <si>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</si>
  <si>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</si>
  <si>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</si>
  <si>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</si>
  <si>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</si>
  <si>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</si>
  <si>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</si>
  <si>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</si>
  <si>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</si>
  <si>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</si>
  <si>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</si>
  <si>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</si>
  <si>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</si>
  <si>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</si>
  <si>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</si>
  <si>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</si>
  <si>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</si>
  <si>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</si>
  <si>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</si>
  <si>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</si>
  <si>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</si>
  <si>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</si>
  <si>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</si>
  <si>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</si>
  <si>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</si>
  <si>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</si>
  <si>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</si>
  <si>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</si>
  <si>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</si>
  <si>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</si>
  <si>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</si>
  <si>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</si>
  <si>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</si>
  <si>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</si>
  <si>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</si>
  <si>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</si>
  <si>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</si>
  <si>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</si>
  <si>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</si>
  <si>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</si>
  <si>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</si>
  <si>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</si>
  <si>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</si>
  <si>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</si>
  <si>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</si>
  <si>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</si>
  <si>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</si>
  <si>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</si>
  <si>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</si>
  <si>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</si>
  <si>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</si>
  <si>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</si>
  <si>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</si>
  <si>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</si>
  <si>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</si>
  <si>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</si>
  <si>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</si>
  <si>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</si>
  <si>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</si>
  <si>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</si>
  <si>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</si>
  <si>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</si>
  <si>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</si>
  <si>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</si>
  <si>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</si>
  <si>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</si>
  <si>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</si>
  <si>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</si>
  <si>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</si>
  <si>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</si>
  <si>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</si>
  <si>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</si>
  <si>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</si>
  <si>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</si>
  <si>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</si>
  <si>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</si>
  <si>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</si>
  <si>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</si>
  <si>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</si>
  <si>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</si>
  <si>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</si>
  <si>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</si>
  <si>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</si>
  <si>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</si>
  <si>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</si>
  <si>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</si>
  <si>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</si>
  <si>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</si>
  <si>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</si>
  <si>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</si>
  <si>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</si>
  <si>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</si>
  <si>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</si>
  <si>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</si>
  <si>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</si>
  <si>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</si>
  <si>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</si>
  <si>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</si>
  <si>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</si>
  <si>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</si>
  <si>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</si>
  <si>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</si>
  <si>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</si>
  <si>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</si>
  <si>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</si>
  <si>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</si>
  <si>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</si>
  <si>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</si>
  <si>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</si>
  <si>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</si>
  <si>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</si>
  <si>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</si>
  <si>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</si>
  <si>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</si>
  <si>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</si>
  <si>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</si>
  <si>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</si>
  <si>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</si>
  <si>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</si>
  <si>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</si>
  <si>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</si>
  <si>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</si>
  <si>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</si>
  <si>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</si>
  <si>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</si>
  <si>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</si>
  <si>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</si>
  <si>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</si>
  <si>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</si>
  <si>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</si>
  <si>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</si>
  <si>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</si>
  <si>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</si>
  <si>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</si>
  <si>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</si>
  <si>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</si>
  <si>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</si>
  <si>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</si>
  <si>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</si>
  <si>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</si>
  <si>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</si>
  <si>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</si>
  <si>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</si>
  <si>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</si>
  <si>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</si>
  <si>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</si>
  <si>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</si>
  <si>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</si>
  <si>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</si>
  <si>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</si>
  <si>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</si>
  <si>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</si>
  <si>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</si>
  <si>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</si>
  <si>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</si>
  <si>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</si>
  <si>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</si>
  <si>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</si>
  <si>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</si>
  <si>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</si>
  <si>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</si>
  <si>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</si>
  <si>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</si>
  <si>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</si>
  <si>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</si>
  <si>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</si>
  <si>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</si>
  <si>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</si>
  <si>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</si>
  <si>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</si>
  <si>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</si>
  <si>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</si>
  <si>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</si>
  <si>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</si>
  <si>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</si>
  <si>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</si>
  <si>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</si>
  <si>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</si>
  <si>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</si>
  <si>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</si>
  <si>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</si>
  <si>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</si>
  <si>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</si>
  <si>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</si>
  <si>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</si>
  <si>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</si>
  <si>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</si>
  <si>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</si>
  <si>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</si>
  <si>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</si>
  <si>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</si>
  <si>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</si>
  <si>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</si>
  <si>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</si>
  <si>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</si>
  <si>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</si>
  <si>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</si>
  <si>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</si>
  <si>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</si>
  <si>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</si>
  <si>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</si>
  <si>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</si>
  <si>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</si>
  <si>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</si>
  <si>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</si>
  <si>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</si>
  <si>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</si>
  <si>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</si>
  <si>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</si>
  <si>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</si>
  <si>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</si>
  <si>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</si>
  <si>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</si>
  <si>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</si>
  <si>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</si>
  <si>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</si>
  <si>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</si>
  <si>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</si>
  <si>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</si>
  <si>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</si>
  <si>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</si>
  <si>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</si>
  <si>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</si>
  <si>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</si>
  <si>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</si>
  <si>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</si>
  <si>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</si>
  <si>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</si>
  <si>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</si>
  <si>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</si>
  <si>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</si>
  <si>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</si>
  <si>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</si>
  <si>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</si>
  <si>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</si>
  <si>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</si>
  <si>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</si>
  <si>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</si>
  <si>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</si>
  <si>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</si>
  <si>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</si>
  <si>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</si>
  <si>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</si>
  <si>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</si>
  <si>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</si>
  <si>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</si>
  <si>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</si>
  <si>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</si>
  <si>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</si>
  <si>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</si>
  <si>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</si>
  <si>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</si>
  <si>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</si>
  <si>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</si>
  <si>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</si>
  <si>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</si>
  <si>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</si>
  <si>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</si>
  <si>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</si>
  <si>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</si>
  <si>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</si>
  <si>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</si>
  <si>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</si>
  <si>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</si>
  <si>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</si>
  <si>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</si>
  <si>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</si>
  <si>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</si>
  <si>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</si>
  <si>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</si>
  <si>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</si>
  <si>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</si>
  <si>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</si>
  <si>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</si>
  <si>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</si>
  <si>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</si>
  <si>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</si>
  <si>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</si>
  <si>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</si>
  <si>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</si>
  <si>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</si>
  <si>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</si>
  <si>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</si>
  <si>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</si>
  <si>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</si>
  <si>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</si>
  <si>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</si>
  <si>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</si>
  <si>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</si>
  <si>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</si>
  <si>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</si>
  <si>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</si>
  <si>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</si>
  <si>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</si>
  <si>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</si>
  <si>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</si>
  <si>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</si>
  <si>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</si>
  <si>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</si>
  <si>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</si>
  <si>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</si>
  <si>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</si>
  <si>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</si>
  <si>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</si>
  <si>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</si>
  <si>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</si>
  <si>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</si>
  <si>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</si>
  <si>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</si>
  <si>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</si>
  <si>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</si>
  <si>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</si>
  <si>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</si>
  <si>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</si>
  <si>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</si>
  <si>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</si>
  <si>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</si>
  <si>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</si>
  <si>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</si>
  <si>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</si>
  <si>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</si>
  <si>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</si>
  <si>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</si>
  <si>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</si>
  <si>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</si>
  <si>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</si>
  <si>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</si>
  <si>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</si>
  <si>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</si>
  <si>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</si>
  <si>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</si>
  <si>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</si>
  <si>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</si>
  <si>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</si>
  <si>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</si>
  <si>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</si>
  <si>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</si>
  <si>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</si>
  <si>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</si>
  <si>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</si>
  <si>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</si>
  <si>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</si>
  <si>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</si>
  <si>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</si>
  <si>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</si>
  <si>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</si>
  <si>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</si>
  <si>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</si>
  <si>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</si>
  <si>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</si>
  <si>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</si>
  <si>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</si>
  <si>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</si>
  <si>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</si>
  <si>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</si>
  <si>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</si>
  <si>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</si>
  <si>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</si>
  <si>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</si>
  <si>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</si>
  <si>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</si>
  <si>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</si>
  <si>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</si>
  <si>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</si>
  <si>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</si>
  <si>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</si>
  <si>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</si>
  <si>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</si>
  <si>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</si>
  <si>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</si>
  <si>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</si>
  <si>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</si>
  <si>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</si>
  <si>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</si>
  <si>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</si>
  <si>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</si>
  <si>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</si>
  <si>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</si>
  <si>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</si>
  <si>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</si>
  <si>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</si>
  <si>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</si>
  <si>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</si>
  <si>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</si>
  <si>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</si>
  <si>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</si>
  <si>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</si>
  <si>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</si>
  <si>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</si>
  <si>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</si>
  <si>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</si>
  <si>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</si>
  <si>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</si>
  <si>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</si>
  <si>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</si>
  <si>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</si>
  <si>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</si>
  <si>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</si>
  <si>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</si>
  <si>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</si>
  <si>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</si>
  <si>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</si>
  <si>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</si>
  <si>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</si>
  <si>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</si>
  <si>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</si>
  <si>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</si>
  <si>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</si>
  <si>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</si>
  <si>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</si>
  <si>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</si>
  <si>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</si>
  <si>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</si>
  <si>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</si>
  <si>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</si>
  <si>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</si>
  <si>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</si>
  <si>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</si>
  <si>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</si>
  <si>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</si>
  <si>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</si>
  <si>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</si>
  <si>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</si>
  <si>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</si>
  <si>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</si>
  <si>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</si>
  <si>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</si>
  <si>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</si>
  <si>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</si>
  <si>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</si>
  <si>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</si>
  <si>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</si>
  <si>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</si>
  <si>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</si>
  <si>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</si>
  <si>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</si>
  <si>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</si>
  <si>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</si>
  <si>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</si>
  <si>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</si>
  <si>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</si>
  <si>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</si>
  <si>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</si>
  <si>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</si>
  <si>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</si>
  <si>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</si>
  <si>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</si>
  <si>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</si>
  <si>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</si>
  <si>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</si>
  <si>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</si>
  <si>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</si>
  <si>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</si>
  <si>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</si>
  <si>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</si>
  <si>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</si>
  <si>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</si>
  <si>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</si>
  <si>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</si>
  <si>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</si>
  <si>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</si>
  <si>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</si>
  <si>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</si>
  <si>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</si>
  <si>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</si>
  <si>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</si>
  <si>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</si>
  <si>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</si>
  <si>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</si>
  <si>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</si>
  <si>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</si>
  <si>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</si>
  <si>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</si>
  <si>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</si>
  <si>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</si>
  <si>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</si>
  <si>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</si>
  <si>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</si>
  <si>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</si>
  <si>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</si>
  <si>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</si>
  <si>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</si>
  <si>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</si>
  <si>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</si>
  <si>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</si>
  <si>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</si>
  <si>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</si>
  <si>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</si>
  <si>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</si>
  <si>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</si>
  <si>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</si>
  <si>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</si>
  <si>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</si>
  <si>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</si>
  <si>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</si>
  <si>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</si>
  <si>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</si>
  <si>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</si>
  <si>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</si>
  <si>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</si>
  <si>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</si>
  <si>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</si>
  <si>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</si>
  <si>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</si>
  <si>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</si>
  <si>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</si>
  <si>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</si>
  <si>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</si>
  <si>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</si>
  <si>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</si>
  <si>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</si>
  <si>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</si>
  <si>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</si>
  <si>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</si>
  <si>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</si>
  <si>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</si>
  <si>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</si>
  <si>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</si>
  <si>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</si>
  <si>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</si>
  <si>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</si>
  <si>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</si>
  <si>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</si>
  <si>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</si>
  <si>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</si>
  <si>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</si>
  <si>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</si>
  <si>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</si>
  <si>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</si>
  <si>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</si>
  <si>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</si>
  <si>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</si>
  <si>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</si>
  <si>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</si>
  <si>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</si>
  <si>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</si>
  <si>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</si>
  <si>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</si>
  <si>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</si>
  <si>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</si>
  <si>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</si>
  <si>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</si>
  <si>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</si>
  <si>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</si>
  <si>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</si>
  <si>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</si>
  <si>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</si>
  <si>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</si>
  <si>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</si>
  <si>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</si>
  <si>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</si>
  <si>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</si>
  <si>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</si>
  <si>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</si>
  <si>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</si>
  <si>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</si>
  <si>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</si>
  <si>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</si>
  <si>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</si>
  <si>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</si>
  <si>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</si>
  <si>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</si>
  <si>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</si>
  <si>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</si>
  <si>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</si>
  <si>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</si>
  <si>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</si>
  <si>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</si>
  <si>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</si>
  <si>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</si>
  <si>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</si>
  <si>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</si>
  <si>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</si>
  <si>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</si>
  <si>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</si>
  <si>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</si>
  <si>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</si>
  <si>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</si>
  <si>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</si>
  <si>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</si>
  <si>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</si>
  <si>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</si>
  <si>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</si>
  <si>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</si>
  <si>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</si>
  <si>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</si>
  <si>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</si>
  <si>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</si>
  <si>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</si>
  <si>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</si>
  <si>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</si>
  <si>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</si>
  <si>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</si>
  <si>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</si>
  <si>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</si>
  <si>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</si>
  <si>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</si>
  <si>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</si>
  <si>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</si>
  <si>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</si>
  <si>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</si>
  <si>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</si>
  <si>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</si>
  <si>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</si>
  <si>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</si>
  <si>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</si>
  <si>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</si>
  <si>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</si>
  <si>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</si>
  <si>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</si>
  <si>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</si>
  <si>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</si>
  <si>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</si>
  <si>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Range("A1, H1, A8, H8").Value = "Rook"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</si>
</sst>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11"/>
      <color rgb="FF1D1C1D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0" fillId="34" borderId="0" xfId="42" applyFont="1" applyFill="1"/>
    <xf numFmtId="9" fontId="0" fillId="35" borderId="0" xfId="42" applyFont="1" applyFill="1"/>
    <xf numFmtId="9" fontId="0" fillId="33" borderId="0" xfId="42" applyFont="1" applyFill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left" vertical="center" wrapText="1"/>
    </xf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numFmt numFmtId="164" formatCode="m/d/yy;@"/>
    </dxf>
    <dxf>
      <numFmt numFmtId="164" formatCode="m/d/yy;@"/>
    </dxf>
    <dxf>
      <numFmt numFmtId="2" formatCode="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3-453E-A60C-D5D7EF353BA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3-453E-A60C-D5D7EF353BA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3-453E-A60C-D5D7EF353BA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3-453E-A60C-D5D7EF35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80403327"/>
        <c:axId val="2080384191"/>
      </c:barChart>
      <c:catAx>
        <c:axId val="20804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84191"/>
        <c:crosses val="autoZero"/>
        <c:auto val="1"/>
        <c:lblAlgn val="ctr"/>
        <c:lblOffset val="100"/>
        <c:noMultiLvlLbl val="0"/>
      </c:catAx>
      <c:valAx>
        <c:axId val="20803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20E-BECB-25FBC5595771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3-420E-BECB-25FBC5595771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3-420E-BECB-25FBC5595771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C3-420E-BECB-25FBC559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80403327"/>
        <c:axId val="2080384191"/>
      </c:barChart>
      <c:catAx>
        <c:axId val="20804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84191"/>
        <c:crosses val="autoZero"/>
        <c:auto val="1"/>
        <c:lblAlgn val="ctr"/>
        <c:lblOffset val="100"/>
        <c:noMultiLvlLbl val="0"/>
      </c:catAx>
      <c:valAx>
        <c:axId val="20803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Created Conversion!PivotTable4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41C8-AABF-1CE2998DC3AE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41C8-AABF-1CE2998DC3AE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41C8-AABF-1CE2998D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70240"/>
        <c:axId val="1103772320"/>
      </c:lineChart>
      <c:catAx>
        <c:axId val="11037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2320"/>
        <c:crosses val="autoZero"/>
        <c:auto val="1"/>
        <c:lblAlgn val="ctr"/>
        <c:lblOffset val="100"/>
        <c:noMultiLvlLbl val="0"/>
      </c:catAx>
      <c:valAx>
        <c:axId val="11037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142875</xdr:rowOff>
    </xdr:from>
    <xdr:to>
      <xdr:col>17</xdr:col>
      <xdr:colOff>219075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9DC59-77A0-5034-C5AB-5D7E5B6C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142875</xdr:rowOff>
    </xdr:from>
    <xdr:to>
      <xdr:col>17</xdr:col>
      <xdr:colOff>219075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B07D6-6B63-4CFF-9E6F-4C4A2BF6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133350</xdr:rowOff>
    </xdr:from>
    <xdr:to>
      <xdr:col>10</xdr:col>
      <xdr:colOff>9525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102A5-7489-FD83-1D71-AFE46BECF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Howell" refreshedDate="44977.857864930556" createdVersion="8" refreshedVersion="8" minRefreshableVersion="3" recordCount="1000" xr:uid="{F2F29AC7-DBE1-48EB-AC81-2D9591D2AF65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le Howell" refreshedDate="44978.834544791665" backgroundQuery="1" createdVersion="8" refreshedVersion="8" minRefreshableVersion="3" recordCount="0" supportSubquery="1" supportAdvancedDrill="1" xr:uid="{9E2EF28E-D431-433E-826A-40F0574573B8}">
  <cacheSource type="external" connectionId="1"/>
  <cacheFields count="5">
    <cacheField name="[Table1].[outcome].[outcome]" caption="outcome" numFmtId="0" hierarchy="6" level="1">
      <sharedItems count="3">
        <s v="canceled"/>
        <s v="failed"/>
        <s v="successful"/>
      </sharedItems>
    </cacheField>
    <cacheField name="[Table1].[parent category].[parent category]" caption="parent category" numFmtId="0" hierarchy="16" level="1">
      <sharedItems containsSemiMixedTypes="0" containsNonDate="0" containsString="0"/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x v="18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x v="19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x v="22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x v="23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x v="27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x v="30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x v="31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x v="3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x v="34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x v="36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x v="3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x v="3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x v="40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x v="41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x v="42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x v="43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x v="44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x v="45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x v="47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x v="48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x v="49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x v="50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x v="53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x v="54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x v="58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x v="59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x v="60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x v="62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x v="63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x v="64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x v="6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x v="66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x v="6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x v="68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x v="69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x v="70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x v="72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x v="73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x v="74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x v="77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x v="79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x v="8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x v="83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x v="86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x v="88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x v="90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x v="93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x v="94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x v="95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x v="96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x v="97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x v="99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x v="100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x v="101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x v="102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x v="105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x v="108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x v="111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x v="112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x v="114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x v="117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x v="120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x v="121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x v="122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x v="123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x v="125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x v="126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x v="128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x v="129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x v="132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x v="133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x v="134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x v="135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x v="13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x v="138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x v="14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x v="142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x v="143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x v="145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x v="100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x v="150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x v="15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x v="155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x v="156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x v="157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x v="159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x v="162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x v="164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x v="16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x v="167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x v="170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x v="171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x v="172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x v="173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x v="180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x v="184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x v="185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x v="186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x v="187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x v="188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x v="18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x v="190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x v="192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x v="193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x v="194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x v="195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x v="197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x v="50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x v="200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x v="202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x v="203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x v="205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x v="206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x v="207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x v="208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x v="212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x v="216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x v="218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x v="220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x v="222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x v="223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x v="224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x v="226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x v="230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x v="232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x v="23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x v="237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x v="238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x v="240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x v="247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x v="248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x v="249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x v="250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x v="252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x v="254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x v="255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x v="25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x v="259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x v="260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x v="26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x v="26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x v="263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x v="264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x v="265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x v="266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x v="267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x v="271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x v="274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x v="278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x v="279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x v="282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x v="284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x v="285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x v="286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x v="29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x v="291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x v="292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x v="294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x v="298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x v="299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x v="301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x v="30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x v="303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x v="30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x v="307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x v="308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x v="309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x v="310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x v="31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x v="31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x v="314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x v="315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x v="317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x v="318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x v="32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x v="323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x v="327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x v="329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x v="332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x v="333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x v="334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x v="335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x v="340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x v="341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x v="34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x v="345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x v="346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x v="347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x v="298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x v="34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x v="34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x v="350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x v="351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x v="352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x v="355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x v="356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x v="359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x v="360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x v="361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x v="366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x v="370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x v="372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x v="373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x v="375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x v="379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x v="380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x v="384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x v="385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x v="386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x v="3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x v="388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x v="391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x v="393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x v="394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x v="395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x v="50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x v="397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x v="399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x v="401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x v="40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x v="403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x v="405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x v="408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x v="409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x v="411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x v="413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x v="414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x v="41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x v="417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x v="419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x v="420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x v="422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x v="425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x v="426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x v="427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x v="428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x v="430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x v="43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x v="433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x v="43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x v="436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x v="437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x v="439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x v="440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x v="44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x v="445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x v="446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x v="447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x v="450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x v="456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x v="457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x v="458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x v="460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x v="461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x v="46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x v="463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x v="464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x v="465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x v="467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x v="469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x v="470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x v="474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x v="475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x v="476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x v="479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x v="480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x v="483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x v="485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x v="488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x v="489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x v="492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x v="493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x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x v="496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x v="497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x v="499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x v="500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x v="504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x v="506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x v="507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x v="510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x v="512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x v="51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x v="514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x v="51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x v="516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x v="522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x v="523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x v="52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x v="530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x v="531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x v="535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x v="537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x v="539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x v="540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x v="542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x v="543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x v="446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x v="549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x v="550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x v="551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x v="552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x v="554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x v="555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x v="560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x v="561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x v="562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x v="565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x v="56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x v="56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x v="568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x v="569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x v="570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x v="571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x v="572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x v="573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x v="574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x v="576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x v="579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x v="580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x v="581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x v="582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x v="584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x v="585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x v="590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x v="298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x v="594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x v="595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x v="599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x v="6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x v="602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x v="605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x v="609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x v="610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x v="611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x v="612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x v="615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x v="623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x v="625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x v="626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x v="628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x v="62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x v="630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x v="631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x v="632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x v="63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x v="637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x v="639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x v="640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x v="641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x v="64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x v="50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x v="64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x v="645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x v="649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x v="651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x v="652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x v="65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x v="654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x v="65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x v="656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x v="657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x v="65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x v="664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x v="666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x v="667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x v="669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x v="671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x v="674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x v="675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x v="676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x v="677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x v="681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x v="682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x v="683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x v="684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x v="686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x v="688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x v="691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x v="248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x v="692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x v="693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x v="694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x v="69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x v="699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x v="702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x v="703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x v="704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x v="709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x v="713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x v="714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x v="715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x v="71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x v="719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x v="721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x v="72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x v="725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x v="727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x v="729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x v="730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x v="731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x v="732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x v="733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x v="735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x v="736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x v="737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x v="738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x v="739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x v="740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x v="100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x v="741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x v="742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x v="743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x v="747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x v="748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x v="750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x v="751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x v="752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x v="753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x v="75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x v="758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x v="759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x v="761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x v="764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x v="765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x v="766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x v="76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x v="768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x v="769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x v="771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x v="772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x v="774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x v="776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x v="777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x v="778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x v="779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x v="780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x v="781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x v="784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x v="785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x v="786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x v="788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x v="789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x v="100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x v="790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x v="794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x v="795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x v="796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x v="798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x v="801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x v="802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x v="803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x v="806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x v="807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x v="808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x v="810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x v="812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x v="814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x v="818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x v="825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x v="826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x v="827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x v="828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x v="82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x v="833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x v="834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x v="83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x v="838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x v="840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x v="841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x v="843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x v="844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x v="847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x v="848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x v="850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x v="851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x v="852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x v="854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x v="858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x v="860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x v="862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x v="863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x v="866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x v="867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x v="869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x v="8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x v="873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x v="874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x v="875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x v="877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x v="881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x v="882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x v="885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x v="886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x v="887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x v="50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x v="888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x v="889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x v="891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x v="892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x v="893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x v="895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x v="89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x v="897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x v="900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x v="904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x v="905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x v="906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x v="908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x v="9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x v="910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x v="91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x v="913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x v="914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x v="916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x v="920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x v="923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x v="925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x v="927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x v="928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x v="929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x v="931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x v="934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x v="935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x v="936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x v="298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x v="93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x v="938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x v="939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x v="941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x v="942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x v="945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x v="946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x v="949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x v="951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x v="95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x v="955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x v="957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x v="960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x v="961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x v="963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x v="967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x v="968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x v="969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x v="971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x v="973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x v="975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x v="976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x v="977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x v="978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x v="979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x v="982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x v="983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A8582-A0B0-4234-9483-3E5CB9B6ABA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162CC-A82E-471E-9B9E-8390DD66D9C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EF738-5ED0-46E6-8A8F-30FD9226BCD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5">
    <pivotField axis="axisCol" allDrilled="1" subtotalTop="0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6" name="[Table1].[parent category].[All]" cap="All"/>
    <pageField fld="2" hier="20" name="[Table1].[date created conversion (Year)].[All]" cap="All"/>
  </pageFields>
  <dataFields count="1">
    <dataField name="Count of outcome" fld="4" subtotal="count" baseField="3" baseItem="0"/>
  </dataFields>
  <chartFormats count="3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-challeng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275B1-FF94-432A-9E21-00DD639A0A43}" name="Table1" displayName="Table1" ref="A1:T1001" totalsRowShown="0" headerRowDxfId="13">
  <autoFilter ref="A1:T1001" xr:uid="{37D275B1-FF94-432A-9E21-00DD639A0A43}"/>
  <tableColumns count="20">
    <tableColumn id="1" xr3:uid="{C384767F-781D-470F-8D72-4CB01FE769D9}" name="id"/>
    <tableColumn id="2" xr3:uid="{AFC133A2-46D7-40B6-90FC-3DB93B8A69DE}" name="name"/>
    <tableColumn id="3" xr3:uid="{4323687A-0657-4553-8489-03860DD3DF9A}" name="blurb" dataDxfId="12"/>
    <tableColumn id="4" xr3:uid="{5060978A-A644-4066-9E76-1FED28D80AA6}" name="goal"/>
    <tableColumn id="5" xr3:uid="{BB139F46-4B97-4C30-878E-4474FA65C00D}" name="pledged"/>
    <tableColumn id="6" xr3:uid="{2424275C-8269-47FC-A11B-63924EC0F6FA}" name="percent funded" dataDxfId="0" dataCellStyle="Percent">
      <calculatedColumnFormula>E2/D2</calculatedColumnFormula>
    </tableColumn>
    <tableColumn id="7" xr3:uid="{2E6756E0-BEA2-4F8D-BCE4-EF6462F3874B}" name="outcome"/>
    <tableColumn id="8" xr3:uid="{FA8E9F25-C43F-49D6-BF77-54A4ED887E04}" name="backers_count"/>
    <tableColumn id="9" xr3:uid="{2CFE2CDA-073A-4ED3-BCE3-68682AEB0C7F}" name="average donation" dataDxfId="11">
      <calculatedColumnFormula>E2/H2</calculatedColumnFormula>
    </tableColumn>
    <tableColumn id="10" xr3:uid="{3583C4B3-DF91-45CD-AA38-D40C25885720}" name="country"/>
    <tableColumn id="11" xr3:uid="{6526211D-53FF-4A09-A5A9-92F2FC6AFD87}" name="currency"/>
    <tableColumn id="12" xr3:uid="{8ED837C6-F7E9-4671-9AAF-E42DF13E568C}" name="launched_at"/>
    <tableColumn id="13" xr3:uid="{3A0341D2-0957-4C26-9F48-CC1AD123F6F5}" name="deadline"/>
    <tableColumn id="14" xr3:uid="{83AA346A-223E-4010-A566-C401B24589CD}" name="staff_pick"/>
    <tableColumn id="15" xr3:uid="{8C1551D2-BFBB-4344-8082-00E0A53380B3}" name="spotlight"/>
    <tableColumn id="16" xr3:uid="{E66BE063-253F-4B6C-8596-8CB474DB6C3B}" name="category &amp; sub-category"/>
    <tableColumn id="17" xr3:uid="{E80EC064-AD9C-4E2F-86CB-D80CD7C3C88E}" name="parent category"/>
    <tableColumn id="18" xr3:uid="{5DF77657-B4F4-4AC3-9550-8CB22C98E496}" name="sub-category"/>
    <tableColumn id="19" xr3:uid="{3244DF91-42D2-41F0-B7FA-FB3843A74B82}" name="date created conversion" dataDxfId="10">
      <calculatedColumnFormula>(((L2/60)/60)/24)+DATE(1970,1,1)</calculatedColumnFormula>
    </tableColumn>
    <tableColumn id="20" xr3:uid="{488D0C26-D45F-483A-BF7D-8186C102B8DF}" name="date ended conversion" dataDxfId="9">
      <calculatedColumnFormula>(((M2/60)/60)/24)+DATE(1970,1,1)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zoomScale="40" zoomScaleNormal="40" workbookViewId="0">
      <selection activeCell="Y5" sqref="Y5"/>
    </sheetView>
  </sheetViews>
  <sheetFormatPr defaultColWidth="11" defaultRowHeight="15.75" x14ac:dyDescent="0.25"/>
  <cols>
    <col min="1" max="1" width="7.625" bestFit="1" customWidth="1"/>
    <col min="2" max="2" width="30.625" bestFit="1" customWidth="1"/>
    <col min="3" max="3" width="33.5" style="3" customWidth="1"/>
    <col min="6" max="6" width="16.125" style="4" customWidth="1"/>
    <col min="8" max="8" width="15" customWidth="1"/>
    <col min="9" max="9" width="17.625" style="7" customWidth="1"/>
    <col min="12" max="12" width="16.375" bestFit="1" customWidth="1"/>
    <col min="13" max="13" width="13.375" bestFit="1" customWidth="1"/>
    <col min="16" max="16" width="28" bestFit="1" customWidth="1"/>
    <col min="17" max="17" width="16.375" customWidth="1"/>
    <col min="18" max="18" width="22.25" bestFit="1" customWidth="1"/>
    <col min="19" max="19" width="27" style="14" bestFit="1" customWidth="1"/>
    <col min="20" max="20" width="25.875" style="14" bestFit="1" customWidth="1"/>
  </cols>
  <sheetData>
    <row r="1" spans="1:3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3" t="s">
        <v>2071</v>
      </c>
      <c r="T1" s="13" t="s">
        <v>2072</v>
      </c>
    </row>
    <row r="2" spans="1:3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4">
        <f>(((L2/60)/60)/24)+DATE(1970,1,1)</f>
        <v>42336.25</v>
      </c>
      <c r="T2" s="14">
        <f>(((M2/60)/60)/24)+DATE(1970,1,1)</f>
        <v>42353.25</v>
      </c>
    </row>
    <row r="3" spans="1:3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4">
        <f t="shared" ref="S3:S65" si="2">(((L3/60)/60)/24)+DATE(1970,1,1)</f>
        <v>41870.208333333336</v>
      </c>
      <c r="T3" s="14">
        <f t="shared" ref="T3:T65" si="3">(((M3/60)/60)/24)+DATE(1970,1,1)</f>
        <v>41872.208333333336</v>
      </c>
    </row>
    <row r="4" spans="1:3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4">
        <f t="shared" si="2"/>
        <v>41595.25</v>
      </c>
      <c r="T4" s="14">
        <f t="shared" si="3"/>
        <v>41597.25</v>
      </c>
      <c r="X4" s="16" t="s">
        <v>2087</v>
      </c>
      <c r="Y4" s="16" t="s">
        <v>2088</v>
      </c>
      <c r="Z4" s="16" t="s">
        <v>2089</v>
      </c>
      <c r="AA4" s="16" t="s">
        <v>2090</v>
      </c>
      <c r="AB4" s="16" t="s">
        <v>2091</v>
      </c>
      <c r="AC4" s="16" t="s">
        <v>2092</v>
      </c>
      <c r="AD4" s="16" t="s">
        <v>2093</v>
      </c>
      <c r="AE4" s="16" t="s">
        <v>2094</v>
      </c>
    </row>
    <row r="5" spans="1:3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4">
        <f t="shared" si="2"/>
        <v>43688.208333333328</v>
      </c>
      <c r="T5" s="14">
        <f t="shared" si="3"/>
        <v>43728.208333333328</v>
      </c>
      <c r="X5" s="15" t="s">
        <v>2095</v>
      </c>
    </row>
    <row r="6" spans="1:31" ht="31.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4">
        <f t="shared" si="2"/>
        <v>43485.25</v>
      </c>
      <c r="T6" s="14">
        <f t="shared" si="3"/>
        <v>43489.25</v>
      </c>
      <c r="X6" s="15" t="s">
        <v>2096</v>
      </c>
    </row>
    <row r="7" spans="1:31" ht="31.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4">
        <f t="shared" si="2"/>
        <v>41149.208333333336</v>
      </c>
      <c r="T7" s="14">
        <f t="shared" si="3"/>
        <v>41160.208333333336</v>
      </c>
      <c r="X7" s="15" t="s">
        <v>2097</v>
      </c>
    </row>
    <row r="8" spans="1:31" ht="31.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4">
        <f t="shared" si="2"/>
        <v>42991.208333333328</v>
      </c>
      <c r="T8" s="14">
        <f t="shared" si="3"/>
        <v>42992.208333333328</v>
      </c>
      <c r="X8" s="15" t="s">
        <v>2098</v>
      </c>
    </row>
    <row r="9" spans="1:31" ht="31.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4">
        <f t="shared" si="2"/>
        <v>42229.208333333328</v>
      </c>
      <c r="T9" s="14">
        <f t="shared" si="3"/>
        <v>42231.208333333328</v>
      </c>
      <c r="X9" s="15" t="s">
        <v>2099</v>
      </c>
    </row>
    <row r="10" spans="1:31" ht="31.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4">
        <f t="shared" si="2"/>
        <v>40399.208333333336</v>
      </c>
      <c r="T10" s="14">
        <f t="shared" si="3"/>
        <v>40401.208333333336</v>
      </c>
      <c r="X10" s="15" t="s">
        <v>2100</v>
      </c>
    </row>
    <row r="11" spans="1:31" ht="31.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4">
        <f t="shared" si="2"/>
        <v>41536.208333333336</v>
      </c>
      <c r="T11" s="14">
        <f t="shared" si="3"/>
        <v>41585.25</v>
      </c>
      <c r="X11" s="15" t="s">
        <v>2101</v>
      </c>
    </row>
    <row r="12" spans="1:31" ht="31.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4">
        <f t="shared" si="2"/>
        <v>40404.208333333336</v>
      </c>
      <c r="T12" s="14">
        <f t="shared" si="3"/>
        <v>40452.208333333336</v>
      </c>
      <c r="X12" s="15" t="s">
        <v>2102</v>
      </c>
    </row>
    <row r="13" spans="1:3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4">
        <f t="shared" si="2"/>
        <v>40442.208333333336</v>
      </c>
      <c r="T13" s="14">
        <f t="shared" si="3"/>
        <v>40448.208333333336</v>
      </c>
      <c r="X13" s="15" t="s">
        <v>2103</v>
      </c>
    </row>
    <row r="14" spans="1:31" ht="31.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4">
        <f t="shared" si="2"/>
        <v>43760.208333333328</v>
      </c>
      <c r="T14" s="14">
        <f t="shared" si="3"/>
        <v>43768.208333333328</v>
      </c>
      <c r="X14" s="15" t="s">
        <v>2104</v>
      </c>
    </row>
    <row r="15" spans="1:3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4">
        <f t="shared" si="2"/>
        <v>42532.208333333328</v>
      </c>
      <c r="T15" s="14">
        <f t="shared" si="3"/>
        <v>42544.208333333328</v>
      </c>
      <c r="X15" s="15" t="s">
        <v>2105</v>
      </c>
    </row>
    <row r="16" spans="1:31" ht="63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4">
        <f t="shared" si="2"/>
        <v>40974.25</v>
      </c>
      <c r="T16" s="14">
        <f t="shared" si="3"/>
        <v>41001.208333333336</v>
      </c>
      <c r="X16" s="15" t="s">
        <v>2106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4">
        <f t="shared" si="2"/>
        <v>43809.25</v>
      </c>
      <c r="T17" s="14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4">
        <f t="shared" si="2"/>
        <v>41661.25</v>
      </c>
      <c r="T18" s="14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4">
        <f t="shared" si="2"/>
        <v>40555.25</v>
      </c>
      <c r="T19" s="14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4">
        <f t="shared" si="2"/>
        <v>43351.208333333328</v>
      </c>
      <c r="T20" s="14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4">
        <f t="shared" si="2"/>
        <v>43528.25</v>
      </c>
      <c r="T21" s="14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4">
        <f t="shared" si="2"/>
        <v>41848.208333333336</v>
      </c>
      <c r="T22" s="14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4">
        <f t="shared" si="2"/>
        <v>40770.208333333336</v>
      </c>
      <c r="T23" s="14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4">
        <f t="shared" si="2"/>
        <v>43193.208333333328</v>
      </c>
      <c r="T24" s="14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4">
        <f t="shared" si="2"/>
        <v>43510.25</v>
      </c>
      <c r="T25" s="14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4">
        <f t="shared" si="2"/>
        <v>41811.208333333336</v>
      </c>
      <c r="T26" s="14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4">
        <f t="shared" si="2"/>
        <v>40681.208333333336</v>
      </c>
      <c r="T27" s="14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4">
        <f t="shared" si="2"/>
        <v>43312.208333333328</v>
      </c>
      <c r="T28" s="14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4">
        <f t="shared" si="2"/>
        <v>42280.208333333328</v>
      </c>
      <c r="T29" s="14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4">
        <f t="shared" si="2"/>
        <v>40218.25</v>
      </c>
      <c r="T30" s="14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4">
        <f t="shared" si="2"/>
        <v>43301.208333333328</v>
      </c>
      <c r="T31" s="14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4">
        <f t="shared" si="2"/>
        <v>43609.208333333328</v>
      </c>
      <c r="T32" s="14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4">
        <f t="shared" si="2"/>
        <v>42374.25</v>
      </c>
      <c r="T33" s="14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4">
        <f t="shared" si="2"/>
        <v>43110.25</v>
      </c>
      <c r="T34" s="14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4">
        <f t="shared" si="2"/>
        <v>41917.208333333336</v>
      </c>
      <c r="T35" s="14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4">
        <f t="shared" si="2"/>
        <v>42817.208333333328</v>
      </c>
      <c r="T36" s="14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4">
        <f t="shared" si="2"/>
        <v>43484.25</v>
      </c>
      <c r="T37" s="14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4">
        <f t="shared" si="2"/>
        <v>40600.25</v>
      </c>
      <c r="T38" s="14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4">
        <f t="shared" si="2"/>
        <v>43744.208333333328</v>
      </c>
      <c r="T39" s="14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4">
        <f t="shared" si="2"/>
        <v>40469.208333333336</v>
      </c>
      <c r="T40" s="14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4">
        <f t="shared" si="2"/>
        <v>41330.25</v>
      </c>
      <c r="T41" s="14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4">
        <f t="shared" si="2"/>
        <v>40334.208333333336</v>
      </c>
      <c r="T42" s="14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4">
        <f t="shared" si="2"/>
        <v>41156.208333333336</v>
      </c>
      <c r="T43" s="14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4">
        <f t="shared" si="2"/>
        <v>40728.208333333336</v>
      </c>
      <c r="T44" s="14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4">
        <f t="shared" si="2"/>
        <v>41844.208333333336</v>
      </c>
      <c r="T45" s="14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4">
        <f t="shared" si="2"/>
        <v>43541.208333333328</v>
      </c>
      <c r="T46" s="14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4">
        <f t="shared" si="2"/>
        <v>42676.208333333328</v>
      </c>
      <c r="T47" s="14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4">
        <f t="shared" si="2"/>
        <v>40367.208333333336</v>
      </c>
      <c r="T48" s="14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4">
        <f t="shared" si="2"/>
        <v>41727.208333333336</v>
      </c>
      <c r="T49" s="14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4">
        <f t="shared" si="2"/>
        <v>42180.208333333328</v>
      </c>
      <c r="T50" s="14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4">
        <f t="shared" si="2"/>
        <v>43758.208333333328</v>
      </c>
      <c r="T51" s="14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4">
        <f t="shared" si="2"/>
        <v>41487.208333333336</v>
      </c>
      <c r="T52" s="14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4">
        <f t="shared" si="2"/>
        <v>40995.208333333336</v>
      </c>
      <c r="T53" s="14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4">
        <f t="shared" si="2"/>
        <v>40436.208333333336</v>
      </c>
      <c r="T54" s="14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4">
        <f t="shared" si="2"/>
        <v>41779.208333333336</v>
      </c>
      <c r="T55" s="14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4">
        <f t="shared" si="2"/>
        <v>43170.25</v>
      </c>
      <c r="T56" s="14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4">
        <f t="shared" si="2"/>
        <v>43311.208333333328</v>
      </c>
      <c r="T57" s="14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4">
        <f t="shared" si="2"/>
        <v>42014.25</v>
      </c>
      <c r="T58" s="14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4">
        <f t="shared" si="2"/>
        <v>42979.208333333328</v>
      </c>
      <c r="T59" s="14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4">
        <f t="shared" si="2"/>
        <v>42268.208333333328</v>
      </c>
      <c r="T60" s="14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4">
        <f t="shared" si="2"/>
        <v>42898.208333333328</v>
      </c>
      <c r="T61" s="14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4">
        <f t="shared" si="2"/>
        <v>41107.208333333336</v>
      </c>
      <c r="T62" s="14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4">
        <f t="shared" si="2"/>
        <v>40595.25</v>
      </c>
      <c r="T63" s="14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4">
        <f t="shared" si="2"/>
        <v>42160.208333333328</v>
      </c>
      <c r="T64" s="14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4">
        <f t="shared" si="2"/>
        <v>42853.208333333328</v>
      </c>
      <c r="T65" s="14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4">
        <f t="shared" ref="S66:S129" si="4">(((L66/60)/60)/24)+DATE(1970,1,1)</f>
        <v>43283.208333333328</v>
      </c>
      <c r="T66" s="14">
        <f t="shared" ref="T66:T129" si="5">(((M66/60)/60)/24)+DATE(1970,1,1)</f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4">
        <f t="shared" si="4"/>
        <v>40570.25</v>
      </c>
      <c r="T67" s="14">
        <f t="shared" si="5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4">
        <f t="shared" si="4"/>
        <v>42102.208333333328</v>
      </c>
      <c r="T68" s="14">
        <f t="shared" si="5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4">
        <f t="shared" si="4"/>
        <v>40203.25</v>
      </c>
      <c r="T69" s="14">
        <f t="shared" si="5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4">
        <f t="shared" si="4"/>
        <v>42943.208333333328</v>
      </c>
      <c r="T70" s="14">
        <f t="shared" si="5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4">
        <f t="shared" si="4"/>
        <v>40531.25</v>
      </c>
      <c r="T71" s="14">
        <f t="shared" si="5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4">
        <f t="shared" si="4"/>
        <v>40484.208333333336</v>
      </c>
      <c r="T72" s="14">
        <f t="shared" si="5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4">
        <f t="shared" si="4"/>
        <v>43799.25</v>
      </c>
      <c r="T73" s="14">
        <f t="shared" si="5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4">
        <f t="shared" si="4"/>
        <v>42186.208333333328</v>
      </c>
      <c r="T74" s="14">
        <f t="shared" si="5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4">
        <f t="shared" si="4"/>
        <v>42701.25</v>
      </c>
      <c r="T75" s="14">
        <f t="shared" si="5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4">
        <f t="shared" si="4"/>
        <v>42456.208333333328</v>
      </c>
      <c r="T76" s="14">
        <f t="shared" si="5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4">
        <f t="shared" si="4"/>
        <v>43296.208333333328</v>
      </c>
      <c r="T77" s="14">
        <f t="shared" si="5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4">
        <f t="shared" si="4"/>
        <v>42027.25</v>
      </c>
      <c r="T78" s="14">
        <f t="shared" si="5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4">
        <f t="shared" si="4"/>
        <v>40448.208333333336</v>
      </c>
      <c r="T79" s="14">
        <f t="shared" si="5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4">
        <f t="shared" si="4"/>
        <v>43206.208333333328</v>
      </c>
      <c r="T80" s="14">
        <f t="shared" si="5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4">
        <f t="shared" si="4"/>
        <v>43267.208333333328</v>
      </c>
      <c r="T81" s="14">
        <f t="shared" si="5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4">
        <f t="shared" si="4"/>
        <v>42976.208333333328</v>
      </c>
      <c r="T82" s="14">
        <f t="shared" si="5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4">
        <f t="shared" si="4"/>
        <v>43062.25</v>
      </c>
      <c r="T83" s="14">
        <f t="shared" si="5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4">
        <f t="shared" si="4"/>
        <v>43482.25</v>
      </c>
      <c r="T84" s="14">
        <f t="shared" si="5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4">
        <f t="shared" si="4"/>
        <v>42579.208333333328</v>
      </c>
      <c r="T85" s="14">
        <f t="shared" si="5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4">
        <f t="shared" si="4"/>
        <v>41118.208333333336</v>
      </c>
      <c r="T86" s="14">
        <f t="shared" si="5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4">
        <f t="shared" si="4"/>
        <v>40797.208333333336</v>
      </c>
      <c r="T87" s="14">
        <f t="shared" si="5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4">
        <f t="shared" si="4"/>
        <v>42128.208333333328</v>
      </c>
      <c r="T88" s="14">
        <f t="shared" si="5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4">
        <f t="shared" si="4"/>
        <v>40610.25</v>
      </c>
      <c r="T89" s="14">
        <f t="shared" si="5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4">
        <f t="shared" si="4"/>
        <v>42110.208333333328</v>
      </c>
      <c r="T90" s="14">
        <f t="shared" si="5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4">
        <f t="shared" si="4"/>
        <v>40283.208333333336</v>
      </c>
      <c r="T91" s="14">
        <f t="shared" si="5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4">
        <f t="shared" si="4"/>
        <v>42425.25</v>
      </c>
      <c r="T92" s="14">
        <f t="shared" si="5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4">
        <f t="shared" si="4"/>
        <v>42588.208333333328</v>
      </c>
      <c r="T93" s="14">
        <f t="shared" si="5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4">
        <f t="shared" si="4"/>
        <v>40352.208333333336</v>
      </c>
      <c r="T94" s="14">
        <f t="shared" si="5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4">
        <f t="shared" si="4"/>
        <v>41202.208333333336</v>
      </c>
      <c r="T95" s="14">
        <f t="shared" si="5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4">
        <f t="shared" si="4"/>
        <v>43562.208333333328</v>
      </c>
      <c r="T96" s="14">
        <f t="shared" si="5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4">
        <f t="shared" si="4"/>
        <v>43752.208333333328</v>
      </c>
      <c r="T97" s="14">
        <f t="shared" si="5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4">
        <f t="shared" si="4"/>
        <v>40612.25</v>
      </c>
      <c r="T98" s="14">
        <f t="shared" si="5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4">
        <f t="shared" si="4"/>
        <v>42180.208333333328</v>
      </c>
      <c r="T99" s="14">
        <f t="shared" si="5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4">
        <f t="shared" si="4"/>
        <v>42212.208333333328</v>
      </c>
      <c r="T100" s="14">
        <f t="shared" si="5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4">
        <f t="shared" si="4"/>
        <v>41968.25</v>
      </c>
      <c r="T101" s="14">
        <f t="shared" si="5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4">
        <f t="shared" si="4"/>
        <v>40835.208333333336</v>
      </c>
      <c r="T102" s="14">
        <f t="shared" si="5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4">
        <f t="shared" si="4"/>
        <v>42056.25</v>
      </c>
      <c r="T103" s="14">
        <f t="shared" si="5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4">
        <f t="shared" si="4"/>
        <v>43234.208333333328</v>
      </c>
      <c r="T104" s="14">
        <f t="shared" si="5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4">
        <f t="shared" si="4"/>
        <v>40475.208333333336</v>
      </c>
      <c r="T105" s="14">
        <f t="shared" si="5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4">
        <f t="shared" si="4"/>
        <v>42878.208333333328</v>
      </c>
      <c r="T106" s="14">
        <f t="shared" si="5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4">
        <f t="shared" si="4"/>
        <v>41366.208333333336</v>
      </c>
      <c r="T107" s="14">
        <f t="shared" si="5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4">
        <f t="shared" si="4"/>
        <v>43716.208333333328</v>
      </c>
      <c r="T108" s="14">
        <f t="shared" si="5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4">
        <f t="shared" si="4"/>
        <v>43213.208333333328</v>
      </c>
      <c r="T109" s="14">
        <f t="shared" si="5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4">
        <f t="shared" si="4"/>
        <v>41005.208333333336</v>
      </c>
      <c r="T110" s="14">
        <f t="shared" si="5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4">
        <f t="shared" si="4"/>
        <v>41651.25</v>
      </c>
      <c r="T111" s="14">
        <f t="shared" si="5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4">
        <f t="shared" si="4"/>
        <v>43354.208333333328</v>
      </c>
      <c r="T112" s="14">
        <f t="shared" si="5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4">
        <f t="shared" si="4"/>
        <v>41174.208333333336</v>
      </c>
      <c r="T113" s="14">
        <f t="shared" si="5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4">
        <f t="shared" si="4"/>
        <v>41875.208333333336</v>
      </c>
      <c r="T114" s="14">
        <f t="shared" si="5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4">
        <f t="shared" si="4"/>
        <v>42990.208333333328</v>
      </c>
      <c r="T115" s="14">
        <f t="shared" si="5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4">
        <f t="shared" si="4"/>
        <v>43564.208333333328</v>
      </c>
      <c r="T116" s="14">
        <f t="shared" si="5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4">
        <f t="shared" si="4"/>
        <v>43056.25</v>
      </c>
      <c r="T117" s="14">
        <f t="shared" si="5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4">
        <f t="shared" si="4"/>
        <v>42265.208333333328</v>
      </c>
      <c r="T118" s="14">
        <f t="shared" si="5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4">
        <f t="shared" si="4"/>
        <v>40808.208333333336</v>
      </c>
      <c r="T119" s="14">
        <f t="shared" si="5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4">
        <f t="shared" si="4"/>
        <v>41665.25</v>
      </c>
      <c r="T120" s="14">
        <f t="shared" si="5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4">
        <f t="shared" si="4"/>
        <v>41806.208333333336</v>
      </c>
      <c r="T121" s="14">
        <f t="shared" si="5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4">
        <f t="shared" si="4"/>
        <v>42111.208333333328</v>
      </c>
      <c r="T122" s="14">
        <f t="shared" si="5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4">
        <f t="shared" si="4"/>
        <v>41917.208333333336</v>
      </c>
      <c r="T123" s="14">
        <f t="shared" si="5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4">
        <f t="shared" si="4"/>
        <v>41970.25</v>
      </c>
      <c r="T124" s="14">
        <f t="shared" si="5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4">
        <f t="shared" si="4"/>
        <v>42332.25</v>
      </c>
      <c r="T125" s="14">
        <f t="shared" si="5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4">
        <f t="shared" si="4"/>
        <v>43598.208333333328</v>
      </c>
      <c r="T126" s="14">
        <f t="shared" si="5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4">
        <f t="shared" si="4"/>
        <v>43362.208333333328</v>
      </c>
      <c r="T127" s="14">
        <f t="shared" si="5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4">
        <f t="shared" si="4"/>
        <v>42596.208333333328</v>
      </c>
      <c r="T128" s="14">
        <f t="shared" si="5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4">
        <f t="shared" si="4"/>
        <v>40310.208333333336</v>
      </c>
      <c r="T129" s="14">
        <f t="shared" si="5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4">
        <f t="shared" ref="S130:S193" si="8">(((L130/60)/60)/24)+DATE(1970,1,1)</f>
        <v>40417.208333333336</v>
      </c>
      <c r="T130" s="14">
        <f t="shared" ref="T130:T193" si="9">(((M130/60)/60)/24)+DATE(1970,1,1)</f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7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4">
        <f t="shared" si="8"/>
        <v>42038.25</v>
      </c>
      <c r="T131" s="14">
        <f t="shared" si="9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7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4">
        <f t="shared" si="8"/>
        <v>40842.208333333336</v>
      </c>
      <c r="T132" s="14">
        <f t="shared" si="9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4">
        <f t="shared" si="8"/>
        <v>41607.25</v>
      </c>
      <c r="T133" s="14">
        <f t="shared" si="9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4">
        <f t="shared" si="8"/>
        <v>43112.25</v>
      </c>
      <c r="T134" s="14">
        <f t="shared" si="9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4">
        <f t="shared" si="8"/>
        <v>40767.208333333336</v>
      </c>
      <c r="T135" s="14">
        <f t="shared" si="9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4">
        <f t="shared" si="8"/>
        <v>40713.208333333336</v>
      </c>
      <c r="T136" s="14">
        <f t="shared" si="9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4">
        <f t="shared" si="8"/>
        <v>41340.25</v>
      </c>
      <c r="T137" s="14">
        <f t="shared" si="9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4">
        <f t="shared" si="8"/>
        <v>41797.208333333336</v>
      </c>
      <c r="T138" s="14">
        <f t="shared" si="9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4">
        <f t="shared" si="8"/>
        <v>40457.208333333336</v>
      </c>
      <c r="T139" s="14">
        <f t="shared" si="9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4">
        <f t="shared" si="8"/>
        <v>41180.208333333336</v>
      </c>
      <c r="T140" s="14">
        <f t="shared" si="9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4">
        <f t="shared" si="8"/>
        <v>42115.208333333328</v>
      </c>
      <c r="T141" s="14">
        <f t="shared" si="9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4">
        <f t="shared" si="8"/>
        <v>43156.25</v>
      </c>
      <c r="T142" s="14">
        <f t="shared" si="9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4">
        <f t="shared" si="8"/>
        <v>42167.208333333328</v>
      </c>
      <c r="T143" s="14">
        <f t="shared" si="9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4">
        <f t="shared" si="8"/>
        <v>41005.208333333336</v>
      </c>
      <c r="T144" s="14">
        <f t="shared" si="9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4">
        <f t="shared" si="8"/>
        <v>40357.208333333336</v>
      </c>
      <c r="T145" s="14">
        <f t="shared" si="9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4">
        <f t="shared" si="8"/>
        <v>43633.208333333328</v>
      </c>
      <c r="T146" s="14">
        <f t="shared" si="9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4">
        <f t="shared" si="8"/>
        <v>41889.208333333336</v>
      </c>
      <c r="T147" s="14">
        <f t="shared" si="9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4">
        <f t="shared" si="8"/>
        <v>40855.25</v>
      </c>
      <c r="T148" s="14">
        <f t="shared" si="9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4">
        <f t="shared" si="8"/>
        <v>42534.208333333328</v>
      </c>
      <c r="T149" s="14">
        <f t="shared" si="9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4">
        <f t="shared" si="8"/>
        <v>42941.208333333328</v>
      </c>
      <c r="T150" s="14">
        <f t="shared" si="9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4">
        <f t="shared" si="8"/>
        <v>41275.25</v>
      </c>
      <c r="T151" s="14">
        <f t="shared" si="9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4">
        <f t="shared" si="8"/>
        <v>43450.25</v>
      </c>
      <c r="T152" s="14">
        <f t="shared" si="9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4">
        <f t="shared" si="8"/>
        <v>41799.208333333336</v>
      </c>
      <c r="T153" s="14">
        <f t="shared" si="9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4">
        <f t="shared" si="8"/>
        <v>42783.25</v>
      </c>
      <c r="T154" s="14">
        <f t="shared" si="9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4">
        <f t="shared" si="8"/>
        <v>41201.208333333336</v>
      </c>
      <c r="T155" s="14">
        <f t="shared" si="9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4">
        <f t="shared" si="8"/>
        <v>42502.208333333328</v>
      </c>
      <c r="T156" s="14">
        <f t="shared" si="9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4">
        <f t="shared" si="8"/>
        <v>40262.208333333336</v>
      </c>
      <c r="T157" s="14">
        <f t="shared" si="9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4">
        <f t="shared" si="8"/>
        <v>43743.208333333328</v>
      </c>
      <c r="T158" s="14">
        <f t="shared" si="9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4">
        <f t="shared" si="8"/>
        <v>41638.25</v>
      </c>
      <c r="T159" s="14">
        <f t="shared" si="9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4">
        <f t="shared" si="8"/>
        <v>42346.25</v>
      </c>
      <c r="T160" s="14">
        <f t="shared" si="9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4">
        <f t="shared" si="8"/>
        <v>43551.208333333328</v>
      </c>
      <c r="T161" s="14">
        <f t="shared" si="9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4">
        <f t="shared" si="8"/>
        <v>43582.208333333328</v>
      </c>
      <c r="T162" s="14">
        <f t="shared" si="9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4">
        <f t="shared" si="8"/>
        <v>42270.208333333328</v>
      </c>
      <c r="T163" s="14">
        <f t="shared" si="9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4">
        <f t="shared" si="8"/>
        <v>43442.25</v>
      </c>
      <c r="T164" s="14">
        <f t="shared" si="9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4">
        <f t="shared" si="8"/>
        <v>43028.208333333328</v>
      </c>
      <c r="T165" s="14">
        <f t="shared" si="9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4">
        <f t="shared" si="8"/>
        <v>43016.208333333328</v>
      </c>
      <c r="T166" s="14">
        <f t="shared" si="9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4">
        <f t="shared" si="8"/>
        <v>42948.208333333328</v>
      </c>
      <c r="T167" s="14">
        <f t="shared" si="9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4">
        <f t="shared" si="8"/>
        <v>40534.25</v>
      </c>
      <c r="T168" s="14">
        <f t="shared" si="9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4">
        <f t="shared" si="8"/>
        <v>41435.208333333336</v>
      </c>
      <c r="T169" s="14">
        <f t="shared" si="9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4">
        <f t="shared" si="8"/>
        <v>43518.25</v>
      </c>
      <c r="T170" s="14">
        <f t="shared" si="9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4">
        <f t="shared" si="8"/>
        <v>41077.208333333336</v>
      </c>
      <c r="T171" s="14">
        <f t="shared" si="9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4">
        <f t="shared" si="8"/>
        <v>42950.208333333328</v>
      </c>
      <c r="T172" s="14">
        <f t="shared" si="9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4">
        <f t="shared" si="8"/>
        <v>41718.208333333336</v>
      </c>
      <c r="T173" s="14">
        <f t="shared" si="9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4">
        <f t="shared" si="8"/>
        <v>41839.208333333336</v>
      </c>
      <c r="T174" s="14">
        <f t="shared" si="9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4">
        <f t="shared" si="8"/>
        <v>41412.208333333336</v>
      </c>
      <c r="T175" s="14">
        <f t="shared" si="9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4">
        <f t="shared" si="8"/>
        <v>42282.208333333328</v>
      </c>
      <c r="T176" s="14">
        <f t="shared" si="9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4">
        <f t="shared" si="8"/>
        <v>42613.208333333328</v>
      </c>
      <c r="T177" s="14">
        <f t="shared" si="9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4">
        <f t="shared" si="8"/>
        <v>42616.208333333328</v>
      </c>
      <c r="T178" s="14">
        <f t="shared" si="9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4">
        <f t="shared" si="8"/>
        <v>40497.25</v>
      </c>
      <c r="T179" s="14">
        <f t="shared" si="9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4">
        <f t="shared" si="8"/>
        <v>42999.208333333328</v>
      </c>
      <c r="T180" s="14">
        <f t="shared" si="9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4">
        <f t="shared" si="8"/>
        <v>41350.208333333336</v>
      </c>
      <c r="T181" s="14">
        <f t="shared" si="9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4">
        <f t="shared" si="8"/>
        <v>40259.208333333336</v>
      </c>
      <c r="T182" s="14">
        <f t="shared" si="9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4">
        <f t="shared" si="8"/>
        <v>43012.208333333328</v>
      </c>
      <c r="T183" s="14">
        <f t="shared" si="9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4">
        <f t="shared" si="8"/>
        <v>43631.208333333328</v>
      </c>
      <c r="T184" s="14">
        <f t="shared" si="9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4">
        <f t="shared" si="8"/>
        <v>40430.208333333336</v>
      </c>
      <c r="T185" s="14">
        <f t="shared" si="9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4">
        <f t="shared" si="8"/>
        <v>43588.208333333328</v>
      </c>
      <c r="T186" s="14">
        <f t="shared" si="9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4">
        <f t="shared" si="8"/>
        <v>43233.208333333328</v>
      </c>
      <c r="T187" s="14">
        <f t="shared" si="9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4">
        <f t="shared" si="8"/>
        <v>41782.208333333336</v>
      </c>
      <c r="T188" s="14">
        <f t="shared" si="9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4">
        <f t="shared" si="8"/>
        <v>41328.25</v>
      </c>
      <c r="T189" s="14">
        <f t="shared" si="9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4">
        <f t="shared" si="8"/>
        <v>41975.25</v>
      </c>
      <c r="T190" s="14">
        <f t="shared" si="9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4">
        <f t="shared" si="8"/>
        <v>42433.25</v>
      </c>
      <c r="T191" s="14">
        <f t="shared" si="9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4">
        <f t="shared" si="8"/>
        <v>41429.208333333336</v>
      </c>
      <c r="T192" s="14">
        <f t="shared" si="9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4">
        <f t="shared" si="8"/>
        <v>43536.208333333328</v>
      </c>
      <c r="T193" s="14">
        <f t="shared" si="9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4">
        <f t="shared" ref="S194:S257" si="12">(((L194/60)/60)/24)+DATE(1970,1,1)</f>
        <v>41817.208333333336</v>
      </c>
      <c r="T194" s="14">
        <f t="shared" ref="T194:T257" si="13">(((M194/60)/60)/24)+DATE(1970,1,1)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4">E195/D195</f>
        <v>0.45636363636363636</v>
      </c>
      <c r="G195" t="s">
        <v>14</v>
      </c>
      <c r="H195">
        <v>65</v>
      </c>
      <c r="I195" s="7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4">
        <f t="shared" si="12"/>
        <v>43198.208333333328</v>
      </c>
      <c r="T195" s="14">
        <f t="shared" si="13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4"/>
        <v>1.227605633802817</v>
      </c>
      <c r="G196" t="s">
        <v>20</v>
      </c>
      <c r="H196">
        <v>126</v>
      </c>
      <c r="I196" s="7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4">
        <f t="shared" si="12"/>
        <v>42261.208333333328</v>
      </c>
      <c r="T196" s="14">
        <f t="shared" si="1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4">
        <f t="shared" si="12"/>
        <v>43310.208333333328</v>
      </c>
      <c r="T197" s="14">
        <f t="shared" si="1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4">
        <f t="shared" si="12"/>
        <v>42616.208333333328</v>
      </c>
      <c r="T198" s="14">
        <f t="shared" si="1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4">
        <f t="shared" si="12"/>
        <v>42909.208333333328</v>
      </c>
      <c r="T199" s="14">
        <f t="shared" si="1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4">
        <f t="shared" si="12"/>
        <v>40396.208333333336</v>
      </c>
      <c r="T200" s="14">
        <f t="shared" si="1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4">
        <f t="shared" si="12"/>
        <v>42192.208333333328</v>
      </c>
      <c r="T201" s="14">
        <f t="shared" si="1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4">
        <f t="shared" si="12"/>
        <v>40262.208333333336</v>
      </c>
      <c r="T202" s="14">
        <f t="shared" si="1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4">
        <f t="shared" si="12"/>
        <v>41845.208333333336</v>
      </c>
      <c r="T203" s="14">
        <f t="shared" si="1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4">
        <f t="shared" si="12"/>
        <v>40818.208333333336</v>
      </c>
      <c r="T204" s="14">
        <f t="shared" si="1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4">
        <f t="shared" si="12"/>
        <v>42752.25</v>
      </c>
      <c r="T205" s="14">
        <f t="shared" si="1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4">
        <f t="shared" si="12"/>
        <v>40636.208333333336</v>
      </c>
      <c r="T206" s="14">
        <f t="shared" si="1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4">
        <f t="shared" si="12"/>
        <v>43390.208333333328</v>
      </c>
      <c r="T207" s="14">
        <f t="shared" si="1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4">
        <f t="shared" si="12"/>
        <v>40236.25</v>
      </c>
      <c r="T208" s="14">
        <f t="shared" si="1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4">
        <f t="shared" si="12"/>
        <v>43340.208333333328</v>
      </c>
      <c r="T209" s="14">
        <f t="shared" si="1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4">
        <f t="shared" si="12"/>
        <v>43048.25</v>
      </c>
      <c r="T210" s="14">
        <f t="shared" si="1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4">
        <f t="shared" si="12"/>
        <v>42496.208333333328</v>
      </c>
      <c r="T211" s="14">
        <f t="shared" si="1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4">
        <f t="shared" si="12"/>
        <v>42797.25</v>
      </c>
      <c r="T212" s="14">
        <f t="shared" si="1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4">
        <f t="shared" si="12"/>
        <v>41513.208333333336</v>
      </c>
      <c r="T213" s="14">
        <f t="shared" si="1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4">
        <f t="shared" si="12"/>
        <v>43814.25</v>
      </c>
      <c r="T214" s="14">
        <f t="shared" si="1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4">
        <f t="shared" si="12"/>
        <v>40488.208333333336</v>
      </c>
      <c r="T215" s="14">
        <f t="shared" si="1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4">
        <f t="shared" si="12"/>
        <v>40409.208333333336</v>
      </c>
      <c r="T216" s="14">
        <f t="shared" si="1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4">
        <f t="shared" si="12"/>
        <v>43509.25</v>
      </c>
      <c r="T217" s="14">
        <f t="shared" si="1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4">
        <f t="shared" si="12"/>
        <v>40869.25</v>
      </c>
      <c r="T218" s="14">
        <f t="shared" si="1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4">
        <f t="shared" si="12"/>
        <v>43583.208333333328</v>
      </c>
      <c r="T219" s="14">
        <f t="shared" si="1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4">
        <f t="shared" si="12"/>
        <v>40858.25</v>
      </c>
      <c r="T220" s="14">
        <f t="shared" si="1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4">
        <f t="shared" si="12"/>
        <v>41137.208333333336</v>
      </c>
      <c r="T221" s="14">
        <f t="shared" si="1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4">
        <f t="shared" si="12"/>
        <v>40725.208333333336</v>
      </c>
      <c r="T222" s="14">
        <f t="shared" si="1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4">
        <f t="shared" si="12"/>
        <v>41081.208333333336</v>
      </c>
      <c r="T223" s="14">
        <f t="shared" si="1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4">
        <f t="shared" si="12"/>
        <v>41914.208333333336</v>
      </c>
      <c r="T224" s="14">
        <f t="shared" si="1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4">
        <f t="shared" si="12"/>
        <v>42445.208333333328</v>
      </c>
      <c r="T225" s="14">
        <f t="shared" si="1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4">
        <f t="shared" si="12"/>
        <v>41906.208333333336</v>
      </c>
      <c r="T226" s="14">
        <f t="shared" si="1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4">
        <f t="shared" si="12"/>
        <v>41762.208333333336</v>
      </c>
      <c r="T227" s="14">
        <f t="shared" si="1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4">
        <f t="shared" si="12"/>
        <v>40276.208333333336</v>
      </c>
      <c r="T228" s="14">
        <f t="shared" si="1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4">
        <f t="shared" si="12"/>
        <v>42139.208333333328</v>
      </c>
      <c r="T229" s="14">
        <f t="shared" si="1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4">
        <f t="shared" si="12"/>
        <v>42613.208333333328</v>
      </c>
      <c r="T230" s="14">
        <f t="shared" si="1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4">
        <f t="shared" si="12"/>
        <v>42887.208333333328</v>
      </c>
      <c r="T231" s="14">
        <f t="shared" si="1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4">
        <f t="shared" si="12"/>
        <v>43805.25</v>
      </c>
      <c r="T232" s="14">
        <f t="shared" si="1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4">
        <f t="shared" si="12"/>
        <v>41415.208333333336</v>
      </c>
      <c r="T233" s="14">
        <f t="shared" si="1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4">
        <f t="shared" si="12"/>
        <v>42576.208333333328</v>
      </c>
      <c r="T234" s="14">
        <f t="shared" si="1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4">
        <f t="shared" si="12"/>
        <v>40706.208333333336</v>
      </c>
      <c r="T235" s="14">
        <f t="shared" si="1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4">
        <f t="shared" si="12"/>
        <v>42969.208333333328</v>
      </c>
      <c r="T236" s="14">
        <f t="shared" si="1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4">
        <f t="shared" si="12"/>
        <v>42779.25</v>
      </c>
      <c r="T237" s="14">
        <f t="shared" si="1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4">
        <f t="shared" si="12"/>
        <v>43641.208333333328</v>
      </c>
      <c r="T238" s="14">
        <f t="shared" si="1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4">
        <f t="shared" si="12"/>
        <v>41754.208333333336</v>
      </c>
      <c r="T239" s="14">
        <f t="shared" si="1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4">
        <f t="shared" si="12"/>
        <v>43083.25</v>
      </c>
      <c r="T240" s="14">
        <f t="shared" si="1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4">
        <f t="shared" si="12"/>
        <v>42245.208333333328</v>
      </c>
      <c r="T241" s="14">
        <f t="shared" si="1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4">
        <f t="shared" si="12"/>
        <v>40396.208333333336</v>
      </c>
      <c r="T242" s="14">
        <f t="shared" si="1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4">
        <f t="shared" si="12"/>
        <v>41742.208333333336</v>
      </c>
      <c r="T243" s="14">
        <f t="shared" si="1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4">
        <f t="shared" si="12"/>
        <v>42865.208333333328</v>
      </c>
      <c r="T244" s="14">
        <f t="shared" si="1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4">
        <f t="shared" si="12"/>
        <v>43163.25</v>
      </c>
      <c r="T245" s="14">
        <f t="shared" si="1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4">
        <f t="shared" si="12"/>
        <v>41834.208333333336</v>
      </c>
      <c r="T246" s="14">
        <f t="shared" si="1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4">
        <f t="shared" si="12"/>
        <v>41736.208333333336</v>
      </c>
      <c r="T247" s="14">
        <f t="shared" si="1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4">
        <f t="shared" si="12"/>
        <v>41491.208333333336</v>
      </c>
      <c r="T248" s="14">
        <f t="shared" si="1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4">
        <f t="shared" si="12"/>
        <v>42726.25</v>
      </c>
      <c r="T249" s="14">
        <f t="shared" si="1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4">
        <f t="shared" si="12"/>
        <v>42004.25</v>
      </c>
      <c r="T250" s="14">
        <f t="shared" si="1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4">
        <f t="shared" si="12"/>
        <v>42006.25</v>
      </c>
      <c r="T251" s="14">
        <f t="shared" si="1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4">
        <f t="shared" si="12"/>
        <v>40203.25</v>
      </c>
      <c r="T252" s="14">
        <f t="shared" si="1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4">
        <f t="shared" si="12"/>
        <v>41252.25</v>
      </c>
      <c r="T253" s="14">
        <f t="shared" si="1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4">
        <f t="shared" si="12"/>
        <v>41572.208333333336</v>
      </c>
      <c r="T254" s="14">
        <f t="shared" si="1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4">
        <f t="shared" si="12"/>
        <v>40641.208333333336</v>
      </c>
      <c r="T255" s="14">
        <f t="shared" si="1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4">
        <f t="shared" si="12"/>
        <v>42787.25</v>
      </c>
      <c r="T256" s="14">
        <f t="shared" si="1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4">
        <f t="shared" si="12"/>
        <v>40590.25</v>
      </c>
      <c r="T257" s="14">
        <f t="shared" si="1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4">
        <f t="shared" ref="S258:S321" si="16">(((L258/60)/60)/24)+DATE(1970,1,1)</f>
        <v>42393.25</v>
      </c>
      <c r="T258" s="14">
        <f t="shared" ref="T258:T321" si="17">(((M258/60)/60)/24)+DATE(1970,1,1)</f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8">E259/D259</f>
        <v>1.46</v>
      </c>
      <c r="G259" t="s">
        <v>20</v>
      </c>
      <c r="H259">
        <v>92</v>
      </c>
      <c r="I259" s="7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4">
        <f t="shared" si="16"/>
        <v>41338.25</v>
      </c>
      <c r="T259" s="14">
        <f t="shared" si="17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8"/>
        <v>2.6848000000000001</v>
      </c>
      <c r="G260" t="s">
        <v>20</v>
      </c>
      <c r="H260">
        <v>186</v>
      </c>
      <c r="I260" s="7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4">
        <f t="shared" si="16"/>
        <v>42712.25</v>
      </c>
      <c r="T260" s="14">
        <f t="shared" si="17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4">
        <f t="shared" si="16"/>
        <v>41251.25</v>
      </c>
      <c r="T261" s="14">
        <f t="shared" si="17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4">
        <f t="shared" si="16"/>
        <v>41180.208333333336</v>
      </c>
      <c r="T262" s="14">
        <f t="shared" si="17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4">
        <f t="shared" si="16"/>
        <v>40415.208333333336</v>
      </c>
      <c r="T263" s="14">
        <f t="shared" si="17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4">
        <f t="shared" si="16"/>
        <v>40638.208333333336</v>
      </c>
      <c r="T264" s="14">
        <f t="shared" si="17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4">
        <f t="shared" si="16"/>
        <v>40187.25</v>
      </c>
      <c r="T265" s="14">
        <f t="shared" si="17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4">
        <f t="shared" si="16"/>
        <v>41317.25</v>
      </c>
      <c r="T266" s="14">
        <f t="shared" si="17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4">
        <f t="shared" si="16"/>
        <v>42372.25</v>
      </c>
      <c r="T267" s="14">
        <f t="shared" si="17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4">
        <f t="shared" si="16"/>
        <v>41950.25</v>
      </c>
      <c r="T268" s="14">
        <f t="shared" si="17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4">
        <f t="shared" si="16"/>
        <v>41206.208333333336</v>
      </c>
      <c r="T269" s="14">
        <f t="shared" si="17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4">
        <f t="shared" si="16"/>
        <v>41186.208333333336</v>
      </c>
      <c r="T270" s="14">
        <f t="shared" si="17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4">
        <f t="shared" si="16"/>
        <v>43496.25</v>
      </c>
      <c r="T271" s="14">
        <f t="shared" si="17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4">
        <f t="shared" si="16"/>
        <v>40514.25</v>
      </c>
      <c r="T272" s="14">
        <f t="shared" si="17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4">
        <f t="shared" si="16"/>
        <v>42345.25</v>
      </c>
      <c r="T273" s="14">
        <f t="shared" si="17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4">
        <f t="shared" si="16"/>
        <v>43656.208333333328</v>
      </c>
      <c r="T274" s="14">
        <f t="shared" si="17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4">
        <f t="shared" si="16"/>
        <v>42995.208333333328</v>
      </c>
      <c r="T275" s="14">
        <f t="shared" si="17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4">
        <f t="shared" si="16"/>
        <v>43045.25</v>
      </c>
      <c r="T276" s="14">
        <f t="shared" si="17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4">
        <f t="shared" si="16"/>
        <v>43561.208333333328</v>
      </c>
      <c r="T277" s="14">
        <f t="shared" si="17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4">
        <f t="shared" si="16"/>
        <v>41018.208333333336</v>
      </c>
      <c r="T278" s="14">
        <f t="shared" si="17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4">
        <f t="shared" si="16"/>
        <v>40378.208333333336</v>
      </c>
      <c r="T279" s="14">
        <f t="shared" si="17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4">
        <f t="shared" si="16"/>
        <v>41239.25</v>
      </c>
      <c r="T280" s="14">
        <f t="shared" si="17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4">
        <f t="shared" si="16"/>
        <v>43346.208333333328</v>
      </c>
      <c r="T281" s="14">
        <f t="shared" si="17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4">
        <f t="shared" si="16"/>
        <v>43060.25</v>
      </c>
      <c r="T282" s="14">
        <f t="shared" si="17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4">
        <f t="shared" si="16"/>
        <v>40979.25</v>
      </c>
      <c r="T283" s="14">
        <f t="shared" si="17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4">
        <f t="shared" si="16"/>
        <v>42701.25</v>
      </c>
      <c r="T284" s="14">
        <f t="shared" si="17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4">
        <f t="shared" si="16"/>
        <v>42520.208333333328</v>
      </c>
      <c r="T285" s="14">
        <f t="shared" si="17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4">
        <f t="shared" si="16"/>
        <v>41030.208333333336</v>
      </c>
      <c r="T286" s="14">
        <f t="shared" si="17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4">
        <f t="shared" si="16"/>
        <v>42623.208333333328</v>
      </c>
      <c r="T287" s="14">
        <f t="shared" si="17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4">
        <f t="shared" si="16"/>
        <v>42697.25</v>
      </c>
      <c r="T288" s="14">
        <f t="shared" si="17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4">
        <f t="shared" si="16"/>
        <v>42122.208333333328</v>
      </c>
      <c r="T289" s="14">
        <f t="shared" si="17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4">
        <f t="shared" si="16"/>
        <v>40982.208333333336</v>
      </c>
      <c r="T290" s="14">
        <f t="shared" si="17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4">
        <f t="shared" si="16"/>
        <v>42219.208333333328</v>
      </c>
      <c r="T291" s="14">
        <f t="shared" si="17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4">
        <f t="shared" si="16"/>
        <v>41404.208333333336</v>
      </c>
      <c r="T292" s="14">
        <f t="shared" si="17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4">
        <f t="shared" si="16"/>
        <v>40831.208333333336</v>
      </c>
      <c r="T293" s="14">
        <f t="shared" si="17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4">
        <f t="shared" si="16"/>
        <v>40984.208333333336</v>
      </c>
      <c r="T294" s="14">
        <f t="shared" si="17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4">
        <f t="shared" si="16"/>
        <v>40456.208333333336</v>
      </c>
      <c r="T295" s="14">
        <f t="shared" si="17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4">
        <f t="shared" si="16"/>
        <v>43399.208333333328</v>
      </c>
      <c r="T296" s="14">
        <f t="shared" si="17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4">
        <f t="shared" si="16"/>
        <v>41562.208333333336</v>
      </c>
      <c r="T297" s="14">
        <f t="shared" si="17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4">
        <f t="shared" si="16"/>
        <v>43493.25</v>
      </c>
      <c r="T298" s="14">
        <f t="shared" si="17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4">
        <f t="shared" si="16"/>
        <v>41653.25</v>
      </c>
      <c r="T299" s="14">
        <f t="shared" si="17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4">
        <f t="shared" si="16"/>
        <v>42426.25</v>
      </c>
      <c r="T300" s="14">
        <f t="shared" si="17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4">
        <f t="shared" si="16"/>
        <v>42432.25</v>
      </c>
      <c r="T301" s="14">
        <f t="shared" si="17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4">
        <f t="shared" si="16"/>
        <v>42977.208333333328</v>
      </c>
      <c r="T302" s="14">
        <f t="shared" si="17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4">
        <f t="shared" si="16"/>
        <v>42061.25</v>
      </c>
      <c r="T303" s="14">
        <f t="shared" si="17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4">
        <f t="shared" si="16"/>
        <v>43345.208333333328</v>
      </c>
      <c r="T304" s="14">
        <f t="shared" si="17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4">
        <f t="shared" si="16"/>
        <v>42376.25</v>
      </c>
      <c r="T305" s="14">
        <f t="shared" si="17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4">
        <f t="shared" si="16"/>
        <v>42589.208333333328</v>
      </c>
      <c r="T306" s="14">
        <f t="shared" si="17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4">
        <f t="shared" si="16"/>
        <v>42448.208333333328</v>
      </c>
      <c r="T307" s="14">
        <f t="shared" si="17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4">
        <f t="shared" si="16"/>
        <v>42930.208333333328</v>
      </c>
      <c r="T308" s="14">
        <f t="shared" si="17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4">
        <f t="shared" si="16"/>
        <v>41066.208333333336</v>
      </c>
      <c r="T309" s="14">
        <f t="shared" si="17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4">
        <f t="shared" si="16"/>
        <v>40651.208333333336</v>
      </c>
      <c r="T310" s="14">
        <f t="shared" si="17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4">
        <f t="shared" si="16"/>
        <v>40807.208333333336</v>
      </c>
      <c r="T311" s="14">
        <f t="shared" si="17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4">
        <f t="shared" si="16"/>
        <v>40277.208333333336</v>
      </c>
      <c r="T312" s="14">
        <f t="shared" si="17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4">
        <f t="shared" si="16"/>
        <v>40590.25</v>
      </c>
      <c r="T313" s="14">
        <f t="shared" si="17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4">
        <f t="shared" si="16"/>
        <v>41572.208333333336</v>
      </c>
      <c r="T314" s="14">
        <f t="shared" si="17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4">
        <f t="shared" si="16"/>
        <v>40966.25</v>
      </c>
      <c r="T315" s="14">
        <f t="shared" si="17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4">
        <f t="shared" si="16"/>
        <v>43536.208333333328</v>
      </c>
      <c r="T316" s="14">
        <f t="shared" si="17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4">
        <f t="shared" si="16"/>
        <v>41783.208333333336</v>
      </c>
      <c r="T317" s="14">
        <f t="shared" si="17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4">
        <f t="shared" si="16"/>
        <v>43788.25</v>
      </c>
      <c r="T318" s="14">
        <f t="shared" si="17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4">
        <f t="shared" si="16"/>
        <v>42869.208333333328</v>
      </c>
      <c r="T319" s="14">
        <f t="shared" si="17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4">
        <f t="shared" si="16"/>
        <v>41684.25</v>
      </c>
      <c r="T320" s="14">
        <f t="shared" si="17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4">
        <f t="shared" si="16"/>
        <v>40402.208333333336</v>
      </c>
      <c r="T321" s="14">
        <f t="shared" si="17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4">
        <f t="shared" ref="S322:S385" si="20">(((L322/60)/60)/24)+DATE(1970,1,1)</f>
        <v>40673.208333333336</v>
      </c>
      <c r="T322" s="14">
        <f t="shared" ref="T322:T385" si="21">(((M322/60)/60)/24)+DATE(1970,1,1)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2">E323/D323</f>
        <v>0.94144366197183094</v>
      </c>
      <c r="G323" t="s">
        <v>14</v>
      </c>
      <c r="H323">
        <v>2468</v>
      </c>
      <c r="I323" s="7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4">
        <f t="shared" si="20"/>
        <v>40634.208333333336</v>
      </c>
      <c r="T323" s="14">
        <f t="shared" si="21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2"/>
        <v>1.6656234096692113</v>
      </c>
      <c r="G324" t="s">
        <v>20</v>
      </c>
      <c r="H324">
        <v>5168</v>
      </c>
      <c r="I324" s="7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4">
        <f t="shared" si="20"/>
        <v>40507.25</v>
      </c>
      <c r="T324" s="14">
        <f t="shared" si="21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4">
        <f t="shared" si="20"/>
        <v>41725.208333333336</v>
      </c>
      <c r="T325" s="14">
        <f t="shared" si="21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4">
        <f t="shared" si="20"/>
        <v>42176.208333333328</v>
      </c>
      <c r="T326" s="14">
        <f t="shared" si="21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4">
        <f t="shared" si="20"/>
        <v>43267.208333333328</v>
      </c>
      <c r="T327" s="14">
        <f t="shared" si="21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4">
        <f t="shared" si="20"/>
        <v>42364.25</v>
      </c>
      <c r="T328" s="14">
        <f t="shared" si="21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4">
        <f t="shared" si="20"/>
        <v>43705.208333333328</v>
      </c>
      <c r="T329" s="14">
        <f t="shared" si="21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4">
        <f t="shared" si="20"/>
        <v>43434.25</v>
      </c>
      <c r="T330" s="14">
        <f t="shared" si="21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4">
        <f t="shared" si="20"/>
        <v>42716.25</v>
      </c>
      <c r="T331" s="14">
        <f t="shared" si="21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4">
        <f t="shared" si="20"/>
        <v>43077.25</v>
      </c>
      <c r="T332" s="14">
        <f t="shared" si="21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4">
        <f t="shared" si="20"/>
        <v>40896.25</v>
      </c>
      <c r="T333" s="14">
        <f t="shared" si="21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2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4">
        <f t="shared" si="20"/>
        <v>41361.208333333336</v>
      </c>
      <c r="T334" s="14">
        <f t="shared" si="21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4">
        <f t="shared" si="20"/>
        <v>43424.25</v>
      </c>
      <c r="T335" s="14">
        <f t="shared" si="21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4">
        <f t="shared" si="20"/>
        <v>43110.25</v>
      </c>
      <c r="T336" s="14">
        <f t="shared" si="21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4">
        <f t="shared" si="20"/>
        <v>43784.25</v>
      </c>
      <c r="T337" s="14">
        <f t="shared" si="21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4">
        <f t="shared" si="20"/>
        <v>40527.25</v>
      </c>
      <c r="T338" s="14">
        <f t="shared" si="21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4">
        <f t="shared" si="20"/>
        <v>43780.25</v>
      </c>
      <c r="T339" s="14">
        <f t="shared" si="21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4">
        <f t="shared" si="20"/>
        <v>40821.208333333336</v>
      </c>
      <c r="T340" s="14">
        <f t="shared" si="21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4">
        <f t="shared" si="20"/>
        <v>42949.208333333328</v>
      </c>
      <c r="T341" s="14">
        <f t="shared" si="21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4">
        <f t="shared" si="20"/>
        <v>40889.25</v>
      </c>
      <c r="T342" s="14">
        <f t="shared" si="21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4">
        <f t="shared" si="20"/>
        <v>42244.208333333328</v>
      </c>
      <c r="T343" s="14">
        <f t="shared" si="21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4">
        <f t="shared" si="20"/>
        <v>41475.208333333336</v>
      </c>
      <c r="T344" s="14">
        <f t="shared" si="21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4">
        <f t="shared" si="20"/>
        <v>41597.25</v>
      </c>
      <c r="T345" s="14">
        <f t="shared" si="21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4">
        <f t="shared" si="20"/>
        <v>43122.25</v>
      </c>
      <c r="T346" s="14">
        <f t="shared" si="21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4">
        <f t="shared" si="20"/>
        <v>42194.208333333328</v>
      </c>
      <c r="T347" s="14">
        <f t="shared" si="21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4">
        <f t="shared" si="20"/>
        <v>42971.208333333328</v>
      </c>
      <c r="T348" s="14">
        <f t="shared" si="21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4">
        <f t="shared" si="20"/>
        <v>42046.25</v>
      </c>
      <c r="T349" s="14">
        <f t="shared" si="21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4">
        <f t="shared" si="20"/>
        <v>42782.25</v>
      </c>
      <c r="T350" s="14">
        <f t="shared" si="21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4">
        <f t="shared" si="20"/>
        <v>42930.208333333328</v>
      </c>
      <c r="T351" s="14">
        <f t="shared" si="21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4">
        <f t="shared" si="20"/>
        <v>42144.208333333328</v>
      </c>
      <c r="T352" s="14">
        <f t="shared" si="21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4">
        <f t="shared" si="20"/>
        <v>42240.208333333328</v>
      </c>
      <c r="T353" s="14">
        <f t="shared" si="21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4">
        <f t="shared" si="20"/>
        <v>42315.25</v>
      </c>
      <c r="T354" s="14">
        <f t="shared" si="21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4">
        <f t="shared" si="20"/>
        <v>43651.208333333328</v>
      </c>
      <c r="T355" s="14">
        <f t="shared" si="21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4">
        <f t="shared" si="20"/>
        <v>41520.208333333336</v>
      </c>
      <c r="T356" s="14">
        <f t="shared" si="21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4">
        <f t="shared" si="20"/>
        <v>42757.25</v>
      </c>
      <c r="T357" s="14">
        <f t="shared" si="21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4">
        <f t="shared" si="20"/>
        <v>40922.25</v>
      </c>
      <c r="T358" s="14">
        <f t="shared" si="21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4">
        <f t="shared" si="20"/>
        <v>42250.208333333328</v>
      </c>
      <c r="T359" s="14">
        <f t="shared" si="21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4">
        <f t="shared" si="20"/>
        <v>43322.208333333328</v>
      </c>
      <c r="T360" s="14">
        <f t="shared" si="21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4">
        <f t="shared" si="20"/>
        <v>40782.208333333336</v>
      </c>
      <c r="T361" s="14">
        <f t="shared" si="21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4">
        <f t="shared" si="20"/>
        <v>40544.25</v>
      </c>
      <c r="T362" s="14">
        <f t="shared" si="21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4">
        <f t="shared" si="20"/>
        <v>43015.208333333328</v>
      </c>
      <c r="T363" s="14">
        <f t="shared" si="21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4">
        <f t="shared" si="20"/>
        <v>40570.25</v>
      </c>
      <c r="T364" s="14">
        <f t="shared" si="21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4">
        <f t="shared" si="20"/>
        <v>40904.25</v>
      </c>
      <c r="T365" s="14">
        <f t="shared" si="21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4">
        <f t="shared" si="20"/>
        <v>43164.25</v>
      </c>
      <c r="T366" s="14">
        <f t="shared" si="21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4">
        <f t="shared" si="20"/>
        <v>42733.25</v>
      </c>
      <c r="T367" s="14">
        <f t="shared" si="21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4">
        <f t="shared" si="20"/>
        <v>40546.25</v>
      </c>
      <c r="T368" s="14">
        <f t="shared" si="21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4">
        <f t="shared" si="20"/>
        <v>41930.208333333336</v>
      </c>
      <c r="T369" s="14">
        <f t="shared" si="21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4">
        <f t="shared" si="20"/>
        <v>40464.208333333336</v>
      </c>
      <c r="T370" s="14">
        <f t="shared" si="21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4">
        <f t="shared" si="20"/>
        <v>41308.25</v>
      </c>
      <c r="T371" s="14">
        <f t="shared" si="21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4">
        <f t="shared" si="20"/>
        <v>43570.208333333328</v>
      </c>
      <c r="T372" s="14">
        <f t="shared" si="21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4">
        <f t="shared" si="20"/>
        <v>42043.25</v>
      </c>
      <c r="T373" s="14">
        <f t="shared" si="21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4">
        <f t="shared" si="20"/>
        <v>42012.25</v>
      </c>
      <c r="T374" s="14">
        <f t="shared" si="21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4">
        <f t="shared" si="20"/>
        <v>42964.208333333328</v>
      </c>
      <c r="T375" s="14">
        <f t="shared" si="21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4">
        <f t="shared" si="20"/>
        <v>43476.25</v>
      </c>
      <c r="T376" s="14">
        <f t="shared" si="21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4">
        <f t="shared" si="20"/>
        <v>42293.208333333328</v>
      </c>
      <c r="T377" s="14">
        <f t="shared" si="21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4">
        <f t="shared" si="20"/>
        <v>41826.208333333336</v>
      </c>
      <c r="T378" s="14">
        <f t="shared" si="21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4">
        <f t="shared" si="20"/>
        <v>43760.208333333328</v>
      </c>
      <c r="T379" s="14">
        <f t="shared" si="21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4">
        <f t="shared" si="20"/>
        <v>43241.208333333328</v>
      </c>
      <c r="T380" s="14">
        <f t="shared" si="21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4">
        <f t="shared" si="20"/>
        <v>40843.208333333336</v>
      </c>
      <c r="T381" s="14">
        <f t="shared" si="21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4">
        <f t="shared" si="20"/>
        <v>41448.208333333336</v>
      </c>
      <c r="T382" s="14">
        <f t="shared" si="21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4">
        <f t="shared" si="20"/>
        <v>42163.208333333328</v>
      </c>
      <c r="T383" s="14">
        <f t="shared" si="21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4">
        <f t="shared" si="20"/>
        <v>43024.208333333328</v>
      </c>
      <c r="T384" s="14">
        <f t="shared" si="21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4">
        <f t="shared" si="20"/>
        <v>43509.25</v>
      </c>
      <c r="T385" s="14">
        <f t="shared" si="21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4">
        <f t="shared" ref="S386:S449" si="24">(((L386/60)/60)/24)+DATE(1970,1,1)</f>
        <v>42776.25</v>
      </c>
      <c r="T386" s="14">
        <f t="shared" ref="T386:T449" si="25">(((M386/60)/60)/24)+DATE(1970,1,1)</f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6">E387/D387</f>
        <v>1.4616709511568124</v>
      </c>
      <c r="G387" t="s">
        <v>20</v>
      </c>
      <c r="H387">
        <v>1137</v>
      </c>
      <c r="I387" s="7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4">
        <f t="shared" si="24"/>
        <v>43553.208333333328</v>
      </c>
      <c r="T387" s="14">
        <f t="shared" si="25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6"/>
        <v>0.76423616236162362</v>
      </c>
      <c r="G388" t="s">
        <v>14</v>
      </c>
      <c r="H388">
        <v>1068</v>
      </c>
      <c r="I388" s="7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4">
        <f t="shared" si="24"/>
        <v>40355.208333333336</v>
      </c>
      <c r="T388" s="14">
        <f t="shared" si="25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4">
        <f t="shared" si="24"/>
        <v>41072.208333333336</v>
      </c>
      <c r="T389" s="14">
        <f t="shared" si="25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4">
        <f t="shared" si="24"/>
        <v>40912.25</v>
      </c>
      <c r="T390" s="14">
        <f t="shared" si="25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4">
        <f t="shared" si="24"/>
        <v>40479.208333333336</v>
      </c>
      <c r="T391" s="14">
        <f t="shared" si="25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4">
        <f t="shared" si="24"/>
        <v>41530.208333333336</v>
      </c>
      <c r="T392" s="14">
        <f t="shared" si="25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4">
        <f t="shared" si="24"/>
        <v>41653.25</v>
      </c>
      <c r="T393" s="14">
        <f t="shared" si="25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4">
        <f t="shared" si="24"/>
        <v>40549.25</v>
      </c>
      <c r="T394" s="14">
        <f t="shared" si="25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4">
        <f t="shared" si="24"/>
        <v>42933.208333333328</v>
      </c>
      <c r="T395" s="14">
        <f t="shared" si="25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4">
        <f t="shared" si="24"/>
        <v>41484.208333333336</v>
      </c>
      <c r="T396" s="14">
        <f t="shared" si="25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4">
        <f t="shared" si="24"/>
        <v>40885.25</v>
      </c>
      <c r="T397" s="14">
        <f t="shared" si="25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4">
        <f t="shared" si="24"/>
        <v>43378.208333333328</v>
      </c>
      <c r="T398" s="14">
        <f t="shared" si="25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4">
        <f t="shared" si="24"/>
        <v>41417.208333333336</v>
      </c>
      <c r="T399" s="14">
        <f t="shared" si="25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4">
        <f t="shared" si="24"/>
        <v>43228.208333333328</v>
      </c>
      <c r="T400" s="14">
        <f t="shared" si="25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4">
        <f t="shared" si="24"/>
        <v>40576.25</v>
      </c>
      <c r="T401" s="14">
        <f t="shared" si="25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4">
        <f t="shared" si="24"/>
        <v>41502.208333333336</v>
      </c>
      <c r="T402" s="14">
        <f t="shared" si="25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4">
        <f t="shared" si="24"/>
        <v>43765.208333333328</v>
      </c>
      <c r="T403" s="14">
        <f t="shared" si="25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4">
        <f t="shared" si="24"/>
        <v>40914.25</v>
      </c>
      <c r="T404" s="14">
        <f t="shared" si="25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4">
        <f t="shared" si="24"/>
        <v>40310.208333333336</v>
      </c>
      <c r="T405" s="14">
        <f t="shared" si="25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4">
        <f t="shared" si="24"/>
        <v>43053.25</v>
      </c>
      <c r="T406" s="14">
        <f t="shared" si="25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4">
        <f t="shared" si="24"/>
        <v>43255.208333333328</v>
      </c>
      <c r="T407" s="14">
        <f t="shared" si="25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4">
        <f t="shared" si="24"/>
        <v>41304.25</v>
      </c>
      <c r="T408" s="14">
        <f t="shared" si="25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4">
        <f t="shared" si="24"/>
        <v>43751.208333333328</v>
      </c>
      <c r="T409" s="14">
        <f t="shared" si="25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4">
        <f t="shared" si="24"/>
        <v>42541.208333333328</v>
      </c>
      <c r="T410" s="14">
        <f t="shared" si="25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4">
        <f t="shared" si="24"/>
        <v>42843.208333333328</v>
      </c>
      <c r="T411" s="14">
        <f t="shared" si="25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4">
        <f t="shared" si="24"/>
        <v>42122.208333333328</v>
      </c>
      <c r="T412" s="14">
        <f t="shared" si="25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4">
        <f t="shared" si="24"/>
        <v>42884.208333333328</v>
      </c>
      <c r="T413" s="14">
        <f t="shared" si="25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4">
        <f t="shared" si="24"/>
        <v>41642.25</v>
      </c>
      <c r="T414" s="14">
        <f t="shared" si="25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4">
        <f t="shared" si="24"/>
        <v>43431.25</v>
      </c>
      <c r="T415" s="14">
        <f t="shared" si="25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4">
        <f t="shared" si="24"/>
        <v>40288.208333333336</v>
      </c>
      <c r="T416" s="14">
        <f t="shared" si="25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4">
        <f t="shared" si="24"/>
        <v>40921.25</v>
      </c>
      <c r="T417" s="14">
        <f t="shared" si="25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4">
        <f t="shared" si="24"/>
        <v>40560.25</v>
      </c>
      <c r="T418" s="14">
        <f t="shared" si="25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4">
        <f t="shared" si="24"/>
        <v>43407.208333333328</v>
      </c>
      <c r="T419" s="14">
        <f t="shared" si="25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4">
        <f t="shared" si="24"/>
        <v>41035.208333333336</v>
      </c>
      <c r="T420" s="14">
        <f t="shared" si="25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4">
        <f t="shared" si="24"/>
        <v>40899.25</v>
      </c>
      <c r="T421" s="14">
        <f t="shared" si="25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4">
        <f t="shared" si="24"/>
        <v>42911.208333333328</v>
      </c>
      <c r="T422" s="14">
        <f t="shared" si="25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4">
        <f t="shared" si="24"/>
        <v>42915.208333333328</v>
      </c>
      <c r="T423" s="14">
        <f t="shared" si="25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4">
        <f t="shared" si="24"/>
        <v>40285.208333333336</v>
      </c>
      <c r="T424" s="14">
        <f t="shared" si="25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4">
        <f t="shared" si="24"/>
        <v>40808.208333333336</v>
      </c>
      <c r="T425" s="14">
        <f t="shared" si="25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4">
        <f t="shared" si="24"/>
        <v>43208.208333333328</v>
      </c>
      <c r="T426" s="14">
        <f t="shared" si="25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4">
        <f t="shared" si="24"/>
        <v>42213.208333333328</v>
      </c>
      <c r="T427" s="14">
        <f t="shared" si="25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4">
        <f t="shared" si="24"/>
        <v>41332.25</v>
      </c>
      <c r="T428" s="14">
        <f t="shared" si="25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4">
        <f t="shared" si="24"/>
        <v>41895.208333333336</v>
      </c>
      <c r="T429" s="14">
        <f t="shared" si="25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4">
        <f t="shared" si="24"/>
        <v>40585.25</v>
      </c>
      <c r="T430" s="14">
        <f t="shared" si="25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4">
        <f t="shared" si="24"/>
        <v>41680.25</v>
      </c>
      <c r="T431" s="14">
        <f t="shared" si="25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4">
        <f t="shared" si="24"/>
        <v>43737.208333333328</v>
      </c>
      <c r="T432" s="14">
        <f t="shared" si="25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4">
        <f t="shared" si="24"/>
        <v>43273.208333333328</v>
      </c>
      <c r="T433" s="14">
        <f t="shared" si="25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4">
        <f t="shared" si="24"/>
        <v>41761.208333333336</v>
      </c>
      <c r="T434" s="14">
        <f t="shared" si="25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4">
        <f t="shared" si="24"/>
        <v>41603.25</v>
      </c>
      <c r="T435" s="14">
        <f t="shared" si="25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4">
        <f t="shared" si="24"/>
        <v>42705.25</v>
      </c>
      <c r="T436" s="14">
        <f t="shared" si="25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4">
        <f t="shared" si="24"/>
        <v>41988.25</v>
      </c>
      <c r="T437" s="14">
        <f t="shared" si="25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4">
        <f t="shared" si="24"/>
        <v>43575.208333333328</v>
      </c>
      <c r="T438" s="14">
        <f t="shared" si="25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4">
        <f t="shared" si="24"/>
        <v>42260.208333333328</v>
      </c>
      <c r="T439" s="14">
        <f t="shared" si="25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4">
        <f t="shared" si="24"/>
        <v>41337.25</v>
      </c>
      <c r="T440" s="14">
        <f t="shared" si="25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4">
        <f t="shared" si="24"/>
        <v>42680.208333333328</v>
      </c>
      <c r="T441" s="14">
        <f t="shared" si="25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4">
        <f t="shared" si="24"/>
        <v>42916.208333333328</v>
      </c>
      <c r="T442" s="14">
        <f t="shared" si="25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4">
        <f t="shared" si="24"/>
        <v>41025.208333333336</v>
      </c>
      <c r="T443" s="14">
        <f t="shared" si="25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4">
        <f t="shared" si="24"/>
        <v>42980.208333333328</v>
      </c>
      <c r="T444" s="14">
        <f t="shared" si="25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4">
        <f t="shared" si="24"/>
        <v>40451.208333333336</v>
      </c>
      <c r="T445" s="14">
        <f t="shared" si="25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4">
        <f t="shared" si="24"/>
        <v>40748.208333333336</v>
      </c>
      <c r="T446" s="14">
        <f t="shared" si="25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4">
        <f t="shared" si="24"/>
        <v>40515.25</v>
      </c>
      <c r="T447" s="14">
        <f t="shared" si="25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4">
        <f t="shared" si="24"/>
        <v>41261.25</v>
      </c>
      <c r="T448" s="14">
        <f t="shared" si="25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4">
        <f t="shared" si="24"/>
        <v>43088.25</v>
      </c>
      <c r="T449" s="14">
        <f t="shared" si="25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4">
        <f t="shared" ref="S450:S513" si="28">(((L450/60)/60)/24)+DATE(1970,1,1)</f>
        <v>41378.208333333336</v>
      </c>
      <c r="T450" s="14">
        <f t="shared" ref="T450:T513" si="29">(((M450/60)/60)/24)+DATE(1970,1,1)</f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0">E451/D451</f>
        <v>9.67</v>
      </c>
      <c r="G451" t="s">
        <v>20</v>
      </c>
      <c r="H451">
        <v>86</v>
      </c>
      <c r="I451" s="7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4">
        <f t="shared" si="28"/>
        <v>43530.25</v>
      </c>
      <c r="T451" s="14">
        <f t="shared" si="29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0"/>
        <v>0.04</v>
      </c>
      <c r="G452" t="s">
        <v>14</v>
      </c>
      <c r="H452">
        <v>1</v>
      </c>
      <c r="I452" s="7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4">
        <f t="shared" si="28"/>
        <v>43394.208333333328</v>
      </c>
      <c r="T452" s="14">
        <f t="shared" si="29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4">
        <f t="shared" si="28"/>
        <v>42935.208333333328</v>
      </c>
      <c r="T453" s="14">
        <f t="shared" si="29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4">
        <f t="shared" si="28"/>
        <v>40365.208333333336</v>
      </c>
      <c r="T454" s="14">
        <f t="shared" si="29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4">
        <f t="shared" si="28"/>
        <v>42705.25</v>
      </c>
      <c r="T455" s="14">
        <f t="shared" si="29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4">
        <f t="shared" si="28"/>
        <v>41568.208333333336</v>
      </c>
      <c r="T456" s="14">
        <f t="shared" si="29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4">
        <f t="shared" si="28"/>
        <v>40809.208333333336</v>
      </c>
      <c r="T457" s="14">
        <f t="shared" si="29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4">
        <f t="shared" si="28"/>
        <v>43141.25</v>
      </c>
      <c r="T458" s="14">
        <f t="shared" si="29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4">
        <f t="shared" si="28"/>
        <v>42657.208333333328</v>
      </c>
      <c r="T459" s="14">
        <f t="shared" si="29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4">
        <f t="shared" si="28"/>
        <v>40265.208333333336</v>
      </c>
      <c r="T460" s="14">
        <f t="shared" si="29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4">
        <f t="shared" si="28"/>
        <v>42001.25</v>
      </c>
      <c r="T461" s="14">
        <f t="shared" si="29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4">
        <f t="shared" si="28"/>
        <v>40399.208333333336</v>
      </c>
      <c r="T462" s="14">
        <f t="shared" si="29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4">
        <f t="shared" si="28"/>
        <v>41757.208333333336</v>
      </c>
      <c r="T463" s="14">
        <f t="shared" si="29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4">
        <f t="shared" si="28"/>
        <v>41304.25</v>
      </c>
      <c r="T464" s="14">
        <f t="shared" si="29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4">
        <f t="shared" si="28"/>
        <v>41639.25</v>
      </c>
      <c r="T465" s="14">
        <f t="shared" si="29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4">
        <f t="shared" si="28"/>
        <v>43142.25</v>
      </c>
      <c r="T466" s="14">
        <f t="shared" si="29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4">
        <f t="shared" si="28"/>
        <v>43127.25</v>
      </c>
      <c r="T467" s="14">
        <f t="shared" si="29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4">
        <f t="shared" si="28"/>
        <v>41409.208333333336</v>
      </c>
      <c r="T468" s="14">
        <f t="shared" si="29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4">
        <f t="shared" si="28"/>
        <v>42331.25</v>
      </c>
      <c r="T469" s="14">
        <f t="shared" si="29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4">
        <f t="shared" si="28"/>
        <v>43569.208333333328</v>
      </c>
      <c r="T470" s="14">
        <f t="shared" si="29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4">
        <f t="shared" si="28"/>
        <v>42142.208333333328</v>
      </c>
      <c r="T471" s="14">
        <f t="shared" si="29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4">
        <f t="shared" si="28"/>
        <v>42716.25</v>
      </c>
      <c r="T472" s="14">
        <f t="shared" si="29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4">
        <f t="shared" si="28"/>
        <v>41031.208333333336</v>
      </c>
      <c r="T473" s="14">
        <f t="shared" si="29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4">
        <f t="shared" si="28"/>
        <v>43535.208333333328</v>
      </c>
      <c r="T474" s="14">
        <f t="shared" si="29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4">
        <f t="shared" si="28"/>
        <v>43277.208333333328</v>
      </c>
      <c r="T475" s="14">
        <f t="shared" si="29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4">
        <f t="shared" si="28"/>
        <v>41989.25</v>
      </c>
      <c r="T476" s="14">
        <f t="shared" si="29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4">
        <f t="shared" si="28"/>
        <v>41450.208333333336</v>
      </c>
      <c r="T477" s="14">
        <f t="shared" si="29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4">
        <f t="shared" si="28"/>
        <v>43322.208333333328</v>
      </c>
      <c r="T478" s="14">
        <f t="shared" si="29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4">
        <f t="shared" si="28"/>
        <v>40720.208333333336</v>
      </c>
      <c r="T479" s="14">
        <f t="shared" si="29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4">
        <f t="shared" si="28"/>
        <v>42072.208333333328</v>
      </c>
      <c r="T480" s="14">
        <f t="shared" si="29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4">
        <f t="shared" si="28"/>
        <v>42945.208333333328</v>
      </c>
      <c r="T481" s="14">
        <f t="shared" si="29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4">
        <f t="shared" si="28"/>
        <v>40248.25</v>
      </c>
      <c r="T482" s="14">
        <f t="shared" si="29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4">
        <f t="shared" si="28"/>
        <v>41913.208333333336</v>
      </c>
      <c r="T483" s="14">
        <f t="shared" si="29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4">
        <f t="shared" si="28"/>
        <v>40963.25</v>
      </c>
      <c r="T484" s="14">
        <f t="shared" si="29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4">
        <f t="shared" si="28"/>
        <v>43811.25</v>
      </c>
      <c r="T485" s="14">
        <f t="shared" si="29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4">
        <f t="shared" si="28"/>
        <v>41855.208333333336</v>
      </c>
      <c r="T486" s="14">
        <f t="shared" si="29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4">
        <f t="shared" si="28"/>
        <v>43626.208333333328</v>
      </c>
      <c r="T487" s="14">
        <f t="shared" si="29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4">
        <f t="shared" si="28"/>
        <v>43168.25</v>
      </c>
      <c r="T488" s="14">
        <f t="shared" si="29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4">
        <f t="shared" si="28"/>
        <v>42845.208333333328</v>
      </c>
      <c r="T489" s="14">
        <f t="shared" si="29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4">
        <f t="shared" si="28"/>
        <v>42403.25</v>
      </c>
      <c r="T490" s="14">
        <f t="shared" si="29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4">
        <f t="shared" si="28"/>
        <v>40406.208333333336</v>
      </c>
      <c r="T491" s="14">
        <f t="shared" si="29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4">
        <f t="shared" si="28"/>
        <v>43786.25</v>
      </c>
      <c r="T492" s="14">
        <f t="shared" si="29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4">
        <f t="shared" si="28"/>
        <v>41456.208333333336</v>
      </c>
      <c r="T493" s="14">
        <f t="shared" si="29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4">
        <f t="shared" si="28"/>
        <v>40336.208333333336</v>
      </c>
      <c r="T494" s="14">
        <f t="shared" si="29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4">
        <f t="shared" si="28"/>
        <v>43645.208333333328</v>
      </c>
      <c r="T495" s="14">
        <f t="shared" si="29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4">
        <f t="shared" si="28"/>
        <v>40990.208333333336</v>
      </c>
      <c r="T496" s="14">
        <f t="shared" si="29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4">
        <f t="shared" si="28"/>
        <v>41800.208333333336</v>
      </c>
      <c r="T497" s="14">
        <f t="shared" si="29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4">
        <f t="shared" si="28"/>
        <v>42876.208333333328</v>
      </c>
      <c r="T498" s="14">
        <f t="shared" si="29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4">
        <f t="shared" si="28"/>
        <v>42724.25</v>
      </c>
      <c r="T499" s="14">
        <f t="shared" si="29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4">
        <f t="shared" si="28"/>
        <v>42005.25</v>
      </c>
      <c r="T500" s="14">
        <f t="shared" si="29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4">
        <f t="shared" si="28"/>
        <v>42444.208333333328</v>
      </c>
      <c r="T501" s="14">
        <f t="shared" si="29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4">
        <f t="shared" si="28"/>
        <v>41395.208333333336</v>
      </c>
      <c r="T502" s="14">
        <f t="shared" si="29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4">
        <f t="shared" si="28"/>
        <v>41345.208333333336</v>
      </c>
      <c r="T503" s="14">
        <f t="shared" si="29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4">
        <f t="shared" si="28"/>
        <v>41117.208333333336</v>
      </c>
      <c r="T504" s="14">
        <f t="shared" si="29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4">
        <f t="shared" si="28"/>
        <v>42186.208333333328</v>
      </c>
      <c r="T505" s="14">
        <f t="shared" si="29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4">
        <f t="shared" si="28"/>
        <v>42142.208333333328</v>
      </c>
      <c r="T506" s="14">
        <f t="shared" si="29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4">
        <f t="shared" si="28"/>
        <v>41341.25</v>
      </c>
      <c r="T507" s="14">
        <f t="shared" si="29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4">
        <f t="shared" si="28"/>
        <v>43062.25</v>
      </c>
      <c r="T508" s="14">
        <f t="shared" si="29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4">
        <f t="shared" si="28"/>
        <v>41373.208333333336</v>
      </c>
      <c r="T509" s="14">
        <f t="shared" si="29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4">
        <f t="shared" si="28"/>
        <v>43310.208333333328</v>
      </c>
      <c r="T510" s="14">
        <f t="shared" si="29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4">
        <f t="shared" si="28"/>
        <v>41034.208333333336</v>
      </c>
      <c r="T511" s="14">
        <f t="shared" si="29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4">
        <f t="shared" si="28"/>
        <v>43251.208333333328</v>
      </c>
      <c r="T512" s="14">
        <f t="shared" si="29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4">
        <f t="shared" si="28"/>
        <v>43671.208333333328</v>
      </c>
      <c r="T513" s="14">
        <f t="shared" si="29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4">
        <f t="shared" ref="S514:S577" si="32">(((L514/60)/60)/24)+DATE(1970,1,1)</f>
        <v>41825.208333333336</v>
      </c>
      <c r="T514" s="14">
        <f t="shared" ref="T514:T577" si="33">(((M514/60)/60)/24)+DATE(1970,1,1)</f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4">E515/D515</f>
        <v>0.39277108433734942</v>
      </c>
      <c r="G515" t="s">
        <v>74</v>
      </c>
      <c r="H515">
        <v>35</v>
      </c>
      <c r="I515" s="7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4">
        <f t="shared" si="32"/>
        <v>40430.208333333336</v>
      </c>
      <c r="T515" s="14">
        <f t="shared" si="33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4"/>
        <v>0.22439077144917088</v>
      </c>
      <c r="G516" t="s">
        <v>74</v>
      </c>
      <c r="H516">
        <v>528</v>
      </c>
      <c r="I516" s="7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4">
        <f t="shared" si="32"/>
        <v>41614.25</v>
      </c>
      <c r="T516" s="14">
        <f t="shared" si="3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4">
        <f t="shared" si="32"/>
        <v>40900.25</v>
      </c>
      <c r="T517" s="14">
        <f t="shared" si="3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4">
        <f t="shared" si="32"/>
        <v>40396.208333333336</v>
      </c>
      <c r="T518" s="14">
        <f t="shared" si="3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4">
        <f t="shared" si="32"/>
        <v>42860.208333333328</v>
      </c>
      <c r="T519" s="14">
        <f t="shared" si="3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4">
        <f t="shared" si="32"/>
        <v>43154.25</v>
      </c>
      <c r="T520" s="14">
        <f t="shared" si="3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4">
        <f t="shared" si="32"/>
        <v>42012.25</v>
      </c>
      <c r="T521" s="14">
        <f t="shared" si="3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4">
        <f t="shared" si="32"/>
        <v>43574.208333333328</v>
      </c>
      <c r="T522" s="14">
        <f t="shared" si="3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4">
        <f t="shared" si="32"/>
        <v>42605.208333333328</v>
      </c>
      <c r="T523" s="14">
        <f t="shared" si="3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4">
        <f t="shared" si="32"/>
        <v>41093.208333333336</v>
      </c>
      <c r="T524" s="14">
        <f t="shared" si="3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4">
        <f t="shared" si="32"/>
        <v>40241.25</v>
      </c>
      <c r="T525" s="14">
        <f t="shared" si="3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4">
        <f t="shared" si="32"/>
        <v>40294.208333333336</v>
      </c>
      <c r="T526" s="14">
        <f t="shared" si="3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4">
        <f t="shared" si="32"/>
        <v>40505.25</v>
      </c>
      <c r="T527" s="14">
        <f t="shared" si="3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4">
        <f t="shared" si="32"/>
        <v>42364.25</v>
      </c>
      <c r="T528" s="14">
        <f t="shared" si="3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34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4">
        <f t="shared" si="32"/>
        <v>42405.25</v>
      </c>
      <c r="T529" s="14">
        <f t="shared" si="3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4">
        <f t="shared" si="32"/>
        <v>41601.25</v>
      </c>
      <c r="T530" s="14">
        <f t="shared" si="3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4">
        <f t="shared" si="32"/>
        <v>41769.208333333336</v>
      </c>
      <c r="T531" s="14">
        <f t="shared" si="3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4">
        <f t="shared" si="32"/>
        <v>40421.208333333336</v>
      </c>
      <c r="T532" s="14">
        <f t="shared" si="3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4">
        <f t="shared" si="32"/>
        <v>41589.25</v>
      </c>
      <c r="T533" s="14">
        <f t="shared" si="3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4">
        <f t="shared" si="32"/>
        <v>43125.25</v>
      </c>
      <c r="T534" s="14">
        <f t="shared" si="3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4">
        <f t="shared" si="32"/>
        <v>41479.208333333336</v>
      </c>
      <c r="T535" s="14">
        <f t="shared" si="3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4">
        <f t="shared" si="32"/>
        <v>43329.208333333328</v>
      </c>
      <c r="T536" s="14">
        <f t="shared" si="3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4">
        <f t="shared" si="32"/>
        <v>43259.208333333328</v>
      </c>
      <c r="T537" s="14">
        <f t="shared" si="3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4">
        <f t="shared" si="32"/>
        <v>40414.208333333336</v>
      </c>
      <c r="T538" s="14">
        <f t="shared" si="3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4">
        <f t="shared" si="32"/>
        <v>43342.208333333328</v>
      </c>
      <c r="T539" s="14">
        <f t="shared" si="3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4">
        <f t="shared" si="32"/>
        <v>41539.208333333336</v>
      </c>
      <c r="T540" s="14">
        <f t="shared" si="3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4">
        <f t="shared" si="32"/>
        <v>43647.208333333328</v>
      </c>
      <c r="T541" s="14">
        <f t="shared" si="3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4">
        <f t="shared" si="32"/>
        <v>43225.208333333328</v>
      </c>
      <c r="T542" s="14">
        <f t="shared" si="3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4">
        <f t="shared" si="32"/>
        <v>42165.208333333328</v>
      </c>
      <c r="T543" s="14">
        <f t="shared" si="3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4">
        <f t="shared" si="32"/>
        <v>42391.25</v>
      </c>
      <c r="T544" s="14">
        <f t="shared" si="3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4">
        <f t="shared" si="32"/>
        <v>41528.208333333336</v>
      </c>
      <c r="T545" s="14">
        <f t="shared" si="3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4">
        <f t="shared" si="32"/>
        <v>42377.25</v>
      </c>
      <c r="T546" s="14">
        <f t="shared" si="3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4">
        <f t="shared" si="32"/>
        <v>43824.25</v>
      </c>
      <c r="T547" s="14">
        <f t="shared" si="3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4">
        <f t="shared" si="32"/>
        <v>43360.208333333328</v>
      </c>
      <c r="T548" s="14">
        <f t="shared" si="3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4">
        <f t="shared" si="32"/>
        <v>42029.25</v>
      </c>
      <c r="T549" s="14">
        <f t="shared" si="3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4">
        <f t="shared" si="32"/>
        <v>42461.208333333328</v>
      </c>
      <c r="T550" s="14">
        <f t="shared" si="3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4">
        <f t="shared" si="32"/>
        <v>41422.208333333336</v>
      </c>
      <c r="T551" s="14">
        <f t="shared" si="3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4">
        <f t="shared" si="32"/>
        <v>40968.25</v>
      </c>
      <c r="T552" s="14">
        <f t="shared" si="3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4">
        <f t="shared" si="32"/>
        <v>41993.25</v>
      </c>
      <c r="T553" s="14">
        <f t="shared" si="3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4">
        <f t="shared" si="32"/>
        <v>42700.25</v>
      </c>
      <c r="T554" s="14">
        <f t="shared" si="3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4">
        <f t="shared" si="32"/>
        <v>40545.25</v>
      </c>
      <c r="T555" s="14">
        <f t="shared" si="3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4">
        <f t="shared" si="32"/>
        <v>42723.25</v>
      </c>
      <c r="T556" s="14">
        <f t="shared" si="3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4">
        <f t="shared" si="32"/>
        <v>41731.208333333336</v>
      </c>
      <c r="T557" s="14">
        <f t="shared" si="3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4">
        <f t="shared" si="32"/>
        <v>40792.208333333336</v>
      </c>
      <c r="T558" s="14">
        <f t="shared" si="3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34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4">
        <f t="shared" si="32"/>
        <v>42279.208333333328</v>
      </c>
      <c r="T559" s="14">
        <f t="shared" si="3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4">
        <f t="shared" si="32"/>
        <v>42424.25</v>
      </c>
      <c r="T560" s="14">
        <f t="shared" si="3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4">
        <f t="shared" si="32"/>
        <v>42584.208333333328</v>
      </c>
      <c r="T561" s="14">
        <f t="shared" si="3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4">
        <f t="shared" si="32"/>
        <v>40865.25</v>
      </c>
      <c r="T562" s="14">
        <f t="shared" si="3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4">
        <f t="shared" si="32"/>
        <v>40833.208333333336</v>
      </c>
      <c r="T563" s="14">
        <f t="shared" si="3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4">
        <f t="shared" si="32"/>
        <v>43536.208333333328</v>
      </c>
      <c r="T564" s="14">
        <f t="shared" si="3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4">
        <f t="shared" si="32"/>
        <v>43417.25</v>
      </c>
      <c r="T565" s="14">
        <f t="shared" si="3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4">
        <f t="shared" si="32"/>
        <v>42078.208333333328</v>
      </c>
      <c r="T566" s="14">
        <f t="shared" si="3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4">
        <f t="shared" si="32"/>
        <v>40862.25</v>
      </c>
      <c r="T567" s="14">
        <f t="shared" si="3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4">
        <f t="shared" si="32"/>
        <v>42424.25</v>
      </c>
      <c r="T568" s="14">
        <f t="shared" si="3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4">
        <f t="shared" si="32"/>
        <v>41830.208333333336</v>
      </c>
      <c r="T569" s="14">
        <f t="shared" si="3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4">
        <f t="shared" si="32"/>
        <v>40374.208333333336</v>
      </c>
      <c r="T570" s="14">
        <f t="shared" si="3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4">
        <f t="shared" si="32"/>
        <v>40554.25</v>
      </c>
      <c r="T571" s="14">
        <f t="shared" si="3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4">
        <f t="shared" si="32"/>
        <v>41993.25</v>
      </c>
      <c r="T572" s="14">
        <f t="shared" si="3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4">
        <f t="shared" si="32"/>
        <v>42174.208333333328</v>
      </c>
      <c r="T573" s="14">
        <f t="shared" si="3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4">
        <f t="shared" si="32"/>
        <v>42275.208333333328</v>
      </c>
      <c r="T574" s="14">
        <f t="shared" si="3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4">
        <f t="shared" si="32"/>
        <v>41761.208333333336</v>
      </c>
      <c r="T575" s="14">
        <f t="shared" si="3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4">
        <f t="shared" si="32"/>
        <v>43806.25</v>
      </c>
      <c r="T576" s="14">
        <f t="shared" si="3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4">
        <f t="shared" si="32"/>
        <v>41779.208333333336</v>
      </c>
      <c r="T577" s="14">
        <f t="shared" si="3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4">
        <f t="shared" ref="S578:S641" si="36">(((L578/60)/60)/24)+DATE(1970,1,1)</f>
        <v>43040.208333333328</v>
      </c>
      <c r="T578" s="14">
        <f t="shared" ref="T578:T641" si="37">(((M578/60)/60)/24)+DATE(1970,1,1)</f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8">E579/D579</f>
        <v>0.18853658536585366</v>
      </c>
      <c r="G579" t="s">
        <v>74</v>
      </c>
      <c r="H579">
        <v>37</v>
      </c>
      <c r="I579" s="7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4">
        <f t="shared" si="36"/>
        <v>40613.25</v>
      </c>
      <c r="T579" s="14">
        <f t="shared" si="37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8"/>
        <v>0.1675440414507772</v>
      </c>
      <c r="G580" t="s">
        <v>14</v>
      </c>
      <c r="H580">
        <v>245</v>
      </c>
      <c r="I580" s="7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4">
        <f t="shared" si="36"/>
        <v>40878.25</v>
      </c>
      <c r="T580" s="14">
        <f t="shared" si="37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4">
        <f t="shared" si="36"/>
        <v>40762.208333333336</v>
      </c>
      <c r="T581" s="14">
        <f t="shared" si="37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4">
        <f t="shared" si="36"/>
        <v>41696.25</v>
      </c>
      <c r="T582" s="14">
        <f t="shared" si="37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4">
        <f t="shared" si="36"/>
        <v>40662.208333333336</v>
      </c>
      <c r="T583" s="14">
        <f t="shared" si="37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4">
        <f t="shared" si="36"/>
        <v>42165.208333333328</v>
      </c>
      <c r="T584" s="14">
        <f t="shared" si="37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4">
        <f t="shared" si="36"/>
        <v>40959.25</v>
      </c>
      <c r="T585" s="14">
        <f t="shared" si="37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4">
        <f t="shared" si="36"/>
        <v>41024.208333333336</v>
      </c>
      <c r="T586" s="14">
        <f t="shared" si="37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4">
        <f t="shared" si="36"/>
        <v>40255.208333333336</v>
      </c>
      <c r="T587" s="14">
        <f t="shared" si="37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4">
        <f t="shared" si="36"/>
        <v>40499.25</v>
      </c>
      <c r="T588" s="14">
        <f t="shared" si="37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4">
        <f t="shared" si="36"/>
        <v>43484.25</v>
      </c>
      <c r="T589" s="14">
        <f t="shared" si="37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4">
        <f t="shared" si="36"/>
        <v>40262.208333333336</v>
      </c>
      <c r="T590" s="14">
        <f t="shared" si="37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4">
        <f t="shared" si="36"/>
        <v>42190.208333333328</v>
      </c>
      <c r="T591" s="14">
        <f t="shared" si="37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4">
        <f t="shared" si="36"/>
        <v>41994.25</v>
      </c>
      <c r="T592" s="14">
        <f t="shared" si="37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4">
        <f t="shared" si="36"/>
        <v>40373.208333333336</v>
      </c>
      <c r="T593" s="14">
        <f t="shared" si="37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4">
        <f t="shared" si="36"/>
        <v>41789.208333333336</v>
      </c>
      <c r="T594" s="14">
        <f t="shared" si="37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4">
        <f t="shared" si="36"/>
        <v>41724.208333333336</v>
      </c>
      <c r="T595" s="14">
        <f t="shared" si="37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4">
        <f t="shared" si="36"/>
        <v>42548.208333333328</v>
      </c>
      <c r="T596" s="14">
        <f t="shared" si="37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4">
        <f t="shared" si="36"/>
        <v>40253.208333333336</v>
      </c>
      <c r="T597" s="14">
        <f t="shared" si="37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38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4">
        <f t="shared" si="36"/>
        <v>42434.25</v>
      </c>
      <c r="T598" s="14">
        <f t="shared" si="37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4">
        <f t="shared" si="36"/>
        <v>43786.25</v>
      </c>
      <c r="T599" s="14">
        <f t="shared" si="37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4">
        <f t="shared" si="36"/>
        <v>40344.208333333336</v>
      </c>
      <c r="T600" s="14">
        <f t="shared" si="37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4">
        <f t="shared" si="36"/>
        <v>42047.25</v>
      </c>
      <c r="T601" s="14">
        <f t="shared" si="37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4">
        <f t="shared" si="36"/>
        <v>41485.208333333336</v>
      </c>
      <c r="T602" s="14">
        <f t="shared" si="37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4">
        <f t="shared" si="36"/>
        <v>41789.208333333336</v>
      </c>
      <c r="T603" s="14">
        <f t="shared" si="37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4">
        <f t="shared" si="36"/>
        <v>42160.208333333328</v>
      </c>
      <c r="T604" s="14">
        <f t="shared" si="37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4">
        <f t="shared" si="36"/>
        <v>43573.208333333328</v>
      </c>
      <c r="T605" s="14">
        <f t="shared" si="37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4">
        <f t="shared" si="36"/>
        <v>40565.25</v>
      </c>
      <c r="T606" s="14">
        <f t="shared" si="37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4">
        <f t="shared" si="36"/>
        <v>42280.208333333328</v>
      </c>
      <c r="T607" s="14">
        <f t="shared" si="37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4">
        <f t="shared" si="36"/>
        <v>42436.25</v>
      </c>
      <c r="T608" s="14">
        <f t="shared" si="37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4">
        <f t="shared" si="36"/>
        <v>41721.208333333336</v>
      </c>
      <c r="T609" s="14">
        <f t="shared" si="37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4">
        <f t="shared" si="36"/>
        <v>43530.25</v>
      </c>
      <c r="T610" s="14">
        <f t="shared" si="37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4">
        <f t="shared" si="36"/>
        <v>43481.25</v>
      </c>
      <c r="T611" s="14">
        <f t="shared" si="37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4">
        <f t="shared" si="36"/>
        <v>41259.25</v>
      </c>
      <c r="T612" s="14">
        <f t="shared" si="37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4">
        <f t="shared" si="36"/>
        <v>41480.208333333336</v>
      </c>
      <c r="T613" s="14">
        <f t="shared" si="37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4">
        <f t="shared" si="36"/>
        <v>40474.208333333336</v>
      </c>
      <c r="T614" s="14">
        <f t="shared" si="37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4">
        <f t="shared" si="36"/>
        <v>42973.208333333328</v>
      </c>
      <c r="T615" s="14">
        <f t="shared" si="37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4">
        <f t="shared" si="36"/>
        <v>42746.25</v>
      </c>
      <c r="T616" s="14">
        <f t="shared" si="37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4">
        <f t="shared" si="36"/>
        <v>42489.208333333328</v>
      </c>
      <c r="T617" s="14">
        <f t="shared" si="37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4">
        <f t="shared" si="36"/>
        <v>41537.208333333336</v>
      </c>
      <c r="T618" s="14">
        <f t="shared" si="37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4">
        <f t="shared" si="36"/>
        <v>41794.208333333336</v>
      </c>
      <c r="T619" s="14">
        <f t="shared" si="37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4">
        <f t="shared" si="36"/>
        <v>41396.208333333336</v>
      </c>
      <c r="T620" s="14">
        <f t="shared" si="37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4">
        <f t="shared" si="36"/>
        <v>40669.208333333336</v>
      </c>
      <c r="T621" s="14">
        <f t="shared" si="37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4">
        <f t="shared" si="36"/>
        <v>42559.208333333328</v>
      </c>
      <c r="T622" s="14">
        <f t="shared" si="37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4">
        <f t="shared" si="36"/>
        <v>42626.208333333328</v>
      </c>
      <c r="T623" s="14">
        <f t="shared" si="37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4">
        <f t="shared" si="36"/>
        <v>43205.208333333328</v>
      </c>
      <c r="T624" s="14">
        <f t="shared" si="37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4">
        <f t="shared" si="36"/>
        <v>42201.208333333328</v>
      </c>
      <c r="T625" s="14">
        <f t="shared" si="37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4">
        <f t="shared" si="36"/>
        <v>42029.25</v>
      </c>
      <c r="T626" s="14">
        <f t="shared" si="37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4">
        <f t="shared" si="36"/>
        <v>43857.25</v>
      </c>
      <c r="T627" s="14">
        <f t="shared" si="37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4">
        <f t="shared" si="36"/>
        <v>40449.208333333336</v>
      </c>
      <c r="T628" s="14">
        <f t="shared" si="37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4">
        <f t="shared" si="36"/>
        <v>40345.208333333336</v>
      </c>
      <c r="T629" s="14">
        <f t="shared" si="37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4">
        <f t="shared" si="36"/>
        <v>40455.208333333336</v>
      </c>
      <c r="T630" s="14">
        <f t="shared" si="37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4">
        <f t="shared" si="36"/>
        <v>42557.208333333328</v>
      </c>
      <c r="T631" s="14">
        <f t="shared" si="37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4">
        <f t="shared" si="36"/>
        <v>43586.208333333328</v>
      </c>
      <c r="T632" s="14">
        <f t="shared" si="37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4">
        <f t="shared" si="36"/>
        <v>43550.208333333328</v>
      </c>
      <c r="T633" s="14">
        <f t="shared" si="37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4">
        <f t="shared" si="36"/>
        <v>41945.208333333336</v>
      </c>
      <c r="T634" s="14">
        <f t="shared" si="37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4">
        <f t="shared" si="36"/>
        <v>42315.25</v>
      </c>
      <c r="T635" s="14">
        <f t="shared" si="37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4">
        <f t="shared" si="36"/>
        <v>42819.208333333328</v>
      </c>
      <c r="T636" s="14">
        <f t="shared" si="37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4">
        <f t="shared" si="36"/>
        <v>41314.25</v>
      </c>
      <c r="T637" s="14">
        <f t="shared" si="37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4">
        <f t="shared" si="36"/>
        <v>40926.25</v>
      </c>
      <c r="T638" s="14">
        <f t="shared" si="37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4">
        <f t="shared" si="36"/>
        <v>42688.25</v>
      </c>
      <c r="T639" s="14">
        <f t="shared" si="37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4">
        <f t="shared" si="36"/>
        <v>40386.208333333336</v>
      </c>
      <c r="T640" s="14">
        <f t="shared" si="37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4">
        <f t="shared" si="36"/>
        <v>43309.208333333328</v>
      </c>
      <c r="T641" s="14">
        <f t="shared" si="37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4">
        <f t="shared" ref="S642:S705" si="40">(((L642/60)/60)/24)+DATE(1970,1,1)</f>
        <v>42387.25</v>
      </c>
      <c r="T642" s="14">
        <f t="shared" ref="T642:T705" si="41">(((M642/60)/60)/24)+DATE(1970,1,1)</f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2">E643/D643</f>
        <v>1.1996808510638297</v>
      </c>
      <c r="G643" t="s">
        <v>20</v>
      </c>
      <c r="H643">
        <v>194</v>
      </c>
      <c r="I643" s="7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4">
        <f t="shared" si="40"/>
        <v>42786.25</v>
      </c>
      <c r="T643" s="14">
        <f t="shared" si="41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2"/>
        <v>1.4545652173913044</v>
      </c>
      <c r="G644" t="s">
        <v>20</v>
      </c>
      <c r="H644">
        <v>129</v>
      </c>
      <c r="I644" s="7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4">
        <f t="shared" si="40"/>
        <v>43451.25</v>
      </c>
      <c r="T644" s="14">
        <f t="shared" si="4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4">
        <f t="shared" si="40"/>
        <v>42795.25</v>
      </c>
      <c r="T645" s="14">
        <f t="shared" si="4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4">
        <f t="shared" si="40"/>
        <v>43452.25</v>
      </c>
      <c r="T646" s="14">
        <f t="shared" si="4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4">
        <f t="shared" si="40"/>
        <v>43369.208333333328</v>
      </c>
      <c r="T647" s="14">
        <f t="shared" si="4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4">
        <f t="shared" si="40"/>
        <v>41346.208333333336</v>
      </c>
      <c r="T648" s="14">
        <f t="shared" si="4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4">
        <f t="shared" si="40"/>
        <v>43199.208333333328</v>
      </c>
      <c r="T649" s="14">
        <f t="shared" si="4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4">
        <f t="shared" si="40"/>
        <v>42922.208333333328</v>
      </c>
      <c r="T650" s="14">
        <f t="shared" si="4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4">
        <f t="shared" si="40"/>
        <v>40471.208333333336</v>
      </c>
      <c r="T651" s="14">
        <f t="shared" si="4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4">
        <f t="shared" si="40"/>
        <v>41828.208333333336</v>
      </c>
      <c r="T652" s="14">
        <f t="shared" si="4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4">
        <f t="shared" si="40"/>
        <v>41692.25</v>
      </c>
      <c r="T653" s="14">
        <f t="shared" si="4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4">
        <f t="shared" si="40"/>
        <v>42587.208333333328</v>
      </c>
      <c r="T654" s="14">
        <f t="shared" si="4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4">
        <f t="shared" si="40"/>
        <v>42468.208333333328</v>
      </c>
      <c r="T655" s="14">
        <f t="shared" si="4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4">
        <f t="shared" si="40"/>
        <v>42240.208333333328</v>
      </c>
      <c r="T656" s="14">
        <f t="shared" si="4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4">
        <f t="shared" si="40"/>
        <v>42796.25</v>
      </c>
      <c r="T657" s="14">
        <f t="shared" si="4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4">
        <f t="shared" si="40"/>
        <v>43097.25</v>
      </c>
      <c r="T658" s="14">
        <f t="shared" si="4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4">
        <f t="shared" si="40"/>
        <v>43096.25</v>
      </c>
      <c r="T659" s="14">
        <f t="shared" si="4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4">
        <f t="shared" si="40"/>
        <v>42246.208333333328</v>
      </c>
      <c r="T660" s="14">
        <f t="shared" si="4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4">
        <f t="shared" si="40"/>
        <v>40570.25</v>
      </c>
      <c r="T661" s="14">
        <f t="shared" si="4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4">
        <f t="shared" si="40"/>
        <v>42237.208333333328</v>
      </c>
      <c r="T662" s="14">
        <f t="shared" si="4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4">
        <f t="shared" si="40"/>
        <v>40996.208333333336</v>
      </c>
      <c r="T663" s="14">
        <f t="shared" si="4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4">
        <f t="shared" si="40"/>
        <v>43443.25</v>
      </c>
      <c r="T664" s="14">
        <f t="shared" si="4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4">
        <f t="shared" si="40"/>
        <v>40458.208333333336</v>
      </c>
      <c r="T665" s="14">
        <f t="shared" si="4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4">
        <f t="shared" si="40"/>
        <v>40959.25</v>
      </c>
      <c r="T666" s="14">
        <f t="shared" si="4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4">
        <f t="shared" si="40"/>
        <v>40733.208333333336</v>
      </c>
      <c r="T667" s="14">
        <f t="shared" si="4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4">
        <f t="shared" si="40"/>
        <v>41516.208333333336</v>
      </c>
      <c r="T668" s="14">
        <f t="shared" si="4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4">
        <f t="shared" si="40"/>
        <v>41892.208333333336</v>
      </c>
      <c r="T669" s="14">
        <f t="shared" si="4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4">
        <f t="shared" si="40"/>
        <v>41122.208333333336</v>
      </c>
      <c r="T670" s="14">
        <f t="shared" si="4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4">
        <f t="shared" si="40"/>
        <v>42912.208333333328</v>
      </c>
      <c r="T671" s="14">
        <f t="shared" si="4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4">
        <f t="shared" si="40"/>
        <v>42425.25</v>
      </c>
      <c r="T672" s="14">
        <f t="shared" si="4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4">
        <f t="shared" si="40"/>
        <v>40390.208333333336</v>
      </c>
      <c r="T673" s="14">
        <f t="shared" si="4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4">
        <f t="shared" si="40"/>
        <v>43180.208333333328</v>
      </c>
      <c r="T674" s="14">
        <f t="shared" si="4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4">
        <f t="shared" si="40"/>
        <v>42475.208333333328</v>
      </c>
      <c r="T675" s="14">
        <f t="shared" si="4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4">
        <f t="shared" si="40"/>
        <v>40774.208333333336</v>
      </c>
      <c r="T676" s="14">
        <f t="shared" si="4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4">
        <f t="shared" si="40"/>
        <v>43719.208333333328</v>
      </c>
      <c r="T677" s="14">
        <f t="shared" si="4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4">
        <f t="shared" si="40"/>
        <v>41178.208333333336</v>
      </c>
      <c r="T678" s="14">
        <f t="shared" si="4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4">
        <f t="shared" si="40"/>
        <v>42561.208333333328</v>
      </c>
      <c r="T679" s="14">
        <f t="shared" si="4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4">
        <f t="shared" si="40"/>
        <v>43484.25</v>
      </c>
      <c r="T680" s="14">
        <f t="shared" si="4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4">
        <f t="shared" si="40"/>
        <v>43756.208333333328</v>
      </c>
      <c r="T681" s="14">
        <f t="shared" si="4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4">
        <f t="shared" si="40"/>
        <v>43813.25</v>
      </c>
      <c r="T682" s="14">
        <f t="shared" si="4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4">
        <f t="shared" si="40"/>
        <v>40898.25</v>
      </c>
      <c r="T683" s="14">
        <f t="shared" si="4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4">
        <f t="shared" si="40"/>
        <v>41619.25</v>
      </c>
      <c r="T684" s="14">
        <f t="shared" si="4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4">
        <f t="shared" si="40"/>
        <v>43359.208333333328</v>
      </c>
      <c r="T685" s="14">
        <f t="shared" si="4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4">
        <f t="shared" si="40"/>
        <v>40358.208333333336</v>
      </c>
      <c r="T686" s="14">
        <f t="shared" si="4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4">
        <f t="shared" si="40"/>
        <v>42239.208333333328</v>
      </c>
      <c r="T687" s="14">
        <f t="shared" si="4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4">
        <f t="shared" si="40"/>
        <v>43186.208333333328</v>
      </c>
      <c r="T688" s="14">
        <f t="shared" si="4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4">
        <f t="shared" si="40"/>
        <v>42806.25</v>
      </c>
      <c r="T689" s="14">
        <f t="shared" si="4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4">
        <f t="shared" si="40"/>
        <v>43475.25</v>
      </c>
      <c r="T690" s="14">
        <f t="shared" si="4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4">
        <f t="shared" si="40"/>
        <v>41576.208333333336</v>
      </c>
      <c r="T691" s="14">
        <f t="shared" si="4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4">
        <f t="shared" si="40"/>
        <v>40874.25</v>
      </c>
      <c r="T692" s="14">
        <f t="shared" si="4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4">
        <f t="shared" si="40"/>
        <v>41185.208333333336</v>
      </c>
      <c r="T693" s="14">
        <f t="shared" si="4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4">
        <f t="shared" si="40"/>
        <v>43655.208333333328</v>
      </c>
      <c r="T694" s="14">
        <f t="shared" si="4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4">
        <f t="shared" si="40"/>
        <v>43025.208333333328</v>
      </c>
      <c r="T695" s="14">
        <f t="shared" si="4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4">
        <f t="shared" si="40"/>
        <v>43066.25</v>
      </c>
      <c r="T696" s="14">
        <f t="shared" si="4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4">
        <f t="shared" si="40"/>
        <v>42322.25</v>
      </c>
      <c r="T697" s="14">
        <f t="shared" si="4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4">
        <f t="shared" si="40"/>
        <v>42114.208333333328</v>
      </c>
      <c r="T698" s="14">
        <f t="shared" si="4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4">
        <f t="shared" si="40"/>
        <v>43190.208333333328</v>
      </c>
      <c r="T699" s="14">
        <f t="shared" si="4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4">
        <f t="shared" si="40"/>
        <v>40871.25</v>
      </c>
      <c r="T700" s="14">
        <f t="shared" si="4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4">
        <f t="shared" si="40"/>
        <v>43641.208333333328</v>
      </c>
      <c r="T701" s="14">
        <f t="shared" si="4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4">
        <f t="shared" si="40"/>
        <v>40203.25</v>
      </c>
      <c r="T702" s="14">
        <f t="shared" si="4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4">
        <f t="shared" si="40"/>
        <v>40629.208333333336</v>
      </c>
      <c r="T703" s="14">
        <f t="shared" si="4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4">
        <f t="shared" si="40"/>
        <v>41477.208333333336</v>
      </c>
      <c r="T704" s="14">
        <f t="shared" si="4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4">
        <f t="shared" si="40"/>
        <v>41020.208333333336</v>
      </c>
      <c r="T705" s="14">
        <f t="shared" si="4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4">
        <f t="shared" ref="S706:S769" si="44">(((L706/60)/60)/24)+DATE(1970,1,1)</f>
        <v>42555.208333333328</v>
      </c>
      <c r="T706" s="14">
        <f t="shared" ref="T706:T769" si="45">(((M706/60)/60)/24)+DATE(1970,1,1)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6">E707/D707</f>
        <v>0.99026517383618151</v>
      </c>
      <c r="G707" t="s">
        <v>14</v>
      </c>
      <c r="H707">
        <v>2025</v>
      </c>
      <c r="I707" s="7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4">
        <f t="shared" si="44"/>
        <v>41619.25</v>
      </c>
      <c r="T707" s="14">
        <f t="shared" si="45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6"/>
        <v>1.278468634686347</v>
      </c>
      <c r="G708" t="s">
        <v>20</v>
      </c>
      <c r="H708">
        <v>1345</v>
      </c>
      <c r="I708" s="7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4">
        <f t="shared" si="44"/>
        <v>43471.25</v>
      </c>
      <c r="T708" s="14">
        <f t="shared" si="45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4">
        <f t="shared" si="44"/>
        <v>43442.25</v>
      </c>
      <c r="T709" s="14">
        <f t="shared" si="45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4">
        <f t="shared" si="44"/>
        <v>42877.208333333328</v>
      </c>
      <c r="T710" s="14">
        <f t="shared" si="45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4">
        <f t="shared" si="44"/>
        <v>41018.208333333336</v>
      </c>
      <c r="T711" s="14">
        <f t="shared" si="45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4">
        <f t="shared" si="44"/>
        <v>43295.208333333328</v>
      </c>
      <c r="T712" s="14">
        <f t="shared" si="45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4">
        <f t="shared" si="44"/>
        <v>42393.25</v>
      </c>
      <c r="T713" s="14">
        <f t="shared" si="45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4">
        <f t="shared" si="44"/>
        <v>42559.208333333328</v>
      </c>
      <c r="T714" s="14">
        <f t="shared" si="45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4">
        <f t="shared" si="44"/>
        <v>42604.208333333328</v>
      </c>
      <c r="T715" s="14">
        <f t="shared" si="45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4">
        <f t="shared" si="44"/>
        <v>41870.208333333336</v>
      </c>
      <c r="T716" s="14">
        <f t="shared" si="45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4">
        <f t="shared" si="44"/>
        <v>40397.208333333336</v>
      </c>
      <c r="T717" s="14">
        <f t="shared" si="45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4">
        <f t="shared" si="44"/>
        <v>41465.208333333336</v>
      </c>
      <c r="T718" s="14">
        <f t="shared" si="45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4">
        <f t="shared" si="44"/>
        <v>40777.208333333336</v>
      </c>
      <c r="T719" s="14">
        <f t="shared" si="45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4">
        <f t="shared" si="44"/>
        <v>41442.208333333336</v>
      </c>
      <c r="T720" s="14">
        <f t="shared" si="45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4">
        <f t="shared" si="44"/>
        <v>41058.208333333336</v>
      </c>
      <c r="T721" s="14">
        <f t="shared" si="45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4">
        <f t="shared" si="44"/>
        <v>43152.25</v>
      </c>
      <c r="T722" s="14">
        <f t="shared" si="45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4">
        <f t="shared" si="44"/>
        <v>43194.208333333328</v>
      </c>
      <c r="T723" s="14">
        <f t="shared" si="45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4">
        <f t="shared" si="44"/>
        <v>43045.25</v>
      </c>
      <c r="T724" s="14">
        <f t="shared" si="45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4">
        <f t="shared" si="44"/>
        <v>42431.25</v>
      </c>
      <c r="T725" s="14">
        <f t="shared" si="45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4">
        <f t="shared" si="44"/>
        <v>41934.208333333336</v>
      </c>
      <c r="T726" s="14">
        <f t="shared" si="45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4">
        <f t="shared" si="44"/>
        <v>41958.25</v>
      </c>
      <c r="T727" s="14">
        <f t="shared" si="45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4">
        <f t="shared" si="44"/>
        <v>40476.208333333336</v>
      </c>
      <c r="T728" s="14">
        <f t="shared" si="45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4">
        <f t="shared" si="44"/>
        <v>43485.25</v>
      </c>
      <c r="T729" s="14">
        <f t="shared" si="45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4">
        <f t="shared" si="44"/>
        <v>42515.208333333328</v>
      </c>
      <c r="T730" s="14">
        <f t="shared" si="45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4">
        <f t="shared" si="44"/>
        <v>41309.25</v>
      </c>
      <c r="T731" s="14">
        <f t="shared" si="45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4">
        <f t="shared" si="44"/>
        <v>42147.208333333328</v>
      </c>
      <c r="T732" s="14">
        <f t="shared" si="45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4">
        <f t="shared" si="44"/>
        <v>42939.208333333328</v>
      </c>
      <c r="T733" s="14">
        <f t="shared" si="45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4">
        <f t="shared" si="44"/>
        <v>42816.208333333328</v>
      </c>
      <c r="T734" s="14">
        <f t="shared" si="45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4">
        <f t="shared" si="44"/>
        <v>41844.208333333336</v>
      </c>
      <c r="T735" s="14">
        <f t="shared" si="45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4">
        <f t="shared" si="44"/>
        <v>42763.25</v>
      </c>
      <c r="T736" s="14">
        <f t="shared" si="45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4">
        <f t="shared" si="44"/>
        <v>42459.208333333328</v>
      </c>
      <c r="T737" s="14">
        <f t="shared" si="45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4">
        <f t="shared" si="44"/>
        <v>42055.25</v>
      </c>
      <c r="T738" s="14">
        <f t="shared" si="45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4">
        <f t="shared" si="44"/>
        <v>42685.25</v>
      </c>
      <c r="T739" s="14">
        <f t="shared" si="45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4">
        <f t="shared" si="44"/>
        <v>41959.25</v>
      </c>
      <c r="T740" s="14">
        <f t="shared" si="45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4">
        <f t="shared" si="44"/>
        <v>41089.208333333336</v>
      </c>
      <c r="T741" s="14">
        <f t="shared" si="45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4">
        <f t="shared" si="44"/>
        <v>42769.25</v>
      </c>
      <c r="T742" s="14">
        <f t="shared" si="45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4">
        <f t="shared" si="44"/>
        <v>40321.208333333336</v>
      </c>
      <c r="T743" s="14">
        <f t="shared" si="45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4">
        <f t="shared" si="44"/>
        <v>40197.25</v>
      </c>
      <c r="T744" s="14">
        <f t="shared" si="45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4">
        <f t="shared" si="44"/>
        <v>42298.208333333328</v>
      </c>
      <c r="T745" s="14">
        <f t="shared" si="45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4">
        <f t="shared" si="44"/>
        <v>43322.208333333328</v>
      </c>
      <c r="T746" s="14">
        <f t="shared" si="45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4">
        <f t="shared" si="44"/>
        <v>40328.208333333336</v>
      </c>
      <c r="T747" s="14">
        <f t="shared" si="45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4">
        <f t="shared" si="44"/>
        <v>40825.208333333336</v>
      </c>
      <c r="T748" s="14">
        <f t="shared" si="45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4">
        <f t="shared" si="44"/>
        <v>40423.208333333336</v>
      </c>
      <c r="T749" s="14">
        <f t="shared" si="45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4">
        <f t="shared" si="44"/>
        <v>40238.25</v>
      </c>
      <c r="T750" s="14">
        <f t="shared" si="45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4">
        <f t="shared" si="44"/>
        <v>41920.208333333336</v>
      </c>
      <c r="T751" s="14">
        <f t="shared" si="45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4">
        <f t="shared" si="44"/>
        <v>40360.208333333336</v>
      </c>
      <c r="T752" s="14">
        <f t="shared" si="45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4">
        <f t="shared" si="44"/>
        <v>42446.208333333328</v>
      </c>
      <c r="T753" s="14">
        <f t="shared" si="45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4">
        <f t="shared" si="44"/>
        <v>40395.208333333336</v>
      </c>
      <c r="T754" s="14">
        <f t="shared" si="45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4">
        <f t="shared" si="44"/>
        <v>40321.208333333336</v>
      </c>
      <c r="T755" s="14">
        <f t="shared" si="45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4">
        <f t="shared" si="44"/>
        <v>41210.208333333336</v>
      </c>
      <c r="T756" s="14">
        <f t="shared" si="45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4">
        <f t="shared" si="44"/>
        <v>43096.25</v>
      </c>
      <c r="T757" s="14">
        <f t="shared" si="45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4">
        <f t="shared" si="44"/>
        <v>42024.25</v>
      </c>
      <c r="T758" s="14">
        <f t="shared" si="45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4">
        <f t="shared" si="44"/>
        <v>40675.208333333336</v>
      </c>
      <c r="T759" s="14">
        <f t="shared" si="45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4">
        <f t="shared" si="44"/>
        <v>41936.208333333336</v>
      </c>
      <c r="T760" s="14">
        <f t="shared" si="45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4">
        <f t="shared" si="44"/>
        <v>43136.25</v>
      </c>
      <c r="T761" s="14">
        <f t="shared" si="45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4">
        <f t="shared" si="44"/>
        <v>43678.208333333328</v>
      </c>
      <c r="T762" s="14">
        <f t="shared" si="45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4">
        <f t="shared" si="44"/>
        <v>42938.208333333328</v>
      </c>
      <c r="T763" s="14">
        <f t="shared" si="45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4">
        <f t="shared" si="44"/>
        <v>41241.25</v>
      </c>
      <c r="T764" s="14">
        <f t="shared" si="45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4">
        <f t="shared" si="44"/>
        <v>41037.208333333336</v>
      </c>
      <c r="T765" s="14">
        <f t="shared" si="45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4">
        <f t="shared" si="44"/>
        <v>40676.208333333336</v>
      </c>
      <c r="T766" s="14">
        <f t="shared" si="45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4">
        <f t="shared" si="44"/>
        <v>42840.208333333328</v>
      </c>
      <c r="T767" s="14">
        <f t="shared" si="45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4">
        <f t="shared" si="44"/>
        <v>43362.208333333328</v>
      </c>
      <c r="T768" s="14">
        <f t="shared" si="45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4">
        <f t="shared" si="44"/>
        <v>42283.208333333328</v>
      </c>
      <c r="T769" s="14">
        <f t="shared" si="45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4">
        <f t="shared" ref="S770:S833" si="48">(((L770/60)/60)/24)+DATE(1970,1,1)</f>
        <v>41619.25</v>
      </c>
      <c r="T770" s="14">
        <f t="shared" ref="T770:T833" si="49">(((M770/60)/60)/24)+DATE(1970,1,1)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50">E771/D771</f>
        <v>0.86867834394904464</v>
      </c>
      <c r="G771" t="s">
        <v>14</v>
      </c>
      <c r="H771">
        <v>3410</v>
      </c>
      <c r="I771" s="7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4">
        <f t="shared" si="48"/>
        <v>41501.208333333336</v>
      </c>
      <c r="T771" s="14">
        <f t="shared" si="49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50"/>
        <v>2.7074418604651163</v>
      </c>
      <c r="G772" t="s">
        <v>20</v>
      </c>
      <c r="H772">
        <v>216</v>
      </c>
      <c r="I772" s="7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4">
        <f t="shared" si="48"/>
        <v>41743.208333333336</v>
      </c>
      <c r="T772" s="14">
        <f t="shared" si="49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4">
        <f t="shared" si="48"/>
        <v>43491.25</v>
      </c>
      <c r="T773" s="14">
        <f t="shared" si="49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4">
        <f t="shared" si="48"/>
        <v>43505.25</v>
      </c>
      <c r="T774" s="14">
        <f t="shared" si="49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4">
        <f t="shared" si="48"/>
        <v>42838.208333333328</v>
      </c>
      <c r="T775" s="14">
        <f t="shared" si="49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4">
        <f t="shared" si="48"/>
        <v>42513.208333333328</v>
      </c>
      <c r="T776" s="14">
        <f t="shared" si="49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4">
        <f t="shared" si="48"/>
        <v>41949.25</v>
      </c>
      <c r="T777" s="14">
        <f t="shared" si="49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4">
        <f t="shared" si="48"/>
        <v>43650.208333333328</v>
      </c>
      <c r="T778" s="14">
        <f t="shared" si="49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4">
        <f t="shared" si="48"/>
        <v>40809.208333333336</v>
      </c>
      <c r="T779" s="14">
        <f t="shared" si="49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4">
        <f t="shared" si="48"/>
        <v>40768.208333333336</v>
      </c>
      <c r="T780" s="14">
        <f t="shared" si="49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4">
        <f t="shared" si="48"/>
        <v>42230.208333333328</v>
      </c>
      <c r="T781" s="14">
        <f t="shared" si="49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4">
        <f t="shared" si="48"/>
        <v>42573.208333333328</v>
      </c>
      <c r="T782" s="14">
        <f t="shared" si="49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4">
        <f t="shared" si="48"/>
        <v>40482.208333333336</v>
      </c>
      <c r="T783" s="14">
        <f t="shared" si="49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4">
        <f t="shared" si="48"/>
        <v>40603.25</v>
      </c>
      <c r="T784" s="14">
        <f t="shared" si="49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4">
        <f t="shared" si="48"/>
        <v>41625.25</v>
      </c>
      <c r="T785" s="14">
        <f t="shared" si="49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4">
        <f t="shared" si="48"/>
        <v>42435.25</v>
      </c>
      <c r="T786" s="14">
        <f t="shared" si="49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4">
        <f t="shared" si="48"/>
        <v>43582.208333333328</v>
      </c>
      <c r="T787" s="14">
        <f t="shared" si="49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4">
        <f t="shared" si="48"/>
        <v>43186.208333333328</v>
      </c>
      <c r="T788" s="14">
        <f t="shared" si="49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50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4">
        <f t="shared" si="48"/>
        <v>40684.208333333336</v>
      </c>
      <c r="T789" s="14">
        <f t="shared" si="49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4">
        <f t="shared" si="48"/>
        <v>41202.208333333336</v>
      </c>
      <c r="T790" s="14">
        <f t="shared" si="49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4">
        <f t="shared" si="48"/>
        <v>41786.208333333336</v>
      </c>
      <c r="T791" s="14">
        <f t="shared" si="49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4">
        <f t="shared" si="48"/>
        <v>40223.25</v>
      </c>
      <c r="T792" s="14">
        <f t="shared" si="49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4">
        <f t="shared" si="48"/>
        <v>42715.25</v>
      </c>
      <c r="T793" s="14">
        <f t="shared" si="49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4">
        <f t="shared" si="48"/>
        <v>41451.208333333336</v>
      </c>
      <c r="T794" s="14">
        <f t="shared" si="49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4">
        <f t="shared" si="48"/>
        <v>41450.208333333336</v>
      </c>
      <c r="T795" s="14">
        <f t="shared" si="49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4">
        <f t="shared" si="48"/>
        <v>43091.25</v>
      </c>
      <c r="T796" s="14">
        <f t="shared" si="49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4">
        <f t="shared" si="48"/>
        <v>42675.208333333328</v>
      </c>
      <c r="T797" s="14">
        <f t="shared" si="49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4">
        <f t="shared" si="48"/>
        <v>41859.208333333336</v>
      </c>
      <c r="T798" s="14">
        <f t="shared" si="49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4">
        <f t="shared" si="48"/>
        <v>43464.25</v>
      </c>
      <c r="T799" s="14">
        <f t="shared" si="49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4">
        <f t="shared" si="48"/>
        <v>41060.208333333336</v>
      </c>
      <c r="T800" s="14">
        <f t="shared" si="49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4">
        <f t="shared" si="48"/>
        <v>42399.25</v>
      </c>
      <c r="T801" s="14">
        <f t="shared" si="49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4">
        <f t="shared" si="48"/>
        <v>42167.208333333328</v>
      </c>
      <c r="T802" s="14">
        <f t="shared" si="49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4">
        <f t="shared" si="48"/>
        <v>43830.25</v>
      </c>
      <c r="T803" s="14">
        <f t="shared" si="49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4">
        <f t="shared" si="48"/>
        <v>43650.208333333328</v>
      </c>
      <c r="T804" s="14">
        <f t="shared" si="49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4">
        <f t="shared" si="48"/>
        <v>43492.25</v>
      </c>
      <c r="T805" s="14">
        <f t="shared" si="49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4">
        <f t="shared" si="48"/>
        <v>43102.25</v>
      </c>
      <c r="T806" s="14">
        <f t="shared" si="49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4">
        <f t="shared" si="48"/>
        <v>41958.25</v>
      </c>
      <c r="T807" s="14">
        <f t="shared" si="49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4">
        <f t="shared" si="48"/>
        <v>40973.25</v>
      </c>
      <c r="T808" s="14">
        <f t="shared" si="49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4">
        <f t="shared" si="48"/>
        <v>43753.208333333328</v>
      </c>
      <c r="T809" s="14">
        <f t="shared" si="49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4">
        <f t="shared" si="48"/>
        <v>42507.208333333328</v>
      </c>
      <c r="T810" s="14">
        <f t="shared" si="49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4">
        <f t="shared" si="48"/>
        <v>41135.208333333336</v>
      </c>
      <c r="T811" s="14">
        <f t="shared" si="49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4">
        <f t="shared" si="48"/>
        <v>43067.25</v>
      </c>
      <c r="T812" s="14">
        <f t="shared" si="49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4">
        <f t="shared" si="48"/>
        <v>42378.25</v>
      </c>
      <c r="T813" s="14">
        <f t="shared" si="49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4">
        <f t="shared" si="48"/>
        <v>43206.208333333328</v>
      </c>
      <c r="T814" s="14">
        <f t="shared" si="49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4">
        <f t="shared" si="48"/>
        <v>41148.208333333336</v>
      </c>
      <c r="T815" s="14">
        <f t="shared" si="49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4">
        <f t="shared" si="48"/>
        <v>42517.208333333328</v>
      </c>
      <c r="T816" s="14">
        <f t="shared" si="49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4">
        <f t="shared" si="48"/>
        <v>43068.25</v>
      </c>
      <c r="T817" s="14">
        <f t="shared" si="49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4">
        <f t="shared" si="48"/>
        <v>41680.25</v>
      </c>
      <c r="T818" s="14">
        <f t="shared" si="49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4">
        <f t="shared" si="48"/>
        <v>43589.208333333328</v>
      </c>
      <c r="T819" s="14">
        <f t="shared" si="49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4">
        <f t="shared" si="48"/>
        <v>43486.25</v>
      </c>
      <c r="T820" s="14">
        <f t="shared" si="49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4">
        <f t="shared" si="48"/>
        <v>41237.25</v>
      </c>
      <c r="T821" s="14">
        <f t="shared" si="49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4">
        <f t="shared" si="48"/>
        <v>43310.208333333328</v>
      </c>
      <c r="T822" s="14">
        <f t="shared" si="49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4">
        <f t="shared" si="48"/>
        <v>42794.25</v>
      </c>
      <c r="T823" s="14">
        <f t="shared" si="49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4">
        <f t="shared" si="48"/>
        <v>41698.25</v>
      </c>
      <c r="T824" s="14">
        <f t="shared" si="49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4">
        <f t="shared" si="48"/>
        <v>41892.208333333336</v>
      </c>
      <c r="T825" s="14">
        <f t="shared" si="49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4">
        <f t="shared" si="48"/>
        <v>40348.208333333336</v>
      </c>
      <c r="T826" s="14">
        <f t="shared" si="49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4">
        <f t="shared" si="48"/>
        <v>42941.208333333328</v>
      </c>
      <c r="T827" s="14">
        <f t="shared" si="49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4">
        <f t="shared" si="48"/>
        <v>40525.25</v>
      </c>
      <c r="T828" s="14">
        <f t="shared" si="49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4">
        <f t="shared" si="48"/>
        <v>40666.208333333336</v>
      </c>
      <c r="T829" s="14">
        <f t="shared" si="49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4">
        <f t="shared" si="48"/>
        <v>43340.208333333328</v>
      </c>
      <c r="T830" s="14">
        <f t="shared" si="49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4">
        <f t="shared" si="48"/>
        <v>42164.208333333328</v>
      </c>
      <c r="T831" s="14">
        <f t="shared" si="49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4">
        <f t="shared" si="48"/>
        <v>43103.25</v>
      </c>
      <c r="T832" s="14">
        <f t="shared" si="49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4">
        <f t="shared" si="48"/>
        <v>40994.208333333336</v>
      </c>
      <c r="T833" s="14">
        <f t="shared" si="49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4">
        <f t="shared" ref="S834:S897" si="52">(((L834/60)/60)/24)+DATE(1970,1,1)</f>
        <v>42299.208333333328</v>
      </c>
      <c r="T834" s="14">
        <f t="shared" ref="T834:T897" si="53">(((M834/60)/60)/24)+DATE(1970,1,1)</f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4">E835/D835</f>
        <v>1.5769117647058823</v>
      </c>
      <c r="G835" t="s">
        <v>20</v>
      </c>
      <c r="H835">
        <v>165</v>
      </c>
      <c r="I835" s="7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4">
        <f t="shared" si="52"/>
        <v>40588.25</v>
      </c>
      <c r="T835" s="14">
        <f t="shared" si="53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4"/>
        <v>1.5380821917808218</v>
      </c>
      <c r="G836" t="s">
        <v>20</v>
      </c>
      <c r="H836">
        <v>119</v>
      </c>
      <c r="I836" s="7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4">
        <f t="shared" si="52"/>
        <v>41448.208333333336</v>
      </c>
      <c r="T836" s="14">
        <f t="shared" si="5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4">
        <f t="shared" si="52"/>
        <v>42063.25</v>
      </c>
      <c r="T837" s="14">
        <f t="shared" si="5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4">
        <f t="shared" si="52"/>
        <v>40214.25</v>
      </c>
      <c r="T838" s="14">
        <f t="shared" si="5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4">
        <f t="shared" si="52"/>
        <v>40629.208333333336</v>
      </c>
      <c r="T839" s="14">
        <f t="shared" si="5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4">
        <f t="shared" si="52"/>
        <v>43370.208333333328</v>
      </c>
      <c r="T840" s="14">
        <f t="shared" si="5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4">
        <f t="shared" si="52"/>
        <v>41715.208333333336</v>
      </c>
      <c r="T841" s="14">
        <f t="shared" si="5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4">
        <f t="shared" si="52"/>
        <v>41836.208333333336</v>
      </c>
      <c r="T842" s="14">
        <f t="shared" si="5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4">
        <f t="shared" si="52"/>
        <v>42419.25</v>
      </c>
      <c r="T843" s="14">
        <f t="shared" si="5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4">
        <f t="shared" si="52"/>
        <v>43266.208333333328</v>
      </c>
      <c r="T844" s="14">
        <f t="shared" si="5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4">
        <f t="shared" si="52"/>
        <v>43338.208333333328</v>
      </c>
      <c r="T845" s="14">
        <f t="shared" si="5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4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4">
        <f t="shared" si="52"/>
        <v>40930.25</v>
      </c>
      <c r="T846" s="14">
        <f t="shared" si="5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4">
        <f t="shared" si="52"/>
        <v>43235.208333333328</v>
      </c>
      <c r="T847" s="14">
        <f t="shared" si="5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4">
        <f t="shared" si="52"/>
        <v>43302.208333333328</v>
      </c>
      <c r="T848" s="14">
        <f t="shared" si="5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4">
        <f t="shared" si="52"/>
        <v>43107.25</v>
      </c>
      <c r="T849" s="14">
        <f t="shared" si="5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4">
        <f t="shared" si="52"/>
        <v>40341.208333333336</v>
      </c>
      <c r="T850" s="14">
        <f t="shared" si="5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4">
        <f t="shared" si="52"/>
        <v>40948.25</v>
      </c>
      <c r="T851" s="14">
        <f t="shared" si="5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4">
        <f t="shared" si="52"/>
        <v>40866.25</v>
      </c>
      <c r="T852" s="14">
        <f t="shared" si="5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4">
        <f t="shared" si="52"/>
        <v>41031.208333333336</v>
      </c>
      <c r="T853" s="14">
        <f t="shared" si="5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4">
        <f t="shared" si="52"/>
        <v>40740.208333333336</v>
      </c>
      <c r="T854" s="14">
        <f t="shared" si="5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4">
        <f t="shared" si="52"/>
        <v>40714.208333333336</v>
      </c>
      <c r="T855" s="14">
        <f t="shared" si="5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4">
        <f t="shared" si="52"/>
        <v>43787.25</v>
      </c>
      <c r="T856" s="14">
        <f t="shared" si="5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4">
        <f t="shared" si="52"/>
        <v>40712.208333333336</v>
      </c>
      <c r="T857" s="14">
        <f t="shared" si="5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4">
        <f t="shared" si="52"/>
        <v>41023.208333333336</v>
      </c>
      <c r="T858" s="14">
        <f t="shared" si="5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4">
        <f t="shared" si="52"/>
        <v>40944.25</v>
      </c>
      <c r="T859" s="14">
        <f t="shared" si="5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4">
        <f t="shared" si="52"/>
        <v>43211.208333333328</v>
      </c>
      <c r="T860" s="14">
        <f t="shared" si="5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4">
        <f t="shared" si="52"/>
        <v>41334.25</v>
      </c>
      <c r="T861" s="14">
        <f t="shared" si="5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4">
        <f t="shared" si="52"/>
        <v>43515.25</v>
      </c>
      <c r="T862" s="14">
        <f t="shared" si="5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4">
        <f t="shared" si="52"/>
        <v>40258.208333333336</v>
      </c>
      <c r="T863" s="14">
        <f t="shared" si="5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4">
        <f t="shared" si="52"/>
        <v>40756.208333333336</v>
      </c>
      <c r="T864" s="14">
        <f t="shared" si="5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4">
        <f t="shared" si="52"/>
        <v>42172.208333333328</v>
      </c>
      <c r="T865" s="14">
        <f t="shared" si="5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4">
        <f t="shared" si="52"/>
        <v>42601.208333333328</v>
      </c>
      <c r="T866" s="14">
        <f t="shared" si="5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4">
        <f t="shared" si="52"/>
        <v>41897.208333333336</v>
      </c>
      <c r="T867" s="14">
        <f t="shared" si="5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4">
        <f t="shared" si="52"/>
        <v>40671.208333333336</v>
      </c>
      <c r="T868" s="14">
        <f t="shared" si="5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4">
        <f t="shared" si="52"/>
        <v>43382.208333333328</v>
      </c>
      <c r="T869" s="14">
        <f t="shared" si="5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4">
        <f t="shared" si="52"/>
        <v>41559.208333333336</v>
      </c>
      <c r="T870" s="14">
        <f t="shared" si="5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4">
        <f t="shared" si="52"/>
        <v>40350.208333333336</v>
      </c>
      <c r="T871" s="14">
        <f t="shared" si="5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4">
        <f t="shared" si="52"/>
        <v>42240.208333333328</v>
      </c>
      <c r="T872" s="14">
        <f t="shared" si="5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4">
        <f t="shared" si="52"/>
        <v>43040.208333333328</v>
      </c>
      <c r="T873" s="14">
        <f t="shared" si="5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4">
        <f t="shared" si="52"/>
        <v>43346.208333333328</v>
      </c>
      <c r="T874" s="14">
        <f t="shared" si="5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4">
        <f t="shared" si="52"/>
        <v>41647.25</v>
      </c>
      <c r="T875" s="14">
        <f t="shared" si="5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4">
        <f t="shared" si="52"/>
        <v>40291.208333333336</v>
      </c>
      <c r="T876" s="14">
        <f t="shared" si="5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4">
        <f t="shared" si="52"/>
        <v>40556.25</v>
      </c>
      <c r="T877" s="14">
        <f t="shared" si="5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4">
        <f t="shared" si="52"/>
        <v>43624.208333333328</v>
      </c>
      <c r="T878" s="14">
        <f t="shared" si="5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4">
        <f t="shared" si="52"/>
        <v>42577.208333333328</v>
      </c>
      <c r="T879" s="14">
        <f t="shared" si="5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4">
        <f t="shared" si="52"/>
        <v>43845.25</v>
      </c>
      <c r="T880" s="14">
        <f t="shared" si="5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4">
        <f t="shared" si="52"/>
        <v>42788.25</v>
      </c>
      <c r="T881" s="14">
        <f t="shared" si="5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4">
        <f t="shared" si="52"/>
        <v>43667.208333333328</v>
      </c>
      <c r="T882" s="14">
        <f t="shared" si="5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4">
        <f t="shared" si="52"/>
        <v>42194.208333333328</v>
      </c>
      <c r="T883" s="14">
        <f t="shared" si="5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4">
        <f t="shared" si="52"/>
        <v>42025.25</v>
      </c>
      <c r="T884" s="14">
        <f t="shared" si="5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4">
        <f t="shared" si="52"/>
        <v>40323.208333333336</v>
      </c>
      <c r="T885" s="14">
        <f t="shared" si="5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4">
        <f t="shared" si="52"/>
        <v>41763.208333333336</v>
      </c>
      <c r="T886" s="14">
        <f t="shared" si="5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4">
        <f t="shared" si="52"/>
        <v>40335.208333333336</v>
      </c>
      <c r="T887" s="14">
        <f t="shared" si="5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4">
        <f t="shared" si="52"/>
        <v>40416.208333333336</v>
      </c>
      <c r="T888" s="14">
        <f t="shared" si="5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4">
        <f t="shared" si="52"/>
        <v>42202.208333333328</v>
      </c>
      <c r="T889" s="14">
        <f t="shared" si="5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4">
        <f t="shared" si="52"/>
        <v>42836.208333333328</v>
      </c>
      <c r="T890" s="14">
        <f t="shared" si="5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4">
        <f t="shared" si="52"/>
        <v>41710.208333333336</v>
      </c>
      <c r="T891" s="14">
        <f t="shared" si="5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4">
        <f t="shared" si="52"/>
        <v>43640.208333333328</v>
      </c>
      <c r="T892" s="14">
        <f t="shared" si="5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4">
        <f t="shared" si="52"/>
        <v>40880.25</v>
      </c>
      <c r="T893" s="14">
        <f t="shared" si="5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4">
        <f t="shared" si="52"/>
        <v>40319.208333333336</v>
      </c>
      <c r="T894" s="14">
        <f t="shared" si="5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4">
        <f t="shared" si="52"/>
        <v>42170.208333333328</v>
      </c>
      <c r="T895" s="14">
        <f t="shared" si="5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4">
        <f t="shared" si="52"/>
        <v>41466.208333333336</v>
      </c>
      <c r="T896" s="14">
        <f t="shared" si="5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4">
        <f t="shared" si="52"/>
        <v>43134.25</v>
      </c>
      <c r="T897" s="14">
        <f t="shared" si="5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4">
        <f t="shared" ref="S898:S961" si="56">(((L898/60)/60)/24)+DATE(1970,1,1)</f>
        <v>40738.208333333336</v>
      </c>
      <c r="T898" s="14">
        <f t="shared" ref="T898:T961" si="57">(((M898/60)/60)/24)+DATE(1970,1,1)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8">E899/D899</f>
        <v>0.27693181818181817</v>
      </c>
      <c r="G899" t="s">
        <v>14</v>
      </c>
      <c r="H899">
        <v>27</v>
      </c>
      <c r="I899" s="7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4">
        <f t="shared" si="56"/>
        <v>43583.208333333328</v>
      </c>
      <c r="T899" s="14">
        <f t="shared" si="57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8"/>
        <v>0.52479620323841425</v>
      </c>
      <c r="G900" t="s">
        <v>14</v>
      </c>
      <c r="H900">
        <v>1221</v>
      </c>
      <c r="I900" s="7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4">
        <f t="shared" si="56"/>
        <v>43815.25</v>
      </c>
      <c r="T900" s="14">
        <f t="shared" si="57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4">
        <f t="shared" si="56"/>
        <v>41554.208333333336</v>
      </c>
      <c r="T901" s="14">
        <f t="shared" si="57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4">
        <f t="shared" si="56"/>
        <v>41901.208333333336</v>
      </c>
      <c r="T902" s="14">
        <f t="shared" si="57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4">
        <f t="shared" si="56"/>
        <v>43298.208333333328</v>
      </c>
      <c r="T903" s="14">
        <f t="shared" si="57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4">
        <f t="shared" si="56"/>
        <v>42399.25</v>
      </c>
      <c r="T904" s="14">
        <f t="shared" si="57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4">
        <f t="shared" si="56"/>
        <v>41034.208333333336</v>
      </c>
      <c r="T905" s="14">
        <f t="shared" si="57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4">
        <f t="shared" si="56"/>
        <v>41186.208333333336</v>
      </c>
      <c r="T906" s="14">
        <f t="shared" si="57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4">
        <f t="shared" si="56"/>
        <v>41536.208333333336</v>
      </c>
      <c r="T907" s="14">
        <f t="shared" si="57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4">
        <f t="shared" si="56"/>
        <v>42868.208333333328</v>
      </c>
      <c r="T908" s="14">
        <f t="shared" si="57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4">
        <f t="shared" si="56"/>
        <v>40660.208333333336</v>
      </c>
      <c r="T909" s="14">
        <f t="shared" si="57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4">
        <f t="shared" si="56"/>
        <v>41031.208333333336</v>
      </c>
      <c r="T910" s="14">
        <f t="shared" si="57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4">
        <f t="shared" si="56"/>
        <v>43255.208333333328</v>
      </c>
      <c r="T911" s="14">
        <f t="shared" si="57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4">
        <f t="shared" si="56"/>
        <v>42026.25</v>
      </c>
      <c r="T912" s="14">
        <f t="shared" si="57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4">
        <f t="shared" si="56"/>
        <v>43717.208333333328</v>
      </c>
      <c r="T913" s="14">
        <f t="shared" si="57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4">
        <f t="shared" si="56"/>
        <v>41157.208333333336</v>
      </c>
      <c r="T914" s="14">
        <f t="shared" si="57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4">
        <f t="shared" si="56"/>
        <v>43597.208333333328</v>
      </c>
      <c r="T915" s="14">
        <f t="shared" si="57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4">
        <f t="shared" si="56"/>
        <v>41490.208333333336</v>
      </c>
      <c r="T916" s="14">
        <f t="shared" si="57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4">
        <f t="shared" si="56"/>
        <v>42976.208333333328</v>
      </c>
      <c r="T917" s="14">
        <f t="shared" si="57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4">
        <f t="shared" si="56"/>
        <v>41991.25</v>
      </c>
      <c r="T918" s="14">
        <f t="shared" si="57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4">
        <f t="shared" si="56"/>
        <v>40722.208333333336</v>
      </c>
      <c r="T919" s="14">
        <f t="shared" si="57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4">
        <f t="shared" si="56"/>
        <v>41117.208333333336</v>
      </c>
      <c r="T920" s="14">
        <f t="shared" si="57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4">
        <f t="shared" si="56"/>
        <v>43022.208333333328</v>
      </c>
      <c r="T921" s="14">
        <f t="shared" si="57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4">
        <f t="shared" si="56"/>
        <v>43503.25</v>
      </c>
      <c r="T922" s="14">
        <f t="shared" si="57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4">
        <f t="shared" si="56"/>
        <v>40951.25</v>
      </c>
      <c r="T923" s="14">
        <f t="shared" si="57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4">
        <f t="shared" si="56"/>
        <v>43443.25</v>
      </c>
      <c r="T924" s="14">
        <f t="shared" si="57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4">
        <f t="shared" si="56"/>
        <v>40373.208333333336</v>
      </c>
      <c r="T925" s="14">
        <f t="shared" si="57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4">
        <f t="shared" si="56"/>
        <v>43769.208333333328</v>
      </c>
      <c r="T926" s="14">
        <f t="shared" si="57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4">
        <f t="shared" si="56"/>
        <v>43000.208333333328</v>
      </c>
      <c r="T927" s="14">
        <f t="shared" si="57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4">
        <f t="shared" si="56"/>
        <v>42502.208333333328</v>
      </c>
      <c r="T928" s="14">
        <f t="shared" si="57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4">
        <f t="shared" si="56"/>
        <v>41102.208333333336</v>
      </c>
      <c r="T929" s="14">
        <f t="shared" si="57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4">
        <f t="shared" si="56"/>
        <v>41637.25</v>
      </c>
      <c r="T930" s="14">
        <f t="shared" si="57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4">
        <f t="shared" si="56"/>
        <v>42858.208333333328</v>
      </c>
      <c r="T931" s="14">
        <f t="shared" si="57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4">
        <f t="shared" si="56"/>
        <v>42060.25</v>
      </c>
      <c r="T932" s="14">
        <f t="shared" si="57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4">
        <f t="shared" si="56"/>
        <v>41818.208333333336</v>
      </c>
      <c r="T933" s="14">
        <f t="shared" si="57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4">
        <f t="shared" si="56"/>
        <v>41709.208333333336</v>
      </c>
      <c r="T934" s="14">
        <f t="shared" si="57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4">
        <f t="shared" si="56"/>
        <v>41372.208333333336</v>
      </c>
      <c r="T935" s="14">
        <f t="shared" si="57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4">
        <f t="shared" si="56"/>
        <v>42422.25</v>
      </c>
      <c r="T936" s="14">
        <f t="shared" si="57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4">
        <f t="shared" si="56"/>
        <v>42209.208333333328</v>
      </c>
      <c r="T937" s="14">
        <f t="shared" si="57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4">
        <f t="shared" si="56"/>
        <v>43668.208333333328</v>
      </c>
      <c r="T938" s="14">
        <f t="shared" si="57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4">
        <f t="shared" si="56"/>
        <v>42334.25</v>
      </c>
      <c r="T939" s="14">
        <f t="shared" si="57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4">
        <f t="shared" si="56"/>
        <v>43263.208333333328</v>
      </c>
      <c r="T940" s="14">
        <f t="shared" si="57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4">
        <f t="shared" si="56"/>
        <v>40670.208333333336</v>
      </c>
      <c r="T941" s="14">
        <f t="shared" si="57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4">
        <f t="shared" si="56"/>
        <v>41244.25</v>
      </c>
      <c r="T942" s="14">
        <f t="shared" si="57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4">
        <f t="shared" si="56"/>
        <v>40552.25</v>
      </c>
      <c r="T943" s="14">
        <f t="shared" si="57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4">
        <f t="shared" si="56"/>
        <v>40568.25</v>
      </c>
      <c r="T944" s="14">
        <f t="shared" si="57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4">
        <f t="shared" si="56"/>
        <v>41906.208333333336</v>
      </c>
      <c r="T945" s="14">
        <f t="shared" si="57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4">
        <f t="shared" si="56"/>
        <v>42776.25</v>
      </c>
      <c r="T946" s="14">
        <f t="shared" si="57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4">
        <f t="shared" si="56"/>
        <v>41004.208333333336</v>
      </c>
      <c r="T947" s="14">
        <f t="shared" si="57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4">
        <f t="shared" si="56"/>
        <v>40710.208333333336</v>
      </c>
      <c r="T948" s="14">
        <f t="shared" si="57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4">
        <f t="shared" si="56"/>
        <v>41908.208333333336</v>
      </c>
      <c r="T949" s="14">
        <f t="shared" si="57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4">
        <f t="shared" si="56"/>
        <v>41985.25</v>
      </c>
      <c r="T950" s="14">
        <f t="shared" si="57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4">
        <f t="shared" si="56"/>
        <v>42112.208333333328</v>
      </c>
      <c r="T951" s="14">
        <f t="shared" si="57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4">
        <f t="shared" si="56"/>
        <v>43571.208333333328</v>
      </c>
      <c r="T952" s="14">
        <f t="shared" si="57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4">
        <f t="shared" si="56"/>
        <v>42730.25</v>
      </c>
      <c r="T953" s="14">
        <f t="shared" si="57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4">
        <f t="shared" si="56"/>
        <v>42591.208333333328</v>
      </c>
      <c r="T954" s="14">
        <f t="shared" si="57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4">
        <f t="shared" si="56"/>
        <v>42358.25</v>
      </c>
      <c r="T955" s="14">
        <f t="shared" si="57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4">
        <f t="shared" si="56"/>
        <v>41174.208333333336</v>
      </c>
      <c r="T956" s="14">
        <f t="shared" si="57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4">
        <f t="shared" si="56"/>
        <v>41238.25</v>
      </c>
      <c r="T957" s="14">
        <f t="shared" si="57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4">
        <f t="shared" si="56"/>
        <v>42360.25</v>
      </c>
      <c r="T958" s="14">
        <f t="shared" si="57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4">
        <f t="shared" si="56"/>
        <v>40955.25</v>
      </c>
      <c r="T959" s="14">
        <f t="shared" si="57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4">
        <f t="shared" si="56"/>
        <v>40350.208333333336</v>
      </c>
      <c r="T960" s="14">
        <f t="shared" si="57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4">
        <f t="shared" si="56"/>
        <v>40357.208333333336</v>
      </c>
      <c r="T961" s="14">
        <f t="shared" si="57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4">
        <f t="shared" ref="S962:S1001" si="60">(((L962/60)/60)/24)+DATE(1970,1,1)</f>
        <v>42408.25</v>
      </c>
      <c r="T962" s="14">
        <f t="shared" ref="T962:T1001" si="61">(((M962/60)/60)/24)+DATE(1970,1,1)</f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2">E963/D963</f>
        <v>1.1929824561403508</v>
      </c>
      <c r="G963" t="s">
        <v>20</v>
      </c>
      <c r="H963">
        <v>155</v>
      </c>
      <c r="I963" s="7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4">
        <f t="shared" si="60"/>
        <v>40591.25</v>
      </c>
      <c r="T963" s="14">
        <f t="shared" si="61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2"/>
        <v>2.9602777777777778</v>
      </c>
      <c r="G964" t="s">
        <v>20</v>
      </c>
      <c r="H964">
        <v>266</v>
      </c>
      <c r="I964" s="7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4">
        <f t="shared" si="60"/>
        <v>41592.25</v>
      </c>
      <c r="T964" s="14">
        <f t="shared" si="61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4">
        <f t="shared" si="60"/>
        <v>40607.25</v>
      </c>
      <c r="T965" s="14">
        <f t="shared" si="61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4">
        <f t="shared" si="60"/>
        <v>42135.208333333328</v>
      </c>
      <c r="T966" s="14">
        <f t="shared" si="61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4">
        <f t="shared" si="60"/>
        <v>40203.25</v>
      </c>
      <c r="T967" s="14">
        <f t="shared" si="61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4">
        <f t="shared" si="60"/>
        <v>42901.208333333328</v>
      </c>
      <c r="T968" s="14">
        <f t="shared" si="61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4">
        <f t="shared" si="60"/>
        <v>41005.208333333336</v>
      </c>
      <c r="T969" s="14">
        <f t="shared" si="61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4">
        <f t="shared" si="60"/>
        <v>40544.25</v>
      </c>
      <c r="T970" s="14">
        <f t="shared" si="61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4">
        <f t="shared" si="60"/>
        <v>43821.25</v>
      </c>
      <c r="T971" s="14">
        <f t="shared" si="61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4">
        <f t="shared" si="60"/>
        <v>40672.208333333336</v>
      </c>
      <c r="T972" s="14">
        <f t="shared" si="61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4">
        <f t="shared" si="60"/>
        <v>41555.208333333336</v>
      </c>
      <c r="T973" s="14">
        <f t="shared" si="61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4">
        <f t="shared" si="60"/>
        <v>41792.208333333336</v>
      </c>
      <c r="T974" s="14">
        <f t="shared" si="61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4">
        <f t="shared" si="60"/>
        <v>40522.25</v>
      </c>
      <c r="T975" s="14">
        <f t="shared" si="61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4">
        <f t="shared" si="60"/>
        <v>41412.208333333336</v>
      </c>
      <c r="T976" s="14">
        <f t="shared" si="61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4">
        <f t="shared" si="60"/>
        <v>42337.25</v>
      </c>
      <c r="T977" s="14">
        <f t="shared" si="61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4">
        <f t="shared" si="60"/>
        <v>40571.25</v>
      </c>
      <c r="T978" s="14">
        <f t="shared" si="61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4">
        <f t="shared" si="60"/>
        <v>43138.25</v>
      </c>
      <c r="T979" s="14">
        <f t="shared" si="61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4">
        <f t="shared" si="60"/>
        <v>42686.25</v>
      </c>
      <c r="T980" s="14">
        <f t="shared" si="61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4">
        <f t="shared" si="60"/>
        <v>42078.208333333328</v>
      </c>
      <c r="T981" s="14">
        <f t="shared" si="61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4">
        <f t="shared" si="60"/>
        <v>42307.208333333328</v>
      </c>
      <c r="T982" s="14">
        <f t="shared" si="61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4">
        <f t="shared" si="60"/>
        <v>43094.25</v>
      </c>
      <c r="T983" s="14">
        <f t="shared" si="61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4">
        <f t="shared" si="60"/>
        <v>40743.208333333336</v>
      </c>
      <c r="T984" s="14">
        <f t="shared" si="61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4">
        <f t="shared" si="60"/>
        <v>43681.208333333328</v>
      </c>
      <c r="T985" s="14">
        <f t="shared" si="61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4">
        <f t="shared" si="60"/>
        <v>43716.208333333328</v>
      </c>
      <c r="T986" s="14">
        <f t="shared" si="61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4">
        <f t="shared" si="60"/>
        <v>41614.25</v>
      </c>
      <c r="T987" s="14">
        <f t="shared" si="61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4">
        <f t="shared" si="60"/>
        <v>40638.208333333336</v>
      </c>
      <c r="T988" s="14">
        <f t="shared" si="61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4">
        <f t="shared" si="60"/>
        <v>42852.208333333328</v>
      </c>
      <c r="T989" s="14">
        <f t="shared" si="61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4">
        <f t="shared" si="60"/>
        <v>42686.25</v>
      </c>
      <c r="T990" s="14">
        <f t="shared" si="61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4">
        <f t="shared" si="60"/>
        <v>43571.208333333328</v>
      </c>
      <c r="T991" s="14">
        <f t="shared" si="61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4">
        <f t="shared" si="60"/>
        <v>42432.25</v>
      </c>
      <c r="T992" s="14">
        <f t="shared" si="61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4">
        <f t="shared" si="60"/>
        <v>41907.208333333336</v>
      </c>
      <c r="T993" s="14">
        <f t="shared" si="61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4">
        <f t="shared" si="60"/>
        <v>43227.208333333328</v>
      </c>
      <c r="T994" s="14">
        <f t="shared" si="61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4">
        <f t="shared" si="60"/>
        <v>42362.25</v>
      </c>
      <c r="T995" s="14">
        <f t="shared" si="61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4">
        <f t="shared" si="60"/>
        <v>41929.208333333336</v>
      </c>
      <c r="T996" s="14">
        <f t="shared" si="61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4">
        <f t="shared" si="60"/>
        <v>43408.208333333328</v>
      </c>
      <c r="T997" s="14">
        <f t="shared" si="61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4">
        <f t="shared" si="60"/>
        <v>41276.25</v>
      </c>
      <c r="T998" s="14">
        <f t="shared" si="61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4">
        <f t="shared" si="60"/>
        <v>41659.25</v>
      </c>
      <c r="T999" s="14">
        <f t="shared" si="61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4">
        <f t="shared" si="60"/>
        <v>40220.25</v>
      </c>
      <c r="T1000" s="14">
        <f t="shared" si="61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4">
        <f t="shared" si="60"/>
        <v>42550.208333333328</v>
      </c>
      <c r="T1001" s="14">
        <f t="shared" si="61"/>
        <v>42557.208333333328</v>
      </c>
    </row>
  </sheetData>
  <conditionalFormatting sqref="G1:G1048576">
    <cfRule type="cellIs" dxfId="8" priority="11" operator="equal">
      <formula>"canceled"</formula>
    </cfRule>
    <cfRule type="cellIs" dxfId="7" priority="12" operator="equal">
      <formula>"live"</formula>
    </cfRule>
    <cfRule type="cellIs" dxfId="6" priority="13" operator="equal">
      <formula>"failed"</formula>
    </cfRule>
    <cfRule type="cellIs" dxfId="5" priority="14" operator="equal">
      <formula>"successful"</formula>
    </cfRule>
  </conditionalFormatting>
  <conditionalFormatting sqref="F2:F1048576">
    <cfRule type="cellIs" dxfId="4" priority="1" operator="equal">
      <formula>0.99</formula>
    </cfRule>
    <cfRule type="cellIs" dxfId="3" priority="2" operator="greaterThanOrEqual">
      <formula>2</formula>
    </cfRule>
    <cfRule type="cellIs" dxfId="2" priority="3" operator="between">
      <formula>1</formula>
      <formula>1.99</formula>
    </cfRule>
    <cfRule type="cellIs" dxfId="1" priority="4" operator="between">
      <formula>0</formula>
      <formula>0.99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0498-26AE-400E-8CD7-AA045FFC723A}">
  <dimension ref="A1:F14"/>
  <sheetViews>
    <sheetView zoomScale="70" zoomScaleNormal="70" workbookViewId="0">
      <selection activeCell="E8" sqref="E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2066</v>
      </c>
    </row>
    <row r="3" spans="1:6" x14ac:dyDescent="0.25">
      <c r="A3" s="11" t="s">
        <v>2070</v>
      </c>
      <c r="B3" s="11" t="s">
        <v>2069</v>
      </c>
    </row>
    <row r="4" spans="1:6" x14ac:dyDescent="0.25">
      <c r="A4" s="11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2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2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2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2" t="s">
        <v>2064</v>
      </c>
      <c r="E8">
        <v>4</v>
      </c>
      <c r="F8">
        <v>4</v>
      </c>
    </row>
    <row r="9" spans="1:6" x14ac:dyDescent="0.25">
      <c r="A9" s="12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2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2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2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2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2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1C9B-C39A-4043-A9DB-95A69D822B07}">
  <dimension ref="A1:F29"/>
  <sheetViews>
    <sheetView zoomScale="70" zoomScaleNormal="70" workbookViewId="0">
      <selection activeCell="G34" sqref="G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2066</v>
      </c>
    </row>
    <row r="3" spans="1:6" x14ac:dyDescent="0.25">
      <c r="A3" s="11" t="s">
        <v>2070</v>
      </c>
      <c r="B3" s="11" t="s">
        <v>2069</v>
      </c>
    </row>
    <row r="4" spans="1:6" x14ac:dyDescent="0.25">
      <c r="A4" s="11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2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12" t="s">
        <v>2065</v>
      </c>
      <c r="E6">
        <v>4</v>
      </c>
      <c r="F6">
        <v>4</v>
      </c>
    </row>
    <row r="7" spans="1:6" x14ac:dyDescent="0.25">
      <c r="A7" s="12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12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12" t="s">
        <v>2043</v>
      </c>
      <c r="C9">
        <v>8</v>
      </c>
      <c r="E9">
        <v>10</v>
      </c>
      <c r="F9">
        <v>18</v>
      </c>
    </row>
    <row r="10" spans="1:6" x14ac:dyDescent="0.25">
      <c r="A10" s="12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12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12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12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12" t="s">
        <v>2057</v>
      </c>
      <c r="C14">
        <v>3</v>
      </c>
      <c r="E14">
        <v>4</v>
      </c>
      <c r="F14">
        <v>7</v>
      </c>
    </row>
    <row r="15" spans="1:6" x14ac:dyDescent="0.25">
      <c r="A15" s="12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12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12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12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12" t="s">
        <v>2056</v>
      </c>
      <c r="C19">
        <v>4</v>
      </c>
      <c r="E19">
        <v>4</v>
      </c>
      <c r="F19">
        <v>8</v>
      </c>
    </row>
    <row r="20" spans="1:6" x14ac:dyDescent="0.25">
      <c r="A20" s="12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12" t="s">
        <v>2063</v>
      </c>
      <c r="C21">
        <v>9</v>
      </c>
      <c r="E21">
        <v>5</v>
      </c>
      <c r="F21">
        <v>14</v>
      </c>
    </row>
    <row r="22" spans="1:6" x14ac:dyDescent="0.25">
      <c r="A22" s="12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12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12" t="s">
        <v>2059</v>
      </c>
      <c r="C24">
        <v>7</v>
      </c>
      <c r="E24">
        <v>14</v>
      </c>
      <c r="F24">
        <v>21</v>
      </c>
    </row>
    <row r="25" spans="1:6" x14ac:dyDescent="0.25">
      <c r="A25" s="12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12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12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12" t="s">
        <v>2062</v>
      </c>
      <c r="E28">
        <v>3</v>
      </c>
      <c r="F28">
        <v>3</v>
      </c>
    </row>
    <row r="29" spans="1:6" x14ac:dyDescent="0.25">
      <c r="A29" s="12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2E2B-B8F5-4610-BE11-B97057E97154}">
  <dimension ref="A1:E18"/>
  <sheetViews>
    <sheetView zoomScale="80" zoomScaleNormal="80" workbookViewId="0">
      <selection activeCell="D26" sqref="D26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" width="13.75" bestFit="1" customWidth="1"/>
    <col min="9" max="9" width="12.625" bestFit="1" customWidth="1"/>
    <col min="10" max="11" width="13.75" bestFit="1" customWidth="1"/>
    <col min="12" max="13" width="14.75" bestFit="1" customWidth="1"/>
    <col min="14" max="14" width="13.75" bestFit="1" customWidth="1"/>
    <col min="15" max="15" width="14.75" bestFit="1" customWidth="1"/>
    <col min="16" max="16" width="13.75" bestFit="1" customWidth="1"/>
    <col min="17" max="17" width="12.625" bestFit="1" customWidth="1"/>
    <col min="18" max="21" width="13.75" bestFit="1" customWidth="1"/>
    <col min="22" max="22" width="12.625" bestFit="1" customWidth="1"/>
    <col min="23" max="24" width="13.75" bestFit="1" customWidth="1"/>
    <col min="25" max="25" width="14.75" bestFit="1" customWidth="1"/>
    <col min="26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9" width="13.75" bestFit="1" customWidth="1"/>
    <col min="60" max="60" width="12.625" bestFit="1" customWidth="1"/>
    <col min="61" max="62" width="13.75" bestFit="1" customWidth="1"/>
    <col min="63" max="63" width="12.625" bestFit="1" customWidth="1"/>
    <col min="64" max="70" width="13.75" bestFit="1" customWidth="1"/>
    <col min="71" max="72" width="12.625" bestFit="1" customWidth="1"/>
    <col min="73" max="73" width="13.75" bestFit="1" customWidth="1"/>
    <col min="74" max="75" width="12.625" bestFit="1" customWidth="1"/>
    <col min="76" max="78" width="13.75" bestFit="1" customWidth="1"/>
    <col min="79" max="79" width="12.625" bestFit="1" customWidth="1"/>
    <col min="80" max="83" width="13.75" bestFit="1" customWidth="1"/>
    <col min="84" max="88" width="14.75" bestFit="1" customWidth="1"/>
    <col min="89" max="91" width="12.625" bestFit="1" customWidth="1"/>
    <col min="92" max="95" width="13.75" bestFit="1" customWidth="1"/>
    <col min="96" max="96" width="12.625" bestFit="1" customWidth="1"/>
    <col min="97" max="98" width="13.75" bestFit="1" customWidth="1"/>
    <col min="99" max="104" width="12.625" bestFit="1" customWidth="1"/>
    <col min="105" max="107" width="13.75" bestFit="1" customWidth="1"/>
    <col min="108" max="110" width="12.625" bestFit="1" customWidth="1"/>
    <col min="111" max="115" width="13.75" bestFit="1" customWidth="1"/>
    <col min="116" max="116" width="12.625" bestFit="1" customWidth="1"/>
    <col min="117" max="121" width="13.75" bestFit="1" customWidth="1"/>
    <col min="122" max="124" width="14.75" bestFit="1" customWidth="1"/>
    <col min="125" max="125" width="13.75" bestFit="1" customWidth="1"/>
    <col min="126" max="128" width="14.75" bestFit="1" customWidth="1"/>
    <col min="129" max="129" width="12.625" bestFit="1" customWidth="1"/>
    <col min="130" max="135" width="13.75" bestFit="1" customWidth="1"/>
    <col min="136" max="136" width="12.625" bestFit="1" customWidth="1"/>
    <col min="137" max="141" width="13.75" bestFit="1" customWidth="1"/>
    <col min="142" max="142" width="12.625" bestFit="1" customWidth="1"/>
    <col min="143" max="144" width="13.75" bestFit="1" customWidth="1"/>
    <col min="145" max="147" width="12.625" bestFit="1" customWidth="1"/>
    <col min="148" max="150" width="13.75" bestFit="1" customWidth="1"/>
    <col min="151" max="151" width="12.625" bestFit="1" customWidth="1"/>
    <col min="152" max="152" width="13.75" bestFit="1" customWidth="1"/>
    <col min="153" max="153" width="12.625" bestFit="1" customWidth="1"/>
    <col min="154" max="156" width="13.75" bestFit="1" customWidth="1"/>
    <col min="157" max="158" width="14.75" bestFit="1" customWidth="1"/>
    <col min="159" max="159" width="13.75" bestFit="1" customWidth="1"/>
    <col min="160" max="160" width="14.75" bestFit="1" customWidth="1"/>
    <col min="161" max="161" width="12.625" bestFit="1" customWidth="1"/>
    <col min="162" max="163" width="13.75" bestFit="1" customWidth="1"/>
    <col min="164" max="166" width="12.625" bestFit="1" customWidth="1"/>
    <col min="167" max="168" width="13.75" bestFit="1" customWidth="1"/>
    <col min="169" max="169" width="12.625" bestFit="1" customWidth="1"/>
    <col min="170" max="170" width="13.75" bestFit="1" customWidth="1"/>
    <col min="171" max="172" width="12.625" bestFit="1" customWidth="1"/>
    <col min="173" max="173" width="13.75" bestFit="1" customWidth="1"/>
    <col min="174" max="174" width="12.625" bestFit="1" customWidth="1"/>
    <col min="175" max="178" width="13.75" bestFit="1" customWidth="1"/>
    <col min="179" max="180" width="12.625" bestFit="1" customWidth="1"/>
    <col min="181" max="187" width="13.75" bestFit="1" customWidth="1"/>
    <col min="188" max="192" width="14.75" bestFit="1" customWidth="1"/>
    <col min="193" max="193" width="13.75" bestFit="1" customWidth="1"/>
    <col min="194" max="195" width="14.75" bestFit="1" customWidth="1"/>
    <col min="196" max="201" width="13.75" bestFit="1" customWidth="1"/>
    <col min="202" max="203" width="12.625" bestFit="1" customWidth="1"/>
    <col min="204" max="209" width="13.75" bestFit="1" customWidth="1"/>
    <col min="210" max="210" width="12.625" bestFit="1" customWidth="1"/>
    <col min="211" max="212" width="13.75" bestFit="1" customWidth="1"/>
    <col min="213" max="213" width="12.625" bestFit="1" customWidth="1"/>
    <col min="214" max="214" width="13.75" bestFit="1" customWidth="1"/>
    <col min="215" max="215" width="12.625" bestFit="1" customWidth="1"/>
    <col min="216" max="218" width="13.75" bestFit="1" customWidth="1"/>
    <col min="219" max="220" width="14.75" bestFit="1" customWidth="1"/>
    <col min="221" max="222" width="13.75" bestFit="1" customWidth="1"/>
    <col min="223" max="225" width="14.75" bestFit="1" customWidth="1"/>
    <col min="226" max="226" width="13.75" bestFit="1" customWidth="1"/>
    <col min="227" max="230" width="14.75" bestFit="1" customWidth="1"/>
    <col min="231" max="231" width="12.625" bestFit="1" customWidth="1"/>
    <col min="232" max="232" width="13.75" bestFit="1" customWidth="1"/>
    <col min="233" max="233" width="12.625" bestFit="1" customWidth="1"/>
    <col min="234" max="236" width="13.75" bestFit="1" customWidth="1"/>
    <col min="237" max="237" width="12.625" bestFit="1" customWidth="1"/>
    <col min="238" max="241" width="13.75" bestFit="1" customWidth="1"/>
    <col min="242" max="242" width="12.625" bestFit="1" customWidth="1"/>
    <col min="243" max="245" width="13.75" bestFit="1" customWidth="1"/>
    <col min="246" max="248" width="12.625" bestFit="1" customWidth="1"/>
    <col min="249" max="260" width="13.75" bestFit="1" customWidth="1"/>
    <col min="261" max="263" width="14.75" bestFit="1" customWidth="1"/>
    <col min="264" max="264" width="13.75" bestFit="1" customWidth="1"/>
    <col min="265" max="269" width="14.75" bestFit="1" customWidth="1"/>
    <col min="270" max="271" width="12.625" bestFit="1" customWidth="1"/>
    <col min="272" max="275" width="13.75" bestFit="1" customWidth="1"/>
    <col min="276" max="277" width="12.625" bestFit="1" customWidth="1"/>
    <col min="278" max="279" width="13.75" bestFit="1" customWidth="1"/>
    <col min="280" max="281" width="12.625" bestFit="1" customWidth="1"/>
    <col min="282" max="290" width="13.75" bestFit="1" customWidth="1"/>
    <col min="291" max="291" width="12.625" bestFit="1" customWidth="1"/>
    <col min="292" max="294" width="13.75" bestFit="1" customWidth="1"/>
    <col min="295" max="295" width="12.625" bestFit="1" customWidth="1"/>
    <col min="296" max="297" width="13.75" bestFit="1" customWidth="1"/>
    <col min="298" max="298" width="12.625" bestFit="1" customWidth="1"/>
    <col min="299" max="299" width="14.75" bestFit="1" customWidth="1"/>
    <col min="300" max="301" width="13.75" bestFit="1" customWidth="1"/>
    <col min="302" max="304" width="14.75" bestFit="1" customWidth="1"/>
    <col min="305" max="305" width="13.75" bestFit="1" customWidth="1"/>
    <col min="306" max="307" width="14.75" bestFit="1" customWidth="1"/>
    <col min="308" max="308" width="12.625" bestFit="1" customWidth="1"/>
    <col min="309" max="311" width="13.75" bestFit="1" customWidth="1"/>
    <col min="312" max="312" width="12.625" bestFit="1" customWidth="1"/>
    <col min="313" max="319" width="13.75" bestFit="1" customWidth="1"/>
    <col min="320" max="320" width="12.625" bestFit="1" customWidth="1"/>
    <col min="321" max="325" width="13.75" bestFit="1" customWidth="1"/>
    <col min="326" max="328" width="14.75" bestFit="1" customWidth="1"/>
    <col min="329" max="330" width="13.75" bestFit="1" customWidth="1"/>
    <col min="331" max="334" width="14.75" bestFit="1" customWidth="1"/>
    <col min="335" max="335" width="12.625" bestFit="1" customWidth="1"/>
    <col min="336" max="337" width="13.75" bestFit="1" customWidth="1"/>
    <col min="338" max="340" width="12.625" bestFit="1" customWidth="1"/>
    <col min="341" max="341" width="13.75" bestFit="1" customWidth="1"/>
    <col min="342" max="342" width="12.625" bestFit="1" customWidth="1"/>
    <col min="343" max="344" width="13.75" bestFit="1" customWidth="1"/>
    <col min="345" max="346" width="12.625" bestFit="1" customWidth="1"/>
    <col min="347" max="351" width="13.75" bestFit="1" customWidth="1"/>
    <col min="352" max="352" width="12.625" bestFit="1" customWidth="1"/>
    <col min="353" max="353" width="13.75" bestFit="1" customWidth="1"/>
    <col min="354" max="354" width="12.625" bestFit="1" customWidth="1"/>
    <col min="355" max="358" width="13.75" bestFit="1" customWidth="1"/>
    <col min="359" max="359" width="12.625" bestFit="1" customWidth="1"/>
    <col min="360" max="362" width="13.75" bestFit="1" customWidth="1"/>
    <col min="363" max="363" width="14.75" bestFit="1" customWidth="1"/>
    <col min="364" max="365" width="13.75" bestFit="1" customWidth="1"/>
    <col min="366" max="367" width="14.75" bestFit="1" customWidth="1"/>
    <col min="368" max="373" width="13.75" bestFit="1" customWidth="1"/>
    <col min="374" max="374" width="12.625" bestFit="1" customWidth="1"/>
    <col min="375" max="380" width="13.75" bestFit="1" customWidth="1"/>
    <col min="381" max="381" width="12.625" bestFit="1" customWidth="1"/>
    <col min="382" max="383" width="13.75" bestFit="1" customWidth="1"/>
    <col min="384" max="386" width="12.625" bestFit="1" customWidth="1"/>
    <col min="387" max="388" width="13.75" bestFit="1" customWidth="1"/>
    <col min="389" max="389" width="12.625" bestFit="1" customWidth="1"/>
    <col min="390" max="392" width="13.75" bestFit="1" customWidth="1"/>
    <col min="393" max="399" width="14.75" bestFit="1" customWidth="1"/>
    <col min="400" max="401" width="13.75" bestFit="1" customWidth="1"/>
    <col min="402" max="402" width="12.625" bestFit="1" customWidth="1"/>
    <col min="403" max="403" width="13.75" bestFit="1" customWidth="1"/>
    <col min="404" max="404" width="12.625" bestFit="1" customWidth="1"/>
    <col min="405" max="405" width="14.75" bestFit="1" customWidth="1"/>
    <col min="406" max="406" width="13.75" bestFit="1" customWidth="1"/>
    <col min="407" max="407" width="14.75" bestFit="1" customWidth="1"/>
    <col min="408" max="410" width="13.75" bestFit="1" customWidth="1"/>
    <col min="411" max="411" width="12.625" bestFit="1" customWidth="1"/>
    <col min="412" max="412" width="14.75" bestFit="1" customWidth="1"/>
    <col min="413" max="414" width="13.75" bestFit="1" customWidth="1"/>
    <col min="415" max="415" width="14.75" bestFit="1" customWidth="1"/>
    <col min="416" max="416" width="12.625" bestFit="1" customWidth="1"/>
    <col min="417" max="418" width="13.75" bestFit="1" customWidth="1"/>
    <col min="419" max="420" width="12.625" bestFit="1" customWidth="1"/>
    <col min="421" max="426" width="13.75" bestFit="1" customWidth="1"/>
    <col min="427" max="427" width="12.625" bestFit="1" customWidth="1"/>
    <col min="428" max="433" width="13.75" bestFit="1" customWidth="1"/>
    <col min="434" max="435" width="12.625" bestFit="1" customWidth="1"/>
    <col min="436" max="443" width="13.75" bestFit="1" customWidth="1"/>
    <col min="444" max="444" width="12.625" bestFit="1" customWidth="1"/>
    <col min="445" max="448" width="13.75" bestFit="1" customWidth="1"/>
    <col min="449" max="450" width="12.625" bestFit="1" customWidth="1"/>
    <col min="451" max="454" width="13.75" bestFit="1" customWidth="1"/>
    <col min="455" max="455" width="12.625" bestFit="1" customWidth="1"/>
    <col min="456" max="458" width="13.75" bestFit="1" customWidth="1"/>
    <col min="459" max="462" width="14.75" bestFit="1" customWidth="1"/>
    <col min="463" max="464" width="13.75" bestFit="1" customWidth="1"/>
    <col min="465" max="467" width="14.75" bestFit="1" customWidth="1"/>
    <col min="468" max="468" width="13.75" bestFit="1" customWidth="1"/>
    <col min="469" max="470" width="14.75" bestFit="1" customWidth="1"/>
    <col min="471" max="472" width="12.625" bestFit="1" customWidth="1"/>
    <col min="473" max="481" width="13.75" bestFit="1" customWidth="1"/>
    <col min="482" max="482" width="12.625" bestFit="1" customWidth="1"/>
    <col min="483" max="484" width="13.75" bestFit="1" customWidth="1"/>
    <col min="485" max="486" width="12.625" bestFit="1" customWidth="1"/>
    <col min="487" max="492" width="13.75" bestFit="1" customWidth="1"/>
    <col min="493" max="494" width="12.625" bestFit="1" customWidth="1"/>
    <col min="495" max="496" width="13.75" bestFit="1" customWidth="1"/>
    <col min="497" max="498" width="12.625" bestFit="1" customWidth="1"/>
    <col min="499" max="502" width="13.75" bestFit="1" customWidth="1"/>
    <col min="503" max="503" width="12.625" bestFit="1" customWidth="1"/>
    <col min="504" max="508" width="13.75" bestFit="1" customWidth="1"/>
    <col min="509" max="517" width="14.75" bestFit="1" customWidth="1"/>
    <col min="518" max="519" width="13.75" bestFit="1" customWidth="1"/>
    <col min="520" max="522" width="14.75" bestFit="1" customWidth="1"/>
    <col min="523" max="524" width="12.625" bestFit="1" customWidth="1"/>
    <col min="525" max="527" width="13.75" bestFit="1" customWidth="1"/>
    <col min="528" max="528" width="12.625" bestFit="1" customWidth="1"/>
    <col min="529" max="530" width="13.75" bestFit="1" customWidth="1"/>
    <col min="531" max="531" width="12.625" bestFit="1" customWidth="1"/>
    <col min="532" max="535" width="13.75" bestFit="1" customWidth="1"/>
    <col min="536" max="537" width="12.625" bestFit="1" customWidth="1"/>
    <col min="538" max="539" width="13.75" bestFit="1" customWidth="1"/>
    <col min="540" max="540" width="12.625" bestFit="1" customWidth="1"/>
    <col min="541" max="547" width="13.75" bestFit="1" customWidth="1"/>
    <col min="548" max="549" width="12.625" bestFit="1" customWidth="1"/>
    <col min="550" max="554" width="13.75" bestFit="1" customWidth="1"/>
    <col min="555" max="559" width="14.75" bestFit="1" customWidth="1"/>
    <col min="560" max="560" width="13.75" bestFit="1" customWidth="1"/>
    <col min="561" max="561" width="14.75" bestFit="1" customWidth="1"/>
    <col min="562" max="562" width="12.625" bestFit="1" customWidth="1"/>
    <col min="563" max="563" width="13.75" bestFit="1" customWidth="1"/>
    <col min="564" max="566" width="12.625" bestFit="1" customWidth="1"/>
    <col min="567" max="569" width="13.75" bestFit="1" customWidth="1"/>
    <col min="570" max="571" width="12.625" bestFit="1" customWidth="1"/>
    <col min="572" max="573" width="13.75" bestFit="1" customWidth="1"/>
    <col min="574" max="575" width="12.625" bestFit="1" customWidth="1"/>
    <col min="576" max="583" width="13.75" bestFit="1" customWidth="1"/>
    <col min="584" max="584" width="12.625" bestFit="1" customWidth="1"/>
    <col min="585" max="588" width="13.75" bestFit="1" customWidth="1"/>
    <col min="589" max="590" width="12.625" bestFit="1" customWidth="1"/>
    <col min="591" max="594" width="13.75" bestFit="1" customWidth="1"/>
    <col min="595" max="604" width="14.75" bestFit="1" customWidth="1"/>
    <col min="605" max="606" width="12.625" bestFit="1" customWidth="1"/>
    <col min="607" max="617" width="13.75" bestFit="1" customWidth="1"/>
    <col min="618" max="619" width="12.625" bestFit="1" customWidth="1"/>
    <col min="620" max="623" width="13.75" bestFit="1" customWidth="1"/>
    <col min="624" max="625" width="12.625" bestFit="1" customWidth="1"/>
    <col min="626" max="627" width="13.75" bestFit="1" customWidth="1"/>
    <col min="628" max="629" width="12.625" bestFit="1" customWidth="1"/>
    <col min="630" max="632" width="13.75" bestFit="1" customWidth="1"/>
    <col min="633" max="634" width="12.625" bestFit="1" customWidth="1"/>
    <col min="635" max="640" width="13.75" bestFit="1" customWidth="1"/>
    <col min="641" max="641" width="12.625" bestFit="1" customWidth="1"/>
    <col min="642" max="643" width="13.75" bestFit="1" customWidth="1"/>
    <col min="644" max="644" width="12.625" bestFit="1" customWidth="1"/>
    <col min="645" max="652" width="13.75" bestFit="1" customWidth="1"/>
    <col min="653" max="659" width="14.75" bestFit="1" customWidth="1"/>
    <col min="660" max="661" width="12.625" bestFit="1" customWidth="1"/>
    <col min="662" max="669" width="13.75" bestFit="1" customWidth="1"/>
    <col min="670" max="670" width="12.625" bestFit="1" customWidth="1"/>
    <col min="671" max="675" width="13.75" bestFit="1" customWidth="1"/>
    <col min="676" max="676" width="12.625" bestFit="1" customWidth="1"/>
    <col min="677" max="680" width="13.75" bestFit="1" customWidth="1"/>
    <col min="681" max="682" width="12.625" bestFit="1" customWidth="1"/>
    <col min="683" max="687" width="13.75" bestFit="1" customWidth="1"/>
    <col min="688" max="688" width="12.625" bestFit="1" customWidth="1"/>
    <col min="689" max="691" width="13.75" bestFit="1" customWidth="1"/>
    <col min="692" max="692" width="12.625" bestFit="1" customWidth="1"/>
    <col min="693" max="694" width="13.75" bestFit="1" customWidth="1"/>
    <col min="695" max="695" width="12.625" bestFit="1" customWidth="1"/>
    <col min="696" max="701" width="13.75" bestFit="1" customWidth="1"/>
    <col min="702" max="705" width="14.75" bestFit="1" customWidth="1"/>
    <col min="706" max="706" width="13.75" bestFit="1" customWidth="1"/>
    <col min="707" max="707" width="14.75" bestFit="1" customWidth="1"/>
    <col min="708" max="710" width="12.625" bestFit="1" customWidth="1"/>
    <col min="711" max="711" width="13.75" bestFit="1" customWidth="1"/>
    <col min="712" max="712" width="12.625" bestFit="1" customWidth="1"/>
    <col min="713" max="717" width="13.75" bestFit="1" customWidth="1"/>
    <col min="718" max="720" width="12.625" bestFit="1" customWidth="1"/>
    <col min="721" max="724" width="13.75" bestFit="1" customWidth="1"/>
    <col min="725" max="726" width="12.625" bestFit="1" customWidth="1"/>
    <col min="727" max="731" width="13.75" bestFit="1" customWidth="1"/>
    <col min="732" max="733" width="12.625" bestFit="1" customWidth="1"/>
    <col min="734" max="735" width="13.75" bestFit="1" customWidth="1"/>
    <col min="736" max="738" width="12.625" bestFit="1" customWidth="1"/>
    <col min="739" max="745" width="13.75" bestFit="1" customWidth="1"/>
    <col min="746" max="748" width="14.75" bestFit="1" customWidth="1"/>
    <col min="749" max="749" width="13.75" bestFit="1" customWidth="1"/>
    <col min="750" max="754" width="14.75" bestFit="1" customWidth="1"/>
    <col min="755" max="763" width="13.75" bestFit="1" customWidth="1"/>
    <col min="764" max="765" width="12.625" bestFit="1" customWidth="1"/>
    <col min="766" max="772" width="13.75" bestFit="1" customWidth="1"/>
    <col min="773" max="774" width="12.625" bestFit="1" customWidth="1"/>
    <col min="775" max="779" width="13.75" bestFit="1" customWidth="1"/>
    <col min="780" max="780" width="12.625" bestFit="1" customWidth="1"/>
    <col min="781" max="792" width="13.75" bestFit="1" customWidth="1"/>
    <col min="793" max="793" width="12.625" bestFit="1" customWidth="1"/>
    <col min="794" max="797" width="13.75" bestFit="1" customWidth="1"/>
    <col min="798" max="799" width="12.625" bestFit="1" customWidth="1"/>
    <col min="800" max="804" width="13.75" bestFit="1" customWidth="1"/>
    <col min="805" max="805" width="14.75" bestFit="1" customWidth="1"/>
    <col min="806" max="808" width="13.75" bestFit="1" customWidth="1"/>
    <col min="809" max="813" width="14.75" bestFit="1" customWidth="1"/>
    <col min="814" max="814" width="13.75" bestFit="1" customWidth="1"/>
    <col min="815" max="818" width="14.75" bestFit="1" customWidth="1"/>
    <col min="819" max="820" width="12.625" bestFit="1" customWidth="1"/>
    <col min="821" max="827" width="13.75" bestFit="1" customWidth="1"/>
    <col min="828" max="829" width="12.625" bestFit="1" customWidth="1"/>
    <col min="830" max="831" width="13.75" bestFit="1" customWidth="1"/>
    <col min="832" max="832" width="12.625" bestFit="1" customWidth="1"/>
    <col min="833" max="834" width="13.75" bestFit="1" customWidth="1"/>
    <col min="835" max="837" width="12.625" bestFit="1" customWidth="1"/>
    <col min="838" max="840" width="13.75" bestFit="1" customWidth="1"/>
    <col min="841" max="842" width="12.625" bestFit="1" customWidth="1"/>
    <col min="843" max="856" width="13.75" bestFit="1" customWidth="1"/>
    <col min="857" max="857" width="12.625" bestFit="1" customWidth="1"/>
    <col min="858" max="863" width="13.75" bestFit="1" customWidth="1"/>
    <col min="864" max="865" width="14.75" bestFit="1" customWidth="1"/>
    <col min="866" max="866" width="13.75" bestFit="1" customWidth="1"/>
    <col min="867" max="869" width="14.75" bestFit="1" customWidth="1"/>
    <col min="870" max="871" width="13.75" bestFit="1" customWidth="1"/>
    <col min="872" max="873" width="14.75" bestFit="1" customWidth="1"/>
    <col min="874" max="874" width="12.625" bestFit="1" customWidth="1"/>
    <col min="875" max="882" width="13.75" bestFit="1" customWidth="1"/>
    <col min="883" max="884" width="12.625" bestFit="1" customWidth="1"/>
    <col min="885" max="887" width="13.75" bestFit="1" customWidth="1"/>
    <col min="888" max="888" width="12.625" bestFit="1" customWidth="1"/>
    <col min="889" max="893" width="13.75" bestFit="1" customWidth="1"/>
    <col min="894" max="896" width="12.625" bestFit="1" customWidth="1"/>
    <col min="897" max="902" width="13.75" bestFit="1" customWidth="1"/>
    <col min="903" max="904" width="12.625" bestFit="1" customWidth="1"/>
    <col min="905" max="910" width="13.75" bestFit="1" customWidth="1"/>
    <col min="911" max="912" width="12.625" bestFit="1" customWidth="1"/>
    <col min="913" max="914" width="13.75" bestFit="1" customWidth="1"/>
    <col min="915" max="917" width="12.625" bestFit="1" customWidth="1"/>
    <col min="918" max="919" width="13.75" bestFit="1" customWidth="1"/>
    <col min="920" max="931" width="14.75" bestFit="1" customWidth="1"/>
    <col min="932" max="933" width="13.75" bestFit="1" customWidth="1"/>
    <col min="934" max="936" width="14.75" bestFit="1" customWidth="1"/>
    <col min="937" max="937" width="11" bestFit="1" customWidth="1"/>
  </cols>
  <sheetData>
    <row r="1" spans="1:5" x14ac:dyDescent="0.25">
      <c r="A1" s="11" t="s">
        <v>2031</v>
      </c>
      <c r="B1" t="s" vm="1">
        <v>2073</v>
      </c>
    </row>
    <row r="2" spans="1:5" x14ac:dyDescent="0.25">
      <c r="A2" s="11" t="s">
        <v>2086</v>
      </c>
      <c r="B2" t="s" vm="2">
        <v>2073</v>
      </c>
    </row>
    <row r="4" spans="1:5" x14ac:dyDescent="0.25">
      <c r="A4" s="11" t="s">
        <v>2070</v>
      </c>
      <c r="B4" s="11" t="s">
        <v>2069</v>
      </c>
    </row>
    <row r="5" spans="1:5" x14ac:dyDescent="0.25">
      <c r="A5" s="11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2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6915-B0BA-46BB-ADFE-FE3714891F13}">
  <dimension ref="A1:H18"/>
  <sheetViews>
    <sheetView workbookViewId="0">
      <selection sqref="A1:H13"/>
    </sheetView>
  </sheetViews>
  <sheetFormatPr defaultRowHeight="15.75" x14ac:dyDescent="0.25"/>
  <cols>
    <col min="1" max="1" width="22.2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6" customFormat="1" x14ac:dyDescent="0.25">
      <c r="A1" s="16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25">
      <c r="A2" s="15" t="s">
        <v>2095</v>
      </c>
    </row>
    <row r="3" spans="1:8" x14ac:dyDescent="0.25">
      <c r="A3" s="15" t="s">
        <v>2096</v>
      </c>
    </row>
    <row r="4" spans="1:8" x14ac:dyDescent="0.25">
      <c r="A4" s="15" t="s">
        <v>2097</v>
      </c>
    </row>
    <row r="5" spans="1:8" x14ac:dyDescent="0.25">
      <c r="A5" s="15" t="s">
        <v>2098</v>
      </c>
    </row>
    <row r="6" spans="1:8" x14ac:dyDescent="0.25">
      <c r="A6" s="15" t="s">
        <v>2099</v>
      </c>
    </row>
    <row r="7" spans="1:8" x14ac:dyDescent="0.25">
      <c r="A7" s="15" t="s">
        <v>2100</v>
      </c>
    </row>
    <row r="8" spans="1:8" x14ac:dyDescent="0.25">
      <c r="A8" s="15" t="s">
        <v>2101</v>
      </c>
    </row>
    <row r="9" spans="1:8" x14ac:dyDescent="0.25">
      <c r="A9" s="15" t="s">
        <v>2102</v>
      </c>
    </row>
    <row r="10" spans="1:8" x14ac:dyDescent="0.25">
      <c r="A10" s="15" t="s">
        <v>2103</v>
      </c>
    </row>
    <row r="11" spans="1:8" x14ac:dyDescent="0.25">
      <c r="A11" s="15" t="s">
        <v>2104</v>
      </c>
    </row>
    <row r="12" spans="1:8" x14ac:dyDescent="0.25">
      <c r="A12" s="15" t="s">
        <v>2105</v>
      </c>
    </row>
    <row r="13" spans="1:8" ht="31.5" x14ac:dyDescent="0.25">
      <c r="A13" s="15" t="s">
        <v>2106</v>
      </c>
    </row>
    <row r="15" spans="1:8" x14ac:dyDescent="0.25">
      <c r="B15">
        <f>COUNTIFS(Table1[percent funded], "&lt;10", Table1[outcome], "=successful")</f>
        <v>541</v>
      </c>
    </row>
    <row r="18" spans="4:4" x14ac:dyDescent="0.25">
      <c r="D18" s="17" t="s">
        <v>2107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p t V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z p t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b V V Y o i k e 4 D g A A A B E A A A A T A B w A R m 9 y b X V s Y X M v U 2 V j d G l v b j E u b S C i G A A o o B Q A A A A A A A A A A A A A A A A A A A A A A A A A A A A r T k 0 u y c z P U w i G 0 I b W A F B L A Q I t A B Q A A g A I A M 6 b V V a N m H I o p A A A A P Y A A A A S A A A A A A A A A A A A A A A A A A A A A A B D b 2 5 m a W c v U G F j a 2 F n Z S 5 4 b W x Q S w E C L Q A U A A I A C A D O m 1 V W D 8 r p q 6 Q A A A D p A A A A E w A A A A A A A A A A A A A A A A D w A A A A W 0 N v b n R l b n R f V H l w Z X N d L n h t b F B L A Q I t A B Q A A g A I A M 6 b V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N h e k 7 s c Y G S 4 j 9 K c X 2 q O j G A A A A A A I A A A A A A B B m A A A A A Q A A I A A A A C l e 6 O S 7 q P o s j y c b R l 8 F R I y f M h N p 6 u K H G y F / k i f h k i R z A A A A A A 6 A A A A A A g A A I A A A A F V 6 v l O F e n R X H l h 8 M Y U s O m C / z 6 A 6 m n 8 p + y a x V 0 g 9 k Y R V U A A A A C 0 r c e 4 h 3 m z 5 V l 6 q g b 6 9 i Z k 4 W O / L x M r / r l I 9 v y + E L U f c 4 E + p D W l D 0 P c Q s / s 0 g p E N A r g D q 9 9 N m e B S p G 1 X b c x 3 M a G s 5 b b X u H t 9 7 v / O y Y 7 m c A k s Q A A A A N J O Q b O r K W M i C 9 C I N Q n E r V 0 v r E M e S V 2 J H + + t I u C t f Z 7 D 6 R O T 4 S n Y M t Y G Z v f f L 8 4 D e e K R t g t E p x n d k P F h 9 G 9 V P R c = < / D a t a M a s h u p > 
</file>

<file path=customXml/itemProps1.xml><?xml version="1.0" encoding="utf-8"?>
<ds:datastoreItem xmlns:ds="http://schemas.openxmlformats.org/officeDocument/2006/customXml" ds:itemID="{DAEA5BDA-FE5F-4288-A235-013222613D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sub-category</vt:lpstr>
      <vt:lpstr>Date Created Conversion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Nicole Howell</cp:lastModifiedBy>
  <dcterms:created xsi:type="dcterms:W3CDTF">2021-09-29T18:52:28Z</dcterms:created>
  <dcterms:modified xsi:type="dcterms:W3CDTF">2023-02-28T03:52:34Z</dcterms:modified>
</cp:coreProperties>
</file>