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paula amiga de barbi\"/>
    </mc:Choice>
  </mc:AlternateContent>
  <xr:revisionPtr revIDLastSave="0" documentId="13_ncr:1_{7249EAB3-EAD8-40D4-84C9-2EB11E43440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L5" i="1"/>
  <c r="D5" i="1"/>
  <c r="L4" i="1"/>
  <c r="D4" i="1"/>
  <c r="L3" i="1"/>
  <c r="D3" i="1"/>
  <c r="R19" i="1" l="1"/>
  <c r="L16" i="1"/>
  <c r="E9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<sst xmlns="http://schemas.openxmlformats.org/spreadsheetml/2006/main" count="41" uniqueCount="33">
  <si>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</si>
  <si>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</si>
  <si>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</si>
  <si>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</si>
  <si>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</si>
  <si>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</si>
  <si>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</si>
  <si>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</si>
  <si>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</si>
  <si>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</si>
  <si>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</si>
  <si>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</si>
  <si>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</si>
  <si>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</si>
  <si>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</si>
  <si>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</si>
  <si>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</si>
  <si>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</si>
  <si>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</si>
  <si>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</si>
  <si>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</si>
  <si>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</si>
  <si>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</si>
  <si>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</si>
  <si>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</si>
  <si>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</si>
  <si>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</si>
  <si>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tapa final</t>
  </si>
  <si>
    <t>base</t>
  </si>
  <si>
    <t>lateral</t>
  </si>
  <si>
    <t>puertas</t>
  </si>
  <si>
    <t>varillas</t>
  </si>
  <si>
    <t>camelia 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</si>
</sst>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7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/>
      <protection hidden="1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5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18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5" fillId="0" borderId="1" xfId="0" applyFont="1" applyBorder="1" applyProtection="1">
      <protection locked="0"/>
    </xf>
    <xf numFmtId="0" fontId="15" fillId="5" borderId="1" xfId="0" applyFont="1" applyFill="1" applyBorder="1" applyProtection="1">
      <protection locked="0"/>
    </xf>
    <xf numFmtId="0" fontId="15" fillId="2" borderId="1" xfId="0" applyFont="1" applyFill="1" applyBorder="1" applyProtection="1">
      <protection locked="0"/>
    </xf>
    <xf numFmtId="0" fontId="19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49" fontId="0" fillId="3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6" borderId="1" xfId="0" applyFill="1" applyBorder="1" applyAlignment="1" applyProtection="1">
      <alignment horizontal="center"/>
      <protection locked="0" hidden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34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F4" sqref="F4:K4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9" t="s">
        <v>0</v>
      </c>
      <c r="B1" s="49"/>
      <c r="C1" s="49"/>
      <c r="D1" s="49"/>
      <c r="E1" s="3"/>
      <c r="F1" s="49" t="s">
        <v>1</v>
      </c>
      <c r="G1" s="49"/>
      <c r="H1" s="49"/>
      <c r="I1" s="49"/>
      <c r="J1" s="49"/>
      <c r="K1" s="49"/>
      <c r="L1" s="49"/>
      <c r="O1" s="2"/>
      <c r="P1" s="2"/>
    </row>
    <row r="2" spans="1:22" ht="17.25" customHeight="1" x14ac:dyDescent="0.2">
      <c r="A2" s="50" t="s">
        <v>2</v>
      </c>
      <c r="B2" s="50"/>
      <c r="C2" s="50"/>
      <c r="D2" s="4" t="s">
        <v>3</v>
      </c>
      <c r="E2" s="5"/>
      <c r="F2" s="51" t="s">
        <v>4</v>
      </c>
      <c r="G2" s="51"/>
      <c r="H2" s="51"/>
      <c r="I2" s="51"/>
      <c r="J2" s="51"/>
      <c r="K2" s="51"/>
      <c r="L2" s="4" t="s">
        <v>5</v>
      </c>
      <c r="M2" s="1"/>
      <c r="O2" s="2"/>
      <c r="P2" s="2"/>
      <c r="Q2" s="2"/>
    </row>
    <row r="3" spans="1:22" ht="14.1" customHeight="1" x14ac:dyDescent="0.25">
      <c r="A3" s="52" t="s">
        <v>32</v>
      </c>
      <c r="B3" s="52"/>
      <c r="C3" s="52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104.36199999999999</v>
      </c>
      <c r="F3" s="53">
        <v>9134118</v>
      </c>
      <c r="G3" s="53"/>
      <c r="H3" s="53"/>
      <c r="I3" s="53"/>
      <c r="J3" s="53"/>
      <c r="K3" s="53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52"/>
      <c r="B4" s="52"/>
      <c r="C4" s="52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53"/>
      <c r="G4" s="53"/>
      <c r="H4" s="53"/>
      <c r="I4" s="53"/>
      <c r="J4" s="53"/>
      <c r="K4" s="53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52"/>
      <c r="B5" s="52"/>
      <c r="C5" s="52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53"/>
      <c r="G5" s="53"/>
      <c r="H5" s="53"/>
      <c r="I5" s="53"/>
      <c r="J5" s="53"/>
      <c r="K5" s="53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52"/>
      <c r="B6" s="52"/>
      <c r="C6" s="52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53"/>
      <c r="G6" s="53"/>
      <c r="H6" s="53"/>
      <c r="I6" s="53"/>
      <c r="J6" s="53"/>
      <c r="K6" s="53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52"/>
      <c r="B7" s="52"/>
      <c r="C7" s="52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53"/>
      <c r="G7" s="53"/>
      <c r="H7" s="53"/>
      <c r="I7" s="53"/>
      <c r="J7" s="53"/>
      <c r="K7" s="53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52"/>
      <c r="B8" s="52"/>
      <c r="C8" s="52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53"/>
      <c r="G8" s="53"/>
      <c r="H8" s="53"/>
      <c r="I8" s="53"/>
      <c r="J8" s="53"/>
      <c r="K8" s="53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52"/>
      <c r="B9" s="52"/>
      <c r="C9" s="52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53"/>
      <c r="G9" s="53"/>
      <c r="H9" s="53"/>
      <c r="I9" s="53"/>
      <c r="J9" s="53"/>
      <c r="K9" s="53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52"/>
      <c r="B10" s="52"/>
      <c r="C10" s="52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53"/>
      <c r="G10" s="53"/>
      <c r="H10" s="53"/>
      <c r="I10" s="53"/>
      <c r="J10" s="53"/>
      <c r="K10" s="53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54" t="s">
        <v>6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22" ht="27.75" x14ac:dyDescent="0.2">
      <c r="A12" s="49" t="s">
        <v>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2"/>
      <c r="N12" s="12"/>
    </row>
    <row r="13" spans="1:22" ht="41.1" customHeight="1" x14ac:dyDescent="0.2">
      <c r="A13" s="55" t="s">
        <v>8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13"/>
      <c r="N13" s="12"/>
    </row>
    <row r="14" spans="1:22" ht="15" x14ac:dyDescent="0.25">
      <c r="A14" s="56" t="s">
        <v>9</v>
      </c>
      <c r="B14" s="56" t="s">
        <v>10</v>
      </c>
      <c r="C14" s="56" t="s">
        <v>11</v>
      </c>
      <c r="D14" s="56" t="s">
        <v>12</v>
      </c>
      <c r="E14" s="56" t="s">
        <v>13</v>
      </c>
      <c r="F14" s="56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56"/>
      <c r="B15" s="56"/>
      <c r="C15" s="56"/>
      <c r="D15" s="56"/>
      <c r="E15" s="56"/>
      <c r="F15" s="56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23.293199999999999</v>
      </c>
      <c r="R15" s="20" t="s">
        <v>24</v>
      </c>
      <c r="S15" s="21" t="s">
        <v>25</v>
      </c>
    </row>
    <row r="16" spans="1:22" ht="15.75" x14ac:dyDescent="0.25">
      <c r="A16" s="22">
        <v>9134118</v>
      </c>
      <c r="B16" s="41">
        <v>1</v>
      </c>
      <c r="C16" s="24">
        <v>1800</v>
      </c>
      <c r="D16" s="25">
        <v>400</v>
      </c>
      <c r="E16" s="26" t="s">
        <v>27</v>
      </c>
      <c r="F16" s="26"/>
      <c r="G16" s="35">
        <v>1</v>
      </c>
      <c r="H16" s="35">
        <v>1</v>
      </c>
      <c r="I16" s="35">
        <v>1</v>
      </c>
      <c r="J16" s="35">
        <v>1</v>
      </c>
      <c r="K1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camelia 045</v>
      </c>
      <c r="L1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camelia 045</v>
      </c>
      <c r="M1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camelia 045</v>
      </c>
      <c r="N1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camelia 045</v>
      </c>
      <c r="O16" s="31">
        <f t="shared" ref="O16:O79" si="0">(IF(G16&gt;0,C16,0)+IF(H16&gt;0,C16,0)+IF(I16&gt;0,D16,0)+IF(J16&gt;0,D16,0))*B16/1000</f>
        <v>4.4000000000000004</v>
      </c>
      <c r="Q16" s="1">
        <v>1</v>
      </c>
      <c r="R16" s="32">
        <f>((SUMIF(G16:G1016,D3,Hoja3!A1:A1001)+SUMIF(H16:H1016,D3,Hoja3!B1:B1001)+SUMIF(I16:I1016,D3,Hoja3!C1:C1001)+SUMIF(J16:J1016,D3,Hoja3!D1:D1001))/1000)*1.05</f>
        <v>23.293200000000002</v>
      </c>
      <c r="S16" s="33" t="str">
        <f>A3</f>
        <v>camelia 045</v>
      </c>
      <c r="V16"/>
    </row>
    <row r="17" spans="1:22" ht="15.75" x14ac:dyDescent="0.25">
      <c r="A17" s="22">
        <v>9134118</v>
      </c>
      <c r="B17" s="42">
        <v>4</v>
      </c>
      <c r="C17" s="24">
        <v>900</v>
      </c>
      <c r="D17" s="25">
        <v>380</v>
      </c>
      <c r="E17" s="26" t="s">
        <v>28</v>
      </c>
      <c r="F17" s="26"/>
      <c r="G17" s="35">
        <v>1</v>
      </c>
      <c r="H17" s="35"/>
      <c r="I17" s="35">
        <v>1</v>
      </c>
      <c r="J17" s="35">
        <v>1</v>
      </c>
      <c r="K1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camelia 045</v>
      </c>
      <c r="L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camelia 045</v>
      </c>
      <c r="N1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camelia 045</v>
      </c>
      <c r="O17" s="31">
        <f t="shared" si="0"/>
        <v>6.64</v>
      </c>
      <c r="Q17" s="1">
        <v>2</v>
      </c>
      <c r="R17" s="32">
        <f>((SUMIF(G16:G1016,D4,Hoja3!A1:A1001)+SUMIF(H16:H1016,D4,Hoja3!B1:B1001)+SUMIF(I16:I1016,D4,Hoja3!C1:C1001)+SUMIF(J16:J1016,D4,Hoja3!D1:D1001))/1000)*1.05</f>
        <v>0</v>
      </c>
      <c r="S17" s="33">
        <f>A4</f>
        <v>0</v>
      </c>
      <c r="V17"/>
    </row>
    <row r="18" spans="1:22" ht="15.75" x14ac:dyDescent="0.25">
      <c r="A18" s="22">
        <v>9134118</v>
      </c>
      <c r="B18" s="41">
        <v>6</v>
      </c>
      <c r="C18" s="24">
        <v>366</v>
      </c>
      <c r="D18" s="25">
        <v>380</v>
      </c>
      <c r="E18" s="26" t="s">
        <v>29</v>
      </c>
      <c r="F18" s="26"/>
      <c r="G18" s="35">
        <v>1</v>
      </c>
      <c r="H18" s="35">
        <v>1</v>
      </c>
      <c r="I18" s="35"/>
      <c r="J18" s="35"/>
      <c r="K1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camelia 045</v>
      </c>
      <c r="L1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camelia 045</v>
      </c>
      <c r="M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1">
        <f t="shared" si="0"/>
        <v>4.3920000000000003</v>
      </c>
      <c r="Q18" s="1">
        <v>3</v>
      </c>
      <c r="R18" s="32">
        <f>((SUMIF(G16:G1016,D5,Hoja3!A1:A1001)+SUMIF(H16:H1016,D5,Hoja3!B1:B1001)+SUMIF(I16:I1016,D5,Hoja3!C1:C1001)+SUMIF(J16:J1016,D5,Hoja3!D1:D1001))/1000)*1.05</f>
        <v>0</v>
      </c>
      <c r="S18" s="33">
        <f>A5</f>
        <v>0</v>
      </c>
      <c r="V18"/>
    </row>
    <row r="19" spans="1:22" ht="15.75" x14ac:dyDescent="0.25">
      <c r="A19" s="22">
        <v>9134118</v>
      </c>
      <c r="B19" s="42">
        <v>4</v>
      </c>
      <c r="C19" s="24">
        <v>398</v>
      </c>
      <c r="D19" s="25">
        <v>446</v>
      </c>
      <c r="E19" s="26" t="s">
        <v>30</v>
      </c>
      <c r="F19" s="26"/>
      <c r="G19" s="35">
        <v>1</v>
      </c>
      <c r="H19" s="35">
        <v>1</v>
      </c>
      <c r="I19" s="35">
        <v>1</v>
      </c>
      <c r="J19" s="35">
        <v>1</v>
      </c>
      <c r="K1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camelia 045</v>
      </c>
      <c r="L1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camelia 045</v>
      </c>
      <c r="M1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camelia 045</v>
      </c>
      <c r="N1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camelia 045</v>
      </c>
      <c r="O19" s="31">
        <f t="shared" si="0"/>
        <v>6.7519999999999998</v>
      </c>
      <c r="Q19" s="1">
        <v>4</v>
      </c>
      <c r="R19" s="32">
        <f>((SUMIF(G16:G1016,D6,Hoja3!A1:A1001)+SUMIF(H16:H1016,D6,Hoja3!B1:B1001)+SUMIF(I16:I1016,D6,Hoja3!C1:C1001)+SUMIF(J16:J1016,D6,Hoja3!D1:D1001))/1000)*1.05</f>
        <v>0</v>
      </c>
      <c r="S19" s="33">
        <f>A6</f>
        <v>0</v>
      </c>
      <c r="V19"/>
    </row>
    <row r="20" spans="1:22" ht="15.75" x14ac:dyDescent="0.25">
      <c r="A20" s="22">
        <v>9134118</v>
      </c>
      <c r="B20" s="41">
        <v>10</v>
      </c>
      <c r="C20" s="24">
        <v>1030</v>
      </c>
      <c r="D20" s="25">
        <v>32</v>
      </c>
      <c r="E20" s="26" t="s">
        <v>31</v>
      </c>
      <c r="F20" s="26"/>
      <c r="G20" s="35"/>
      <c r="H20" s="35"/>
      <c r="I20" s="35"/>
      <c r="J20" s="35"/>
      <c r="K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1">
        <f t="shared" si="0"/>
        <v>0</v>
      </c>
      <c r="Q20" s="1">
        <v>5</v>
      </c>
      <c r="R20" s="32">
        <f>((SUMIF(G16:G1016,D7,Hoja3!A1:A1001)+SUMIF(H16:H1016,D7,Hoja3!B1:B1001)+SUMIF(I16:I1016,D7,Hoja3!C1:C1001)+SUMIF(J16:J1016,D7,Hoja3!D1:D1001))/1000)*1.05</f>
        <v>0</v>
      </c>
      <c r="S20" s="33">
        <f t="shared" ref="S20:S23" si="1">A7</f>
        <v>0</v>
      </c>
      <c r="V20"/>
    </row>
    <row r="21" spans="1:22" ht="15.75" x14ac:dyDescent="0.25">
      <c r="A21" s="22"/>
      <c r="B21" s="41"/>
      <c r="C21" s="24"/>
      <c r="D21" s="25"/>
      <c r="E21" s="26"/>
      <c r="F21" s="26"/>
      <c r="G21" s="35"/>
      <c r="H21" s="35"/>
      <c r="I21" s="35"/>
      <c r="J21" s="35"/>
      <c r="K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1">
        <f t="shared" si="0"/>
        <v>0</v>
      </c>
      <c r="Q21" s="1">
        <v>6</v>
      </c>
      <c r="R21" s="32">
        <f>((SUMIF(G16:G1016,D8,Hoja3!A1:A1001)+SUMIF(H16:H1016,D8,Hoja3!B1:B1001)+SUMIF(I16:I1016,D8,Hoja3!C1:C1001)+SUMIF(J16:J1016,D8,Hoja3!D1:D1001))/1000)*1.05</f>
        <v>0</v>
      </c>
      <c r="S21" s="33">
        <f t="shared" si="1"/>
        <v>0</v>
      </c>
      <c r="V21"/>
    </row>
    <row r="22" spans="1:22" ht="15.75" x14ac:dyDescent="0.25">
      <c r="A22" s="22"/>
      <c r="B22" s="42"/>
      <c r="C22" s="24"/>
      <c r="D22" s="25"/>
      <c r="E22" s="26"/>
      <c r="F22" s="26"/>
      <c r="G22" s="35"/>
      <c r="H22" s="35"/>
      <c r="I22" s="35"/>
      <c r="J22" s="35"/>
      <c r="K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1">
        <f t="shared" si="0"/>
        <v>0</v>
      </c>
      <c r="Q22" s="1">
        <v>7</v>
      </c>
      <c r="R22" s="32">
        <f>((SUMIF(G16:G1016,D9,Hoja3!A1:A1001)+SUMIF(H16:H1016,D9,Hoja3!B1:B1001)+SUMIF(I16:I1016,D9,Hoja3!C1:C1001)+SUMIF(J16:J1016,D9,Hoja3!D1:D1001))/1000)*1.05</f>
        <v>0</v>
      </c>
      <c r="S22" s="33">
        <f t="shared" si="1"/>
        <v>0</v>
      </c>
      <c r="V22"/>
    </row>
    <row r="23" spans="1:22" ht="15.75" x14ac:dyDescent="0.25">
      <c r="A23" s="22"/>
      <c r="B23" s="42"/>
      <c r="C23" s="24"/>
      <c r="D23" s="25"/>
      <c r="E23" s="26"/>
      <c r="F23" s="26"/>
      <c r="G23" s="35"/>
      <c r="H23" s="35"/>
      <c r="I23" s="35"/>
      <c r="J23" s="35"/>
      <c r="K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1">
        <f t="shared" si="0"/>
        <v>0</v>
      </c>
      <c r="Q23" s="1">
        <v>8</v>
      </c>
      <c r="R23" s="32">
        <f>((SUMIF(G16:G1016,D10,Hoja3!A1:A1001)+SUMIF(H16:H1016,D10,Hoja3!B1:B1001)+SUMIF(I16:I1016,D10,Hoja3!C1:C1001)+SUMIF(J16:J1016,D10,Hoja3!D1:D1001))/1000)*1.05</f>
        <v>0</v>
      </c>
      <c r="S23" s="33">
        <f t="shared" si="1"/>
        <v>0</v>
      </c>
      <c r="V23"/>
    </row>
    <row r="24" spans="1:22" ht="15.75" x14ac:dyDescent="0.25">
      <c r="A24" s="22"/>
      <c r="B24" s="42"/>
      <c r="C24" s="24"/>
      <c r="D24" s="25"/>
      <c r="E24" s="26"/>
      <c r="F24" s="26"/>
      <c r="G24" s="35"/>
      <c r="H24" s="35"/>
      <c r="I24" s="35"/>
      <c r="J24" s="35"/>
      <c r="K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1">
        <f t="shared" si="0"/>
        <v>0</v>
      </c>
      <c r="R24" s="36">
        <f>SUM(R16:R23)</f>
        <v>23.293200000000002</v>
      </c>
      <c r="S24" s="37" t="s">
        <v>26</v>
      </c>
      <c r="V24"/>
    </row>
    <row r="25" spans="1:22" ht="15" x14ac:dyDescent="0.25">
      <c r="A25" s="22"/>
      <c r="B25" s="42"/>
      <c r="C25" s="24"/>
      <c r="D25" s="25"/>
      <c r="E25" s="26"/>
      <c r="F25" s="26"/>
      <c r="G25" s="35"/>
      <c r="H25" s="35"/>
      <c r="I25" s="35"/>
      <c r="J25" s="35"/>
      <c r="K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1">
        <f t="shared" si="0"/>
        <v>0</v>
      </c>
      <c r="V25"/>
    </row>
    <row r="26" spans="1:22" ht="15" x14ac:dyDescent="0.25">
      <c r="A26" s="22"/>
      <c r="B26" s="41"/>
      <c r="C26" s="24"/>
      <c r="D26" s="25"/>
      <c r="E26" s="26"/>
      <c r="F26" s="26"/>
      <c r="G26" s="35"/>
      <c r="H26" s="35"/>
      <c r="I26" s="35"/>
      <c r="J26" s="35"/>
      <c r="K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1">
        <f t="shared" si="0"/>
        <v>0</v>
      </c>
    </row>
    <row r="27" spans="1:22" ht="15" x14ac:dyDescent="0.25">
      <c r="A27" s="22"/>
      <c r="B27" s="42"/>
      <c r="C27" s="24"/>
      <c r="D27" s="25"/>
      <c r="E27" s="26"/>
      <c r="F27" s="26"/>
      <c r="G27" s="35"/>
      <c r="H27" s="35"/>
      <c r="I27" s="35"/>
      <c r="J27" s="35"/>
      <c r="K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1">
        <f t="shared" si="0"/>
        <v>0</v>
      </c>
    </row>
    <row r="28" spans="1:22" ht="15" x14ac:dyDescent="0.25">
      <c r="A28" s="22"/>
      <c r="B28" s="43"/>
      <c r="C28" s="24"/>
      <c r="D28" s="25"/>
      <c r="E28" s="26"/>
      <c r="F28" s="26"/>
      <c r="G28" s="35"/>
      <c r="H28" s="35"/>
      <c r="I28" s="35"/>
      <c r="J28" s="35"/>
      <c r="K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1">
        <f t="shared" si="0"/>
        <v>0</v>
      </c>
    </row>
    <row r="29" spans="1:22" ht="15" x14ac:dyDescent="0.25">
      <c r="A29" s="22"/>
      <c r="B29" s="42"/>
      <c r="C29" s="24"/>
      <c r="D29" s="25"/>
      <c r="E29" s="26"/>
      <c r="F29" s="26"/>
      <c r="G29" s="35"/>
      <c r="H29" s="35"/>
      <c r="I29" s="35"/>
      <c r="J29" s="35"/>
      <c r="K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1">
        <f t="shared" si="0"/>
        <v>0</v>
      </c>
    </row>
    <row r="30" spans="1:22" x14ac:dyDescent="0.2">
      <c r="A30" s="22"/>
      <c r="B30" s="23"/>
      <c r="C30" s="24"/>
      <c r="D30" s="25"/>
      <c r="E30" s="26"/>
      <c r="F30" s="26"/>
      <c r="G30" s="35"/>
      <c r="H30" s="35"/>
      <c r="I30" s="35"/>
      <c r="J30" s="35"/>
      <c r="K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1">
        <f t="shared" si="0"/>
        <v>0</v>
      </c>
    </row>
    <row r="31" spans="1:22" x14ac:dyDescent="0.2">
      <c r="A31" s="22"/>
      <c r="B31" s="23"/>
      <c r="C31" s="24"/>
      <c r="D31" s="25"/>
      <c r="E31" s="26"/>
      <c r="F31" s="26"/>
      <c r="G31" s="35"/>
      <c r="H31" s="35"/>
      <c r="I31" s="35"/>
      <c r="J31" s="35"/>
      <c r="K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1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5"/>
      <c r="H32" s="35"/>
      <c r="I32" s="35"/>
      <c r="J32" s="35"/>
      <c r="K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1">
        <f t="shared" si="0"/>
        <v>0</v>
      </c>
    </row>
    <row r="33" spans="1:15" ht="15" x14ac:dyDescent="0.25">
      <c r="A33" s="22"/>
      <c r="B33" s="41"/>
      <c r="C33" s="24"/>
      <c r="D33" s="25"/>
      <c r="E33" s="26"/>
      <c r="F33" s="27"/>
      <c r="G33" s="35"/>
      <c r="H33" s="35"/>
      <c r="I33" s="35"/>
      <c r="J33" s="35"/>
      <c r="K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1">
        <f t="shared" si="0"/>
        <v>0</v>
      </c>
    </row>
    <row r="34" spans="1:15" ht="15" x14ac:dyDescent="0.25">
      <c r="A34" s="22"/>
      <c r="B34" s="42"/>
      <c r="C34" s="24"/>
      <c r="D34" s="25"/>
      <c r="E34" s="26"/>
      <c r="F34" s="26"/>
      <c r="G34" s="35"/>
      <c r="H34" s="35"/>
      <c r="I34" s="35"/>
      <c r="J34" s="35"/>
      <c r="K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1">
        <f t="shared" si="0"/>
        <v>0</v>
      </c>
    </row>
    <row r="35" spans="1:15" ht="15" x14ac:dyDescent="0.25">
      <c r="A35" s="22"/>
      <c r="B35" s="41"/>
      <c r="C35" s="24"/>
      <c r="D35" s="25"/>
      <c r="E35" s="26"/>
      <c r="F35" s="26"/>
      <c r="G35" s="35"/>
      <c r="H35" s="35"/>
      <c r="I35" s="35"/>
      <c r="J35" s="35"/>
      <c r="K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1">
        <f t="shared" si="0"/>
        <v>0</v>
      </c>
    </row>
    <row r="36" spans="1:15" ht="15" x14ac:dyDescent="0.25">
      <c r="A36" s="22"/>
      <c r="B36" s="41"/>
      <c r="C36" s="24"/>
      <c r="D36" s="25"/>
      <c r="E36" s="26"/>
      <c r="F36" s="26"/>
      <c r="G36" s="35"/>
      <c r="H36" s="35"/>
      <c r="I36" s="35"/>
      <c r="J36" s="35"/>
      <c r="K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1">
        <f t="shared" si="0"/>
        <v>0</v>
      </c>
    </row>
    <row r="37" spans="1:15" ht="15" x14ac:dyDescent="0.25">
      <c r="A37" s="22"/>
      <c r="B37" s="42"/>
      <c r="C37" s="24"/>
      <c r="D37" s="25"/>
      <c r="E37" s="26"/>
      <c r="F37" s="26"/>
      <c r="G37" s="35"/>
      <c r="H37" s="35"/>
      <c r="I37" s="35"/>
      <c r="J37" s="35"/>
      <c r="K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1">
        <f t="shared" si="0"/>
        <v>0</v>
      </c>
    </row>
    <row r="38" spans="1:15" ht="15" x14ac:dyDescent="0.25">
      <c r="A38" s="22"/>
      <c r="B38" s="41"/>
      <c r="C38" s="24"/>
      <c r="D38" s="25"/>
      <c r="E38" s="26"/>
      <c r="F38" s="26"/>
      <c r="G38" s="35"/>
      <c r="H38" s="35"/>
      <c r="I38" s="35"/>
      <c r="J38" s="35"/>
      <c r="K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1">
        <f t="shared" si="0"/>
        <v>0</v>
      </c>
    </row>
    <row r="39" spans="1:15" ht="15" x14ac:dyDescent="0.25">
      <c r="A39" s="22"/>
      <c r="B39" s="41"/>
      <c r="C39" s="24"/>
      <c r="D39" s="25"/>
      <c r="E39" s="26"/>
      <c r="F39" s="26"/>
      <c r="G39" s="35"/>
      <c r="H39" s="35"/>
      <c r="I39" s="35"/>
      <c r="J39" s="35"/>
      <c r="K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1">
        <f t="shared" si="0"/>
        <v>0</v>
      </c>
    </row>
    <row r="40" spans="1:15" ht="15" x14ac:dyDescent="0.25">
      <c r="A40" s="22"/>
      <c r="B40" s="42"/>
      <c r="C40" s="24"/>
      <c r="D40" s="25"/>
      <c r="E40" s="26"/>
      <c r="F40" s="26"/>
      <c r="G40" s="35"/>
      <c r="H40" s="35"/>
      <c r="I40" s="35"/>
      <c r="J40" s="35"/>
      <c r="K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1">
        <f t="shared" si="0"/>
        <v>0</v>
      </c>
    </row>
    <row r="41" spans="1:15" ht="15" x14ac:dyDescent="0.25">
      <c r="A41" s="22"/>
      <c r="B41" s="42"/>
      <c r="C41" s="24"/>
      <c r="D41" s="25"/>
      <c r="E41" s="26"/>
      <c r="F41" s="26"/>
      <c r="G41" s="35"/>
      <c r="H41" s="35"/>
      <c r="I41" s="35"/>
      <c r="J41" s="35"/>
      <c r="K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1">
        <f t="shared" si="0"/>
        <v>0</v>
      </c>
    </row>
    <row r="42" spans="1:15" ht="15" x14ac:dyDescent="0.25">
      <c r="A42" s="22"/>
      <c r="B42" s="42"/>
      <c r="C42" s="24"/>
      <c r="D42" s="25"/>
      <c r="E42" s="26"/>
      <c r="F42" s="26"/>
      <c r="G42" s="35"/>
      <c r="H42" s="35"/>
      <c r="I42" s="35"/>
      <c r="J42" s="35"/>
      <c r="K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1">
        <f t="shared" si="0"/>
        <v>0</v>
      </c>
    </row>
    <row r="43" spans="1:15" ht="15" x14ac:dyDescent="0.25">
      <c r="A43" s="22"/>
      <c r="B43" s="42"/>
      <c r="C43" s="24"/>
      <c r="D43" s="25"/>
      <c r="E43" s="26"/>
      <c r="F43" s="26"/>
      <c r="G43" s="35"/>
      <c r="H43" s="35"/>
      <c r="I43" s="35"/>
      <c r="J43" s="35"/>
      <c r="K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1">
        <f t="shared" si="0"/>
        <v>0</v>
      </c>
    </row>
    <row r="44" spans="1:15" ht="15" x14ac:dyDescent="0.25">
      <c r="A44" s="22"/>
      <c r="B44" s="42"/>
      <c r="C44" s="24"/>
      <c r="D44" s="25"/>
      <c r="E44" s="26"/>
      <c r="F44" s="26"/>
      <c r="G44" s="35"/>
      <c r="H44" s="35"/>
      <c r="I44" s="35"/>
      <c r="J44" s="35"/>
      <c r="K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1">
        <f t="shared" si="0"/>
        <v>0</v>
      </c>
    </row>
    <row r="45" spans="1:15" ht="15" x14ac:dyDescent="0.25">
      <c r="A45" s="22"/>
      <c r="B45" s="43"/>
      <c r="C45" s="24"/>
      <c r="D45" s="25"/>
      <c r="E45" s="26"/>
      <c r="F45" s="26"/>
      <c r="G45" s="35"/>
      <c r="H45" s="35"/>
      <c r="I45" s="35"/>
      <c r="J45" s="35"/>
      <c r="K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1">
        <f t="shared" si="0"/>
        <v>0</v>
      </c>
    </row>
    <row r="46" spans="1:15" ht="15" x14ac:dyDescent="0.25">
      <c r="A46" s="22"/>
      <c r="B46" s="43"/>
      <c r="C46" s="24"/>
      <c r="D46" s="25"/>
      <c r="E46" s="26"/>
      <c r="F46" s="26"/>
      <c r="G46" s="35"/>
      <c r="H46" s="35"/>
      <c r="I46" s="35"/>
      <c r="J46" s="35"/>
      <c r="K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1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5"/>
      <c r="H47" s="35"/>
      <c r="I47" s="35"/>
      <c r="J47" s="35"/>
      <c r="K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1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5"/>
      <c r="H48" s="35"/>
      <c r="I48" s="35"/>
      <c r="J48" s="35"/>
      <c r="K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1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5"/>
      <c r="H49" s="35"/>
      <c r="I49" s="35"/>
      <c r="J49" s="35"/>
      <c r="K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1">
        <f t="shared" si="0"/>
        <v>0</v>
      </c>
    </row>
    <row r="50" spans="1:15" ht="15" x14ac:dyDescent="0.25">
      <c r="A50" s="22"/>
      <c r="B50" s="41"/>
      <c r="C50" s="24"/>
      <c r="D50" s="25"/>
      <c r="E50" s="26"/>
      <c r="F50" s="27"/>
      <c r="G50" s="35"/>
      <c r="H50" s="35"/>
      <c r="I50" s="35"/>
      <c r="J50" s="35"/>
      <c r="K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1">
        <f t="shared" si="0"/>
        <v>0</v>
      </c>
    </row>
    <row r="51" spans="1:15" ht="15" x14ac:dyDescent="0.25">
      <c r="A51" s="22"/>
      <c r="B51" s="42"/>
      <c r="C51" s="24"/>
      <c r="D51" s="25"/>
      <c r="E51" s="26"/>
      <c r="F51" s="26"/>
      <c r="G51" s="35"/>
      <c r="H51" s="35"/>
      <c r="I51" s="35"/>
      <c r="J51" s="35"/>
      <c r="K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1">
        <f t="shared" si="0"/>
        <v>0</v>
      </c>
    </row>
    <row r="52" spans="1:15" ht="15" x14ac:dyDescent="0.25">
      <c r="A52" s="22"/>
      <c r="B52" s="41"/>
      <c r="C52" s="24"/>
      <c r="D52" s="25"/>
      <c r="E52" s="26"/>
      <c r="F52" s="26"/>
      <c r="G52" s="35"/>
      <c r="H52" s="35"/>
      <c r="I52" s="35"/>
      <c r="J52" s="35"/>
      <c r="K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1">
        <f t="shared" si="0"/>
        <v>0</v>
      </c>
    </row>
    <row r="53" spans="1:15" ht="15" x14ac:dyDescent="0.25">
      <c r="A53" s="22"/>
      <c r="B53" s="41"/>
      <c r="C53" s="24"/>
      <c r="D53" s="25"/>
      <c r="E53" s="26"/>
      <c r="F53" s="26"/>
      <c r="G53" s="35"/>
      <c r="H53" s="35"/>
      <c r="I53" s="35"/>
      <c r="J53" s="35"/>
      <c r="K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1">
        <f t="shared" si="0"/>
        <v>0</v>
      </c>
    </row>
    <row r="54" spans="1:15" ht="15" x14ac:dyDescent="0.25">
      <c r="A54" s="22"/>
      <c r="B54" s="42"/>
      <c r="C54" s="24"/>
      <c r="D54" s="25"/>
      <c r="E54" s="26"/>
      <c r="F54" s="26"/>
      <c r="G54" s="35"/>
      <c r="H54" s="35"/>
      <c r="I54" s="35"/>
      <c r="J54" s="35"/>
      <c r="K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1">
        <f t="shared" si="0"/>
        <v>0</v>
      </c>
    </row>
    <row r="55" spans="1:15" ht="15" x14ac:dyDescent="0.25">
      <c r="A55" s="22"/>
      <c r="B55" s="41"/>
      <c r="C55" s="24"/>
      <c r="D55" s="25"/>
      <c r="E55" s="26"/>
      <c r="F55" s="26"/>
      <c r="G55" s="35"/>
      <c r="H55" s="35"/>
      <c r="I55" s="35"/>
      <c r="J55" s="35"/>
      <c r="K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1">
        <f t="shared" si="0"/>
        <v>0</v>
      </c>
    </row>
    <row r="56" spans="1:15" ht="15" x14ac:dyDescent="0.25">
      <c r="A56" s="22"/>
      <c r="B56" s="41"/>
      <c r="C56" s="24"/>
      <c r="D56" s="25"/>
      <c r="E56" s="26"/>
      <c r="F56" s="26"/>
      <c r="G56" s="35"/>
      <c r="H56" s="35"/>
      <c r="I56" s="35"/>
      <c r="J56" s="35"/>
      <c r="K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1">
        <f t="shared" si="0"/>
        <v>0</v>
      </c>
    </row>
    <row r="57" spans="1:15" ht="15" x14ac:dyDescent="0.25">
      <c r="A57" s="22"/>
      <c r="B57" s="42"/>
      <c r="C57" s="24"/>
      <c r="D57" s="25"/>
      <c r="E57" s="26"/>
      <c r="F57" s="26"/>
      <c r="G57" s="35"/>
      <c r="H57" s="35"/>
      <c r="I57" s="35"/>
      <c r="J57" s="35"/>
      <c r="K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1">
        <f t="shared" si="0"/>
        <v>0</v>
      </c>
    </row>
    <row r="58" spans="1:15" ht="15" x14ac:dyDescent="0.25">
      <c r="A58" s="22"/>
      <c r="B58" s="42"/>
      <c r="C58" s="24"/>
      <c r="D58" s="25"/>
      <c r="E58" s="26"/>
      <c r="F58" s="26"/>
      <c r="G58" s="35"/>
      <c r="H58" s="35"/>
      <c r="I58" s="35"/>
      <c r="J58" s="35"/>
      <c r="K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1">
        <f t="shared" si="0"/>
        <v>0</v>
      </c>
    </row>
    <row r="59" spans="1:15" ht="15" x14ac:dyDescent="0.25">
      <c r="A59" s="22"/>
      <c r="B59" s="42"/>
      <c r="C59" s="24"/>
      <c r="D59" s="25"/>
      <c r="E59" s="26"/>
      <c r="F59" s="26"/>
      <c r="G59" s="35"/>
      <c r="H59" s="35"/>
      <c r="I59" s="35"/>
      <c r="J59" s="35"/>
      <c r="K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1">
        <f t="shared" si="0"/>
        <v>0</v>
      </c>
    </row>
    <row r="60" spans="1:15" ht="15" x14ac:dyDescent="0.25">
      <c r="A60" s="22"/>
      <c r="B60" s="42"/>
      <c r="C60" s="24"/>
      <c r="D60" s="25"/>
      <c r="E60" s="26"/>
      <c r="F60" s="26"/>
      <c r="G60" s="35"/>
      <c r="H60" s="35"/>
      <c r="I60" s="35"/>
      <c r="J60" s="35"/>
      <c r="K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1">
        <f t="shared" si="0"/>
        <v>0</v>
      </c>
    </row>
    <row r="61" spans="1:15" ht="15" x14ac:dyDescent="0.25">
      <c r="A61" s="22"/>
      <c r="B61" s="42"/>
      <c r="C61" s="24"/>
      <c r="D61" s="25"/>
      <c r="E61" s="26"/>
      <c r="F61" s="26"/>
      <c r="G61" s="35"/>
      <c r="H61" s="35"/>
      <c r="I61" s="35"/>
      <c r="J61" s="35"/>
      <c r="K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1">
        <f t="shared" si="0"/>
        <v>0</v>
      </c>
    </row>
    <row r="62" spans="1:15" ht="15" x14ac:dyDescent="0.25">
      <c r="A62" s="22"/>
      <c r="B62" s="43"/>
      <c r="C62" s="24"/>
      <c r="D62" s="25"/>
      <c r="E62" s="26"/>
      <c r="F62" s="26"/>
      <c r="G62" s="35"/>
      <c r="H62" s="35"/>
      <c r="I62" s="35"/>
      <c r="J62" s="35"/>
      <c r="K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1">
        <f t="shared" si="0"/>
        <v>0</v>
      </c>
    </row>
    <row r="63" spans="1:15" ht="15" x14ac:dyDescent="0.25">
      <c r="A63" s="22"/>
      <c r="B63" s="43"/>
      <c r="C63" s="24"/>
      <c r="D63" s="25"/>
      <c r="E63" s="26"/>
      <c r="F63" s="26"/>
      <c r="G63" s="35"/>
      <c r="H63" s="35"/>
      <c r="I63" s="35"/>
      <c r="J63" s="35"/>
      <c r="K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1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5"/>
      <c r="H64" s="35"/>
      <c r="I64" s="35"/>
      <c r="J64" s="35"/>
      <c r="K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1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5"/>
      <c r="H65" s="35"/>
      <c r="I65" s="35"/>
      <c r="J65" s="35"/>
      <c r="K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1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5"/>
      <c r="H66" s="35"/>
      <c r="I66" s="35"/>
      <c r="J66" s="35"/>
      <c r="K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1">
        <f t="shared" si="0"/>
        <v>0</v>
      </c>
    </row>
    <row r="67" spans="1:15" ht="15" x14ac:dyDescent="0.25">
      <c r="A67" s="22"/>
      <c r="B67" s="41"/>
      <c r="C67" s="24"/>
      <c r="D67" s="25"/>
      <c r="E67" s="26"/>
      <c r="F67" s="27"/>
      <c r="G67" s="35"/>
      <c r="H67" s="35"/>
      <c r="I67" s="35"/>
      <c r="J67" s="35"/>
      <c r="K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1">
        <f t="shared" si="0"/>
        <v>0</v>
      </c>
    </row>
    <row r="68" spans="1:15" ht="15" x14ac:dyDescent="0.25">
      <c r="A68" s="22"/>
      <c r="B68" s="42"/>
      <c r="C68" s="24"/>
      <c r="D68" s="25"/>
      <c r="E68" s="26"/>
      <c r="F68" s="26"/>
      <c r="G68" s="35"/>
      <c r="H68" s="35"/>
      <c r="I68" s="35"/>
      <c r="J68" s="35"/>
      <c r="K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1">
        <f t="shared" si="0"/>
        <v>0</v>
      </c>
    </row>
    <row r="69" spans="1:15" ht="15" x14ac:dyDescent="0.25">
      <c r="A69" s="22"/>
      <c r="B69" s="41"/>
      <c r="C69" s="24"/>
      <c r="D69" s="25"/>
      <c r="E69" s="26"/>
      <c r="F69" s="26"/>
      <c r="G69" s="35"/>
      <c r="H69" s="35"/>
      <c r="I69" s="35"/>
      <c r="J69" s="35"/>
      <c r="K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1">
        <f t="shared" si="0"/>
        <v>0</v>
      </c>
    </row>
    <row r="70" spans="1:15" ht="15" x14ac:dyDescent="0.25">
      <c r="A70" s="22"/>
      <c r="B70" s="41"/>
      <c r="C70" s="24"/>
      <c r="D70" s="25"/>
      <c r="E70" s="26"/>
      <c r="F70" s="26"/>
      <c r="G70" s="35"/>
      <c r="H70" s="35"/>
      <c r="I70" s="35"/>
      <c r="J70" s="35"/>
      <c r="K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1">
        <f t="shared" si="0"/>
        <v>0</v>
      </c>
    </row>
    <row r="71" spans="1:15" ht="15" x14ac:dyDescent="0.25">
      <c r="A71" s="22"/>
      <c r="B71" s="42"/>
      <c r="C71" s="24"/>
      <c r="D71" s="25"/>
      <c r="E71" s="26"/>
      <c r="F71" s="26"/>
      <c r="G71" s="35"/>
      <c r="H71" s="35"/>
      <c r="I71" s="35"/>
      <c r="J71" s="35"/>
      <c r="K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1">
        <f t="shared" si="0"/>
        <v>0</v>
      </c>
    </row>
    <row r="72" spans="1:15" ht="15" x14ac:dyDescent="0.25">
      <c r="A72" s="22"/>
      <c r="B72" s="41"/>
      <c r="C72" s="24"/>
      <c r="D72" s="25"/>
      <c r="E72" s="26"/>
      <c r="F72" s="26"/>
      <c r="G72" s="35"/>
      <c r="H72" s="35"/>
      <c r="I72" s="35"/>
      <c r="J72" s="35"/>
      <c r="K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1">
        <f t="shared" si="0"/>
        <v>0</v>
      </c>
    </row>
    <row r="73" spans="1:15" ht="15" x14ac:dyDescent="0.25">
      <c r="A73" s="22"/>
      <c r="B73" s="41"/>
      <c r="C73" s="24"/>
      <c r="D73" s="25"/>
      <c r="E73" s="26"/>
      <c r="F73" s="26"/>
      <c r="G73" s="35"/>
      <c r="H73" s="35"/>
      <c r="I73" s="35"/>
      <c r="J73" s="35"/>
      <c r="K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1">
        <f t="shared" si="0"/>
        <v>0</v>
      </c>
    </row>
    <row r="74" spans="1:15" ht="15" x14ac:dyDescent="0.25">
      <c r="A74" s="22"/>
      <c r="B74" s="42"/>
      <c r="C74" s="24"/>
      <c r="D74" s="25"/>
      <c r="E74" s="26"/>
      <c r="F74" s="26"/>
      <c r="G74" s="35"/>
      <c r="H74" s="35"/>
      <c r="I74" s="35"/>
      <c r="J74" s="35"/>
      <c r="K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1">
        <f t="shared" si="0"/>
        <v>0</v>
      </c>
    </row>
    <row r="75" spans="1:15" ht="15" x14ac:dyDescent="0.25">
      <c r="A75" s="22"/>
      <c r="B75" s="42"/>
      <c r="C75" s="24"/>
      <c r="D75" s="25"/>
      <c r="E75" s="26"/>
      <c r="F75" s="26"/>
      <c r="G75" s="35"/>
      <c r="H75" s="35"/>
      <c r="I75" s="35"/>
      <c r="J75" s="35"/>
      <c r="K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1">
        <f t="shared" si="0"/>
        <v>0</v>
      </c>
    </row>
    <row r="76" spans="1:15" ht="15" x14ac:dyDescent="0.25">
      <c r="A76" s="22"/>
      <c r="B76" s="42"/>
      <c r="C76" s="24"/>
      <c r="D76" s="25"/>
      <c r="E76" s="26"/>
      <c r="F76" s="26"/>
      <c r="G76" s="35"/>
      <c r="H76" s="35"/>
      <c r="I76" s="35"/>
      <c r="J76" s="35"/>
      <c r="K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1">
        <f t="shared" si="0"/>
        <v>0</v>
      </c>
    </row>
    <row r="77" spans="1:15" ht="15" x14ac:dyDescent="0.25">
      <c r="A77" s="22"/>
      <c r="B77" s="42"/>
      <c r="C77" s="24"/>
      <c r="D77" s="25"/>
      <c r="E77" s="26"/>
      <c r="F77" s="26"/>
      <c r="G77" s="35"/>
      <c r="H77" s="35"/>
      <c r="I77" s="35"/>
      <c r="J77" s="35"/>
      <c r="K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1">
        <f t="shared" si="0"/>
        <v>0</v>
      </c>
    </row>
    <row r="78" spans="1:15" ht="15" x14ac:dyDescent="0.25">
      <c r="A78" s="22"/>
      <c r="B78" s="42"/>
      <c r="C78" s="24"/>
      <c r="D78" s="25"/>
      <c r="E78" s="26"/>
      <c r="F78" s="26"/>
      <c r="G78" s="35"/>
      <c r="H78" s="35"/>
      <c r="I78" s="35"/>
      <c r="J78" s="35"/>
      <c r="K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1">
        <f t="shared" si="0"/>
        <v>0</v>
      </c>
    </row>
    <row r="79" spans="1:15" ht="15" x14ac:dyDescent="0.25">
      <c r="A79" s="22"/>
      <c r="B79" s="43"/>
      <c r="C79" s="24"/>
      <c r="D79" s="25"/>
      <c r="E79" s="26"/>
      <c r="F79" s="26"/>
      <c r="G79" s="35"/>
      <c r="H79" s="35"/>
      <c r="I79" s="35"/>
      <c r="J79" s="35"/>
      <c r="K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1">
        <f t="shared" si="0"/>
        <v>0</v>
      </c>
    </row>
    <row r="80" spans="1:15" ht="15" x14ac:dyDescent="0.25">
      <c r="A80" s="22"/>
      <c r="B80" s="43"/>
      <c r="C80" s="24"/>
      <c r="D80" s="25"/>
      <c r="E80" s="26"/>
      <c r="F80" s="26"/>
      <c r="G80" s="35"/>
      <c r="H80" s="35"/>
      <c r="I80" s="35"/>
      <c r="J80" s="35"/>
      <c r="K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1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5"/>
      <c r="H81" s="35"/>
      <c r="I81" s="35"/>
      <c r="J81" s="35"/>
      <c r="K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1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5"/>
      <c r="H82" s="35"/>
      <c r="I82" s="35"/>
      <c r="J82" s="35"/>
      <c r="K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1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5"/>
      <c r="H83" s="35"/>
      <c r="I83" s="35"/>
      <c r="J83" s="35"/>
      <c r="K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1">
        <f t="shared" si="2"/>
        <v>0</v>
      </c>
    </row>
    <row r="84" spans="1:15" ht="15" x14ac:dyDescent="0.25">
      <c r="A84" s="44"/>
      <c r="B84" s="41"/>
      <c r="C84" s="45"/>
      <c r="D84" s="46"/>
      <c r="E84" s="47"/>
      <c r="F84" s="47"/>
      <c r="G84" s="48"/>
      <c r="H84" s="48"/>
      <c r="I84" s="48"/>
      <c r="J84" s="48"/>
      <c r="K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1">
        <f t="shared" si="2"/>
        <v>0</v>
      </c>
    </row>
    <row r="85" spans="1:15" ht="15" x14ac:dyDescent="0.25">
      <c r="A85" s="44"/>
      <c r="B85" s="42"/>
      <c r="C85" s="45"/>
      <c r="D85" s="46"/>
      <c r="E85" s="47"/>
      <c r="F85" s="47"/>
      <c r="G85" s="48"/>
      <c r="H85" s="48"/>
      <c r="I85" s="48"/>
      <c r="J85" s="48"/>
      <c r="K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1">
        <f t="shared" si="2"/>
        <v>0</v>
      </c>
    </row>
    <row r="86" spans="1:15" ht="15" x14ac:dyDescent="0.25">
      <c r="A86" s="44"/>
      <c r="B86" s="41"/>
      <c r="C86" s="45"/>
      <c r="D86" s="46"/>
      <c r="E86" s="47"/>
      <c r="F86" s="47"/>
      <c r="G86" s="48"/>
      <c r="H86" s="48"/>
      <c r="I86" s="48"/>
      <c r="J86" s="48"/>
      <c r="K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1">
        <f t="shared" si="2"/>
        <v>0</v>
      </c>
    </row>
    <row r="87" spans="1:15" ht="15" x14ac:dyDescent="0.25">
      <c r="A87" s="44"/>
      <c r="B87" s="41"/>
      <c r="C87" s="45"/>
      <c r="D87" s="46"/>
      <c r="E87" s="47"/>
      <c r="F87" s="47"/>
      <c r="G87" s="48"/>
      <c r="H87" s="48"/>
      <c r="I87" s="48"/>
      <c r="J87" s="48"/>
      <c r="K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1">
        <f t="shared" si="2"/>
        <v>0</v>
      </c>
    </row>
    <row r="88" spans="1:15" ht="15" x14ac:dyDescent="0.25">
      <c r="A88" s="44"/>
      <c r="B88" s="42"/>
      <c r="C88" s="45"/>
      <c r="D88" s="46"/>
      <c r="E88" s="47"/>
      <c r="F88" s="47"/>
      <c r="G88" s="48"/>
      <c r="H88" s="48"/>
      <c r="I88" s="48"/>
      <c r="J88" s="48"/>
      <c r="K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1">
        <f t="shared" si="2"/>
        <v>0</v>
      </c>
    </row>
    <row r="89" spans="1:15" ht="15" x14ac:dyDescent="0.25">
      <c r="A89" s="44"/>
      <c r="B89" s="41"/>
      <c r="C89" s="45"/>
      <c r="D89" s="46"/>
      <c r="E89" s="47"/>
      <c r="F89" s="47"/>
      <c r="G89" s="48"/>
      <c r="H89" s="48"/>
      <c r="I89" s="48"/>
      <c r="J89" s="48"/>
      <c r="K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1">
        <f t="shared" si="2"/>
        <v>0</v>
      </c>
    </row>
    <row r="90" spans="1:15" ht="15" x14ac:dyDescent="0.25">
      <c r="A90" s="44"/>
      <c r="B90" s="41"/>
      <c r="C90" s="45"/>
      <c r="D90" s="46"/>
      <c r="E90" s="47"/>
      <c r="F90" s="47"/>
      <c r="G90" s="48"/>
      <c r="H90" s="48"/>
      <c r="I90" s="48"/>
      <c r="J90" s="48"/>
      <c r="K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1">
        <f t="shared" si="2"/>
        <v>0</v>
      </c>
    </row>
    <row r="91" spans="1:15" ht="15" x14ac:dyDescent="0.25">
      <c r="A91" s="44"/>
      <c r="B91" s="42"/>
      <c r="C91" s="45"/>
      <c r="D91" s="46"/>
      <c r="E91" s="47"/>
      <c r="F91" s="47"/>
      <c r="G91" s="48"/>
      <c r="H91" s="48"/>
      <c r="I91" s="48"/>
      <c r="J91" s="48"/>
      <c r="K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1">
        <f t="shared" si="2"/>
        <v>0</v>
      </c>
    </row>
    <row r="92" spans="1:15" ht="15" x14ac:dyDescent="0.25">
      <c r="A92" s="44"/>
      <c r="B92" s="42"/>
      <c r="C92" s="45"/>
      <c r="D92" s="46"/>
      <c r="E92" s="47"/>
      <c r="F92" s="47"/>
      <c r="G92" s="48"/>
      <c r="H92" s="48"/>
      <c r="I92" s="48"/>
      <c r="J92" s="48"/>
      <c r="K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1">
        <f t="shared" si="2"/>
        <v>0</v>
      </c>
    </row>
    <row r="93" spans="1:15" ht="15" x14ac:dyDescent="0.25">
      <c r="A93" s="44"/>
      <c r="B93" s="42"/>
      <c r="C93" s="45"/>
      <c r="D93" s="46"/>
      <c r="E93" s="47"/>
      <c r="F93" s="47"/>
      <c r="G93" s="48"/>
      <c r="H93" s="48"/>
      <c r="I93" s="48"/>
      <c r="J93" s="48"/>
      <c r="K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1">
        <f t="shared" si="2"/>
        <v>0</v>
      </c>
    </row>
    <row r="94" spans="1:15" ht="15" x14ac:dyDescent="0.25">
      <c r="A94" s="44"/>
      <c r="B94" s="42"/>
      <c r="C94" s="45"/>
      <c r="D94" s="46"/>
      <c r="E94" s="47"/>
      <c r="F94" s="47"/>
      <c r="G94" s="48"/>
      <c r="H94" s="48"/>
      <c r="I94" s="48"/>
      <c r="J94" s="48"/>
      <c r="K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1">
        <f t="shared" si="2"/>
        <v>0</v>
      </c>
    </row>
    <row r="95" spans="1:15" ht="15" x14ac:dyDescent="0.25">
      <c r="A95" s="44"/>
      <c r="B95" s="42"/>
      <c r="C95" s="45"/>
      <c r="D95" s="46"/>
      <c r="E95" s="47"/>
      <c r="F95" s="27"/>
      <c r="G95" s="48"/>
      <c r="H95" s="48"/>
      <c r="I95" s="48"/>
      <c r="J95" s="48"/>
      <c r="K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1">
        <f t="shared" si="2"/>
        <v>0</v>
      </c>
    </row>
    <row r="96" spans="1:15" ht="15" x14ac:dyDescent="0.25">
      <c r="A96" s="44"/>
      <c r="B96" s="43"/>
      <c r="C96" s="45"/>
      <c r="D96" s="46"/>
      <c r="E96" s="47"/>
      <c r="F96" s="47"/>
      <c r="G96" s="48"/>
      <c r="H96" s="48"/>
      <c r="I96" s="48"/>
      <c r="J96" s="48"/>
      <c r="K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1">
        <f t="shared" si="2"/>
        <v>0</v>
      </c>
    </row>
    <row r="97" spans="1:15" ht="15" x14ac:dyDescent="0.25">
      <c r="A97" s="44"/>
      <c r="B97" s="43"/>
      <c r="C97" s="45"/>
      <c r="D97" s="46"/>
      <c r="E97" s="47"/>
      <c r="F97" s="47"/>
      <c r="G97" s="48"/>
      <c r="H97" s="48"/>
      <c r="I97" s="48"/>
      <c r="J97" s="48"/>
      <c r="K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1">
        <f t="shared" si="2"/>
        <v>0</v>
      </c>
    </row>
    <row r="98" spans="1:15" ht="15" x14ac:dyDescent="0.25">
      <c r="A98" s="44"/>
      <c r="B98" s="43"/>
      <c r="C98" s="45"/>
      <c r="D98" s="46"/>
      <c r="E98" s="47"/>
      <c r="F98" s="47"/>
      <c r="G98" s="48"/>
      <c r="H98" s="48"/>
      <c r="I98" s="48"/>
      <c r="J98" s="48"/>
      <c r="K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1">
        <f t="shared" si="2"/>
        <v>0</v>
      </c>
    </row>
    <row r="99" spans="1:15" ht="15" x14ac:dyDescent="0.25">
      <c r="A99" s="44"/>
      <c r="B99" s="43"/>
      <c r="C99" s="45"/>
      <c r="D99" s="46"/>
      <c r="E99" s="47"/>
      <c r="F99" s="47"/>
      <c r="G99" s="48"/>
      <c r="H99" s="48"/>
      <c r="I99" s="48"/>
      <c r="J99" s="48"/>
      <c r="K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1">
        <f t="shared" si="2"/>
        <v>0</v>
      </c>
    </row>
    <row r="100" spans="1:15" ht="15" x14ac:dyDescent="0.25">
      <c r="A100" s="44"/>
      <c r="B100" s="43"/>
      <c r="C100" s="45"/>
      <c r="D100" s="46"/>
      <c r="E100" s="47"/>
      <c r="F100" s="47"/>
      <c r="G100" s="48"/>
      <c r="H100" s="48"/>
      <c r="I100" s="48"/>
      <c r="J100" s="48"/>
      <c r="K1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1">
        <f t="shared" si="2"/>
        <v>0</v>
      </c>
    </row>
    <row r="101" spans="1:15" ht="15" x14ac:dyDescent="0.25">
      <c r="A101" s="44"/>
      <c r="B101" s="43"/>
      <c r="C101" s="45"/>
      <c r="D101" s="46"/>
      <c r="E101" s="47"/>
      <c r="F101" s="47"/>
      <c r="G101" s="48"/>
      <c r="H101" s="48"/>
      <c r="I101" s="48"/>
      <c r="J101" s="48"/>
      <c r="K1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1">
        <f t="shared" si="2"/>
        <v>0</v>
      </c>
    </row>
    <row r="102" spans="1:15" ht="15" x14ac:dyDescent="0.25">
      <c r="A102" s="44"/>
      <c r="B102" s="43"/>
      <c r="C102" s="45"/>
      <c r="D102" s="46"/>
      <c r="E102" s="47"/>
      <c r="F102" s="47"/>
      <c r="G102" s="48"/>
      <c r="H102" s="48"/>
      <c r="I102" s="48"/>
      <c r="J102" s="48"/>
      <c r="K1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1">
        <f t="shared" si="2"/>
        <v>0</v>
      </c>
    </row>
    <row r="103" spans="1:15" ht="15" x14ac:dyDescent="0.25">
      <c r="A103" s="44"/>
      <c r="B103" s="43"/>
      <c r="C103" s="45"/>
      <c r="D103" s="46"/>
      <c r="E103" s="47"/>
      <c r="F103" s="47"/>
      <c r="G103" s="48"/>
      <c r="H103" s="48"/>
      <c r="I103" s="48"/>
      <c r="J103" s="48"/>
      <c r="K1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1">
        <f t="shared" si="2"/>
        <v>0</v>
      </c>
    </row>
    <row r="104" spans="1:15" ht="15" x14ac:dyDescent="0.25">
      <c r="A104" s="44"/>
      <c r="B104" s="43"/>
      <c r="C104" s="45"/>
      <c r="D104" s="46"/>
      <c r="E104" s="47"/>
      <c r="F104" s="47"/>
      <c r="G104" s="48"/>
      <c r="H104" s="48"/>
      <c r="I104" s="48"/>
      <c r="J104" s="48"/>
      <c r="K1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1">
        <f t="shared" si="2"/>
        <v>0</v>
      </c>
    </row>
    <row r="105" spans="1:15" ht="15" x14ac:dyDescent="0.25">
      <c r="A105" s="44"/>
      <c r="B105" s="43"/>
      <c r="C105" s="45"/>
      <c r="D105" s="46"/>
      <c r="E105" s="47"/>
      <c r="F105" s="47"/>
      <c r="G105" s="48"/>
      <c r="H105" s="48"/>
      <c r="I105" s="48"/>
      <c r="J105" s="48"/>
      <c r="K1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1">
        <f t="shared" si="2"/>
        <v>0</v>
      </c>
    </row>
    <row r="106" spans="1:15" ht="15" x14ac:dyDescent="0.25">
      <c r="A106" s="44"/>
      <c r="B106" s="41"/>
      <c r="C106" s="45"/>
      <c r="D106" s="46"/>
      <c r="E106" s="47"/>
      <c r="F106" s="47"/>
      <c r="G106" s="48"/>
      <c r="H106" s="48"/>
      <c r="I106" s="48"/>
      <c r="J106" s="48"/>
      <c r="K1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1">
        <f t="shared" si="2"/>
        <v>0</v>
      </c>
    </row>
    <row r="107" spans="1:15" ht="15" x14ac:dyDescent="0.25">
      <c r="A107" s="44"/>
      <c r="B107" s="42"/>
      <c r="C107" s="45"/>
      <c r="D107" s="46"/>
      <c r="E107" s="47"/>
      <c r="F107" s="47"/>
      <c r="G107" s="48"/>
      <c r="H107" s="48"/>
      <c r="I107" s="48"/>
      <c r="J107" s="48"/>
      <c r="K1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1">
        <f t="shared" si="2"/>
        <v>0</v>
      </c>
    </row>
    <row r="108" spans="1:15" ht="15" x14ac:dyDescent="0.25">
      <c r="A108" s="44"/>
      <c r="B108" s="41"/>
      <c r="C108" s="45"/>
      <c r="D108" s="46"/>
      <c r="E108" s="47"/>
      <c r="F108" s="47"/>
      <c r="G108" s="48"/>
      <c r="H108" s="48"/>
      <c r="I108" s="48"/>
      <c r="J108" s="48"/>
      <c r="K1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1">
        <f t="shared" si="2"/>
        <v>0</v>
      </c>
    </row>
    <row r="109" spans="1:15" ht="15" x14ac:dyDescent="0.25">
      <c r="A109" s="44"/>
      <c r="B109" s="41"/>
      <c r="C109" s="45"/>
      <c r="D109" s="46"/>
      <c r="E109" s="47"/>
      <c r="F109" s="47"/>
      <c r="G109" s="48"/>
      <c r="H109" s="48"/>
      <c r="I109" s="48"/>
      <c r="J109" s="48"/>
      <c r="K1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1">
        <f t="shared" si="2"/>
        <v>0</v>
      </c>
    </row>
    <row r="110" spans="1:15" ht="15" x14ac:dyDescent="0.25">
      <c r="A110" s="44"/>
      <c r="B110" s="42"/>
      <c r="C110" s="45"/>
      <c r="D110" s="46"/>
      <c r="E110" s="47"/>
      <c r="F110" s="47"/>
      <c r="G110" s="48"/>
      <c r="H110" s="48"/>
      <c r="I110" s="48"/>
      <c r="J110" s="48"/>
      <c r="K1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1">
        <f t="shared" si="2"/>
        <v>0</v>
      </c>
    </row>
    <row r="111" spans="1:15" ht="15" x14ac:dyDescent="0.25">
      <c r="A111" s="44"/>
      <c r="B111" s="41"/>
      <c r="C111" s="45"/>
      <c r="D111" s="46"/>
      <c r="E111" s="47"/>
      <c r="F111" s="47"/>
      <c r="G111" s="48"/>
      <c r="H111" s="48"/>
      <c r="I111" s="48"/>
      <c r="J111" s="48"/>
      <c r="K1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1">
        <f t="shared" si="2"/>
        <v>0</v>
      </c>
    </row>
    <row r="112" spans="1:15" ht="15" x14ac:dyDescent="0.25">
      <c r="A112" s="44"/>
      <c r="B112" s="42"/>
      <c r="C112" s="45"/>
      <c r="D112" s="46"/>
      <c r="E112" s="47"/>
      <c r="F112" s="47"/>
      <c r="G112" s="48"/>
      <c r="H112" s="48"/>
      <c r="I112" s="48"/>
      <c r="J112" s="48"/>
      <c r="K1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1">
        <f t="shared" si="2"/>
        <v>0</v>
      </c>
    </row>
    <row r="113" spans="1:15" ht="15" x14ac:dyDescent="0.25">
      <c r="A113" s="44"/>
      <c r="B113" s="41"/>
      <c r="C113" s="45"/>
      <c r="D113" s="46"/>
      <c r="E113" s="47"/>
      <c r="F113" s="47"/>
      <c r="G113" s="48"/>
      <c r="H113" s="48"/>
      <c r="I113" s="48"/>
      <c r="J113" s="48"/>
      <c r="K1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1">
        <f t="shared" si="2"/>
        <v>0</v>
      </c>
    </row>
    <row r="114" spans="1:15" ht="15" x14ac:dyDescent="0.25">
      <c r="A114" s="44"/>
      <c r="B114" s="41"/>
      <c r="C114" s="45"/>
      <c r="D114" s="46"/>
      <c r="E114" s="47"/>
      <c r="F114" s="47"/>
      <c r="G114" s="48"/>
      <c r="H114" s="48"/>
      <c r="I114" s="48"/>
      <c r="J114" s="48"/>
      <c r="K1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1">
        <f t="shared" si="2"/>
        <v>0</v>
      </c>
    </row>
    <row r="115" spans="1:15" ht="15" x14ac:dyDescent="0.25">
      <c r="A115" s="44"/>
      <c r="B115" s="42"/>
      <c r="C115" s="45"/>
      <c r="D115" s="46"/>
      <c r="E115" s="47"/>
      <c r="F115" s="47"/>
      <c r="G115" s="48"/>
      <c r="H115" s="48"/>
      <c r="I115" s="48"/>
      <c r="J115" s="48"/>
      <c r="K1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1">
        <f t="shared" si="2"/>
        <v>0</v>
      </c>
    </row>
    <row r="116" spans="1:15" ht="15" x14ac:dyDescent="0.25">
      <c r="A116" s="44"/>
      <c r="B116" s="41"/>
      <c r="C116" s="45"/>
      <c r="D116" s="46"/>
      <c r="E116" s="47"/>
      <c r="F116" s="47"/>
      <c r="G116" s="48"/>
      <c r="H116" s="48"/>
      <c r="I116" s="48"/>
      <c r="J116" s="48"/>
      <c r="K1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1">
        <f t="shared" si="2"/>
        <v>0</v>
      </c>
    </row>
    <row r="117" spans="1:15" ht="15" x14ac:dyDescent="0.25">
      <c r="A117" s="44"/>
      <c r="B117" s="41"/>
      <c r="C117" s="45"/>
      <c r="D117" s="46"/>
      <c r="E117" s="47"/>
      <c r="F117" s="47"/>
      <c r="G117" s="48"/>
      <c r="H117" s="48"/>
      <c r="I117" s="48"/>
      <c r="J117" s="48"/>
      <c r="K1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1">
        <f t="shared" si="2"/>
        <v>0</v>
      </c>
    </row>
    <row r="118" spans="1:15" ht="15" x14ac:dyDescent="0.25">
      <c r="A118" s="44"/>
      <c r="B118" s="42"/>
      <c r="C118" s="45"/>
      <c r="D118" s="46"/>
      <c r="E118" s="47"/>
      <c r="F118" s="47"/>
      <c r="G118" s="48"/>
      <c r="H118" s="48"/>
      <c r="I118" s="48"/>
      <c r="J118" s="48"/>
      <c r="K1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1">
        <f t="shared" si="2"/>
        <v>0</v>
      </c>
    </row>
    <row r="119" spans="1:15" ht="15" x14ac:dyDescent="0.25">
      <c r="A119" s="44"/>
      <c r="B119" s="42"/>
      <c r="C119" s="45"/>
      <c r="D119" s="46"/>
      <c r="E119" s="47"/>
      <c r="F119" s="47"/>
      <c r="G119" s="48"/>
      <c r="H119" s="48"/>
      <c r="I119" s="48"/>
      <c r="J119" s="48"/>
      <c r="K1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1">
        <f t="shared" si="2"/>
        <v>0</v>
      </c>
    </row>
    <row r="120" spans="1:15" ht="15" x14ac:dyDescent="0.25">
      <c r="A120" s="44"/>
      <c r="B120" s="42"/>
      <c r="C120" s="45"/>
      <c r="D120" s="46"/>
      <c r="E120" s="47"/>
      <c r="F120" s="47"/>
      <c r="G120" s="48"/>
      <c r="H120" s="48"/>
      <c r="I120" s="48"/>
      <c r="J120" s="48"/>
      <c r="K1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1">
        <f t="shared" si="2"/>
        <v>0</v>
      </c>
    </row>
    <row r="121" spans="1:15" ht="15" x14ac:dyDescent="0.25">
      <c r="A121" s="44"/>
      <c r="B121" s="42"/>
      <c r="C121" s="45"/>
      <c r="D121" s="46"/>
      <c r="E121" s="47"/>
      <c r="F121" s="47"/>
      <c r="G121" s="48"/>
      <c r="H121" s="48"/>
      <c r="I121" s="48"/>
      <c r="J121" s="48"/>
      <c r="K1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1">
        <f t="shared" si="2"/>
        <v>0</v>
      </c>
    </row>
    <row r="122" spans="1:15" ht="15" x14ac:dyDescent="0.25">
      <c r="A122" s="44"/>
      <c r="B122" s="42"/>
      <c r="C122" s="45"/>
      <c r="D122" s="46"/>
      <c r="E122" s="47"/>
      <c r="F122" s="27"/>
      <c r="G122" s="48"/>
      <c r="H122" s="48"/>
      <c r="I122" s="48"/>
      <c r="J122" s="48"/>
      <c r="K1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1">
        <f t="shared" si="2"/>
        <v>0</v>
      </c>
    </row>
    <row r="123" spans="1:15" ht="15" x14ac:dyDescent="0.25">
      <c r="A123" s="44"/>
      <c r="B123" s="43"/>
      <c r="C123" s="45"/>
      <c r="D123" s="46"/>
      <c r="E123" s="47"/>
      <c r="F123" s="47"/>
      <c r="G123" s="48"/>
      <c r="H123" s="48"/>
      <c r="I123" s="48"/>
      <c r="J123" s="48"/>
      <c r="K1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1">
        <f t="shared" si="2"/>
        <v>0</v>
      </c>
    </row>
    <row r="124" spans="1:15" ht="15" x14ac:dyDescent="0.25">
      <c r="A124" s="44"/>
      <c r="B124" s="43"/>
      <c r="C124" s="45"/>
      <c r="D124" s="46"/>
      <c r="E124" s="47"/>
      <c r="F124" s="47"/>
      <c r="G124" s="48"/>
      <c r="H124" s="48"/>
      <c r="I124" s="48"/>
      <c r="J124" s="48"/>
      <c r="K1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1">
        <f t="shared" si="2"/>
        <v>0</v>
      </c>
    </row>
    <row r="125" spans="1:15" ht="15" x14ac:dyDescent="0.25">
      <c r="A125" s="44"/>
      <c r="B125" s="43"/>
      <c r="C125" s="45"/>
      <c r="D125" s="46"/>
      <c r="E125" s="47"/>
      <c r="F125" s="47"/>
      <c r="G125" s="48"/>
      <c r="H125" s="48"/>
      <c r="I125" s="48"/>
      <c r="J125" s="48"/>
      <c r="K1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1">
        <f t="shared" si="2"/>
        <v>0</v>
      </c>
    </row>
    <row r="126" spans="1:15" ht="15" x14ac:dyDescent="0.25">
      <c r="A126" s="44"/>
      <c r="B126" s="43"/>
      <c r="C126" s="45"/>
      <c r="D126" s="46"/>
      <c r="E126" s="47"/>
      <c r="F126" s="47"/>
      <c r="G126" s="48"/>
      <c r="H126" s="48"/>
      <c r="I126" s="48"/>
      <c r="J126" s="48"/>
      <c r="K1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1">
        <f t="shared" si="2"/>
        <v>0</v>
      </c>
    </row>
    <row r="127" spans="1:15" ht="15" x14ac:dyDescent="0.25">
      <c r="A127" s="44"/>
      <c r="B127" s="43"/>
      <c r="C127" s="45"/>
      <c r="D127" s="46"/>
      <c r="E127" s="47"/>
      <c r="F127" s="47"/>
      <c r="G127" s="48"/>
      <c r="H127" s="48"/>
      <c r="I127" s="48"/>
      <c r="J127" s="48"/>
      <c r="K1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1">
        <f t="shared" si="2"/>
        <v>0</v>
      </c>
    </row>
    <row r="128" spans="1:15" ht="15" x14ac:dyDescent="0.25">
      <c r="A128" s="44"/>
      <c r="B128" s="43"/>
      <c r="C128" s="45"/>
      <c r="D128" s="46"/>
      <c r="E128" s="47"/>
      <c r="F128" s="47"/>
      <c r="G128" s="48"/>
      <c r="H128" s="48"/>
      <c r="I128" s="48"/>
      <c r="J128" s="48"/>
      <c r="K1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1">
        <f t="shared" si="2"/>
        <v>0</v>
      </c>
    </row>
    <row r="129" spans="1:15" ht="15" x14ac:dyDescent="0.25">
      <c r="A129" s="44"/>
      <c r="B129" s="43"/>
      <c r="C129" s="45"/>
      <c r="D129" s="46"/>
      <c r="E129" s="47"/>
      <c r="F129" s="47"/>
      <c r="G129" s="48"/>
      <c r="H129" s="48"/>
      <c r="I129" s="48"/>
      <c r="J129" s="48"/>
      <c r="K1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1">
        <f t="shared" si="2"/>
        <v>0</v>
      </c>
    </row>
    <row r="130" spans="1:15" ht="15" x14ac:dyDescent="0.25">
      <c r="A130" s="44"/>
      <c r="B130" s="43"/>
      <c r="C130" s="45"/>
      <c r="D130" s="46"/>
      <c r="E130" s="47"/>
      <c r="F130" s="47"/>
      <c r="G130" s="48"/>
      <c r="H130" s="48"/>
      <c r="I130" s="48"/>
      <c r="J130" s="48"/>
      <c r="K1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1">
        <f t="shared" si="2"/>
        <v>0</v>
      </c>
    </row>
    <row r="131" spans="1:15" ht="15" x14ac:dyDescent="0.25">
      <c r="A131" s="44"/>
      <c r="B131" s="43"/>
      <c r="C131" s="45"/>
      <c r="D131" s="46"/>
      <c r="E131" s="47"/>
      <c r="F131" s="47"/>
      <c r="G131" s="48"/>
      <c r="H131" s="48"/>
      <c r="I131" s="48"/>
      <c r="J131" s="48"/>
      <c r="K1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1">
        <f t="shared" si="2"/>
        <v>0</v>
      </c>
    </row>
    <row r="132" spans="1:15" ht="15" x14ac:dyDescent="0.25">
      <c r="A132" s="44"/>
      <c r="B132" s="43"/>
      <c r="C132" s="45"/>
      <c r="D132" s="46"/>
      <c r="E132" s="47"/>
      <c r="F132" s="47"/>
      <c r="G132" s="48"/>
      <c r="H132" s="48"/>
      <c r="I132" s="48"/>
      <c r="J132" s="48"/>
      <c r="K1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1">
        <f t="shared" si="2"/>
        <v>0</v>
      </c>
    </row>
    <row r="133" spans="1:15" ht="15" x14ac:dyDescent="0.25">
      <c r="A133" s="44"/>
      <c r="B133" s="41"/>
      <c r="C133" s="45"/>
      <c r="D133" s="46"/>
      <c r="E133" s="47"/>
      <c r="F133" s="47"/>
      <c r="G133" s="48"/>
      <c r="H133" s="48"/>
      <c r="I133" s="48"/>
      <c r="J133" s="48"/>
      <c r="K1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1">
        <f t="shared" si="2"/>
        <v>0</v>
      </c>
    </row>
    <row r="134" spans="1:15" ht="15" x14ac:dyDescent="0.25">
      <c r="A134" s="44"/>
      <c r="B134" s="42"/>
      <c r="C134" s="45"/>
      <c r="D134" s="46"/>
      <c r="E134" s="47"/>
      <c r="F134" s="47"/>
      <c r="G134" s="48"/>
      <c r="H134" s="48"/>
      <c r="I134" s="48"/>
      <c r="J134" s="48"/>
      <c r="K1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1">
        <f t="shared" si="2"/>
        <v>0</v>
      </c>
    </row>
    <row r="135" spans="1:15" ht="15" x14ac:dyDescent="0.25">
      <c r="A135" s="44"/>
      <c r="B135" s="41"/>
      <c r="C135" s="45"/>
      <c r="D135" s="46"/>
      <c r="E135" s="47"/>
      <c r="F135" s="47"/>
      <c r="G135" s="48"/>
      <c r="H135" s="48"/>
      <c r="I135" s="48"/>
      <c r="J135" s="48"/>
      <c r="K1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1">
        <f t="shared" si="2"/>
        <v>0</v>
      </c>
    </row>
    <row r="136" spans="1:15" ht="15" x14ac:dyDescent="0.25">
      <c r="A136" s="44"/>
      <c r="B136" s="41"/>
      <c r="C136" s="45"/>
      <c r="D136" s="46"/>
      <c r="E136" s="47"/>
      <c r="F136" s="47"/>
      <c r="G136" s="48"/>
      <c r="H136" s="48"/>
      <c r="I136" s="48"/>
      <c r="J136" s="48"/>
      <c r="K1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1">
        <f t="shared" si="2"/>
        <v>0</v>
      </c>
    </row>
    <row r="137" spans="1:15" ht="15" x14ac:dyDescent="0.25">
      <c r="A137" s="44"/>
      <c r="B137" s="42"/>
      <c r="C137" s="45"/>
      <c r="D137" s="46"/>
      <c r="E137" s="47"/>
      <c r="F137" s="47"/>
      <c r="G137" s="48"/>
      <c r="H137" s="48"/>
      <c r="I137" s="48"/>
      <c r="J137" s="48"/>
      <c r="K1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1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5"/>
      <c r="H138" s="35"/>
      <c r="I138" s="35"/>
      <c r="J138" s="35"/>
      <c r="K1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1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5"/>
      <c r="H139" s="35"/>
      <c r="I139" s="35"/>
      <c r="J139" s="35"/>
      <c r="K1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1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5"/>
      <c r="H140" s="35"/>
      <c r="I140" s="35"/>
      <c r="J140" s="35"/>
      <c r="K1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1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5"/>
      <c r="H141" s="35"/>
      <c r="I141" s="35"/>
      <c r="J141" s="35"/>
      <c r="K1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1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5"/>
      <c r="H142" s="35"/>
      <c r="I142" s="35"/>
      <c r="J142" s="35"/>
      <c r="K1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1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5"/>
      <c r="H143" s="35"/>
      <c r="I143" s="35"/>
      <c r="J143" s="35"/>
      <c r="K1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1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5"/>
      <c r="H144" s="35"/>
      <c r="I144" s="35"/>
      <c r="J144" s="35"/>
      <c r="K1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1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5"/>
      <c r="H145" s="35"/>
      <c r="I145" s="35"/>
      <c r="J145" s="35"/>
      <c r="K1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1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5"/>
      <c r="H146" s="35"/>
      <c r="I146" s="35"/>
      <c r="J146" s="35"/>
      <c r="K1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1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5"/>
      <c r="H147" s="35"/>
      <c r="I147" s="35"/>
      <c r="J147" s="35"/>
      <c r="K1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1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5"/>
      <c r="H148" s="35"/>
      <c r="I148" s="35"/>
      <c r="J148" s="35"/>
      <c r="K1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1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5"/>
      <c r="H149" s="35"/>
      <c r="I149" s="35"/>
      <c r="J149" s="35"/>
      <c r="K1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1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5"/>
      <c r="H150" s="35"/>
      <c r="I150" s="35"/>
      <c r="J150" s="35"/>
      <c r="K1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1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5"/>
      <c r="H151" s="35"/>
      <c r="I151" s="35"/>
      <c r="J151" s="35"/>
      <c r="K1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1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5"/>
      <c r="H152" s="35"/>
      <c r="I152" s="35"/>
      <c r="J152" s="35"/>
      <c r="K1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1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5"/>
      <c r="H153" s="35"/>
      <c r="I153" s="35"/>
      <c r="J153" s="35"/>
      <c r="K1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1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5"/>
      <c r="H154" s="35"/>
      <c r="I154" s="35"/>
      <c r="J154" s="35"/>
      <c r="K1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1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5"/>
      <c r="H155" s="35"/>
      <c r="I155" s="35"/>
      <c r="J155" s="35"/>
      <c r="K1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1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5"/>
      <c r="H156" s="35"/>
      <c r="I156" s="35"/>
      <c r="J156" s="35"/>
      <c r="K1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1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5"/>
      <c r="H157" s="35"/>
      <c r="I157" s="35"/>
      <c r="J157" s="35"/>
      <c r="K1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1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5"/>
      <c r="H158" s="35"/>
      <c r="I158" s="35"/>
      <c r="J158" s="35"/>
      <c r="K1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1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5"/>
      <c r="H159" s="35"/>
      <c r="I159" s="35"/>
      <c r="J159" s="35"/>
      <c r="K1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1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5"/>
      <c r="H160" s="35"/>
      <c r="I160" s="35"/>
      <c r="J160" s="35"/>
      <c r="K1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1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5"/>
      <c r="H161" s="35"/>
      <c r="I161" s="35"/>
      <c r="J161" s="35"/>
      <c r="K1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1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5"/>
      <c r="H162" s="35"/>
      <c r="I162" s="35"/>
      <c r="J162" s="35"/>
      <c r="K1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1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5"/>
      <c r="H163" s="35"/>
      <c r="I163" s="35"/>
      <c r="J163" s="35"/>
      <c r="K1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1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5"/>
      <c r="H164" s="35"/>
      <c r="I164" s="35"/>
      <c r="J164" s="35"/>
      <c r="K1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1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5"/>
      <c r="H165" s="35"/>
      <c r="I165" s="35"/>
      <c r="J165" s="35"/>
      <c r="K1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1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5"/>
      <c r="H166" s="35"/>
      <c r="I166" s="35"/>
      <c r="J166" s="35"/>
      <c r="K1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1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5"/>
      <c r="H167" s="35"/>
      <c r="I167" s="35"/>
      <c r="J167" s="35"/>
      <c r="K1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1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5"/>
      <c r="H168" s="35"/>
      <c r="I168" s="35"/>
      <c r="J168" s="35"/>
      <c r="K1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1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5"/>
      <c r="H169" s="35"/>
      <c r="I169" s="35"/>
      <c r="J169" s="35"/>
      <c r="K1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1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5"/>
      <c r="H170" s="35"/>
      <c r="I170" s="35"/>
      <c r="J170" s="35"/>
      <c r="K1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1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5"/>
      <c r="H171" s="35"/>
      <c r="I171" s="35"/>
      <c r="J171" s="35"/>
      <c r="K1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1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5"/>
      <c r="H172" s="35"/>
      <c r="I172" s="35"/>
      <c r="J172" s="35"/>
      <c r="K1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1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5"/>
      <c r="H173" s="35"/>
      <c r="I173" s="35"/>
      <c r="J173" s="35"/>
      <c r="K1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1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5"/>
      <c r="H174" s="35"/>
      <c r="I174" s="35"/>
      <c r="J174" s="35"/>
      <c r="K1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1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5"/>
      <c r="H175" s="35"/>
      <c r="I175" s="35"/>
      <c r="J175" s="35"/>
      <c r="K1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1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5"/>
      <c r="H176" s="35"/>
      <c r="I176" s="35"/>
      <c r="J176" s="35"/>
      <c r="K1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1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5"/>
      <c r="H177" s="35"/>
      <c r="I177" s="35"/>
      <c r="J177" s="35"/>
      <c r="K1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1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5"/>
      <c r="H178" s="35"/>
      <c r="I178" s="35"/>
      <c r="J178" s="35"/>
      <c r="K1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1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5"/>
      <c r="H179" s="35"/>
      <c r="I179" s="35"/>
      <c r="J179" s="35"/>
      <c r="K1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1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5"/>
      <c r="H180" s="35"/>
      <c r="I180" s="35"/>
      <c r="J180" s="35"/>
      <c r="K1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1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5"/>
      <c r="H181" s="35"/>
      <c r="I181" s="35"/>
      <c r="J181" s="35"/>
      <c r="K1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1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5"/>
      <c r="H182" s="35"/>
      <c r="I182" s="35"/>
      <c r="J182" s="35"/>
      <c r="K1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1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5"/>
      <c r="H183" s="35"/>
      <c r="I183" s="35"/>
      <c r="J183" s="35"/>
      <c r="K1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1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5"/>
      <c r="H184" s="35"/>
      <c r="I184" s="35"/>
      <c r="J184" s="35"/>
      <c r="K1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1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5"/>
      <c r="H185" s="35"/>
      <c r="I185" s="35"/>
      <c r="J185" s="35"/>
      <c r="K1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1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5"/>
      <c r="H186" s="35"/>
      <c r="I186" s="35"/>
      <c r="J186" s="35"/>
      <c r="K1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1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5"/>
      <c r="H187" s="35"/>
      <c r="I187" s="35"/>
      <c r="J187" s="35"/>
      <c r="K1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1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5"/>
      <c r="H188" s="35"/>
      <c r="I188" s="35"/>
      <c r="J188" s="35"/>
      <c r="K1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1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5"/>
      <c r="H189" s="35"/>
      <c r="I189" s="35"/>
      <c r="J189" s="35"/>
      <c r="K1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1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5"/>
      <c r="H190" s="35"/>
      <c r="I190" s="35"/>
      <c r="J190" s="35"/>
      <c r="K1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1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5"/>
      <c r="H191" s="35"/>
      <c r="I191" s="35"/>
      <c r="J191" s="35"/>
      <c r="K1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1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5"/>
      <c r="H192" s="35"/>
      <c r="I192" s="35"/>
      <c r="J192" s="35"/>
      <c r="K1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1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5"/>
      <c r="H193" s="35"/>
      <c r="I193" s="35"/>
      <c r="J193" s="35"/>
      <c r="K1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1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5"/>
      <c r="H194" s="35"/>
      <c r="I194" s="35"/>
      <c r="J194" s="35"/>
      <c r="K1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1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5"/>
      <c r="H195" s="35"/>
      <c r="I195" s="35"/>
      <c r="J195" s="35"/>
      <c r="K1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1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5"/>
      <c r="H196" s="35"/>
      <c r="I196" s="35"/>
      <c r="J196" s="35"/>
      <c r="K1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1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5"/>
      <c r="H197" s="35"/>
      <c r="I197" s="35"/>
      <c r="J197" s="35"/>
      <c r="K1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1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5"/>
      <c r="H198" s="35"/>
      <c r="I198" s="35"/>
      <c r="J198" s="35"/>
      <c r="K1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1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5"/>
      <c r="H199" s="35"/>
      <c r="I199" s="35"/>
      <c r="J199" s="35"/>
      <c r="K1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1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5"/>
      <c r="H200" s="35"/>
      <c r="I200" s="35"/>
      <c r="J200" s="35"/>
      <c r="K2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1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5"/>
      <c r="H201" s="35"/>
      <c r="I201" s="35"/>
      <c r="J201" s="35"/>
      <c r="K2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1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5"/>
      <c r="H202" s="35"/>
      <c r="I202" s="35"/>
      <c r="J202" s="35"/>
      <c r="K2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1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5"/>
      <c r="H203" s="35"/>
      <c r="I203" s="35"/>
      <c r="J203" s="35"/>
      <c r="K2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1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5"/>
      <c r="H204" s="35"/>
      <c r="I204" s="35"/>
      <c r="J204" s="35"/>
      <c r="K2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1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5"/>
      <c r="H205" s="35"/>
      <c r="I205" s="35"/>
      <c r="J205" s="35"/>
      <c r="K2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1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5"/>
      <c r="H206" s="35"/>
      <c r="I206" s="35"/>
      <c r="J206" s="35"/>
      <c r="K2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1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5"/>
      <c r="H207" s="35"/>
      <c r="I207" s="35"/>
      <c r="J207" s="35"/>
      <c r="K2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1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5"/>
      <c r="H208" s="35"/>
      <c r="I208" s="35"/>
      <c r="J208" s="35"/>
      <c r="K2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1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5"/>
      <c r="H209" s="35"/>
      <c r="I209" s="35"/>
      <c r="J209" s="35"/>
      <c r="K2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1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5"/>
      <c r="H210" s="35"/>
      <c r="I210" s="35"/>
      <c r="J210" s="35"/>
      <c r="K2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1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5"/>
      <c r="H211" s="35"/>
      <c r="I211" s="35"/>
      <c r="J211" s="35"/>
      <c r="K2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1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5"/>
      <c r="H212" s="35"/>
      <c r="I212" s="35"/>
      <c r="J212" s="35"/>
      <c r="K2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1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5"/>
      <c r="H213" s="35"/>
      <c r="I213" s="35"/>
      <c r="J213" s="35"/>
      <c r="K2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1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5"/>
      <c r="H214" s="35"/>
      <c r="I214" s="35"/>
      <c r="J214" s="35"/>
      <c r="K2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1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5"/>
      <c r="H215" s="35"/>
      <c r="I215" s="35"/>
      <c r="J215" s="35"/>
      <c r="K2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1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5"/>
      <c r="H216" s="35"/>
      <c r="I216" s="35"/>
      <c r="J216" s="35"/>
      <c r="K2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1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5"/>
      <c r="H217" s="35"/>
      <c r="I217" s="35"/>
      <c r="J217" s="35"/>
      <c r="K2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1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5"/>
      <c r="H218" s="35"/>
      <c r="I218" s="35"/>
      <c r="J218" s="35"/>
      <c r="K2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1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5"/>
      <c r="H219" s="35"/>
      <c r="I219" s="35"/>
      <c r="J219" s="35"/>
      <c r="K2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1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5"/>
      <c r="H220" s="35"/>
      <c r="I220" s="35"/>
      <c r="J220" s="35"/>
      <c r="K2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1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5"/>
      <c r="H221" s="35"/>
      <c r="I221" s="35"/>
      <c r="J221" s="35"/>
      <c r="K2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1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5"/>
      <c r="H222" s="35"/>
      <c r="I222" s="35"/>
      <c r="J222" s="35"/>
      <c r="K2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1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5"/>
      <c r="H223" s="35"/>
      <c r="I223" s="35"/>
      <c r="J223" s="35"/>
      <c r="K2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1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5"/>
      <c r="H224" s="35"/>
      <c r="I224" s="35"/>
      <c r="J224" s="35"/>
      <c r="K2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1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5"/>
      <c r="H225" s="35"/>
      <c r="I225" s="35"/>
      <c r="J225" s="35"/>
      <c r="K2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1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5"/>
      <c r="H226" s="35"/>
      <c r="I226" s="35"/>
      <c r="J226" s="35"/>
      <c r="K2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1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5"/>
      <c r="H227" s="35"/>
      <c r="I227" s="35"/>
      <c r="J227" s="35"/>
      <c r="K2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1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5"/>
      <c r="H228" s="35"/>
      <c r="I228" s="35"/>
      <c r="J228" s="35"/>
      <c r="K2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1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5"/>
      <c r="H229" s="35"/>
      <c r="I229" s="35"/>
      <c r="J229" s="35"/>
      <c r="K2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1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5"/>
      <c r="H230" s="35"/>
      <c r="I230" s="35"/>
      <c r="J230" s="35"/>
      <c r="K2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1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5"/>
      <c r="H231" s="35"/>
      <c r="I231" s="35"/>
      <c r="J231" s="35"/>
      <c r="K2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1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5"/>
      <c r="H232" s="35"/>
      <c r="I232" s="35"/>
      <c r="J232" s="35"/>
      <c r="K2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1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5"/>
      <c r="H233" s="35"/>
      <c r="I233" s="35"/>
      <c r="J233" s="35"/>
      <c r="K2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1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5"/>
      <c r="H234" s="35"/>
      <c r="I234" s="35"/>
      <c r="J234" s="35"/>
      <c r="K2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1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5"/>
      <c r="H235" s="35"/>
      <c r="I235" s="35"/>
      <c r="J235" s="35"/>
      <c r="K2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1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5"/>
      <c r="H236" s="35"/>
      <c r="I236" s="35"/>
      <c r="J236" s="35"/>
      <c r="K2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1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5"/>
      <c r="H237" s="35"/>
      <c r="I237" s="35"/>
      <c r="J237" s="35"/>
      <c r="K2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1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5"/>
      <c r="H238" s="35"/>
      <c r="I238" s="35"/>
      <c r="J238" s="35"/>
      <c r="K2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1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5"/>
      <c r="H239" s="35"/>
      <c r="I239" s="35"/>
      <c r="J239" s="35"/>
      <c r="K2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1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5"/>
      <c r="H240" s="35"/>
      <c r="I240" s="35"/>
      <c r="J240" s="35"/>
      <c r="K2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1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5"/>
      <c r="H241" s="35"/>
      <c r="I241" s="35"/>
      <c r="J241" s="35"/>
      <c r="K2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1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5"/>
      <c r="H242" s="35"/>
      <c r="I242" s="35"/>
      <c r="J242" s="35"/>
      <c r="K2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1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5"/>
      <c r="H243" s="35"/>
      <c r="I243" s="35"/>
      <c r="J243" s="35"/>
      <c r="K2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1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5"/>
      <c r="H244" s="35"/>
      <c r="I244" s="35"/>
      <c r="J244" s="35"/>
      <c r="K2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1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5"/>
      <c r="H245" s="35"/>
      <c r="I245" s="35"/>
      <c r="J245" s="35"/>
      <c r="K2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1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5"/>
      <c r="H246" s="35"/>
      <c r="I246" s="35"/>
      <c r="J246" s="35"/>
      <c r="K2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1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5"/>
      <c r="H247" s="35"/>
      <c r="I247" s="35"/>
      <c r="J247" s="35"/>
      <c r="K2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1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5"/>
      <c r="H248" s="35"/>
      <c r="I248" s="35"/>
      <c r="J248" s="35"/>
      <c r="K2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1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5"/>
      <c r="H249" s="35"/>
      <c r="I249" s="35"/>
      <c r="J249" s="35"/>
      <c r="K2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1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5"/>
      <c r="H250" s="35"/>
      <c r="I250" s="35"/>
      <c r="J250" s="35"/>
      <c r="K2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1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5"/>
      <c r="H251" s="35"/>
      <c r="I251" s="35"/>
      <c r="J251" s="35"/>
      <c r="K2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1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5"/>
      <c r="H252" s="35"/>
      <c r="I252" s="35"/>
      <c r="J252" s="35"/>
      <c r="K2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1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5"/>
      <c r="H253" s="35"/>
      <c r="I253" s="35"/>
      <c r="J253" s="35"/>
      <c r="K2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1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5"/>
      <c r="H254" s="35"/>
      <c r="I254" s="35"/>
      <c r="J254" s="35"/>
      <c r="K2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1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5"/>
      <c r="H255" s="35"/>
      <c r="I255" s="35"/>
      <c r="J255" s="35"/>
      <c r="K2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1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5"/>
      <c r="H256" s="35"/>
      <c r="I256" s="35"/>
      <c r="J256" s="35"/>
      <c r="K2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1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5"/>
      <c r="H257" s="35"/>
      <c r="I257" s="35"/>
      <c r="J257" s="35"/>
      <c r="K2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1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5"/>
      <c r="H258" s="35"/>
      <c r="I258" s="35"/>
      <c r="J258" s="35"/>
      <c r="K2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1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5"/>
      <c r="H259" s="35"/>
      <c r="I259" s="35"/>
      <c r="J259" s="35"/>
      <c r="K2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1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5"/>
      <c r="H260" s="35"/>
      <c r="I260" s="35"/>
      <c r="J260" s="35"/>
      <c r="K2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1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5"/>
      <c r="H261" s="35"/>
      <c r="I261" s="35"/>
      <c r="J261" s="35"/>
      <c r="K2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1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5"/>
      <c r="H262" s="35"/>
      <c r="I262" s="35"/>
      <c r="J262" s="35"/>
      <c r="K2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1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5"/>
      <c r="H263" s="35"/>
      <c r="I263" s="35"/>
      <c r="J263" s="35"/>
      <c r="K2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1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5"/>
      <c r="H264" s="35"/>
      <c r="I264" s="35"/>
      <c r="J264" s="35"/>
      <c r="K2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1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5"/>
      <c r="H265" s="35"/>
      <c r="I265" s="35"/>
      <c r="J265" s="35"/>
      <c r="K2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1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5"/>
      <c r="H266" s="35"/>
      <c r="I266" s="35"/>
      <c r="J266" s="35"/>
      <c r="K2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1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5"/>
      <c r="H267" s="35"/>
      <c r="I267" s="35"/>
      <c r="J267" s="35"/>
      <c r="K2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1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5"/>
      <c r="H268" s="35"/>
      <c r="I268" s="35"/>
      <c r="J268" s="35"/>
      <c r="K2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1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5"/>
      <c r="H269" s="35"/>
      <c r="I269" s="35"/>
      <c r="J269" s="35"/>
      <c r="K2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1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5"/>
      <c r="H270" s="35"/>
      <c r="I270" s="35"/>
      <c r="J270" s="35"/>
      <c r="K2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1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5"/>
      <c r="H271" s="35"/>
      <c r="I271" s="35"/>
      <c r="J271" s="35"/>
      <c r="K2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1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5"/>
      <c r="H272" s="35"/>
      <c r="I272" s="35"/>
      <c r="J272" s="35"/>
      <c r="K2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1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5"/>
      <c r="H273" s="35"/>
      <c r="I273" s="35"/>
      <c r="J273" s="35"/>
      <c r="K2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1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5"/>
      <c r="H274" s="35"/>
      <c r="I274" s="35"/>
      <c r="J274" s="35"/>
      <c r="K2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1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5"/>
      <c r="H275" s="35"/>
      <c r="I275" s="35"/>
      <c r="J275" s="35"/>
      <c r="K2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1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5"/>
      <c r="H276" s="35"/>
      <c r="I276" s="35"/>
      <c r="J276" s="35"/>
      <c r="K2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1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5"/>
      <c r="H277" s="35"/>
      <c r="I277" s="35"/>
      <c r="J277" s="35"/>
      <c r="K2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1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5"/>
      <c r="H278" s="35"/>
      <c r="I278" s="35"/>
      <c r="J278" s="35"/>
      <c r="K2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1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5"/>
      <c r="H279" s="35"/>
      <c r="I279" s="35"/>
      <c r="J279" s="35"/>
      <c r="K2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1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5"/>
      <c r="H280" s="35"/>
      <c r="I280" s="35"/>
      <c r="J280" s="35"/>
      <c r="K2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1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5"/>
      <c r="H281" s="35"/>
      <c r="I281" s="35"/>
      <c r="J281" s="35"/>
      <c r="K2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1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5"/>
      <c r="H282" s="35"/>
      <c r="I282" s="35"/>
      <c r="J282" s="35"/>
      <c r="K2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1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5"/>
      <c r="H283" s="35"/>
      <c r="I283" s="35"/>
      <c r="J283" s="35"/>
      <c r="K2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1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5"/>
      <c r="H284" s="35"/>
      <c r="I284" s="35"/>
      <c r="J284" s="35"/>
      <c r="K2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1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5"/>
      <c r="H285" s="35"/>
      <c r="I285" s="35"/>
      <c r="J285" s="35"/>
      <c r="K2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1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5"/>
      <c r="H286" s="35"/>
      <c r="I286" s="35"/>
      <c r="J286" s="35"/>
      <c r="K2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1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5"/>
      <c r="H287" s="35"/>
      <c r="I287" s="35"/>
      <c r="J287" s="35"/>
      <c r="K2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1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5"/>
      <c r="H288" s="35"/>
      <c r="I288" s="35"/>
      <c r="J288" s="35"/>
      <c r="K2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1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5"/>
      <c r="H289" s="35"/>
      <c r="I289" s="35"/>
      <c r="J289" s="35"/>
      <c r="K2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1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5"/>
      <c r="H290" s="35"/>
      <c r="I290" s="35"/>
      <c r="J290" s="35"/>
      <c r="K2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1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5"/>
      <c r="H291" s="35"/>
      <c r="I291" s="35"/>
      <c r="J291" s="35"/>
      <c r="K2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1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5"/>
      <c r="H292" s="35"/>
      <c r="I292" s="35"/>
      <c r="J292" s="35"/>
      <c r="K2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1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5"/>
      <c r="H293" s="35"/>
      <c r="I293" s="35"/>
      <c r="J293" s="35"/>
      <c r="K2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1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5"/>
      <c r="H294" s="35"/>
      <c r="I294" s="35"/>
      <c r="J294" s="35"/>
      <c r="K2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1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5"/>
      <c r="H295" s="35"/>
      <c r="I295" s="35"/>
      <c r="J295" s="35"/>
      <c r="K2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1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5"/>
      <c r="H296" s="35"/>
      <c r="I296" s="35"/>
      <c r="J296" s="35"/>
      <c r="K2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1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5"/>
      <c r="H297" s="35"/>
      <c r="I297" s="35"/>
      <c r="J297" s="35"/>
      <c r="K2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1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5"/>
      <c r="H298" s="35"/>
      <c r="I298" s="35"/>
      <c r="J298" s="35"/>
      <c r="K2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1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5"/>
      <c r="H299" s="35"/>
      <c r="I299" s="35"/>
      <c r="J299" s="35"/>
      <c r="K2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1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5"/>
      <c r="H300" s="35"/>
      <c r="I300" s="35"/>
      <c r="J300" s="35"/>
      <c r="K3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1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5"/>
      <c r="H301" s="35"/>
      <c r="I301" s="35"/>
      <c r="J301" s="35"/>
      <c r="K3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1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5"/>
      <c r="H302" s="35"/>
      <c r="I302" s="35"/>
      <c r="J302" s="35"/>
      <c r="K3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1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5"/>
      <c r="H303" s="35"/>
      <c r="I303" s="35"/>
      <c r="J303" s="35"/>
      <c r="K3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1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5"/>
      <c r="H304" s="35"/>
      <c r="I304" s="35"/>
      <c r="J304" s="35"/>
      <c r="K3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1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5"/>
      <c r="H305" s="35"/>
      <c r="I305" s="35"/>
      <c r="J305" s="35"/>
      <c r="K3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1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5"/>
      <c r="H306" s="35"/>
      <c r="I306" s="35"/>
      <c r="J306" s="35"/>
      <c r="K3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1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5"/>
      <c r="H307" s="35"/>
      <c r="I307" s="35"/>
      <c r="J307" s="35"/>
      <c r="K3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1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5"/>
      <c r="H308" s="35"/>
      <c r="I308" s="35"/>
      <c r="J308" s="35"/>
      <c r="K3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1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5"/>
      <c r="H309" s="35"/>
      <c r="I309" s="35"/>
      <c r="J309" s="35"/>
      <c r="K3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1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5"/>
      <c r="H310" s="35"/>
      <c r="I310" s="35"/>
      <c r="J310" s="35"/>
      <c r="K3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1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5"/>
      <c r="H311" s="35"/>
      <c r="I311" s="35"/>
      <c r="J311" s="35"/>
      <c r="K3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1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5"/>
      <c r="H312" s="35"/>
      <c r="I312" s="35"/>
      <c r="J312" s="35"/>
      <c r="K3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1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5"/>
      <c r="H313" s="35"/>
      <c r="I313" s="35"/>
      <c r="J313" s="35"/>
      <c r="K3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1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5"/>
      <c r="H314" s="35"/>
      <c r="I314" s="35"/>
      <c r="J314" s="35"/>
      <c r="K3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1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5"/>
      <c r="H315" s="35"/>
      <c r="I315" s="35"/>
      <c r="J315" s="35"/>
      <c r="K3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1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5"/>
      <c r="H316" s="35"/>
      <c r="I316" s="35"/>
      <c r="J316" s="35"/>
      <c r="K3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1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5"/>
      <c r="H317" s="35"/>
      <c r="I317" s="35"/>
      <c r="J317" s="35"/>
      <c r="K3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1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5"/>
      <c r="H318" s="35"/>
      <c r="I318" s="35"/>
      <c r="J318" s="35"/>
      <c r="K3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1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5"/>
      <c r="H319" s="35"/>
      <c r="I319" s="35"/>
      <c r="J319" s="35"/>
      <c r="K3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1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5"/>
      <c r="H320" s="35"/>
      <c r="I320" s="35"/>
      <c r="J320" s="35"/>
      <c r="K3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1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5"/>
      <c r="H321" s="35"/>
      <c r="I321" s="35"/>
      <c r="J321" s="35"/>
      <c r="K3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1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5"/>
      <c r="H322" s="35"/>
      <c r="I322" s="35"/>
      <c r="J322" s="35"/>
      <c r="K3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1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5"/>
      <c r="H323" s="35"/>
      <c r="I323" s="35"/>
      <c r="J323" s="35"/>
      <c r="K3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1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5"/>
      <c r="H324" s="35"/>
      <c r="I324" s="35"/>
      <c r="J324" s="35"/>
      <c r="K3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1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5"/>
      <c r="H325" s="35"/>
      <c r="I325" s="35"/>
      <c r="J325" s="35"/>
      <c r="K3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1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5"/>
      <c r="H326" s="35"/>
      <c r="I326" s="35"/>
      <c r="J326" s="35"/>
      <c r="K3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1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5"/>
      <c r="H327" s="35"/>
      <c r="I327" s="35"/>
      <c r="J327" s="35"/>
      <c r="K3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1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5"/>
      <c r="H328" s="35"/>
      <c r="I328" s="35"/>
      <c r="J328" s="35"/>
      <c r="K3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1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5"/>
      <c r="H329" s="35"/>
      <c r="I329" s="35"/>
      <c r="J329" s="35"/>
      <c r="K3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1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5"/>
      <c r="H330" s="35"/>
      <c r="I330" s="35"/>
      <c r="J330" s="35"/>
      <c r="K3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1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5"/>
      <c r="H331" s="35"/>
      <c r="I331" s="35"/>
      <c r="J331" s="35"/>
      <c r="K3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1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5"/>
      <c r="H332" s="35"/>
      <c r="I332" s="35"/>
      <c r="J332" s="35"/>
      <c r="K3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1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5"/>
      <c r="H333" s="35"/>
      <c r="I333" s="35"/>
      <c r="J333" s="35"/>
      <c r="K3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1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5"/>
      <c r="H334" s="35"/>
      <c r="I334" s="35"/>
      <c r="J334" s="35"/>
      <c r="K3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1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5"/>
      <c r="H335" s="35"/>
      <c r="I335" s="35"/>
      <c r="J335" s="35"/>
      <c r="K3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1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5"/>
      <c r="H336" s="35"/>
      <c r="I336" s="35"/>
      <c r="J336" s="35"/>
      <c r="K3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1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5"/>
      <c r="H337" s="35"/>
      <c r="I337" s="35"/>
      <c r="J337" s="35"/>
      <c r="K3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1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5"/>
      <c r="H338" s="35"/>
      <c r="I338" s="35"/>
      <c r="J338" s="35"/>
      <c r="K3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1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5"/>
      <c r="H339" s="35"/>
      <c r="I339" s="35"/>
      <c r="J339" s="35"/>
      <c r="K3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1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5"/>
      <c r="H340" s="35"/>
      <c r="I340" s="35"/>
      <c r="J340" s="35"/>
      <c r="K3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1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5"/>
      <c r="H341" s="35"/>
      <c r="I341" s="35"/>
      <c r="J341" s="35"/>
      <c r="K3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1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5"/>
      <c r="H342" s="35"/>
      <c r="I342" s="35"/>
      <c r="J342" s="35"/>
      <c r="K3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1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5"/>
      <c r="H343" s="35"/>
      <c r="I343" s="35"/>
      <c r="J343" s="35"/>
      <c r="K3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1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5"/>
      <c r="H344" s="35"/>
      <c r="I344" s="35"/>
      <c r="J344" s="35"/>
      <c r="K3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1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5"/>
      <c r="H345" s="35"/>
      <c r="I345" s="35"/>
      <c r="J345" s="35"/>
      <c r="K3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1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5"/>
      <c r="H346" s="35"/>
      <c r="I346" s="35"/>
      <c r="J346" s="35"/>
      <c r="K3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1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5"/>
      <c r="H347" s="35"/>
      <c r="I347" s="35"/>
      <c r="J347" s="35"/>
      <c r="K3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1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5"/>
      <c r="H348" s="35"/>
      <c r="I348" s="35"/>
      <c r="J348" s="35"/>
      <c r="K3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1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5"/>
      <c r="H349" s="35"/>
      <c r="I349" s="35"/>
      <c r="J349" s="35"/>
      <c r="K3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1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5"/>
      <c r="H350" s="35"/>
      <c r="I350" s="35"/>
      <c r="J350" s="35"/>
      <c r="K3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1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5"/>
      <c r="H351" s="35"/>
      <c r="I351" s="35"/>
      <c r="J351" s="35"/>
      <c r="K3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1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5"/>
      <c r="H352" s="35"/>
      <c r="I352" s="35"/>
      <c r="J352" s="35"/>
      <c r="K3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1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5"/>
      <c r="H353" s="35"/>
      <c r="I353" s="35"/>
      <c r="J353" s="35"/>
      <c r="K3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1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5"/>
      <c r="H354" s="35"/>
      <c r="I354" s="35"/>
      <c r="J354" s="35"/>
      <c r="K3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1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5"/>
      <c r="H355" s="35"/>
      <c r="I355" s="35"/>
      <c r="J355" s="35"/>
      <c r="K3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1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5"/>
      <c r="H356" s="35"/>
      <c r="I356" s="35"/>
      <c r="J356" s="35"/>
      <c r="K3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1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5"/>
      <c r="H357" s="35"/>
      <c r="I357" s="35"/>
      <c r="J357" s="35"/>
      <c r="K3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1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5"/>
      <c r="H358" s="35"/>
      <c r="I358" s="35"/>
      <c r="J358" s="35"/>
      <c r="K3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1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5"/>
      <c r="H359" s="35"/>
      <c r="I359" s="35"/>
      <c r="J359" s="35"/>
      <c r="K3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1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5"/>
      <c r="H360" s="35"/>
      <c r="I360" s="35"/>
      <c r="J360" s="35"/>
      <c r="K3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1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5"/>
      <c r="H361" s="35"/>
      <c r="I361" s="35"/>
      <c r="J361" s="35"/>
      <c r="K3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1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5"/>
      <c r="H362" s="35"/>
      <c r="I362" s="35"/>
      <c r="J362" s="35"/>
      <c r="K3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1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5"/>
      <c r="H363" s="35"/>
      <c r="I363" s="35"/>
      <c r="J363" s="35"/>
      <c r="K3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1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5"/>
      <c r="H364" s="35"/>
      <c r="I364" s="35"/>
      <c r="J364" s="35"/>
      <c r="K3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1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5"/>
      <c r="H365" s="35"/>
      <c r="I365" s="35"/>
      <c r="J365" s="35"/>
      <c r="K3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1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5"/>
      <c r="H366" s="35"/>
      <c r="I366" s="35"/>
      <c r="J366" s="35"/>
      <c r="K3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1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5"/>
      <c r="H367" s="35"/>
      <c r="I367" s="35"/>
      <c r="J367" s="35"/>
      <c r="K3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1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5"/>
      <c r="H368" s="35"/>
      <c r="I368" s="35"/>
      <c r="J368" s="35"/>
      <c r="K3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1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5"/>
      <c r="H369" s="35"/>
      <c r="I369" s="35"/>
      <c r="J369" s="35"/>
      <c r="K3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1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5"/>
      <c r="H370" s="35"/>
      <c r="I370" s="35"/>
      <c r="J370" s="35"/>
      <c r="K3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1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5"/>
      <c r="H371" s="35"/>
      <c r="I371" s="35"/>
      <c r="J371" s="35"/>
      <c r="K3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1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5"/>
      <c r="H372" s="35"/>
      <c r="I372" s="35"/>
      <c r="J372" s="35"/>
      <c r="K3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1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5"/>
      <c r="H373" s="35"/>
      <c r="I373" s="35"/>
      <c r="J373" s="35"/>
      <c r="K3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1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5"/>
      <c r="H374" s="35"/>
      <c r="I374" s="35"/>
      <c r="J374" s="35"/>
      <c r="K3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1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5"/>
      <c r="H375" s="35"/>
      <c r="I375" s="35"/>
      <c r="J375" s="35"/>
      <c r="K3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1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5"/>
      <c r="H376" s="35"/>
      <c r="I376" s="35"/>
      <c r="J376" s="35"/>
      <c r="K3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1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5"/>
      <c r="H377" s="35"/>
      <c r="I377" s="35"/>
      <c r="J377" s="35"/>
      <c r="K3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1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5"/>
      <c r="H378" s="35"/>
      <c r="I378" s="35"/>
      <c r="J378" s="35"/>
      <c r="K3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1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5"/>
      <c r="H379" s="35"/>
      <c r="I379" s="35"/>
      <c r="J379" s="35"/>
      <c r="K3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1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5"/>
      <c r="H380" s="35"/>
      <c r="I380" s="35"/>
      <c r="J380" s="35"/>
      <c r="K3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1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5"/>
      <c r="H381" s="35"/>
      <c r="I381" s="35"/>
      <c r="J381" s="35"/>
      <c r="K3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1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5"/>
      <c r="H382" s="35"/>
      <c r="I382" s="35"/>
      <c r="J382" s="35"/>
      <c r="K3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1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5"/>
      <c r="H383" s="35"/>
      <c r="I383" s="35"/>
      <c r="J383" s="35"/>
      <c r="K3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1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5"/>
      <c r="H384" s="35"/>
      <c r="I384" s="35"/>
      <c r="J384" s="35"/>
      <c r="K3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1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5"/>
      <c r="H385" s="35"/>
      <c r="I385" s="35"/>
      <c r="J385" s="35"/>
      <c r="K3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1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5"/>
      <c r="H386" s="35"/>
      <c r="I386" s="35"/>
      <c r="J386" s="35"/>
      <c r="K3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1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5"/>
      <c r="H387" s="35"/>
      <c r="I387" s="35"/>
      <c r="J387" s="35"/>
      <c r="K3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1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5"/>
      <c r="H388" s="35"/>
      <c r="I388" s="35"/>
      <c r="J388" s="35"/>
      <c r="K3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1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5"/>
      <c r="H389" s="35"/>
      <c r="I389" s="35"/>
      <c r="J389" s="35"/>
      <c r="K3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1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5"/>
      <c r="H390" s="35"/>
      <c r="I390" s="35"/>
      <c r="J390" s="35"/>
      <c r="K3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1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5"/>
      <c r="H391" s="35"/>
      <c r="I391" s="35"/>
      <c r="J391" s="35"/>
      <c r="K3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1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5"/>
      <c r="H392" s="35"/>
      <c r="I392" s="35"/>
      <c r="J392" s="35"/>
      <c r="K3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1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5"/>
      <c r="H393" s="35"/>
      <c r="I393" s="35"/>
      <c r="J393" s="35"/>
      <c r="K3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1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5"/>
      <c r="H394" s="35"/>
      <c r="I394" s="35"/>
      <c r="J394" s="35"/>
      <c r="K3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1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5"/>
      <c r="H395" s="35"/>
      <c r="I395" s="35"/>
      <c r="J395" s="35"/>
      <c r="K3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1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5"/>
      <c r="H396" s="35"/>
      <c r="I396" s="35"/>
      <c r="J396" s="35"/>
      <c r="K3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1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5"/>
      <c r="H397" s="35"/>
      <c r="I397" s="35"/>
      <c r="J397" s="35"/>
      <c r="K3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1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5"/>
      <c r="H398" s="35"/>
      <c r="I398" s="35"/>
      <c r="J398" s="35"/>
      <c r="K3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1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5"/>
      <c r="H399" s="35"/>
      <c r="I399" s="35"/>
      <c r="J399" s="35"/>
      <c r="K3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1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5"/>
      <c r="H400" s="35"/>
      <c r="I400" s="35"/>
      <c r="J400" s="35"/>
      <c r="K4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1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5"/>
      <c r="H401" s="35"/>
      <c r="I401" s="35"/>
      <c r="J401" s="35"/>
      <c r="K4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1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5"/>
      <c r="H402" s="35"/>
      <c r="I402" s="35"/>
      <c r="J402" s="35"/>
      <c r="K4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1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5"/>
      <c r="H403" s="35"/>
      <c r="I403" s="35"/>
      <c r="J403" s="35"/>
      <c r="K4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1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5"/>
      <c r="H404" s="35"/>
      <c r="I404" s="35"/>
      <c r="J404" s="35"/>
      <c r="K4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1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5"/>
      <c r="H405" s="35"/>
      <c r="I405" s="35"/>
      <c r="J405" s="35"/>
      <c r="K4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1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5"/>
      <c r="H406" s="35"/>
      <c r="I406" s="35"/>
      <c r="J406" s="35"/>
      <c r="K4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1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5"/>
      <c r="H407" s="35"/>
      <c r="I407" s="35"/>
      <c r="J407" s="35"/>
      <c r="K4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1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5"/>
      <c r="H408" s="35"/>
      <c r="I408" s="35"/>
      <c r="J408" s="35"/>
      <c r="K4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1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5"/>
      <c r="H409" s="35"/>
      <c r="I409" s="35"/>
      <c r="J409" s="35"/>
      <c r="K4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1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5"/>
      <c r="H410" s="35"/>
      <c r="I410" s="35"/>
      <c r="J410" s="35"/>
      <c r="K4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1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5"/>
      <c r="H411" s="35"/>
      <c r="I411" s="35"/>
      <c r="J411" s="35"/>
      <c r="K4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1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5"/>
      <c r="H412" s="35"/>
      <c r="I412" s="35"/>
      <c r="J412" s="35"/>
      <c r="K4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1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5"/>
      <c r="H413" s="35"/>
      <c r="I413" s="35"/>
      <c r="J413" s="35"/>
      <c r="K4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1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5"/>
      <c r="H414" s="35"/>
      <c r="I414" s="35"/>
      <c r="J414" s="35"/>
      <c r="K4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1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5"/>
      <c r="H415" s="35"/>
      <c r="I415" s="35"/>
      <c r="J415" s="35"/>
      <c r="K4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1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5"/>
      <c r="H416" s="35"/>
      <c r="I416" s="35"/>
      <c r="J416" s="35"/>
      <c r="K4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1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5"/>
      <c r="H417" s="35"/>
      <c r="I417" s="35"/>
      <c r="J417" s="35"/>
      <c r="K4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1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5"/>
      <c r="H418" s="35"/>
      <c r="I418" s="35"/>
      <c r="J418" s="35"/>
      <c r="K4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1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5"/>
      <c r="H419" s="35"/>
      <c r="I419" s="35"/>
      <c r="J419" s="35"/>
      <c r="K4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1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5"/>
      <c r="H420" s="35"/>
      <c r="I420" s="35"/>
      <c r="J420" s="35"/>
      <c r="K4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1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5"/>
      <c r="H421" s="35"/>
      <c r="I421" s="35"/>
      <c r="J421" s="35"/>
      <c r="K4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1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5"/>
      <c r="H422" s="35"/>
      <c r="I422" s="35"/>
      <c r="J422" s="35"/>
      <c r="K4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1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5"/>
      <c r="H423" s="35"/>
      <c r="I423" s="35"/>
      <c r="J423" s="35"/>
      <c r="K4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1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5"/>
      <c r="H424" s="35"/>
      <c r="I424" s="35"/>
      <c r="J424" s="35"/>
      <c r="K4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1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5"/>
      <c r="H425" s="35"/>
      <c r="I425" s="35"/>
      <c r="J425" s="35"/>
      <c r="K4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1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5"/>
      <c r="H426" s="35"/>
      <c r="I426" s="35"/>
      <c r="J426" s="35"/>
      <c r="K4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1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5"/>
      <c r="H427" s="35"/>
      <c r="I427" s="35"/>
      <c r="J427" s="35"/>
      <c r="K4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1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5"/>
      <c r="H428" s="35"/>
      <c r="I428" s="35"/>
      <c r="J428" s="35"/>
      <c r="K4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1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5"/>
      <c r="H429" s="35"/>
      <c r="I429" s="35"/>
      <c r="J429" s="35"/>
      <c r="K4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1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5"/>
      <c r="H430" s="35"/>
      <c r="I430" s="35"/>
      <c r="J430" s="35"/>
      <c r="K4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1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5"/>
      <c r="H431" s="35"/>
      <c r="I431" s="35"/>
      <c r="J431" s="35"/>
      <c r="K4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1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5"/>
      <c r="H432" s="35"/>
      <c r="I432" s="35"/>
      <c r="J432" s="35"/>
      <c r="K4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1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5"/>
      <c r="H433" s="35"/>
      <c r="I433" s="35"/>
      <c r="J433" s="35"/>
      <c r="K4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1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5"/>
      <c r="H434" s="35"/>
      <c r="I434" s="35"/>
      <c r="J434" s="35"/>
      <c r="K4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1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5"/>
      <c r="H435" s="35"/>
      <c r="I435" s="35"/>
      <c r="J435" s="35"/>
      <c r="K4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1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5"/>
      <c r="H436" s="35"/>
      <c r="I436" s="35"/>
      <c r="J436" s="35"/>
      <c r="K4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1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5"/>
      <c r="H437" s="35"/>
      <c r="I437" s="35"/>
      <c r="J437" s="35"/>
      <c r="K4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1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5"/>
      <c r="H438" s="35"/>
      <c r="I438" s="35"/>
      <c r="J438" s="35"/>
      <c r="K4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1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5"/>
      <c r="H439" s="35"/>
      <c r="I439" s="35"/>
      <c r="J439" s="35"/>
      <c r="K4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1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5"/>
      <c r="H440" s="35"/>
      <c r="I440" s="35"/>
      <c r="J440" s="35"/>
      <c r="K4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1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5"/>
      <c r="H441" s="35"/>
      <c r="I441" s="35"/>
      <c r="J441" s="35"/>
      <c r="K4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1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5"/>
      <c r="H442" s="35"/>
      <c r="I442" s="35"/>
      <c r="J442" s="35"/>
      <c r="K4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1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5"/>
      <c r="H443" s="35"/>
      <c r="I443" s="35"/>
      <c r="J443" s="35"/>
      <c r="K4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1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5"/>
      <c r="H444" s="35"/>
      <c r="I444" s="35"/>
      <c r="J444" s="35"/>
      <c r="K4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1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5"/>
      <c r="H445" s="35"/>
      <c r="I445" s="35"/>
      <c r="J445" s="35"/>
      <c r="K4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1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5"/>
      <c r="H446" s="35"/>
      <c r="I446" s="35"/>
      <c r="J446" s="35"/>
      <c r="K4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1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5"/>
      <c r="H447" s="35"/>
      <c r="I447" s="35"/>
      <c r="J447" s="35"/>
      <c r="K4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1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5"/>
      <c r="H448" s="35"/>
      <c r="I448" s="35"/>
      <c r="J448" s="35"/>
      <c r="K4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1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5"/>
      <c r="H449" s="35"/>
      <c r="I449" s="35"/>
      <c r="J449" s="35"/>
      <c r="K4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1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5"/>
      <c r="H450" s="35"/>
      <c r="I450" s="35"/>
      <c r="J450" s="35"/>
      <c r="K4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1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5"/>
      <c r="H451" s="35"/>
      <c r="I451" s="35"/>
      <c r="J451" s="35"/>
      <c r="K4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1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5"/>
      <c r="H452" s="35"/>
      <c r="I452" s="35"/>
      <c r="J452" s="35"/>
      <c r="K4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1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5"/>
      <c r="H453" s="35"/>
      <c r="I453" s="35"/>
      <c r="J453" s="35"/>
      <c r="K4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1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5"/>
      <c r="H454" s="35"/>
      <c r="I454" s="35"/>
      <c r="J454" s="35"/>
      <c r="K4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1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5"/>
      <c r="H455" s="35"/>
      <c r="I455" s="35"/>
      <c r="J455" s="35"/>
      <c r="K4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1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5"/>
      <c r="H456" s="35"/>
      <c r="I456" s="35"/>
      <c r="J456" s="35"/>
      <c r="K4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1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5"/>
      <c r="H457" s="35"/>
      <c r="I457" s="35"/>
      <c r="J457" s="35"/>
      <c r="K4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1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5"/>
      <c r="H458" s="35"/>
      <c r="I458" s="35"/>
      <c r="J458" s="35"/>
      <c r="K4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1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5"/>
      <c r="H459" s="35"/>
      <c r="I459" s="35"/>
      <c r="J459" s="35"/>
      <c r="K4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1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5"/>
      <c r="H460" s="35"/>
      <c r="I460" s="35"/>
      <c r="J460" s="35"/>
      <c r="K4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1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5"/>
      <c r="H461" s="35"/>
      <c r="I461" s="35"/>
      <c r="J461" s="35"/>
      <c r="K4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1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5"/>
      <c r="H462" s="35"/>
      <c r="I462" s="35"/>
      <c r="J462" s="35"/>
      <c r="K4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1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5"/>
      <c r="H463" s="35"/>
      <c r="I463" s="35"/>
      <c r="J463" s="35"/>
      <c r="K4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1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5"/>
      <c r="H464" s="35"/>
      <c r="I464" s="35"/>
      <c r="J464" s="35"/>
      <c r="K4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1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5"/>
      <c r="H465" s="35"/>
      <c r="I465" s="35"/>
      <c r="J465" s="35"/>
      <c r="K4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1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5"/>
      <c r="H466" s="35"/>
      <c r="I466" s="35"/>
      <c r="J466" s="35"/>
      <c r="K4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1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5"/>
      <c r="H467" s="35"/>
      <c r="I467" s="35"/>
      <c r="J467" s="35"/>
      <c r="K4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1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5"/>
      <c r="H468" s="35"/>
      <c r="I468" s="35"/>
      <c r="J468" s="35"/>
      <c r="K4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1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5"/>
      <c r="H469" s="35"/>
      <c r="I469" s="35"/>
      <c r="J469" s="35"/>
      <c r="K4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1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5"/>
      <c r="H470" s="35"/>
      <c r="I470" s="35"/>
      <c r="J470" s="35"/>
      <c r="K4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1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5"/>
      <c r="H471" s="35"/>
      <c r="I471" s="35"/>
      <c r="J471" s="35"/>
      <c r="K4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1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5"/>
      <c r="H472" s="35"/>
      <c r="I472" s="35"/>
      <c r="J472" s="35"/>
      <c r="K4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1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5"/>
      <c r="H473" s="35"/>
      <c r="I473" s="35"/>
      <c r="J473" s="35"/>
      <c r="K4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1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5"/>
      <c r="H474" s="35"/>
      <c r="I474" s="35"/>
      <c r="J474" s="35"/>
      <c r="K4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1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5"/>
      <c r="H475" s="35"/>
      <c r="I475" s="35"/>
      <c r="J475" s="35"/>
      <c r="K4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1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5"/>
      <c r="H476" s="35"/>
      <c r="I476" s="35"/>
      <c r="J476" s="35"/>
      <c r="K4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1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5"/>
      <c r="H477" s="35"/>
      <c r="I477" s="35"/>
      <c r="J477" s="35"/>
      <c r="K4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1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5"/>
      <c r="H478" s="35"/>
      <c r="I478" s="35"/>
      <c r="J478" s="35"/>
      <c r="K4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1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5"/>
      <c r="H479" s="35"/>
      <c r="I479" s="35"/>
      <c r="J479" s="35"/>
      <c r="K4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1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5"/>
      <c r="H480" s="35"/>
      <c r="I480" s="35"/>
      <c r="J480" s="35"/>
      <c r="K4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1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5"/>
      <c r="H481" s="35"/>
      <c r="I481" s="35"/>
      <c r="J481" s="35"/>
      <c r="K4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1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5"/>
      <c r="H482" s="35"/>
      <c r="I482" s="35"/>
      <c r="J482" s="35"/>
      <c r="K4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1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5"/>
      <c r="H483" s="35"/>
      <c r="I483" s="35"/>
      <c r="J483" s="35"/>
      <c r="K4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1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5"/>
      <c r="H484" s="35"/>
      <c r="I484" s="35"/>
      <c r="J484" s="35"/>
      <c r="K4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1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5"/>
      <c r="H485" s="35"/>
      <c r="I485" s="35"/>
      <c r="J485" s="35"/>
      <c r="K4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1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5"/>
      <c r="H486" s="35"/>
      <c r="I486" s="35"/>
      <c r="J486" s="35"/>
      <c r="K4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1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5"/>
      <c r="H487" s="35"/>
      <c r="I487" s="35"/>
      <c r="J487" s="35"/>
      <c r="K4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1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5"/>
      <c r="H488" s="35"/>
      <c r="I488" s="35"/>
      <c r="J488" s="35"/>
      <c r="K4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1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5"/>
      <c r="H489" s="35"/>
      <c r="I489" s="35"/>
      <c r="J489" s="35"/>
      <c r="K4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1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5"/>
      <c r="H490" s="35"/>
      <c r="I490" s="35"/>
      <c r="J490" s="35"/>
      <c r="K4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1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5"/>
      <c r="H491" s="35"/>
      <c r="I491" s="35"/>
      <c r="J491" s="35"/>
      <c r="K4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1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5"/>
      <c r="H492" s="35"/>
      <c r="I492" s="35"/>
      <c r="J492" s="35"/>
      <c r="K4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1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5"/>
      <c r="H493" s="35"/>
      <c r="I493" s="35"/>
      <c r="J493" s="35"/>
      <c r="K4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1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5"/>
      <c r="H494" s="35"/>
      <c r="I494" s="35"/>
      <c r="J494" s="35"/>
      <c r="K4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1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5"/>
      <c r="H495" s="35"/>
      <c r="I495" s="35"/>
      <c r="J495" s="35"/>
      <c r="K4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1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5"/>
      <c r="H496" s="35"/>
      <c r="I496" s="35"/>
      <c r="J496" s="35"/>
      <c r="K4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1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5"/>
      <c r="H497" s="35"/>
      <c r="I497" s="35"/>
      <c r="J497" s="35"/>
      <c r="K4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1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5"/>
      <c r="H498" s="35"/>
      <c r="I498" s="35"/>
      <c r="J498" s="35"/>
      <c r="K4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1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5"/>
      <c r="H499" s="35"/>
      <c r="I499" s="35"/>
      <c r="J499" s="35"/>
      <c r="K4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1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5"/>
      <c r="H500" s="35"/>
      <c r="I500" s="35"/>
      <c r="J500" s="35"/>
      <c r="K5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1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5"/>
      <c r="H501" s="35"/>
      <c r="I501" s="35"/>
      <c r="J501" s="35"/>
      <c r="K5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1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5"/>
      <c r="H502" s="35"/>
      <c r="I502" s="35"/>
      <c r="J502" s="35"/>
      <c r="K5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1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5"/>
      <c r="H503" s="35"/>
      <c r="I503" s="35"/>
      <c r="J503" s="35"/>
      <c r="K5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1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5"/>
      <c r="H504" s="35"/>
      <c r="I504" s="35"/>
      <c r="J504" s="35"/>
      <c r="K5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1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5"/>
      <c r="H505" s="35"/>
      <c r="I505" s="35"/>
      <c r="J505" s="35"/>
      <c r="K5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1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5"/>
      <c r="H506" s="35"/>
      <c r="I506" s="35"/>
      <c r="J506" s="35"/>
      <c r="K5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1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5"/>
      <c r="H507" s="35"/>
      <c r="I507" s="35"/>
      <c r="J507" s="35"/>
      <c r="K5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1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5"/>
      <c r="H508" s="35"/>
      <c r="I508" s="35"/>
      <c r="J508" s="35"/>
      <c r="K5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1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5"/>
      <c r="H509" s="35"/>
      <c r="I509" s="35"/>
      <c r="J509" s="35"/>
      <c r="K5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1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5"/>
      <c r="H510" s="35"/>
      <c r="I510" s="35"/>
      <c r="J510" s="35"/>
      <c r="K5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1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5"/>
      <c r="H511" s="35"/>
      <c r="I511" s="35"/>
      <c r="J511" s="35"/>
      <c r="K5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1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5"/>
      <c r="H512" s="35"/>
      <c r="I512" s="35"/>
      <c r="J512" s="35"/>
      <c r="K5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1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5"/>
      <c r="H513" s="35"/>
      <c r="I513" s="35"/>
      <c r="J513" s="35"/>
      <c r="K5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1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5"/>
      <c r="H514" s="35"/>
      <c r="I514" s="35"/>
      <c r="J514" s="35"/>
      <c r="K5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1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5"/>
      <c r="H515" s="35"/>
      <c r="I515" s="35"/>
      <c r="J515" s="35"/>
      <c r="K5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1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5"/>
      <c r="H516" s="35"/>
      <c r="I516" s="35"/>
      <c r="J516" s="35"/>
      <c r="K5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1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5"/>
      <c r="H517" s="35"/>
      <c r="I517" s="35"/>
      <c r="J517" s="35"/>
      <c r="K5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1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5"/>
      <c r="H518" s="35"/>
      <c r="I518" s="35"/>
      <c r="J518" s="35"/>
      <c r="K5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1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5"/>
      <c r="H519" s="35"/>
      <c r="I519" s="35"/>
      <c r="J519" s="35"/>
      <c r="K5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1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5"/>
      <c r="H520" s="35"/>
      <c r="I520" s="35"/>
      <c r="J520" s="35"/>
      <c r="K5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1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5"/>
      <c r="H521" s="35"/>
      <c r="I521" s="35"/>
      <c r="J521" s="35"/>
      <c r="K5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1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5"/>
      <c r="H522" s="35"/>
      <c r="I522" s="35"/>
      <c r="J522" s="35"/>
      <c r="K5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1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5"/>
      <c r="H523" s="35"/>
      <c r="I523" s="35"/>
      <c r="J523" s="35"/>
      <c r="K5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1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5"/>
      <c r="H524" s="35"/>
      <c r="I524" s="35"/>
      <c r="J524" s="35"/>
      <c r="K5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1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5"/>
      <c r="H525" s="35"/>
      <c r="I525" s="35"/>
      <c r="J525" s="35"/>
      <c r="K5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1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5"/>
      <c r="H526" s="35"/>
      <c r="I526" s="35"/>
      <c r="J526" s="35"/>
      <c r="K5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1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5"/>
      <c r="H527" s="35"/>
      <c r="I527" s="35"/>
      <c r="J527" s="35"/>
      <c r="K5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1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5"/>
      <c r="H528" s="35"/>
      <c r="I528" s="35"/>
      <c r="J528" s="35"/>
      <c r="K5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1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5"/>
      <c r="H529" s="35"/>
      <c r="I529" s="35"/>
      <c r="J529" s="35"/>
      <c r="K5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1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5"/>
      <c r="H530" s="35"/>
      <c r="I530" s="35"/>
      <c r="J530" s="35"/>
      <c r="K5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1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5"/>
      <c r="H531" s="35"/>
      <c r="I531" s="35"/>
      <c r="J531" s="35"/>
      <c r="K5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1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5"/>
      <c r="H532" s="35"/>
      <c r="I532" s="35"/>
      <c r="J532" s="35"/>
      <c r="K5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1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5"/>
      <c r="H533" s="35"/>
      <c r="I533" s="35"/>
      <c r="J533" s="35"/>
      <c r="K5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1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5"/>
      <c r="H534" s="35"/>
      <c r="I534" s="35"/>
      <c r="J534" s="35"/>
      <c r="K5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1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5"/>
      <c r="H535" s="35"/>
      <c r="I535" s="35"/>
      <c r="J535" s="35"/>
      <c r="K5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1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5"/>
      <c r="H536" s="35"/>
      <c r="I536" s="35"/>
      <c r="J536" s="35"/>
      <c r="K5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1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5"/>
      <c r="H537" s="35"/>
      <c r="I537" s="35"/>
      <c r="J537" s="35"/>
      <c r="K5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1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5"/>
      <c r="H538" s="35"/>
      <c r="I538" s="35"/>
      <c r="J538" s="35"/>
      <c r="K5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1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5"/>
      <c r="H539" s="35"/>
      <c r="I539" s="35"/>
      <c r="J539" s="35"/>
      <c r="K5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1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5"/>
      <c r="H540" s="35"/>
      <c r="I540" s="35"/>
      <c r="J540" s="35"/>
      <c r="K5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1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5"/>
      <c r="H541" s="35"/>
      <c r="I541" s="35"/>
      <c r="J541" s="35"/>
      <c r="K5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1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5"/>
      <c r="H542" s="35"/>
      <c r="I542" s="35"/>
      <c r="J542" s="35"/>
      <c r="K5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1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5"/>
      <c r="H543" s="35"/>
      <c r="I543" s="35"/>
      <c r="J543" s="35"/>
      <c r="K5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1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5"/>
      <c r="H544" s="35"/>
      <c r="I544" s="35"/>
      <c r="J544" s="35"/>
      <c r="K5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1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5"/>
      <c r="H545" s="35"/>
      <c r="I545" s="35"/>
      <c r="J545" s="35"/>
      <c r="K5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1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5"/>
      <c r="H546" s="35"/>
      <c r="I546" s="35"/>
      <c r="J546" s="35"/>
      <c r="K5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1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5"/>
      <c r="H547" s="35"/>
      <c r="I547" s="35"/>
      <c r="J547" s="35"/>
      <c r="K5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1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5"/>
      <c r="H548" s="35"/>
      <c r="I548" s="35"/>
      <c r="J548" s="35"/>
      <c r="K5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1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5"/>
      <c r="H549" s="35"/>
      <c r="I549" s="35"/>
      <c r="J549" s="35"/>
      <c r="K5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1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5"/>
      <c r="H550" s="35"/>
      <c r="I550" s="35"/>
      <c r="J550" s="35"/>
      <c r="K5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1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5"/>
      <c r="H551" s="35"/>
      <c r="I551" s="35"/>
      <c r="J551" s="35"/>
      <c r="K5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1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5"/>
      <c r="H552" s="35"/>
      <c r="I552" s="35"/>
      <c r="J552" s="35"/>
      <c r="K5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1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5"/>
      <c r="H553" s="35"/>
      <c r="I553" s="35"/>
      <c r="J553" s="35"/>
      <c r="K5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1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5"/>
      <c r="H554" s="35"/>
      <c r="I554" s="35"/>
      <c r="J554" s="35"/>
      <c r="K5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1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5"/>
      <c r="H555" s="35"/>
      <c r="I555" s="35"/>
      <c r="J555" s="35"/>
      <c r="K5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1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5"/>
      <c r="H556" s="35"/>
      <c r="I556" s="35"/>
      <c r="J556" s="35"/>
      <c r="K5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1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5"/>
      <c r="H557" s="35"/>
      <c r="I557" s="35"/>
      <c r="J557" s="35"/>
      <c r="K5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1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5"/>
      <c r="H558" s="35"/>
      <c r="I558" s="35"/>
      <c r="J558" s="35"/>
      <c r="K5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1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5"/>
      <c r="H559" s="35"/>
      <c r="I559" s="35"/>
      <c r="J559" s="35"/>
      <c r="K5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1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5"/>
      <c r="H560" s="35"/>
      <c r="I560" s="35"/>
      <c r="J560" s="35"/>
      <c r="K5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1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5"/>
      <c r="H561" s="35"/>
      <c r="I561" s="35"/>
      <c r="J561" s="35"/>
      <c r="K5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1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5"/>
      <c r="H562" s="35"/>
      <c r="I562" s="35"/>
      <c r="J562" s="35"/>
      <c r="K5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1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5"/>
      <c r="H563" s="35"/>
      <c r="I563" s="35"/>
      <c r="J563" s="35"/>
      <c r="K5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1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5"/>
      <c r="H564" s="35"/>
      <c r="I564" s="35"/>
      <c r="J564" s="35"/>
      <c r="K5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1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5"/>
      <c r="H565" s="35"/>
      <c r="I565" s="35"/>
      <c r="J565" s="35"/>
      <c r="K5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1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5"/>
      <c r="H566" s="35"/>
      <c r="I566" s="35"/>
      <c r="J566" s="35"/>
      <c r="K5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1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5"/>
      <c r="H567" s="35"/>
      <c r="I567" s="35"/>
      <c r="J567" s="35"/>
      <c r="K5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1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5"/>
      <c r="H568" s="35"/>
      <c r="I568" s="35"/>
      <c r="J568" s="35"/>
      <c r="K5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1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5"/>
      <c r="H569" s="35"/>
      <c r="I569" s="35"/>
      <c r="J569" s="35"/>
      <c r="K5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1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5"/>
      <c r="H570" s="35"/>
      <c r="I570" s="35"/>
      <c r="J570" s="35"/>
      <c r="K5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1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5"/>
      <c r="H571" s="35"/>
      <c r="I571" s="35"/>
      <c r="J571" s="35"/>
      <c r="K5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1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5"/>
      <c r="H572" s="35"/>
      <c r="I572" s="35"/>
      <c r="J572" s="35"/>
      <c r="K5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1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5"/>
      <c r="H573" s="35"/>
      <c r="I573" s="35"/>
      <c r="J573" s="35"/>
      <c r="K5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1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5"/>
      <c r="H574" s="35"/>
      <c r="I574" s="35"/>
      <c r="J574" s="35"/>
      <c r="K5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1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5"/>
      <c r="H575" s="35"/>
      <c r="I575" s="35"/>
      <c r="J575" s="35"/>
      <c r="K5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1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5"/>
      <c r="H576" s="35"/>
      <c r="I576" s="35"/>
      <c r="J576" s="35"/>
      <c r="K5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1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5"/>
      <c r="H577" s="35"/>
      <c r="I577" s="35"/>
      <c r="J577" s="35"/>
      <c r="K5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1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5"/>
      <c r="H578" s="35"/>
      <c r="I578" s="35"/>
      <c r="J578" s="35"/>
      <c r="K5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1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5"/>
      <c r="H579" s="35"/>
      <c r="I579" s="35"/>
      <c r="J579" s="35"/>
      <c r="K5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1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5"/>
      <c r="H580" s="35"/>
      <c r="I580" s="35"/>
      <c r="J580" s="35"/>
      <c r="K5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1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5"/>
      <c r="H581" s="35"/>
      <c r="I581" s="35"/>
      <c r="J581" s="35"/>
      <c r="K5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1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5"/>
      <c r="H582" s="35"/>
      <c r="I582" s="35"/>
      <c r="J582" s="35"/>
      <c r="K5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1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5"/>
      <c r="H583" s="35"/>
      <c r="I583" s="35"/>
      <c r="J583" s="35"/>
      <c r="K5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1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5"/>
      <c r="H584" s="35"/>
      <c r="I584" s="35"/>
      <c r="J584" s="35"/>
      <c r="K5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1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5"/>
      <c r="H585" s="35"/>
      <c r="I585" s="35"/>
      <c r="J585" s="35"/>
      <c r="K5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1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5"/>
      <c r="H586" s="35"/>
      <c r="I586" s="35"/>
      <c r="J586" s="35"/>
      <c r="K5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1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5"/>
      <c r="H587" s="35"/>
      <c r="I587" s="35"/>
      <c r="J587" s="35"/>
      <c r="K5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1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5"/>
      <c r="H588" s="35"/>
      <c r="I588" s="35"/>
      <c r="J588" s="35"/>
      <c r="K5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1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5"/>
      <c r="H589" s="35"/>
      <c r="I589" s="35"/>
      <c r="J589" s="35"/>
      <c r="K5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1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5"/>
      <c r="H590" s="35"/>
      <c r="I590" s="35"/>
      <c r="J590" s="35"/>
      <c r="K5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1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5"/>
      <c r="H591" s="35"/>
      <c r="I591" s="35"/>
      <c r="J591" s="35"/>
      <c r="K5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1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5"/>
      <c r="H592" s="35"/>
      <c r="I592" s="35"/>
      <c r="J592" s="35"/>
      <c r="K5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1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5"/>
      <c r="H593" s="35"/>
      <c r="I593" s="35"/>
      <c r="J593" s="35"/>
      <c r="K5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1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5"/>
      <c r="H594" s="35"/>
      <c r="I594" s="35"/>
      <c r="J594" s="35"/>
      <c r="K5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1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5"/>
      <c r="H595" s="35"/>
      <c r="I595" s="35"/>
      <c r="J595" s="35"/>
      <c r="K5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1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5"/>
      <c r="H596" s="35"/>
      <c r="I596" s="35"/>
      <c r="J596" s="35"/>
      <c r="K5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1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5"/>
      <c r="H597" s="35"/>
      <c r="I597" s="35"/>
      <c r="J597" s="35"/>
      <c r="K5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1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5"/>
      <c r="H598" s="35"/>
      <c r="I598" s="35"/>
      <c r="J598" s="35"/>
      <c r="K5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1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5"/>
      <c r="H599" s="35"/>
      <c r="I599" s="35"/>
      <c r="J599" s="35"/>
      <c r="K5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1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5"/>
      <c r="H600" s="35"/>
      <c r="I600" s="35"/>
      <c r="J600" s="35"/>
      <c r="K6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1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5"/>
      <c r="H601" s="35"/>
      <c r="I601" s="35"/>
      <c r="J601" s="35"/>
      <c r="K6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1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5"/>
      <c r="H602" s="35"/>
      <c r="I602" s="35"/>
      <c r="J602" s="35"/>
      <c r="K6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1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5"/>
      <c r="H603" s="35"/>
      <c r="I603" s="35"/>
      <c r="J603" s="35"/>
      <c r="K6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1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5"/>
      <c r="H604" s="35"/>
      <c r="I604" s="35"/>
      <c r="J604" s="35"/>
      <c r="K6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1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5"/>
      <c r="H605" s="35"/>
      <c r="I605" s="35"/>
      <c r="J605" s="35"/>
      <c r="K6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1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5"/>
      <c r="H606" s="35"/>
      <c r="I606" s="35"/>
      <c r="J606" s="35"/>
      <c r="K6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1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5"/>
      <c r="H607" s="35"/>
      <c r="I607" s="35"/>
      <c r="J607" s="35"/>
      <c r="K6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1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5"/>
      <c r="H608" s="35"/>
      <c r="I608" s="35"/>
      <c r="J608" s="35"/>
      <c r="K6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1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5"/>
      <c r="H609" s="35"/>
      <c r="I609" s="35"/>
      <c r="J609" s="35"/>
      <c r="K6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1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5"/>
      <c r="H610" s="35"/>
      <c r="I610" s="35"/>
      <c r="J610" s="35"/>
      <c r="K6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1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5"/>
      <c r="H611" s="35"/>
      <c r="I611" s="35"/>
      <c r="J611" s="35"/>
      <c r="K6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1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5"/>
      <c r="H612" s="35"/>
      <c r="I612" s="35"/>
      <c r="J612" s="35"/>
      <c r="K6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1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5"/>
      <c r="H613" s="35"/>
      <c r="I613" s="35"/>
      <c r="J613" s="35"/>
      <c r="K6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1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5"/>
      <c r="H614" s="35"/>
      <c r="I614" s="35"/>
      <c r="J614" s="35"/>
      <c r="K6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1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5"/>
      <c r="H615" s="35"/>
      <c r="I615" s="35"/>
      <c r="J615" s="35"/>
      <c r="K6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1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5"/>
      <c r="H616" s="35"/>
      <c r="I616" s="35"/>
      <c r="J616" s="35"/>
      <c r="K6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1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5"/>
      <c r="H617" s="35"/>
      <c r="I617" s="35"/>
      <c r="J617" s="35"/>
      <c r="K6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1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5"/>
      <c r="H618" s="35"/>
      <c r="I618" s="35"/>
      <c r="J618" s="35"/>
      <c r="K6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1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5"/>
      <c r="H619" s="35"/>
      <c r="I619" s="35"/>
      <c r="J619" s="35"/>
      <c r="K6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1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5"/>
      <c r="H620" s="35"/>
      <c r="I620" s="35"/>
      <c r="J620" s="35"/>
      <c r="K6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1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5"/>
      <c r="H621" s="35"/>
      <c r="I621" s="35"/>
      <c r="J621" s="35"/>
      <c r="K6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1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5"/>
      <c r="H622" s="35"/>
      <c r="I622" s="35"/>
      <c r="J622" s="35"/>
      <c r="K6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1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5"/>
      <c r="H623" s="35"/>
      <c r="I623" s="35"/>
      <c r="J623" s="35"/>
      <c r="K6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1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5"/>
      <c r="H624" s="35"/>
      <c r="I624" s="35"/>
      <c r="J624" s="35"/>
      <c r="K6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1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5"/>
      <c r="H625" s="35"/>
      <c r="I625" s="35"/>
      <c r="J625" s="35"/>
      <c r="K6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1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5"/>
      <c r="H626" s="35"/>
      <c r="I626" s="35"/>
      <c r="J626" s="35"/>
      <c r="K6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1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5"/>
      <c r="H627" s="35"/>
      <c r="I627" s="35"/>
      <c r="J627" s="35"/>
      <c r="K6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1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5"/>
      <c r="H628" s="35"/>
      <c r="I628" s="35"/>
      <c r="J628" s="35"/>
      <c r="K6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1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5"/>
      <c r="H629" s="35"/>
      <c r="I629" s="35"/>
      <c r="J629" s="35"/>
      <c r="K6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1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5"/>
      <c r="H630" s="35"/>
      <c r="I630" s="35"/>
      <c r="J630" s="35"/>
      <c r="K6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1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5"/>
      <c r="H631" s="35"/>
      <c r="I631" s="35"/>
      <c r="J631" s="35"/>
      <c r="K6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1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5"/>
      <c r="H632" s="35"/>
      <c r="I632" s="35"/>
      <c r="J632" s="35"/>
      <c r="K6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1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5"/>
      <c r="H633" s="35"/>
      <c r="I633" s="35"/>
      <c r="J633" s="35"/>
      <c r="K6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1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5"/>
      <c r="H634" s="35"/>
      <c r="I634" s="35"/>
      <c r="J634" s="35"/>
      <c r="K6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1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5"/>
      <c r="H635" s="35"/>
      <c r="I635" s="35"/>
      <c r="J635" s="35"/>
      <c r="K6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1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5"/>
      <c r="H636" s="35"/>
      <c r="I636" s="35"/>
      <c r="J636" s="35"/>
      <c r="K6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1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5"/>
      <c r="H637" s="35"/>
      <c r="I637" s="35"/>
      <c r="J637" s="35"/>
      <c r="K6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1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5"/>
      <c r="H638" s="35"/>
      <c r="I638" s="35"/>
      <c r="J638" s="35"/>
      <c r="K6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1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5"/>
      <c r="H639" s="35"/>
      <c r="I639" s="35"/>
      <c r="J639" s="35"/>
      <c r="K6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1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5"/>
      <c r="H640" s="35"/>
      <c r="I640" s="35"/>
      <c r="J640" s="35"/>
      <c r="K6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1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5"/>
      <c r="H641" s="35"/>
      <c r="I641" s="35"/>
      <c r="J641" s="35"/>
      <c r="K6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1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5"/>
      <c r="H642" s="35"/>
      <c r="I642" s="35"/>
      <c r="J642" s="35"/>
      <c r="K6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1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5"/>
      <c r="H643" s="35"/>
      <c r="I643" s="35"/>
      <c r="J643" s="35"/>
      <c r="K6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1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5"/>
      <c r="H644" s="35"/>
      <c r="I644" s="35"/>
      <c r="J644" s="35"/>
      <c r="K6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1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5"/>
      <c r="H645" s="35"/>
      <c r="I645" s="35"/>
      <c r="J645" s="35"/>
      <c r="K6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1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5"/>
      <c r="H646" s="35"/>
      <c r="I646" s="35"/>
      <c r="J646" s="35"/>
      <c r="K6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1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5"/>
      <c r="H647" s="35"/>
      <c r="I647" s="35"/>
      <c r="J647" s="35"/>
      <c r="K6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1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5"/>
      <c r="H648" s="35"/>
      <c r="I648" s="35"/>
      <c r="J648" s="35"/>
      <c r="K6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1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5"/>
      <c r="H649" s="35"/>
      <c r="I649" s="35"/>
      <c r="J649" s="35"/>
      <c r="K6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1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5"/>
      <c r="H650" s="35"/>
      <c r="I650" s="35"/>
      <c r="J650" s="35"/>
      <c r="K6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1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5"/>
      <c r="H651" s="35"/>
      <c r="I651" s="35"/>
      <c r="J651" s="35"/>
      <c r="K6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1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5"/>
      <c r="H652" s="35"/>
      <c r="I652" s="35"/>
      <c r="J652" s="35"/>
      <c r="K6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1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5"/>
      <c r="H653" s="35"/>
      <c r="I653" s="35"/>
      <c r="J653" s="35"/>
      <c r="K6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1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5"/>
      <c r="H654" s="35"/>
      <c r="I654" s="35"/>
      <c r="J654" s="35"/>
      <c r="K6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1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5"/>
      <c r="H655" s="35"/>
      <c r="I655" s="35"/>
      <c r="J655" s="35"/>
      <c r="K6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1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5"/>
      <c r="H656" s="35"/>
      <c r="I656" s="35"/>
      <c r="J656" s="35"/>
      <c r="K6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1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5"/>
      <c r="H657" s="35"/>
      <c r="I657" s="35"/>
      <c r="J657" s="35"/>
      <c r="K6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1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5"/>
      <c r="H658" s="35"/>
      <c r="I658" s="35"/>
      <c r="J658" s="35"/>
      <c r="K6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1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5"/>
      <c r="H659" s="35"/>
      <c r="I659" s="35"/>
      <c r="J659" s="35"/>
      <c r="K6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1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5"/>
      <c r="H660" s="35"/>
      <c r="I660" s="35"/>
      <c r="J660" s="35"/>
      <c r="K6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1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5"/>
      <c r="H661" s="35"/>
      <c r="I661" s="35"/>
      <c r="J661" s="35"/>
      <c r="K6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1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5"/>
      <c r="H662" s="35"/>
      <c r="I662" s="35"/>
      <c r="J662" s="35"/>
      <c r="K6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1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5"/>
      <c r="H663" s="35"/>
      <c r="I663" s="35"/>
      <c r="J663" s="35"/>
      <c r="K6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1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5"/>
      <c r="H664" s="35"/>
      <c r="I664" s="35"/>
      <c r="J664" s="35"/>
      <c r="K6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1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5"/>
      <c r="H665" s="35"/>
      <c r="I665" s="35"/>
      <c r="J665" s="35"/>
      <c r="K6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1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5"/>
      <c r="H666" s="35"/>
      <c r="I666" s="35"/>
      <c r="J666" s="35"/>
      <c r="K6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1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5"/>
      <c r="H667" s="35"/>
      <c r="I667" s="35"/>
      <c r="J667" s="35"/>
      <c r="K6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1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5"/>
      <c r="H668" s="35"/>
      <c r="I668" s="35"/>
      <c r="J668" s="35"/>
      <c r="K6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1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5"/>
      <c r="H669" s="35"/>
      <c r="I669" s="35"/>
      <c r="J669" s="35"/>
      <c r="K6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1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5"/>
      <c r="H670" s="35"/>
      <c r="I670" s="35"/>
      <c r="J670" s="35"/>
      <c r="K6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1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5"/>
      <c r="H671" s="35"/>
      <c r="I671" s="35"/>
      <c r="J671" s="35"/>
      <c r="K6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1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5"/>
      <c r="H672" s="35"/>
      <c r="I672" s="35"/>
      <c r="J672" s="35"/>
      <c r="K6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1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5"/>
      <c r="H673" s="35"/>
      <c r="I673" s="35"/>
      <c r="J673" s="35"/>
      <c r="K6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1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5"/>
      <c r="H674" s="35"/>
      <c r="I674" s="35"/>
      <c r="J674" s="35"/>
      <c r="K6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1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5"/>
      <c r="H675" s="35"/>
      <c r="I675" s="35"/>
      <c r="J675" s="35"/>
      <c r="K6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1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5"/>
      <c r="H676" s="35"/>
      <c r="I676" s="35"/>
      <c r="J676" s="35"/>
      <c r="K6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1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5"/>
      <c r="H677" s="35"/>
      <c r="I677" s="35"/>
      <c r="J677" s="35"/>
      <c r="K6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1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5"/>
      <c r="H678" s="35"/>
      <c r="I678" s="35"/>
      <c r="J678" s="35"/>
      <c r="K6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1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5"/>
      <c r="H679" s="35"/>
      <c r="I679" s="35"/>
      <c r="J679" s="35"/>
      <c r="K6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1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5"/>
      <c r="H680" s="35"/>
      <c r="I680" s="35"/>
      <c r="J680" s="35"/>
      <c r="K6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1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5"/>
      <c r="H681" s="35"/>
      <c r="I681" s="35"/>
      <c r="J681" s="35"/>
      <c r="K6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1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5"/>
      <c r="H682" s="35"/>
      <c r="I682" s="35"/>
      <c r="J682" s="35"/>
      <c r="K6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1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5"/>
      <c r="H683" s="35"/>
      <c r="I683" s="35"/>
      <c r="J683" s="35"/>
      <c r="K6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1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5"/>
      <c r="H684" s="35"/>
      <c r="I684" s="35"/>
      <c r="J684" s="35"/>
      <c r="K6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1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5"/>
      <c r="H685" s="35"/>
      <c r="I685" s="35"/>
      <c r="J685" s="35"/>
      <c r="K6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1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5"/>
      <c r="H686" s="35"/>
      <c r="I686" s="35"/>
      <c r="J686" s="35"/>
      <c r="K6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1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5"/>
      <c r="H687" s="35"/>
      <c r="I687" s="35"/>
      <c r="J687" s="35"/>
      <c r="K6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1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5"/>
      <c r="H688" s="35"/>
      <c r="I688" s="35"/>
      <c r="J688" s="35"/>
      <c r="K6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1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5"/>
      <c r="H689" s="35"/>
      <c r="I689" s="35"/>
      <c r="J689" s="35"/>
      <c r="K6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1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5"/>
      <c r="H690" s="35"/>
      <c r="I690" s="35"/>
      <c r="J690" s="35"/>
      <c r="K6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1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5"/>
      <c r="H691" s="35"/>
      <c r="I691" s="35"/>
      <c r="J691" s="35"/>
      <c r="K6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1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5"/>
      <c r="H692" s="35"/>
      <c r="I692" s="35"/>
      <c r="J692" s="35"/>
      <c r="K6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1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5"/>
      <c r="H693" s="35"/>
      <c r="I693" s="35"/>
      <c r="J693" s="35"/>
      <c r="K6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1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5"/>
      <c r="H694" s="35"/>
      <c r="I694" s="35"/>
      <c r="J694" s="35"/>
      <c r="K6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1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5"/>
      <c r="H695" s="35"/>
      <c r="I695" s="35"/>
      <c r="J695" s="35"/>
      <c r="K6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1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5"/>
      <c r="H696" s="35"/>
      <c r="I696" s="35"/>
      <c r="J696" s="35"/>
      <c r="K6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1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5"/>
      <c r="H697" s="35"/>
      <c r="I697" s="35"/>
      <c r="J697" s="35"/>
      <c r="K6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1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5"/>
      <c r="H698" s="35"/>
      <c r="I698" s="35"/>
      <c r="J698" s="35"/>
      <c r="K6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1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5"/>
      <c r="H699" s="35"/>
      <c r="I699" s="35"/>
      <c r="J699" s="35"/>
      <c r="K6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1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5"/>
      <c r="H700" s="35"/>
      <c r="I700" s="35"/>
      <c r="J700" s="35"/>
      <c r="K7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1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5"/>
      <c r="H701" s="35"/>
      <c r="I701" s="35"/>
      <c r="J701" s="35"/>
      <c r="K7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1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5"/>
      <c r="H702" s="35"/>
      <c r="I702" s="35"/>
      <c r="J702" s="35"/>
      <c r="K7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1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5"/>
      <c r="H703" s="35"/>
      <c r="I703" s="35"/>
      <c r="J703" s="35"/>
      <c r="K7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1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5"/>
      <c r="H704" s="35"/>
      <c r="I704" s="35"/>
      <c r="J704" s="35"/>
      <c r="K7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1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5"/>
      <c r="H705" s="35"/>
      <c r="I705" s="35"/>
      <c r="J705" s="35"/>
      <c r="K7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1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5"/>
      <c r="H706" s="35"/>
      <c r="I706" s="35"/>
      <c r="J706" s="35"/>
      <c r="K7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1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5"/>
      <c r="H707" s="35"/>
      <c r="I707" s="35"/>
      <c r="J707" s="35"/>
      <c r="K7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1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5"/>
      <c r="H708" s="35"/>
      <c r="I708" s="35"/>
      <c r="J708" s="35"/>
      <c r="K7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1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5"/>
      <c r="H709" s="35"/>
      <c r="I709" s="35"/>
      <c r="J709" s="35"/>
      <c r="K7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1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5"/>
      <c r="H710" s="35"/>
      <c r="I710" s="35"/>
      <c r="J710" s="35"/>
      <c r="K7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1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5"/>
      <c r="H711" s="35"/>
      <c r="I711" s="35"/>
      <c r="J711" s="35"/>
      <c r="K7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1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5"/>
      <c r="H712" s="35"/>
      <c r="I712" s="35"/>
      <c r="J712" s="35"/>
      <c r="K7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1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5"/>
      <c r="H713" s="35"/>
      <c r="I713" s="35"/>
      <c r="J713" s="35"/>
      <c r="K7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1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5"/>
      <c r="H714" s="35"/>
      <c r="I714" s="35"/>
      <c r="J714" s="35"/>
      <c r="K7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1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5"/>
      <c r="H715" s="35"/>
      <c r="I715" s="35"/>
      <c r="J715" s="35"/>
      <c r="K7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1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5"/>
      <c r="H716" s="35"/>
      <c r="I716" s="35"/>
      <c r="J716" s="35"/>
      <c r="K7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1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5"/>
      <c r="H717" s="35"/>
      <c r="I717" s="35"/>
      <c r="J717" s="35"/>
      <c r="K7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1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5"/>
      <c r="H718" s="35"/>
      <c r="I718" s="35"/>
      <c r="J718" s="35"/>
      <c r="K7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1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5"/>
      <c r="H719" s="35"/>
      <c r="I719" s="35"/>
      <c r="J719" s="35"/>
      <c r="K7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1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5"/>
      <c r="H720" s="35"/>
      <c r="I720" s="35"/>
      <c r="J720" s="35"/>
      <c r="K7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1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5"/>
      <c r="H721" s="35"/>
      <c r="I721" s="35"/>
      <c r="J721" s="35"/>
      <c r="K7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1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5"/>
      <c r="H722" s="35"/>
      <c r="I722" s="35"/>
      <c r="J722" s="35"/>
      <c r="K7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1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5"/>
      <c r="H723" s="35"/>
      <c r="I723" s="35"/>
      <c r="J723" s="35"/>
      <c r="K7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1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5"/>
      <c r="H724" s="35"/>
      <c r="I724" s="35"/>
      <c r="J724" s="35"/>
      <c r="K7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1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5"/>
      <c r="H725" s="35"/>
      <c r="I725" s="35"/>
      <c r="J725" s="35"/>
      <c r="K7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1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5"/>
      <c r="H726" s="35"/>
      <c r="I726" s="35"/>
      <c r="J726" s="35"/>
      <c r="K7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1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5"/>
      <c r="H727" s="35"/>
      <c r="I727" s="35"/>
      <c r="J727" s="35"/>
      <c r="K7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1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5"/>
      <c r="H728" s="35"/>
      <c r="I728" s="35"/>
      <c r="J728" s="35"/>
      <c r="K7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1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5"/>
      <c r="H729" s="35"/>
      <c r="I729" s="35"/>
      <c r="J729" s="35"/>
      <c r="K7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1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5"/>
      <c r="H730" s="35"/>
      <c r="I730" s="35"/>
      <c r="J730" s="35"/>
      <c r="K7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1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5"/>
      <c r="H731" s="35"/>
      <c r="I731" s="35"/>
      <c r="J731" s="35"/>
      <c r="K7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1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5"/>
      <c r="H732" s="35"/>
      <c r="I732" s="35"/>
      <c r="J732" s="35"/>
      <c r="K7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1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5"/>
      <c r="H733" s="35"/>
      <c r="I733" s="35"/>
      <c r="J733" s="35"/>
      <c r="K7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1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5"/>
      <c r="H734" s="35"/>
      <c r="I734" s="35"/>
      <c r="J734" s="35"/>
      <c r="K7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1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5"/>
      <c r="H735" s="35"/>
      <c r="I735" s="35"/>
      <c r="J735" s="35"/>
      <c r="K7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1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5"/>
      <c r="H736" s="35"/>
      <c r="I736" s="35"/>
      <c r="J736" s="35"/>
      <c r="K7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1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5"/>
      <c r="H737" s="35"/>
      <c r="I737" s="35"/>
      <c r="J737" s="35"/>
      <c r="K7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1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5"/>
      <c r="H738" s="35"/>
      <c r="I738" s="35"/>
      <c r="J738" s="35"/>
      <c r="K7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1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5"/>
      <c r="H739" s="35"/>
      <c r="I739" s="35"/>
      <c r="J739" s="35"/>
      <c r="K7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1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5"/>
      <c r="H740" s="35"/>
      <c r="I740" s="35"/>
      <c r="J740" s="35"/>
      <c r="K7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1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5"/>
      <c r="H741" s="35"/>
      <c r="I741" s="35"/>
      <c r="J741" s="35"/>
      <c r="K7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1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5"/>
      <c r="H742" s="35"/>
      <c r="I742" s="35"/>
      <c r="J742" s="35"/>
      <c r="K7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1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5"/>
      <c r="H743" s="35"/>
      <c r="I743" s="35"/>
      <c r="J743" s="35"/>
      <c r="K7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1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5"/>
      <c r="H744" s="35"/>
      <c r="I744" s="35"/>
      <c r="J744" s="35"/>
      <c r="K7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1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5"/>
      <c r="H745" s="35"/>
      <c r="I745" s="35"/>
      <c r="J745" s="35"/>
      <c r="K7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1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5"/>
      <c r="H746" s="35"/>
      <c r="I746" s="35"/>
      <c r="J746" s="35"/>
      <c r="K7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1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5"/>
      <c r="H747" s="35"/>
      <c r="I747" s="35"/>
      <c r="J747" s="35"/>
      <c r="K7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1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5"/>
      <c r="H748" s="35"/>
      <c r="I748" s="35"/>
      <c r="J748" s="35"/>
      <c r="K7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1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5"/>
      <c r="H749" s="35"/>
      <c r="I749" s="35"/>
      <c r="J749" s="35"/>
      <c r="K7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1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5"/>
      <c r="H750" s="35"/>
      <c r="I750" s="35"/>
      <c r="J750" s="35"/>
      <c r="K7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1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5"/>
      <c r="H751" s="35"/>
      <c r="I751" s="35"/>
      <c r="J751" s="35"/>
      <c r="K7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1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5"/>
      <c r="H752" s="35"/>
      <c r="I752" s="35"/>
      <c r="J752" s="35"/>
      <c r="K7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1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5"/>
      <c r="H753" s="35"/>
      <c r="I753" s="35"/>
      <c r="J753" s="35"/>
      <c r="K7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1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5"/>
      <c r="H754" s="35"/>
      <c r="I754" s="35"/>
      <c r="J754" s="35"/>
      <c r="K7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1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5"/>
      <c r="H755" s="35"/>
      <c r="I755" s="35"/>
      <c r="J755" s="35"/>
      <c r="K7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1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5"/>
      <c r="H756" s="35"/>
      <c r="I756" s="35"/>
      <c r="J756" s="35"/>
      <c r="K7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1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5"/>
      <c r="H757" s="35"/>
      <c r="I757" s="35"/>
      <c r="J757" s="35"/>
      <c r="K7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1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5"/>
      <c r="H758" s="35"/>
      <c r="I758" s="35"/>
      <c r="J758" s="35"/>
      <c r="K7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1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5"/>
      <c r="H759" s="35"/>
      <c r="I759" s="35"/>
      <c r="J759" s="35"/>
      <c r="K7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1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5"/>
      <c r="H760" s="35"/>
      <c r="I760" s="35"/>
      <c r="J760" s="35"/>
      <c r="K7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1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5"/>
      <c r="H761" s="35"/>
      <c r="I761" s="35"/>
      <c r="J761" s="35"/>
      <c r="K7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1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5"/>
      <c r="H762" s="35"/>
      <c r="I762" s="35"/>
      <c r="J762" s="35"/>
      <c r="K7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1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5"/>
      <c r="H763" s="35"/>
      <c r="I763" s="35"/>
      <c r="J763" s="35"/>
      <c r="K7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1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5"/>
      <c r="H764" s="35"/>
      <c r="I764" s="35"/>
      <c r="J764" s="35"/>
      <c r="K7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1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5"/>
      <c r="H765" s="35"/>
      <c r="I765" s="35"/>
      <c r="J765" s="35"/>
      <c r="K7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1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5"/>
      <c r="H766" s="35"/>
      <c r="I766" s="35"/>
      <c r="J766" s="35"/>
      <c r="K7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1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5"/>
      <c r="H767" s="35"/>
      <c r="I767" s="35"/>
      <c r="J767" s="35"/>
      <c r="K7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1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5"/>
      <c r="H768" s="35"/>
      <c r="I768" s="35"/>
      <c r="J768" s="35"/>
      <c r="K7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1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5"/>
      <c r="H769" s="35"/>
      <c r="I769" s="35"/>
      <c r="J769" s="35"/>
      <c r="K7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1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5"/>
      <c r="H770" s="35"/>
      <c r="I770" s="35"/>
      <c r="J770" s="35"/>
      <c r="K7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1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5"/>
      <c r="H771" s="35"/>
      <c r="I771" s="35"/>
      <c r="J771" s="35"/>
      <c r="K7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1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5"/>
      <c r="H772" s="35"/>
      <c r="I772" s="35"/>
      <c r="J772" s="35"/>
      <c r="K7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1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5"/>
      <c r="H773" s="35"/>
      <c r="I773" s="35"/>
      <c r="J773" s="35"/>
      <c r="K7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1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5"/>
      <c r="H774" s="35"/>
      <c r="I774" s="35"/>
      <c r="J774" s="35"/>
      <c r="K7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1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5"/>
      <c r="H775" s="35"/>
      <c r="I775" s="35"/>
      <c r="J775" s="35"/>
      <c r="K7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1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5"/>
      <c r="H776" s="35"/>
      <c r="I776" s="35"/>
      <c r="J776" s="35"/>
      <c r="K7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1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5"/>
      <c r="H777" s="35"/>
      <c r="I777" s="35"/>
      <c r="J777" s="35"/>
      <c r="K7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1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5"/>
      <c r="H778" s="35"/>
      <c r="I778" s="35"/>
      <c r="J778" s="35"/>
      <c r="K7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1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5"/>
      <c r="H779" s="35"/>
      <c r="I779" s="35"/>
      <c r="J779" s="35"/>
      <c r="K7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1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5"/>
      <c r="H780" s="35"/>
      <c r="I780" s="35"/>
      <c r="J780" s="35"/>
      <c r="K7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1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5"/>
      <c r="H781" s="35"/>
      <c r="I781" s="35"/>
      <c r="J781" s="35"/>
      <c r="K7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1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5"/>
      <c r="H782" s="35"/>
      <c r="I782" s="35"/>
      <c r="J782" s="35"/>
      <c r="K7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1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5"/>
      <c r="H783" s="35"/>
      <c r="I783" s="35"/>
      <c r="J783" s="35"/>
      <c r="K7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1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5"/>
      <c r="H784" s="35"/>
      <c r="I784" s="35"/>
      <c r="J784" s="35"/>
      <c r="K7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1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5"/>
      <c r="H785" s="35"/>
      <c r="I785" s="35"/>
      <c r="J785" s="35"/>
      <c r="K7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1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5"/>
      <c r="H786" s="35"/>
      <c r="I786" s="35"/>
      <c r="J786" s="35"/>
      <c r="K7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1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5"/>
      <c r="H787" s="35"/>
      <c r="I787" s="35"/>
      <c r="J787" s="35"/>
      <c r="K7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1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5"/>
      <c r="H788" s="35"/>
      <c r="I788" s="35"/>
      <c r="J788" s="35"/>
      <c r="K7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1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5"/>
      <c r="H789" s="35"/>
      <c r="I789" s="35"/>
      <c r="J789" s="35"/>
      <c r="K7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1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5"/>
      <c r="H790" s="35"/>
      <c r="I790" s="35"/>
      <c r="J790" s="35"/>
      <c r="K7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1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5"/>
      <c r="H791" s="35"/>
      <c r="I791" s="35"/>
      <c r="J791" s="35"/>
      <c r="K7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1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5"/>
      <c r="H792" s="35"/>
      <c r="I792" s="35"/>
      <c r="J792" s="35"/>
      <c r="K7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1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5"/>
      <c r="H793" s="35"/>
      <c r="I793" s="35"/>
      <c r="J793" s="35"/>
      <c r="K7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1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5"/>
      <c r="H794" s="35"/>
      <c r="I794" s="35"/>
      <c r="J794" s="35"/>
      <c r="K7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1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5"/>
      <c r="H795" s="35"/>
      <c r="I795" s="35"/>
      <c r="J795" s="35"/>
      <c r="K7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1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5"/>
      <c r="H796" s="35"/>
      <c r="I796" s="35"/>
      <c r="J796" s="35"/>
      <c r="K7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1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5"/>
      <c r="H797" s="35"/>
      <c r="I797" s="35"/>
      <c r="J797" s="35"/>
      <c r="K7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1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5"/>
      <c r="H798" s="35"/>
      <c r="I798" s="35"/>
      <c r="J798" s="35"/>
      <c r="K7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1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5"/>
      <c r="H799" s="35"/>
      <c r="I799" s="35"/>
      <c r="J799" s="35"/>
      <c r="K7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1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5"/>
      <c r="H800" s="35"/>
      <c r="I800" s="35"/>
      <c r="J800" s="35"/>
      <c r="K8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1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5"/>
      <c r="H801" s="35"/>
      <c r="I801" s="35"/>
      <c r="J801" s="35"/>
      <c r="K8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1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5"/>
      <c r="H802" s="35"/>
      <c r="I802" s="35"/>
      <c r="J802" s="35"/>
      <c r="K8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1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5"/>
      <c r="H803" s="35"/>
      <c r="I803" s="35"/>
      <c r="J803" s="35"/>
      <c r="K8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1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5"/>
      <c r="H804" s="35"/>
      <c r="I804" s="35"/>
      <c r="J804" s="35"/>
      <c r="K8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1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5"/>
      <c r="H805" s="35"/>
      <c r="I805" s="35"/>
      <c r="J805" s="35"/>
      <c r="K8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1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5"/>
      <c r="H806" s="35"/>
      <c r="I806" s="35"/>
      <c r="J806" s="35"/>
      <c r="K8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1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5"/>
      <c r="H807" s="35"/>
      <c r="I807" s="35"/>
      <c r="J807" s="35"/>
      <c r="K8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1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5"/>
      <c r="H808" s="35"/>
      <c r="I808" s="35"/>
      <c r="J808" s="35"/>
      <c r="K8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1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5"/>
      <c r="H809" s="35"/>
      <c r="I809" s="35"/>
      <c r="J809" s="35"/>
      <c r="K8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1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5"/>
      <c r="H810" s="35"/>
      <c r="I810" s="35"/>
      <c r="J810" s="35"/>
      <c r="K8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1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5"/>
      <c r="H811" s="35"/>
      <c r="I811" s="35"/>
      <c r="J811" s="35"/>
      <c r="K8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1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5"/>
      <c r="H812" s="35"/>
      <c r="I812" s="35"/>
      <c r="J812" s="35"/>
      <c r="K8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1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5"/>
      <c r="H813" s="35"/>
      <c r="I813" s="35"/>
      <c r="J813" s="35"/>
      <c r="K8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1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5"/>
      <c r="H814" s="35"/>
      <c r="I814" s="35"/>
      <c r="J814" s="35"/>
      <c r="K8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1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5"/>
      <c r="H815" s="35"/>
      <c r="I815" s="35"/>
      <c r="J815" s="35"/>
      <c r="K8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1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5"/>
      <c r="H816" s="35"/>
      <c r="I816" s="35"/>
      <c r="J816" s="35"/>
      <c r="K8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1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5"/>
      <c r="H817" s="35"/>
      <c r="I817" s="35"/>
      <c r="J817" s="35"/>
      <c r="K8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1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5"/>
      <c r="H818" s="35"/>
      <c r="I818" s="35"/>
      <c r="J818" s="35"/>
      <c r="K8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1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5"/>
      <c r="H819" s="35"/>
      <c r="I819" s="35"/>
      <c r="J819" s="35"/>
      <c r="K8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1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5"/>
      <c r="H820" s="35"/>
      <c r="I820" s="35"/>
      <c r="J820" s="35"/>
      <c r="K8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1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5"/>
      <c r="H821" s="35"/>
      <c r="I821" s="35"/>
      <c r="J821" s="35"/>
      <c r="K8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1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5"/>
      <c r="H822" s="35"/>
      <c r="I822" s="35"/>
      <c r="J822" s="35"/>
      <c r="K8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1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5"/>
      <c r="H823" s="35"/>
      <c r="I823" s="35"/>
      <c r="J823" s="35"/>
      <c r="K8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1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5"/>
      <c r="H824" s="35"/>
      <c r="I824" s="35"/>
      <c r="J824" s="35"/>
      <c r="K8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1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5"/>
      <c r="H825" s="35"/>
      <c r="I825" s="35"/>
      <c r="J825" s="35"/>
      <c r="K8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1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5"/>
      <c r="H826" s="35"/>
      <c r="I826" s="35"/>
      <c r="J826" s="35"/>
      <c r="K8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1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5"/>
      <c r="H827" s="35"/>
      <c r="I827" s="35"/>
      <c r="J827" s="35"/>
      <c r="K8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1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5"/>
      <c r="H828" s="35"/>
      <c r="I828" s="35"/>
      <c r="J828" s="35"/>
      <c r="K8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1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5"/>
      <c r="H829" s="35"/>
      <c r="I829" s="35"/>
      <c r="J829" s="35"/>
      <c r="K8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1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5"/>
      <c r="H830" s="35"/>
      <c r="I830" s="35"/>
      <c r="J830" s="35"/>
      <c r="K8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1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5"/>
      <c r="H831" s="35"/>
      <c r="I831" s="35"/>
      <c r="J831" s="35"/>
      <c r="K8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1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5"/>
      <c r="H832" s="35"/>
      <c r="I832" s="35"/>
      <c r="J832" s="35"/>
      <c r="K8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1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5"/>
      <c r="H833" s="35"/>
      <c r="I833" s="35"/>
      <c r="J833" s="35"/>
      <c r="K8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1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5"/>
      <c r="H834" s="35"/>
      <c r="I834" s="35"/>
      <c r="J834" s="35"/>
      <c r="K8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1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5"/>
      <c r="H835" s="35"/>
      <c r="I835" s="35"/>
      <c r="J835" s="35"/>
      <c r="K8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1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5"/>
      <c r="H836" s="35"/>
      <c r="I836" s="35"/>
      <c r="J836" s="35"/>
      <c r="K8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1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5"/>
      <c r="H837" s="35"/>
      <c r="I837" s="35"/>
      <c r="J837" s="35"/>
      <c r="K8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1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5"/>
      <c r="H838" s="35"/>
      <c r="I838" s="35"/>
      <c r="J838" s="35"/>
      <c r="K8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1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5"/>
      <c r="H839" s="35"/>
      <c r="I839" s="35"/>
      <c r="J839" s="35"/>
      <c r="K8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1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5"/>
      <c r="H840" s="35"/>
      <c r="I840" s="35"/>
      <c r="J840" s="35"/>
      <c r="K8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1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5"/>
      <c r="H841" s="35"/>
      <c r="I841" s="35"/>
      <c r="J841" s="35"/>
      <c r="K8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1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5"/>
      <c r="H842" s="35"/>
      <c r="I842" s="35"/>
      <c r="J842" s="35"/>
      <c r="K8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1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5"/>
      <c r="H843" s="35"/>
      <c r="I843" s="35"/>
      <c r="J843" s="35"/>
      <c r="K8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1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5"/>
      <c r="H844" s="35"/>
      <c r="I844" s="35"/>
      <c r="J844" s="35"/>
      <c r="K8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1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5"/>
      <c r="H845" s="35"/>
      <c r="I845" s="35"/>
      <c r="J845" s="35"/>
      <c r="K8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1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5"/>
      <c r="H846" s="35"/>
      <c r="I846" s="35"/>
      <c r="J846" s="35"/>
      <c r="K8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1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5"/>
      <c r="H847" s="35"/>
      <c r="I847" s="35"/>
      <c r="J847" s="35"/>
      <c r="K8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1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5"/>
      <c r="H848" s="35"/>
      <c r="I848" s="35"/>
      <c r="J848" s="35"/>
      <c r="K8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1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5"/>
      <c r="H849" s="35"/>
      <c r="I849" s="35"/>
      <c r="J849" s="35"/>
      <c r="K8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1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5"/>
      <c r="H850" s="35"/>
      <c r="I850" s="35"/>
      <c r="J850" s="35"/>
      <c r="K8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1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5"/>
      <c r="H851" s="35"/>
      <c r="I851" s="35"/>
      <c r="J851" s="35"/>
      <c r="K8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1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5"/>
      <c r="H852" s="35"/>
      <c r="I852" s="35"/>
      <c r="J852" s="35"/>
      <c r="K8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1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5"/>
      <c r="H853" s="35"/>
      <c r="I853" s="35"/>
      <c r="J853" s="35"/>
      <c r="K8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1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5"/>
      <c r="H854" s="35"/>
      <c r="I854" s="35"/>
      <c r="J854" s="35"/>
      <c r="K8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1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5"/>
      <c r="H855" s="35"/>
      <c r="I855" s="35"/>
      <c r="J855" s="35"/>
      <c r="K8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1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5"/>
      <c r="H856" s="35"/>
      <c r="I856" s="35"/>
      <c r="J856" s="35"/>
      <c r="K8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1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5"/>
      <c r="H857" s="35"/>
      <c r="I857" s="35"/>
      <c r="J857" s="35"/>
      <c r="K8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1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5"/>
      <c r="H858" s="35"/>
      <c r="I858" s="35"/>
      <c r="J858" s="35"/>
      <c r="K8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1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5"/>
      <c r="H859" s="35"/>
      <c r="I859" s="35"/>
      <c r="J859" s="35"/>
      <c r="K8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1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5"/>
      <c r="H860" s="35"/>
      <c r="I860" s="35"/>
      <c r="J860" s="35"/>
      <c r="K8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1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5"/>
      <c r="H861" s="35"/>
      <c r="I861" s="35"/>
      <c r="J861" s="35"/>
      <c r="K8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1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5"/>
      <c r="H862" s="35"/>
      <c r="I862" s="35"/>
      <c r="J862" s="35"/>
      <c r="K8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1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5"/>
      <c r="H863" s="35"/>
      <c r="I863" s="35"/>
      <c r="J863" s="35"/>
      <c r="K8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1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5"/>
      <c r="H864" s="35"/>
      <c r="I864" s="35"/>
      <c r="J864" s="35"/>
      <c r="K8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1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5"/>
      <c r="H865" s="35"/>
      <c r="I865" s="35"/>
      <c r="J865" s="35"/>
      <c r="K8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1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5"/>
      <c r="H866" s="35"/>
      <c r="I866" s="35"/>
      <c r="J866" s="35"/>
      <c r="K8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1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5"/>
      <c r="H867" s="35"/>
      <c r="I867" s="35"/>
      <c r="J867" s="35"/>
      <c r="K8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1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5"/>
      <c r="H868" s="35"/>
      <c r="I868" s="35"/>
      <c r="J868" s="35"/>
      <c r="K8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1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5"/>
      <c r="H869" s="35"/>
      <c r="I869" s="35"/>
      <c r="J869" s="35"/>
      <c r="K8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1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5"/>
      <c r="H870" s="35"/>
      <c r="I870" s="35"/>
      <c r="J870" s="35"/>
      <c r="K8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1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5"/>
      <c r="H871" s="35"/>
      <c r="I871" s="35"/>
      <c r="J871" s="35"/>
      <c r="K8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1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5"/>
      <c r="H872" s="35"/>
      <c r="I872" s="35"/>
      <c r="J872" s="35"/>
      <c r="K8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1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5"/>
      <c r="H873" s="35"/>
      <c r="I873" s="35"/>
      <c r="J873" s="35"/>
      <c r="K8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1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5"/>
      <c r="H874" s="35"/>
      <c r="I874" s="35"/>
      <c r="J874" s="35"/>
      <c r="K8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1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5"/>
      <c r="H875" s="35"/>
      <c r="I875" s="35"/>
      <c r="J875" s="35"/>
      <c r="K8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1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5"/>
      <c r="H876" s="35"/>
      <c r="I876" s="35"/>
      <c r="J876" s="35"/>
      <c r="K8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1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5"/>
      <c r="H877" s="35"/>
      <c r="I877" s="35"/>
      <c r="J877" s="35"/>
      <c r="K8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1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5"/>
      <c r="H878" s="35"/>
      <c r="I878" s="35"/>
      <c r="J878" s="35"/>
      <c r="K8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1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5"/>
      <c r="H879" s="35"/>
      <c r="I879" s="35"/>
      <c r="J879" s="35"/>
      <c r="K8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1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5"/>
      <c r="H880" s="35"/>
      <c r="I880" s="35"/>
      <c r="J880" s="35"/>
      <c r="K8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1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5"/>
      <c r="H881" s="35"/>
      <c r="I881" s="35"/>
      <c r="J881" s="35"/>
      <c r="K8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1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5"/>
      <c r="H882" s="35"/>
      <c r="I882" s="35"/>
      <c r="J882" s="35"/>
      <c r="K8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1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5"/>
      <c r="H883" s="35"/>
      <c r="I883" s="35"/>
      <c r="J883" s="35"/>
      <c r="K8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1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5"/>
      <c r="H884" s="35"/>
      <c r="I884" s="35"/>
      <c r="J884" s="35"/>
      <c r="K8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1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5"/>
      <c r="H885" s="35"/>
      <c r="I885" s="35"/>
      <c r="J885" s="35"/>
      <c r="K8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1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5"/>
      <c r="H886" s="35"/>
      <c r="I886" s="35"/>
      <c r="J886" s="35"/>
      <c r="K8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1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5"/>
      <c r="H887" s="35"/>
      <c r="I887" s="35"/>
      <c r="J887" s="35"/>
      <c r="K8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1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5"/>
      <c r="H888" s="35"/>
      <c r="I888" s="35"/>
      <c r="J888" s="35"/>
      <c r="K8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1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5"/>
      <c r="H889" s="35"/>
      <c r="I889" s="35"/>
      <c r="J889" s="35"/>
      <c r="K8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1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5"/>
      <c r="H890" s="35"/>
      <c r="I890" s="35"/>
      <c r="J890" s="35"/>
      <c r="K8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1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5"/>
      <c r="H891" s="35"/>
      <c r="I891" s="35"/>
      <c r="J891" s="35"/>
      <c r="K8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1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5"/>
      <c r="H892" s="35"/>
      <c r="I892" s="35"/>
      <c r="J892" s="35"/>
      <c r="K8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1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5"/>
      <c r="H893" s="35"/>
      <c r="I893" s="35"/>
      <c r="J893" s="35"/>
      <c r="K8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1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5"/>
      <c r="H894" s="35"/>
      <c r="I894" s="35"/>
      <c r="J894" s="35"/>
      <c r="K8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1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5"/>
      <c r="H895" s="35"/>
      <c r="I895" s="35"/>
      <c r="J895" s="35"/>
      <c r="K8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1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5"/>
      <c r="H896" s="35"/>
      <c r="I896" s="35"/>
      <c r="J896" s="35"/>
      <c r="K8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1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5"/>
      <c r="H897" s="35"/>
      <c r="I897" s="35"/>
      <c r="J897" s="35"/>
      <c r="K8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1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5"/>
      <c r="H898" s="35"/>
      <c r="I898" s="35"/>
      <c r="J898" s="35"/>
      <c r="K8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1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5"/>
      <c r="H899" s="35"/>
      <c r="I899" s="35"/>
      <c r="J899" s="35"/>
      <c r="K8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1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5"/>
      <c r="H900" s="35"/>
      <c r="I900" s="35"/>
      <c r="J900" s="35"/>
      <c r="K9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1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5"/>
      <c r="H901" s="35"/>
      <c r="I901" s="35"/>
      <c r="J901" s="35"/>
      <c r="K9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1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5"/>
      <c r="H902" s="35"/>
      <c r="I902" s="35"/>
      <c r="J902" s="35"/>
      <c r="K9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1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5"/>
      <c r="H903" s="35"/>
      <c r="I903" s="35"/>
      <c r="J903" s="35"/>
      <c r="K9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1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5"/>
      <c r="H904" s="35"/>
      <c r="I904" s="35"/>
      <c r="J904" s="35"/>
      <c r="K9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1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5"/>
      <c r="H905" s="35"/>
      <c r="I905" s="35"/>
      <c r="J905" s="35"/>
      <c r="K9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1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5"/>
      <c r="H906" s="35"/>
      <c r="I906" s="35"/>
      <c r="J906" s="35"/>
      <c r="K9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1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5"/>
      <c r="H907" s="35"/>
      <c r="I907" s="35"/>
      <c r="J907" s="35"/>
      <c r="K9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1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5"/>
      <c r="H908" s="35"/>
      <c r="I908" s="35"/>
      <c r="J908" s="35"/>
      <c r="K9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1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5"/>
      <c r="H909" s="35"/>
      <c r="I909" s="35"/>
      <c r="J909" s="35"/>
      <c r="K9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1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5"/>
      <c r="H910" s="35"/>
      <c r="I910" s="35"/>
      <c r="J910" s="35"/>
      <c r="K9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1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5"/>
      <c r="H911" s="35"/>
      <c r="I911" s="35"/>
      <c r="J911" s="35"/>
      <c r="K9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1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5"/>
      <c r="H912" s="35"/>
      <c r="I912" s="35"/>
      <c r="J912" s="35"/>
      <c r="K9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1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5"/>
      <c r="H913" s="35"/>
      <c r="I913" s="35"/>
      <c r="J913" s="35"/>
      <c r="K9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1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5"/>
      <c r="H914" s="35"/>
      <c r="I914" s="35"/>
      <c r="J914" s="35"/>
      <c r="K9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1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5"/>
      <c r="H915" s="35"/>
      <c r="I915" s="35"/>
      <c r="J915" s="35"/>
      <c r="K9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1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5"/>
      <c r="H916" s="35"/>
      <c r="I916" s="35"/>
      <c r="J916" s="35"/>
      <c r="K9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1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5"/>
      <c r="H917" s="35"/>
      <c r="I917" s="35"/>
      <c r="J917" s="35"/>
      <c r="K9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1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5"/>
      <c r="H918" s="35"/>
      <c r="I918" s="35"/>
      <c r="J918" s="35"/>
      <c r="K9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1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5"/>
      <c r="H919" s="35"/>
      <c r="I919" s="35"/>
      <c r="J919" s="35"/>
      <c r="K9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1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5"/>
      <c r="H920" s="35"/>
      <c r="I920" s="35"/>
      <c r="J920" s="35"/>
      <c r="K9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1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5"/>
      <c r="H921" s="35"/>
      <c r="I921" s="35"/>
      <c r="J921" s="35"/>
      <c r="K9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1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5"/>
      <c r="H922" s="35"/>
      <c r="I922" s="35"/>
      <c r="J922" s="35"/>
      <c r="K9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1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5"/>
      <c r="H923" s="35"/>
      <c r="I923" s="35"/>
      <c r="J923" s="35"/>
      <c r="K9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1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5"/>
      <c r="H924" s="35"/>
      <c r="I924" s="35"/>
      <c r="J924" s="35"/>
      <c r="K9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1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5"/>
      <c r="H925" s="35"/>
      <c r="I925" s="35"/>
      <c r="J925" s="35"/>
      <c r="K9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1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5"/>
      <c r="H926" s="35"/>
      <c r="I926" s="35"/>
      <c r="J926" s="35"/>
      <c r="K9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1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5"/>
      <c r="H927" s="35"/>
      <c r="I927" s="35"/>
      <c r="J927" s="35"/>
      <c r="K9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1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5"/>
      <c r="H928" s="35"/>
      <c r="I928" s="35"/>
      <c r="J928" s="35"/>
      <c r="K9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1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5"/>
      <c r="H929" s="35"/>
      <c r="I929" s="35"/>
      <c r="J929" s="35"/>
      <c r="K9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1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5"/>
      <c r="H930" s="35"/>
      <c r="I930" s="35"/>
      <c r="J930" s="35"/>
      <c r="K9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1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5"/>
      <c r="H931" s="35"/>
      <c r="I931" s="35"/>
      <c r="J931" s="35"/>
      <c r="K9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1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5"/>
      <c r="H932" s="35"/>
      <c r="I932" s="35"/>
      <c r="J932" s="35"/>
      <c r="K9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1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5"/>
      <c r="H933" s="35"/>
      <c r="I933" s="35"/>
      <c r="J933" s="35"/>
      <c r="K9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1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5"/>
      <c r="H934" s="35"/>
      <c r="I934" s="35"/>
      <c r="J934" s="35"/>
      <c r="K9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1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5"/>
      <c r="H935" s="35"/>
      <c r="I935" s="35"/>
      <c r="J935" s="35"/>
      <c r="K9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1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5"/>
      <c r="H936" s="35"/>
      <c r="I936" s="35"/>
      <c r="J936" s="35"/>
      <c r="K9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1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5"/>
      <c r="H937" s="35"/>
      <c r="I937" s="35"/>
      <c r="J937" s="35"/>
      <c r="K9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1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5"/>
      <c r="H938" s="35"/>
      <c r="I938" s="35"/>
      <c r="J938" s="35"/>
      <c r="K9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1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5"/>
      <c r="H939" s="35"/>
      <c r="I939" s="35"/>
      <c r="J939" s="35"/>
      <c r="K9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1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5"/>
      <c r="H940" s="35"/>
      <c r="I940" s="35"/>
      <c r="J940" s="35"/>
      <c r="K9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1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5"/>
      <c r="H941" s="35"/>
      <c r="I941" s="35"/>
      <c r="J941" s="35"/>
      <c r="K9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1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5"/>
      <c r="H942" s="35"/>
      <c r="I942" s="35"/>
      <c r="J942" s="35"/>
      <c r="K9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1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5"/>
      <c r="H943" s="35"/>
      <c r="I943" s="35"/>
      <c r="J943" s="35"/>
      <c r="K9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1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5"/>
      <c r="H944" s="35"/>
      <c r="I944" s="35"/>
      <c r="J944" s="35"/>
      <c r="K9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1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5"/>
      <c r="H945" s="35"/>
      <c r="I945" s="35"/>
      <c r="J945" s="35"/>
      <c r="K9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1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5"/>
      <c r="H946" s="35"/>
      <c r="I946" s="35"/>
      <c r="J946" s="35"/>
      <c r="K9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1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5"/>
      <c r="H947" s="35"/>
      <c r="I947" s="35"/>
      <c r="J947" s="35"/>
      <c r="K9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1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5"/>
      <c r="H948" s="35"/>
      <c r="I948" s="35"/>
      <c r="J948" s="35"/>
      <c r="K9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1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5"/>
      <c r="H949" s="35"/>
      <c r="I949" s="35"/>
      <c r="J949" s="35"/>
      <c r="K9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1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5"/>
      <c r="H950" s="35"/>
      <c r="I950" s="35"/>
      <c r="J950" s="35"/>
      <c r="K9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1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5"/>
      <c r="H951" s="35"/>
      <c r="I951" s="35"/>
      <c r="J951" s="35"/>
      <c r="K9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1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5"/>
      <c r="H952" s="35"/>
      <c r="I952" s="35"/>
      <c r="J952" s="35"/>
      <c r="K9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1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5"/>
      <c r="H953" s="35"/>
      <c r="I953" s="35"/>
      <c r="J953" s="35"/>
      <c r="K9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1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5"/>
      <c r="H954" s="35"/>
      <c r="I954" s="35"/>
      <c r="J954" s="35"/>
      <c r="K9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1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5"/>
      <c r="H955" s="35"/>
      <c r="I955" s="35"/>
      <c r="J955" s="35"/>
      <c r="K9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1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5"/>
      <c r="H956" s="35"/>
      <c r="I956" s="35"/>
      <c r="J956" s="35"/>
      <c r="K9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1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5"/>
      <c r="H957" s="35"/>
      <c r="I957" s="35"/>
      <c r="J957" s="35"/>
      <c r="K9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1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5"/>
      <c r="H958" s="35"/>
      <c r="I958" s="35"/>
      <c r="J958" s="35"/>
      <c r="K9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1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5"/>
      <c r="H959" s="35"/>
      <c r="I959" s="35"/>
      <c r="J959" s="35"/>
      <c r="K9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1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5"/>
      <c r="H960" s="35"/>
      <c r="I960" s="35"/>
      <c r="J960" s="35"/>
      <c r="K9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1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5"/>
      <c r="H961" s="35"/>
      <c r="I961" s="35"/>
      <c r="J961" s="35"/>
      <c r="K9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1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5"/>
      <c r="H962" s="35"/>
      <c r="I962" s="35"/>
      <c r="J962" s="35"/>
      <c r="K9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1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5"/>
      <c r="H963" s="35"/>
      <c r="I963" s="35"/>
      <c r="J963" s="35"/>
      <c r="K9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1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5"/>
      <c r="H964" s="35"/>
      <c r="I964" s="35"/>
      <c r="J964" s="35"/>
      <c r="K9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1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5"/>
      <c r="H965" s="35"/>
      <c r="I965" s="35"/>
      <c r="J965" s="35"/>
      <c r="K9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1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5"/>
      <c r="H966" s="35"/>
      <c r="I966" s="35"/>
      <c r="J966" s="35"/>
      <c r="K9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1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5"/>
      <c r="H967" s="35"/>
      <c r="I967" s="35"/>
      <c r="J967" s="35"/>
      <c r="K9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1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5"/>
      <c r="H968" s="35"/>
      <c r="I968" s="35"/>
      <c r="J968" s="35"/>
      <c r="K9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1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5"/>
      <c r="H969" s="35"/>
      <c r="I969" s="35"/>
      <c r="J969" s="35"/>
      <c r="K9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1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5"/>
      <c r="H970" s="35"/>
      <c r="I970" s="35"/>
      <c r="J970" s="35"/>
      <c r="K9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1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5"/>
      <c r="H971" s="35"/>
      <c r="I971" s="35"/>
      <c r="J971" s="35"/>
      <c r="K9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1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5"/>
      <c r="H972" s="35"/>
      <c r="I972" s="35"/>
      <c r="J972" s="35"/>
      <c r="K9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1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5"/>
      <c r="H973" s="35"/>
      <c r="I973" s="35"/>
      <c r="J973" s="35"/>
      <c r="K9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1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5"/>
      <c r="H974" s="35"/>
      <c r="I974" s="35"/>
      <c r="J974" s="35"/>
      <c r="K9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1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5"/>
      <c r="H975" s="35"/>
      <c r="I975" s="35"/>
      <c r="J975" s="35"/>
      <c r="K9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1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5"/>
      <c r="H976" s="35"/>
      <c r="I976" s="35"/>
      <c r="J976" s="35"/>
      <c r="K9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1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5"/>
      <c r="H977" s="35"/>
      <c r="I977" s="35"/>
      <c r="J977" s="35"/>
      <c r="K9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1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5"/>
      <c r="H978" s="35"/>
      <c r="I978" s="35"/>
      <c r="J978" s="35"/>
      <c r="K9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1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5"/>
      <c r="H979" s="35"/>
      <c r="I979" s="35"/>
      <c r="J979" s="35"/>
      <c r="K9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1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5"/>
      <c r="H980" s="35"/>
      <c r="I980" s="35"/>
      <c r="J980" s="35"/>
      <c r="K9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1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5"/>
      <c r="H981" s="35"/>
      <c r="I981" s="35"/>
      <c r="J981" s="35"/>
      <c r="K9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1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5"/>
      <c r="H982" s="35"/>
      <c r="I982" s="35"/>
      <c r="J982" s="35"/>
      <c r="K9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1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5"/>
      <c r="H983" s="35"/>
      <c r="I983" s="35"/>
      <c r="J983" s="35"/>
      <c r="K9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1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5"/>
      <c r="H984" s="35"/>
      <c r="I984" s="35"/>
      <c r="J984" s="35"/>
      <c r="K9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1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5"/>
      <c r="H985" s="35"/>
      <c r="I985" s="35"/>
      <c r="J985" s="35"/>
      <c r="K9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1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5"/>
      <c r="H986" s="35"/>
      <c r="I986" s="35"/>
      <c r="J986" s="35"/>
      <c r="K9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1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5"/>
      <c r="H987" s="35"/>
      <c r="I987" s="35"/>
      <c r="J987" s="35"/>
      <c r="K9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1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5"/>
      <c r="H988" s="35"/>
      <c r="I988" s="35"/>
      <c r="J988" s="35"/>
      <c r="K9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1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5"/>
      <c r="H989" s="35"/>
      <c r="I989" s="35"/>
      <c r="J989" s="35"/>
      <c r="K9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1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5"/>
      <c r="H990" s="35"/>
      <c r="I990" s="35"/>
      <c r="J990" s="35"/>
      <c r="K9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1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5"/>
      <c r="H991" s="35"/>
      <c r="I991" s="35"/>
      <c r="J991" s="35"/>
      <c r="K9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1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5"/>
      <c r="H992" s="35"/>
      <c r="I992" s="35"/>
      <c r="J992" s="35"/>
      <c r="K9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1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5"/>
      <c r="H993" s="35"/>
      <c r="I993" s="35"/>
      <c r="J993" s="35"/>
      <c r="K9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1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5"/>
      <c r="H994" s="35"/>
      <c r="I994" s="35"/>
      <c r="J994" s="35"/>
      <c r="K9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1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5"/>
      <c r="H995" s="35"/>
      <c r="I995" s="35"/>
      <c r="J995" s="35"/>
      <c r="K9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1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5"/>
      <c r="H996" s="35"/>
      <c r="I996" s="35"/>
      <c r="J996" s="35"/>
      <c r="K9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1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5"/>
      <c r="H997" s="35"/>
      <c r="I997" s="35"/>
      <c r="J997" s="35"/>
      <c r="K9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1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5"/>
      <c r="H998" s="35"/>
      <c r="I998" s="35"/>
      <c r="J998" s="35"/>
      <c r="K9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1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5"/>
      <c r="H999" s="35"/>
      <c r="I999" s="35"/>
      <c r="J999" s="35"/>
      <c r="K9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1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5"/>
      <c r="H1000" s="35"/>
      <c r="I1000" s="35"/>
      <c r="J1000" s="35"/>
      <c r="K10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1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5"/>
      <c r="H1001" s="35"/>
      <c r="I1001" s="35"/>
      <c r="J1001" s="35"/>
      <c r="K10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1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5"/>
      <c r="H1002" s="35"/>
      <c r="I1002" s="35"/>
      <c r="J1002" s="35"/>
      <c r="K10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1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5"/>
      <c r="H1003" s="35"/>
      <c r="I1003" s="35"/>
      <c r="J1003" s="35"/>
      <c r="K10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1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5"/>
      <c r="H1004" s="35"/>
      <c r="I1004" s="35"/>
      <c r="J1004" s="35"/>
      <c r="K10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1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5"/>
      <c r="H1005" s="35"/>
      <c r="I1005" s="35"/>
      <c r="J1005" s="35"/>
      <c r="K10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1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5"/>
      <c r="H1006" s="35"/>
      <c r="I1006" s="35"/>
      <c r="J1006" s="35"/>
      <c r="K10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1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5"/>
      <c r="H1007" s="35"/>
      <c r="I1007" s="35"/>
      <c r="J1007" s="35"/>
      <c r="K10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1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5"/>
      <c r="H1008" s="35"/>
      <c r="I1008" s="35"/>
      <c r="J1008" s="35"/>
      <c r="K10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1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5"/>
      <c r="H1009" s="35"/>
      <c r="I1009" s="35"/>
      <c r="J1009" s="35"/>
      <c r="K10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1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5"/>
      <c r="H1010" s="35"/>
      <c r="I1010" s="35"/>
      <c r="J1010" s="35"/>
      <c r="K10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1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5"/>
      <c r="H1011" s="35"/>
      <c r="I1011" s="35"/>
      <c r="J1011" s="35"/>
      <c r="K10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1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5"/>
      <c r="H1012" s="35"/>
      <c r="I1012" s="35"/>
      <c r="J1012" s="35"/>
      <c r="K10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1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5"/>
      <c r="H1013" s="35"/>
      <c r="I1013" s="35"/>
      <c r="J1013" s="35"/>
      <c r="K10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1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5"/>
      <c r="H1014" s="35"/>
      <c r="I1014" s="35"/>
      <c r="J1014" s="35"/>
      <c r="K10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1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5"/>
      <c r="H1015" s="35"/>
      <c r="I1015" s="35"/>
      <c r="J1015" s="35"/>
      <c r="K10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1">
        <f t="shared" si="16"/>
        <v>0</v>
      </c>
    </row>
    <row r="1016" spans="1:15" x14ac:dyDescent="0.2">
      <c r="A1016" s="22"/>
      <c r="B1016" s="38"/>
      <c r="C1016" s="39"/>
      <c r="D1016" s="40"/>
      <c r="E1016" s="27"/>
      <c r="F1016" s="27"/>
      <c r="G1016" s="34"/>
      <c r="H1016" s="34"/>
      <c r="I1016" s="34"/>
      <c r="J1016" s="34"/>
      <c r="K10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1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I30:I32 I138:I1016">
    <cfRule type="expression" dxfId="345" priority="356">
      <formula>AND(C30:C1030&gt;=70,D30:D1030&gt;=150)</formula>
    </cfRule>
  </conditionalFormatting>
  <conditionalFormatting sqref="J30:J32 J138:J1016">
    <cfRule type="expression" dxfId="344" priority="357">
      <formula>AND(C30:C1030&gt;=70,D30:D1030&gt;=150)</formula>
    </cfRule>
  </conditionalFormatting>
  <conditionalFormatting sqref="G30:G32 G138:G1016">
    <cfRule type="expression" dxfId="343" priority="358">
      <formula>AND(C30:C1030&gt;=150,D30:D1030&gt;=70)</formula>
    </cfRule>
  </conditionalFormatting>
  <conditionalFormatting sqref="H30:H32 H138:H1016">
    <cfRule type="expression" dxfId="342" priority="359">
      <formula>AND(C30:C1030&gt;=150,D30:D1030&gt;=70)</formula>
    </cfRule>
  </conditionalFormatting>
  <conditionalFormatting sqref="I30:I32">
    <cfRule type="expression" dxfId="341" priority="360">
      <formula>AND(C30:C1030&gt;=70,D30:D1030&gt;=150)</formula>
    </cfRule>
  </conditionalFormatting>
  <conditionalFormatting sqref="J30:J32">
    <cfRule type="expression" dxfId="340" priority="361">
      <formula>AND(C30:C1030&gt;=70,D30:D1030&gt;=150)</formula>
    </cfRule>
  </conditionalFormatting>
  <conditionalFormatting sqref="G30:G32">
    <cfRule type="expression" dxfId="339" priority="362">
      <formula>AND(C30:C1030&gt;=150,D30:D1030&gt;=70)</formula>
    </cfRule>
  </conditionalFormatting>
  <conditionalFormatting sqref="H30:H32">
    <cfRule type="expression" dxfId="338" priority="363">
      <formula>AND(C30:C1030&gt;=150,D30:D1030&gt;=70)</formula>
    </cfRule>
  </conditionalFormatting>
  <conditionalFormatting sqref="I33:I49">
    <cfRule type="expression" dxfId="337" priority="331">
      <formula>AND(C33:C1033&gt;=70,D33:D1033&gt;=150)</formula>
    </cfRule>
  </conditionalFormatting>
  <conditionalFormatting sqref="J33:J49">
    <cfRule type="expression" dxfId="336" priority="332">
      <formula>AND(C33:C1033&gt;=70,D33:D1033&gt;=150)</formula>
    </cfRule>
  </conditionalFormatting>
  <conditionalFormatting sqref="G33:G49">
    <cfRule type="expression" dxfId="335" priority="333">
      <formula>AND(C33:C1033&gt;=150,D33:D1033&gt;=70)</formula>
    </cfRule>
  </conditionalFormatting>
  <conditionalFormatting sqref="H33:H49">
    <cfRule type="expression" dxfId="334" priority="334">
      <formula>AND(C33:C1033&gt;=150,D33:D1033&gt;=70)</formula>
    </cfRule>
  </conditionalFormatting>
  <conditionalFormatting sqref="I42:I49 I33:I37">
    <cfRule type="expression" dxfId="333" priority="335">
      <formula>AND(C33:C1033&gt;=70,D33:D1033&gt;=150)</formula>
    </cfRule>
  </conditionalFormatting>
  <conditionalFormatting sqref="J42:J49 J33:J37">
    <cfRule type="expression" dxfId="332" priority="336">
      <formula>AND(C33:C1033&gt;=70,D33:D1033&gt;=150)</formula>
    </cfRule>
  </conditionalFormatting>
  <conditionalFormatting sqref="G42:G49 G33:G37">
    <cfRule type="expression" dxfId="331" priority="337">
      <formula>AND(C33:C1033&gt;=150,D33:D1033&gt;=70)</formula>
    </cfRule>
  </conditionalFormatting>
  <conditionalFormatting sqref="H42:H49 H33:H37">
    <cfRule type="expression" dxfId="330" priority="338">
      <formula>AND(C33:C1033&gt;=150,D33:D1033&gt;=70)</formula>
    </cfRule>
  </conditionalFormatting>
  <conditionalFormatting sqref="I38:I39">
    <cfRule type="expression" dxfId="329" priority="323">
      <formula>AND(C38:C1038&gt;=70,D38:D1038&gt;=150)</formula>
    </cfRule>
  </conditionalFormatting>
  <conditionalFormatting sqref="J38:J39">
    <cfRule type="expression" dxfId="328" priority="324">
      <formula>AND(C38:C1038&gt;=70,D38:D1038&gt;=150)</formula>
    </cfRule>
  </conditionalFormatting>
  <conditionalFormatting sqref="G38:G39">
    <cfRule type="expression" dxfId="327" priority="325">
      <formula>AND(C38:C1038&gt;=150,D38:D1038&gt;=70)</formula>
    </cfRule>
  </conditionalFormatting>
  <conditionalFormatting sqref="H38:H39">
    <cfRule type="expression" dxfId="326" priority="326">
      <formula>AND(C38:C1038&gt;=150,D38:D1038&gt;=70)</formula>
    </cfRule>
  </conditionalFormatting>
  <conditionalFormatting sqref="I38:I39">
    <cfRule type="expression" dxfId="325" priority="327">
      <formula>AND(C38:C1038&gt;=70,D38:D1038&gt;=150)</formula>
    </cfRule>
  </conditionalFormatting>
  <conditionalFormatting sqref="J38:J39">
    <cfRule type="expression" dxfId="324" priority="328">
      <formula>AND(C38:C1038&gt;=70,D38:D1038&gt;=150)</formula>
    </cfRule>
  </conditionalFormatting>
  <conditionalFormatting sqref="G38:G39">
    <cfRule type="expression" dxfId="323" priority="329">
      <formula>AND(C38:C1038&gt;=150,D38:D1038&gt;=70)</formula>
    </cfRule>
  </conditionalFormatting>
  <conditionalFormatting sqref="H38:H39">
    <cfRule type="expression" dxfId="322" priority="330">
      <formula>AND(C38:C1038&gt;=150,D38:D1038&gt;=70)</formula>
    </cfRule>
  </conditionalFormatting>
  <conditionalFormatting sqref="I40:I41">
    <cfRule type="expression" dxfId="321" priority="315">
      <formula>AND(C40:C1040&gt;=70,D40:D1040&gt;=150)</formula>
    </cfRule>
  </conditionalFormatting>
  <conditionalFormatting sqref="J40:J41">
    <cfRule type="expression" dxfId="320" priority="316">
      <formula>AND(C40:C1040&gt;=70,D40:D1040&gt;=150)</formula>
    </cfRule>
  </conditionalFormatting>
  <conditionalFormatting sqref="G40:G41">
    <cfRule type="expression" dxfId="319" priority="317">
      <formula>AND(C40:C1040&gt;=150,D40:D1040&gt;=70)</formula>
    </cfRule>
  </conditionalFormatting>
  <conditionalFormatting sqref="H40:H41">
    <cfRule type="expression" dxfId="318" priority="318">
      <formula>AND(C40:C1040&gt;=150,D40:D1040&gt;=70)</formula>
    </cfRule>
  </conditionalFormatting>
  <conditionalFormatting sqref="I40:I41">
    <cfRule type="expression" dxfId="317" priority="319">
      <formula>AND(C40:C1040&gt;=70,D40:D1040&gt;=150)</formula>
    </cfRule>
  </conditionalFormatting>
  <conditionalFormatting sqref="J40:J41">
    <cfRule type="expression" dxfId="316" priority="320">
      <formula>AND(C40:C1040&gt;=70,D40:D1040&gt;=150)</formula>
    </cfRule>
  </conditionalFormatting>
  <conditionalFormatting sqref="G40:G41">
    <cfRule type="expression" dxfId="315" priority="321">
      <formula>AND(C40:C1040&gt;=150,D40:D1040&gt;=70)</formula>
    </cfRule>
  </conditionalFormatting>
  <conditionalFormatting sqref="H40:H41">
    <cfRule type="expression" dxfId="314" priority="322">
      <formula>AND(C40:C1040&gt;=150,D40:D1040&gt;=70)</formula>
    </cfRule>
  </conditionalFormatting>
  <conditionalFormatting sqref="I50:I66">
    <cfRule type="expression" dxfId="313" priority="307">
      <formula>AND(C50:C1050&gt;=70,D50:D1050&gt;=150)</formula>
    </cfRule>
  </conditionalFormatting>
  <conditionalFormatting sqref="J50:J66">
    <cfRule type="expression" dxfId="312" priority="308">
      <formula>AND(C50:C1050&gt;=70,D50:D1050&gt;=150)</formula>
    </cfRule>
  </conditionalFormatting>
  <conditionalFormatting sqref="G50:G66">
    <cfRule type="expression" dxfId="311" priority="309">
      <formula>AND(C50:C1050&gt;=150,D50:D1050&gt;=70)</formula>
    </cfRule>
  </conditionalFormatting>
  <conditionalFormatting sqref="H50:H66">
    <cfRule type="expression" dxfId="310" priority="310">
      <formula>AND(C50:C1050&gt;=150,D50:D1050&gt;=70)</formula>
    </cfRule>
  </conditionalFormatting>
  <conditionalFormatting sqref="I59:I66 I50:I54">
    <cfRule type="expression" dxfId="309" priority="311">
      <formula>AND(C50:C1050&gt;=70,D50:D1050&gt;=150)</formula>
    </cfRule>
  </conditionalFormatting>
  <conditionalFormatting sqref="J59:J66 J50:J54">
    <cfRule type="expression" dxfId="308" priority="312">
      <formula>AND(C50:C1050&gt;=70,D50:D1050&gt;=150)</formula>
    </cfRule>
  </conditionalFormatting>
  <conditionalFormatting sqref="G59:G66 G50:G54">
    <cfRule type="expression" dxfId="307" priority="313">
      <formula>AND(C50:C1050&gt;=150,D50:D1050&gt;=70)</formula>
    </cfRule>
  </conditionalFormatting>
  <conditionalFormatting sqref="H59:H66 H50:H54">
    <cfRule type="expression" dxfId="306" priority="314">
      <formula>AND(C50:C1050&gt;=150,D50:D1050&gt;=70)</formula>
    </cfRule>
  </conditionalFormatting>
  <conditionalFormatting sqref="I55:I56">
    <cfRule type="expression" dxfId="305" priority="299">
      <formula>AND(C55:C1055&gt;=70,D55:D1055&gt;=150)</formula>
    </cfRule>
  </conditionalFormatting>
  <conditionalFormatting sqref="J55:J56">
    <cfRule type="expression" dxfId="304" priority="300">
      <formula>AND(C55:C1055&gt;=70,D55:D1055&gt;=150)</formula>
    </cfRule>
  </conditionalFormatting>
  <conditionalFormatting sqref="G55:G56">
    <cfRule type="expression" dxfId="303" priority="301">
      <formula>AND(C55:C1055&gt;=150,D55:D1055&gt;=70)</formula>
    </cfRule>
  </conditionalFormatting>
  <conditionalFormatting sqref="H55:H56">
    <cfRule type="expression" dxfId="302" priority="302">
      <formula>AND(C55:C1055&gt;=150,D55:D1055&gt;=70)</formula>
    </cfRule>
  </conditionalFormatting>
  <conditionalFormatting sqref="I55:I56">
    <cfRule type="expression" dxfId="301" priority="303">
      <formula>AND(C55:C1055&gt;=70,D55:D1055&gt;=150)</formula>
    </cfRule>
  </conditionalFormatting>
  <conditionalFormatting sqref="J55:J56">
    <cfRule type="expression" dxfId="300" priority="304">
      <formula>AND(C55:C1055&gt;=70,D55:D1055&gt;=150)</formula>
    </cfRule>
  </conditionalFormatting>
  <conditionalFormatting sqref="G55:G56">
    <cfRule type="expression" dxfId="299" priority="305">
      <formula>AND(C55:C1055&gt;=150,D55:D1055&gt;=70)</formula>
    </cfRule>
  </conditionalFormatting>
  <conditionalFormatting sqref="H55:H56">
    <cfRule type="expression" dxfId="298" priority="306">
      <formula>AND(C55:C1055&gt;=150,D55:D1055&gt;=70)</formula>
    </cfRule>
  </conditionalFormatting>
  <conditionalFormatting sqref="I57:I58">
    <cfRule type="expression" dxfId="297" priority="291">
      <formula>AND(C57:C1057&gt;=70,D57:D1057&gt;=150)</formula>
    </cfRule>
  </conditionalFormatting>
  <conditionalFormatting sqref="J57:J58">
    <cfRule type="expression" dxfId="296" priority="292">
      <formula>AND(C57:C1057&gt;=70,D57:D1057&gt;=150)</formula>
    </cfRule>
  </conditionalFormatting>
  <conditionalFormatting sqref="G57:G58">
    <cfRule type="expression" dxfId="295" priority="293">
      <formula>AND(C57:C1057&gt;=150,D57:D1057&gt;=70)</formula>
    </cfRule>
  </conditionalFormatting>
  <conditionalFormatting sqref="H57:H58">
    <cfRule type="expression" dxfId="294" priority="294">
      <formula>AND(C57:C1057&gt;=150,D57:D1057&gt;=70)</formula>
    </cfRule>
  </conditionalFormatting>
  <conditionalFormatting sqref="I57:I58">
    <cfRule type="expression" dxfId="293" priority="295">
      <formula>AND(C57:C1057&gt;=70,D57:D1057&gt;=150)</formula>
    </cfRule>
  </conditionalFormatting>
  <conditionalFormatting sqref="J57:J58">
    <cfRule type="expression" dxfId="292" priority="296">
      <formula>AND(C57:C1057&gt;=70,D57:D1057&gt;=150)</formula>
    </cfRule>
  </conditionalFormatting>
  <conditionalFormatting sqref="G57:G58">
    <cfRule type="expression" dxfId="291" priority="297">
      <formula>AND(C57:C1057&gt;=150,D57:D1057&gt;=70)</formula>
    </cfRule>
  </conditionalFormatting>
  <conditionalFormatting sqref="H57:H58">
    <cfRule type="expression" dxfId="290" priority="298">
      <formula>AND(C57:C1057&gt;=150,D57:D1057&gt;=70)</formula>
    </cfRule>
  </conditionalFormatting>
  <conditionalFormatting sqref="I67:I83">
    <cfRule type="expression" dxfId="289" priority="283">
      <formula>AND(C67:C1067&gt;=70,D67:D1067&gt;=150)</formula>
    </cfRule>
  </conditionalFormatting>
  <conditionalFormatting sqref="J67:J83">
    <cfRule type="expression" dxfId="288" priority="284">
      <formula>AND(C67:C1067&gt;=70,D67:D1067&gt;=150)</formula>
    </cfRule>
  </conditionalFormatting>
  <conditionalFormatting sqref="G67:G83">
    <cfRule type="expression" dxfId="287" priority="285">
      <formula>AND(C67:C1067&gt;=150,D67:D1067&gt;=70)</formula>
    </cfRule>
  </conditionalFormatting>
  <conditionalFormatting sqref="H67:H83">
    <cfRule type="expression" dxfId="286" priority="286">
      <formula>AND(C67:C1067&gt;=150,D67:D1067&gt;=70)</formula>
    </cfRule>
  </conditionalFormatting>
  <conditionalFormatting sqref="I76:I83 I67:I71">
    <cfRule type="expression" dxfId="285" priority="287">
      <formula>AND(C67:C1067&gt;=70,D67:D1067&gt;=150)</formula>
    </cfRule>
  </conditionalFormatting>
  <conditionalFormatting sqref="J76:J83 J67:J71">
    <cfRule type="expression" dxfId="284" priority="288">
      <formula>AND(C67:C1067&gt;=70,D67:D1067&gt;=150)</formula>
    </cfRule>
  </conditionalFormatting>
  <conditionalFormatting sqref="G76:G83 G67:G71">
    <cfRule type="expression" dxfId="283" priority="289">
      <formula>AND(C67:C1067&gt;=150,D67:D1067&gt;=70)</formula>
    </cfRule>
  </conditionalFormatting>
  <conditionalFormatting sqref="H76:H83 H67:H71">
    <cfRule type="expression" dxfId="282" priority="290">
      <formula>AND(C67:C1067&gt;=150,D67:D1067&gt;=70)</formula>
    </cfRule>
  </conditionalFormatting>
  <conditionalFormatting sqref="I72:I73">
    <cfRule type="expression" dxfId="281" priority="275">
      <formula>AND(C72:C1072&gt;=70,D72:D1072&gt;=150)</formula>
    </cfRule>
  </conditionalFormatting>
  <conditionalFormatting sqref="J72:J73">
    <cfRule type="expression" dxfId="280" priority="276">
      <formula>AND(C72:C1072&gt;=70,D72:D1072&gt;=150)</formula>
    </cfRule>
  </conditionalFormatting>
  <conditionalFormatting sqref="G72:G73">
    <cfRule type="expression" dxfId="279" priority="277">
      <formula>AND(C72:C1072&gt;=150,D72:D1072&gt;=70)</formula>
    </cfRule>
  </conditionalFormatting>
  <conditionalFormatting sqref="H72:H73">
    <cfRule type="expression" dxfId="278" priority="278">
      <formula>AND(C72:C1072&gt;=150,D72:D1072&gt;=70)</formula>
    </cfRule>
  </conditionalFormatting>
  <conditionalFormatting sqref="I72:I73">
    <cfRule type="expression" dxfId="277" priority="279">
      <formula>AND(C72:C1072&gt;=70,D72:D1072&gt;=150)</formula>
    </cfRule>
  </conditionalFormatting>
  <conditionalFormatting sqref="J72:J73">
    <cfRule type="expression" dxfId="276" priority="280">
      <formula>AND(C72:C1072&gt;=70,D72:D1072&gt;=150)</formula>
    </cfRule>
  </conditionalFormatting>
  <conditionalFormatting sqref="G72:G73">
    <cfRule type="expression" dxfId="275" priority="281">
      <formula>AND(C72:C1072&gt;=150,D72:D1072&gt;=70)</formula>
    </cfRule>
  </conditionalFormatting>
  <conditionalFormatting sqref="H72:H73">
    <cfRule type="expression" dxfId="274" priority="282">
      <formula>AND(C72:C1072&gt;=150,D72:D1072&gt;=70)</formula>
    </cfRule>
  </conditionalFormatting>
  <conditionalFormatting sqref="I74:I75">
    <cfRule type="expression" dxfId="273" priority="267">
      <formula>AND(C74:C1074&gt;=70,D74:D1074&gt;=150)</formula>
    </cfRule>
  </conditionalFormatting>
  <conditionalFormatting sqref="J74:J75">
    <cfRule type="expression" dxfId="272" priority="268">
      <formula>AND(C74:C1074&gt;=70,D74:D1074&gt;=150)</formula>
    </cfRule>
  </conditionalFormatting>
  <conditionalFormatting sqref="G74:G75">
    <cfRule type="expression" dxfId="271" priority="269">
      <formula>AND(C74:C1074&gt;=150,D74:D1074&gt;=70)</formula>
    </cfRule>
  </conditionalFormatting>
  <conditionalFormatting sqref="H74:H75">
    <cfRule type="expression" dxfId="270" priority="270">
      <formula>AND(C74:C1074&gt;=150,D74:D1074&gt;=70)</formula>
    </cfRule>
  </conditionalFormatting>
  <conditionalFormatting sqref="I74:I75">
    <cfRule type="expression" dxfId="269" priority="271">
      <formula>AND(C74:C1074&gt;=70,D74:D1074&gt;=150)</formula>
    </cfRule>
  </conditionalFormatting>
  <conditionalFormatting sqref="J74:J75">
    <cfRule type="expression" dxfId="268" priority="272">
      <formula>AND(C74:C1074&gt;=70,D74:D1074&gt;=150)</formula>
    </cfRule>
  </conditionalFormatting>
  <conditionalFormatting sqref="G74:G75">
    <cfRule type="expression" dxfId="267" priority="273">
      <formula>AND(C74:C1074&gt;=150,D74:D1074&gt;=70)</formula>
    </cfRule>
  </conditionalFormatting>
  <conditionalFormatting sqref="H74:H75">
    <cfRule type="expression" dxfId="266" priority="274">
      <formula>AND(C74:C1074&gt;=150,D74:D1074&gt;=70)</formula>
    </cfRule>
  </conditionalFormatting>
  <conditionalFormatting sqref="I84:I100">
    <cfRule type="expression" dxfId="265" priority="259">
      <formula>AND(C84:C1084&gt;=70,D84:D1084&gt;=150)</formula>
    </cfRule>
  </conditionalFormatting>
  <conditionalFormatting sqref="J84:J100">
    <cfRule type="expression" dxfId="264" priority="260">
      <formula>AND(C84:C1084&gt;=70,D84:D1084&gt;=150)</formula>
    </cfRule>
  </conditionalFormatting>
  <conditionalFormatting sqref="G84:G100">
    <cfRule type="expression" dxfId="263" priority="261">
      <formula>AND(C84:C1084&gt;=150,D84:D1084&gt;=70)</formula>
    </cfRule>
  </conditionalFormatting>
  <conditionalFormatting sqref="H84:H100">
    <cfRule type="expression" dxfId="262" priority="262">
      <formula>AND(C84:C1084&gt;=150,D84:D1084&gt;=70)</formula>
    </cfRule>
  </conditionalFormatting>
  <conditionalFormatting sqref="I93:I100 I84:I88">
    <cfRule type="expression" dxfId="261" priority="263">
      <formula>AND(C84:C1084&gt;=70,D84:D1084&gt;=150)</formula>
    </cfRule>
  </conditionalFormatting>
  <conditionalFormatting sqref="J93:J100 J84:J88">
    <cfRule type="expression" dxfId="260" priority="264">
      <formula>AND(C84:C1084&gt;=70,D84:D1084&gt;=150)</formula>
    </cfRule>
  </conditionalFormatting>
  <conditionalFormatting sqref="G93:G100 G84:G88">
    <cfRule type="expression" dxfId="259" priority="265">
      <formula>AND(C84:C1084&gt;=150,D84:D1084&gt;=70)</formula>
    </cfRule>
  </conditionalFormatting>
  <conditionalFormatting sqref="H93:H100 H84:H88">
    <cfRule type="expression" dxfId="258" priority="266">
      <formula>AND(C84:C1084&gt;=150,D84:D1084&gt;=70)</formula>
    </cfRule>
  </conditionalFormatting>
  <conditionalFormatting sqref="I89:I90">
    <cfRule type="expression" dxfId="257" priority="251">
      <formula>AND(C89:C1089&gt;=70,D89:D1089&gt;=150)</formula>
    </cfRule>
  </conditionalFormatting>
  <conditionalFormatting sqref="J89:J90">
    <cfRule type="expression" dxfId="256" priority="252">
      <formula>AND(C89:C1089&gt;=70,D89:D1089&gt;=150)</formula>
    </cfRule>
  </conditionalFormatting>
  <conditionalFormatting sqref="G89:G90">
    <cfRule type="expression" dxfId="255" priority="253">
      <formula>AND(C89:C1089&gt;=150,D89:D1089&gt;=70)</formula>
    </cfRule>
  </conditionalFormatting>
  <conditionalFormatting sqref="H89:H90">
    <cfRule type="expression" dxfId="254" priority="254">
      <formula>AND(C89:C1089&gt;=150,D89:D1089&gt;=70)</formula>
    </cfRule>
  </conditionalFormatting>
  <conditionalFormatting sqref="I89:I90">
    <cfRule type="expression" dxfId="253" priority="255">
      <formula>AND(C89:C1089&gt;=70,D89:D1089&gt;=150)</formula>
    </cfRule>
  </conditionalFormatting>
  <conditionalFormatting sqref="J89:J90">
    <cfRule type="expression" dxfId="252" priority="256">
      <formula>AND(C89:C1089&gt;=70,D89:D1089&gt;=150)</formula>
    </cfRule>
  </conditionalFormatting>
  <conditionalFormatting sqref="G89:G90">
    <cfRule type="expression" dxfId="251" priority="257">
      <formula>AND(C89:C1089&gt;=150,D89:D1089&gt;=70)</formula>
    </cfRule>
  </conditionalFormatting>
  <conditionalFormatting sqref="H89:H90">
    <cfRule type="expression" dxfId="250" priority="258">
      <formula>AND(C89:C1089&gt;=150,D89:D1089&gt;=70)</formula>
    </cfRule>
  </conditionalFormatting>
  <conditionalFormatting sqref="I91:I92">
    <cfRule type="expression" dxfId="249" priority="243">
      <formula>AND(C91:C1091&gt;=70,D91:D1091&gt;=150)</formula>
    </cfRule>
  </conditionalFormatting>
  <conditionalFormatting sqref="J91:J92">
    <cfRule type="expression" dxfId="248" priority="244">
      <formula>AND(C91:C1091&gt;=70,D91:D1091&gt;=150)</formula>
    </cfRule>
  </conditionalFormatting>
  <conditionalFormatting sqref="G91:G92">
    <cfRule type="expression" dxfId="247" priority="245">
      <formula>AND(C91:C1091&gt;=150,D91:D1091&gt;=70)</formula>
    </cfRule>
  </conditionalFormatting>
  <conditionalFormatting sqref="H91:H92">
    <cfRule type="expression" dxfId="246" priority="246">
      <formula>AND(C91:C1091&gt;=150,D91:D1091&gt;=70)</formula>
    </cfRule>
  </conditionalFormatting>
  <conditionalFormatting sqref="I91:I92">
    <cfRule type="expression" dxfId="245" priority="247">
      <formula>AND(C91:C1091&gt;=70,D91:D1091&gt;=150)</formula>
    </cfRule>
  </conditionalFormatting>
  <conditionalFormatting sqref="J91:J92">
    <cfRule type="expression" dxfId="244" priority="248">
      <formula>AND(C91:C1091&gt;=70,D91:D1091&gt;=150)</formula>
    </cfRule>
  </conditionalFormatting>
  <conditionalFormatting sqref="G91:G92">
    <cfRule type="expression" dxfId="243" priority="249">
      <formula>AND(C91:C1091&gt;=150,D91:D1091&gt;=70)</formula>
    </cfRule>
  </conditionalFormatting>
  <conditionalFormatting sqref="H91:H92">
    <cfRule type="expression" dxfId="242" priority="250">
      <formula>AND(C91:C1091&gt;=150,D91:D1091&gt;=70)</formula>
    </cfRule>
  </conditionalFormatting>
  <conditionalFormatting sqref="I101:I107">
    <cfRule type="expression" dxfId="241" priority="235">
      <formula>AND(C101:C1101&gt;=70,D101:D1101&gt;=150)</formula>
    </cfRule>
  </conditionalFormatting>
  <conditionalFormatting sqref="J101:J107">
    <cfRule type="expression" dxfId="240" priority="236">
      <formula>AND(C101:C1101&gt;=70,D101:D1101&gt;=150)</formula>
    </cfRule>
  </conditionalFormatting>
  <conditionalFormatting sqref="G101:G107">
    <cfRule type="expression" dxfId="239" priority="237">
      <formula>AND(C101:C1101&gt;=150,D101:D1101&gt;=70)</formula>
    </cfRule>
  </conditionalFormatting>
  <conditionalFormatting sqref="H101:H107">
    <cfRule type="expression" dxfId="238" priority="238">
      <formula>AND(C101:C1101&gt;=150,D101:D1101&gt;=70)</formula>
    </cfRule>
  </conditionalFormatting>
  <conditionalFormatting sqref="I101:I105">
    <cfRule type="expression" dxfId="237" priority="239">
      <formula>AND(C101:C1101&gt;=70,D101:D1101&gt;=150)</formula>
    </cfRule>
  </conditionalFormatting>
  <conditionalFormatting sqref="J101:J105">
    <cfRule type="expression" dxfId="236" priority="240">
      <formula>AND(C101:C1101&gt;=70,D101:D1101&gt;=150)</formula>
    </cfRule>
  </conditionalFormatting>
  <conditionalFormatting sqref="G101:G105">
    <cfRule type="expression" dxfId="235" priority="241">
      <formula>AND(C101:C1101&gt;=150,D101:D1101&gt;=70)</formula>
    </cfRule>
  </conditionalFormatting>
  <conditionalFormatting sqref="H101:H105">
    <cfRule type="expression" dxfId="234" priority="242">
      <formula>AND(C101:C1101&gt;=150,D101:D1101&gt;=70)</formula>
    </cfRule>
  </conditionalFormatting>
  <conditionalFormatting sqref="I106:I107">
    <cfRule type="expression" dxfId="233" priority="227">
      <formula>AND(C106:C1106&gt;=70,D106:D1106&gt;=150)</formula>
    </cfRule>
  </conditionalFormatting>
  <conditionalFormatting sqref="J106:J107">
    <cfRule type="expression" dxfId="232" priority="228">
      <formula>AND(C106:C1106&gt;=70,D106:D1106&gt;=150)</formula>
    </cfRule>
  </conditionalFormatting>
  <conditionalFormatting sqref="G106:G107">
    <cfRule type="expression" dxfId="231" priority="229">
      <formula>AND(C106:C1106&gt;=150,D106:D1106&gt;=70)</formula>
    </cfRule>
  </conditionalFormatting>
  <conditionalFormatting sqref="H106:H107">
    <cfRule type="expression" dxfId="230" priority="230">
      <formula>AND(C106:C1106&gt;=150,D106:D1106&gt;=70)</formula>
    </cfRule>
  </conditionalFormatting>
  <conditionalFormatting sqref="I106:I107">
    <cfRule type="expression" dxfId="229" priority="231">
      <formula>AND(C106:C1106&gt;=70,D106:D1106&gt;=150)</formula>
    </cfRule>
  </conditionalFormatting>
  <conditionalFormatting sqref="J106:J107">
    <cfRule type="expression" dxfId="228" priority="232">
      <formula>AND(C106:C1106&gt;=70,D106:D1106&gt;=150)</formula>
    </cfRule>
  </conditionalFormatting>
  <conditionalFormatting sqref="G106:G107">
    <cfRule type="expression" dxfId="227" priority="233">
      <formula>AND(C106:C1106&gt;=150,D106:D1106&gt;=70)</formula>
    </cfRule>
  </conditionalFormatting>
  <conditionalFormatting sqref="H106:H107">
    <cfRule type="expression" dxfId="226" priority="234">
      <formula>AND(C106:C1106&gt;=150,D106:D1106&gt;=70)</formula>
    </cfRule>
  </conditionalFormatting>
  <conditionalFormatting sqref="I84:I93">
    <cfRule type="expression" dxfId="225" priority="219">
      <formula>AND(C84:C1084&gt;=70,D84:D1084&gt;=150)</formula>
    </cfRule>
  </conditionalFormatting>
  <conditionalFormatting sqref="J84:J93">
    <cfRule type="expression" dxfId="224" priority="220">
      <formula>AND(C84:C1084&gt;=70,D84:D1084&gt;=150)</formula>
    </cfRule>
  </conditionalFormatting>
  <conditionalFormatting sqref="G84:G93">
    <cfRule type="expression" dxfId="223" priority="221">
      <formula>AND(C84:C1084&gt;=150,D84:D1084&gt;=70)</formula>
    </cfRule>
  </conditionalFormatting>
  <conditionalFormatting sqref="H84:H93">
    <cfRule type="expression" dxfId="222" priority="222">
      <formula>AND(C84:C1084&gt;=150,D84:D1084&gt;=70)</formula>
    </cfRule>
  </conditionalFormatting>
  <conditionalFormatting sqref="I86:I93">
    <cfRule type="expression" dxfId="221" priority="223">
      <formula>AND(C86:C1086&gt;=70,D86:D1086&gt;=150)</formula>
    </cfRule>
  </conditionalFormatting>
  <conditionalFormatting sqref="J86:J93">
    <cfRule type="expression" dxfId="220" priority="224">
      <formula>AND(C86:C1086&gt;=70,D86:D1086&gt;=150)</formula>
    </cfRule>
  </conditionalFormatting>
  <conditionalFormatting sqref="G86:G93">
    <cfRule type="expression" dxfId="219" priority="225">
      <formula>AND(C86:C1086&gt;=150,D86:D1086&gt;=70)</formula>
    </cfRule>
  </conditionalFormatting>
  <conditionalFormatting sqref="H86:H93">
    <cfRule type="expression" dxfId="218" priority="226">
      <formula>AND(C86:C1086&gt;=150,D86:D1086&gt;=70)</formula>
    </cfRule>
  </conditionalFormatting>
  <conditionalFormatting sqref="I84:I85">
    <cfRule type="expression" dxfId="217" priority="211">
      <formula>AND(C84:C1084&gt;=70,D84:D1084&gt;=150)</formula>
    </cfRule>
  </conditionalFormatting>
  <conditionalFormatting sqref="J84:J85">
    <cfRule type="expression" dxfId="216" priority="212">
      <formula>AND(C84:C1084&gt;=70,D84:D1084&gt;=150)</formula>
    </cfRule>
  </conditionalFormatting>
  <conditionalFormatting sqref="G84:G85">
    <cfRule type="expression" dxfId="215" priority="213">
      <formula>AND(C84:C1084&gt;=150,D84:D1084&gt;=70)</formula>
    </cfRule>
  </conditionalFormatting>
  <conditionalFormatting sqref="H84:H85">
    <cfRule type="expression" dxfId="214" priority="214">
      <formula>AND(C84:C1084&gt;=150,D84:D1084&gt;=70)</formula>
    </cfRule>
  </conditionalFormatting>
  <conditionalFormatting sqref="I84:I85">
    <cfRule type="expression" dxfId="213" priority="215">
      <formula>AND(C84:C1084&gt;=70,D84:D1084&gt;=150)</formula>
    </cfRule>
  </conditionalFormatting>
  <conditionalFormatting sqref="J84:J85">
    <cfRule type="expression" dxfId="212" priority="216">
      <formula>AND(C84:C1084&gt;=70,D84:D1084&gt;=150)</formula>
    </cfRule>
  </conditionalFormatting>
  <conditionalFormatting sqref="G84:G85">
    <cfRule type="expression" dxfId="211" priority="217">
      <formula>AND(C84:C1084&gt;=150,D84:D1084&gt;=70)</formula>
    </cfRule>
  </conditionalFormatting>
  <conditionalFormatting sqref="H84:H85">
    <cfRule type="expression" dxfId="210" priority="218">
      <formula>AND(C84:C1084&gt;=150,D84:D1084&gt;=70)</formula>
    </cfRule>
  </conditionalFormatting>
  <conditionalFormatting sqref="I94:I107">
    <cfRule type="expression" dxfId="209" priority="203">
      <formula>AND(C94:C1094&gt;=70,D94:D1094&gt;=150)</formula>
    </cfRule>
  </conditionalFormatting>
  <conditionalFormatting sqref="J94:J107">
    <cfRule type="expression" dxfId="208" priority="204">
      <formula>AND(C94:C1094&gt;=70,D94:D1094&gt;=150)</formula>
    </cfRule>
  </conditionalFormatting>
  <conditionalFormatting sqref="G94:G107">
    <cfRule type="expression" dxfId="207" priority="205">
      <formula>AND(C94:C1094&gt;=150,D94:D1094&gt;=70)</formula>
    </cfRule>
  </conditionalFormatting>
  <conditionalFormatting sqref="H94:H107">
    <cfRule type="expression" dxfId="206" priority="206">
      <formula>AND(C94:C1094&gt;=150,D94:D1094&gt;=70)</formula>
    </cfRule>
  </conditionalFormatting>
  <conditionalFormatting sqref="I103:I107 I94:I98">
    <cfRule type="expression" dxfId="205" priority="207">
      <formula>AND(C94:C1094&gt;=70,D94:D1094&gt;=150)</formula>
    </cfRule>
  </conditionalFormatting>
  <conditionalFormatting sqref="J103:J107 J94:J98">
    <cfRule type="expression" dxfId="204" priority="208">
      <formula>AND(C94:C1094&gt;=70,D94:D1094&gt;=150)</formula>
    </cfRule>
  </conditionalFormatting>
  <conditionalFormatting sqref="G103:G107 G94:G98">
    <cfRule type="expression" dxfId="203" priority="209">
      <formula>AND(C94:C1094&gt;=150,D94:D1094&gt;=70)</formula>
    </cfRule>
  </conditionalFormatting>
  <conditionalFormatting sqref="H103:H107 H94:H98">
    <cfRule type="expression" dxfId="202" priority="210">
      <formula>AND(C94:C1094&gt;=150,D94:D1094&gt;=70)</formula>
    </cfRule>
  </conditionalFormatting>
  <conditionalFormatting sqref="I99:I100">
    <cfRule type="expression" dxfId="201" priority="195">
      <formula>AND(C99:C1099&gt;=70,D99:D1099&gt;=150)</formula>
    </cfRule>
  </conditionalFormatting>
  <conditionalFormatting sqref="J99:J100">
    <cfRule type="expression" dxfId="200" priority="196">
      <formula>AND(C99:C1099&gt;=70,D99:D1099&gt;=150)</formula>
    </cfRule>
  </conditionalFormatting>
  <conditionalFormatting sqref="G99:G100">
    <cfRule type="expression" dxfId="199" priority="197">
      <formula>AND(C99:C1099&gt;=150,D99:D1099&gt;=70)</formula>
    </cfRule>
  </conditionalFormatting>
  <conditionalFormatting sqref="H99:H100">
    <cfRule type="expression" dxfId="198" priority="198">
      <formula>AND(C99:C1099&gt;=150,D99:D1099&gt;=70)</formula>
    </cfRule>
  </conditionalFormatting>
  <conditionalFormatting sqref="I99:I100">
    <cfRule type="expression" dxfId="197" priority="199">
      <formula>AND(C99:C1099&gt;=70,D99:D1099&gt;=150)</formula>
    </cfRule>
  </conditionalFormatting>
  <conditionalFormatting sqref="J99:J100">
    <cfRule type="expression" dxfId="196" priority="200">
      <formula>AND(C99:C1099&gt;=70,D99:D1099&gt;=150)</formula>
    </cfRule>
  </conditionalFormatting>
  <conditionalFormatting sqref="G99:G100">
    <cfRule type="expression" dxfId="195" priority="201">
      <formula>AND(C99:C1099&gt;=150,D99:D1099&gt;=70)</formula>
    </cfRule>
  </conditionalFormatting>
  <conditionalFormatting sqref="H99:H100">
    <cfRule type="expression" dxfId="194" priority="202">
      <formula>AND(C99:C1099&gt;=150,D99:D1099&gt;=70)</formula>
    </cfRule>
  </conditionalFormatting>
  <conditionalFormatting sqref="I101:I102">
    <cfRule type="expression" dxfId="193" priority="187">
      <formula>AND(C101:C1101&gt;=70,D101:D1101&gt;=150)</formula>
    </cfRule>
  </conditionalFormatting>
  <conditionalFormatting sqref="J101:J102">
    <cfRule type="expression" dxfId="192" priority="188">
      <formula>AND(C101:C1101&gt;=70,D101:D1101&gt;=150)</formula>
    </cfRule>
  </conditionalFormatting>
  <conditionalFormatting sqref="G101:G102">
    <cfRule type="expression" dxfId="191" priority="189">
      <formula>AND(C101:C1101&gt;=150,D101:D1101&gt;=70)</formula>
    </cfRule>
  </conditionalFormatting>
  <conditionalFormatting sqref="H101:H102">
    <cfRule type="expression" dxfId="190" priority="190">
      <formula>AND(C101:C1101&gt;=150,D101:D1101&gt;=70)</formula>
    </cfRule>
  </conditionalFormatting>
  <conditionalFormatting sqref="I101:I102">
    <cfRule type="expression" dxfId="189" priority="191">
      <formula>AND(C101:C1101&gt;=70,D101:D1101&gt;=150)</formula>
    </cfRule>
  </conditionalFormatting>
  <conditionalFormatting sqref="J101:J102">
    <cfRule type="expression" dxfId="188" priority="192">
      <formula>AND(C101:C1101&gt;=70,D101:D1101&gt;=150)</formula>
    </cfRule>
  </conditionalFormatting>
  <conditionalFormatting sqref="G101:G102">
    <cfRule type="expression" dxfId="187" priority="193">
      <formula>AND(C101:C1101&gt;=150,D101:D1101&gt;=70)</formula>
    </cfRule>
  </conditionalFormatting>
  <conditionalFormatting sqref="H101:H102">
    <cfRule type="expression" dxfId="186" priority="194">
      <formula>AND(C101:C1101&gt;=150,D101:D1101&gt;=70)</formula>
    </cfRule>
  </conditionalFormatting>
  <conditionalFormatting sqref="I108">
    <cfRule type="expression" dxfId="185" priority="179">
      <formula>AND(C108:C1108&gt;=70,D108:D1108&gt;=150)</formula>
    </cfRule>
  </conditionalFormatting>
  <conditionalFormatting sqref="J108">
    <cfRule type="expression" dxfId="184" priority="180">
      <formula>AND(C108:C1108&gt;=70,D108:D1108&gt;=150)</formula>
    </cfRule>
  </conditionalFormatting>
  <conditionalFormatting sqref="G108">
    <cfRule type="expression" dxfId="183" priority="181">
      <formula>AND(C108:C1108&gt;=150,D108:D1108&gt;=70)</formula>
    </cfRule>
  </conditionalFormatting>
  <conditionalFormatting sqref="H108">
    <cfRule type="expression" dxfId="182" priority="182">
      <formula>AND(C108:C1108&gt;=150,D108:D1108&gt;=70)</formula>
    </cfRule>
  </conditionalFormatting>
  <conditionalFormatting sqref="I108">
    <cfRule type="expression" dxfId="181" priority="183">
      <formula>AND(C108:C1108&gt;=70,D108:D1108&gt;=150)</formula>
    </cfRule>
  </conditionalFormatting>
  <conditionalFormatting sqref="J108">
    <cfRule type="expression" dxfId="180" priority="184">
      <formula>AND(C108:C1108&gt;=70,D108:D1108&gt;=150)</formula>
    </cfRule>
  </conditionalFormatting>
  <conditionalFormatting sqref="G108">
    <cfRule type="expression" dxfId="179" priority="185">
      <formula>AND(C108:C1108&gt;=150,D108:D1108&gt;=70)</formula>
    </cfRule>
  </conditionalFormatting>
  <conditionalFormatting sqref="H108">
    <cfRule type="expression" dxfId="178" priority="186">
      <formula>AND(C108:C1108&gt;=150,D108:D1108&gt;=70)</formula>
    </cfRule>
  </conditionalFormatting>
  <conditionalFormatting sqref="I108">
    <cfRule type="expression" dxfId="177" priority="175">
      <formula>AND(C108:C1108&gt;=70,D108:D1108&gt;=150)</formula>
    </cfRule>
  </conditionalFormatting>
  <conditionalFormatting sqref="J108">
    <cfRule type="expression" dxfId="176" priority="176">
      <formula>AND(C108:C1108&gt;=70,D108:D1108&gt;=150)</formula>
    </cfRule>
  </conditionalFormatting>
  <conditionalFormatting sqref="G108">
    <cfRule type="expression" dxfId="175" priority="177">
      <formula>AND(C108:C1108&gt;=150,D108:D1108&gt;=70)</formula>
    </cfRule>
  </conditionalFormatting>
  <conditionalFormatting sqref="H108">
    <cfRule type="expression" dxfId="174" priority="178">
      <formula>AND(C108:C1108&gt;=150,D108:D1108&gt;=70)</formula>
    </cfRule>
  </conditionalFormatting>
  <conditionalFormatting sqref="I108">
    <cfRule type="expression" dxfId="173" priority="167">
      <formula>AND(C108:C1108&gt;=70,D108:D1108&gt;=150)</formula>
    </cfRule>
  </conditionalFormatting>
  <conditionalFormatting sqref="J108">
    <cfRule type="expression" dxfId="172" priority="168">
      <formula>AND(C108:C1108&gt;=70,D108:D1108&gt;=150)</formula>
    </cfRule>
  </conditionalFormatting>
  <conditionalFormatting sqref="G108">
    <cfRule type="expression" dxfId="171" priority="169">
      <formula>AND(C108:C1108&gt;=150,D108:D1108&gt;=70)</formula>
    </cfRule>
  </conditionalFormatting>
  <conditionalFormatting sqref="H108">
    <cfRule type="expression" dxfId="170" priority="170">
      <formula>AND(C108:C1108&gt;=150,D108:D1108&gt;=70)</formula>
    </cfRule>
  </conditionalFormatting>
  <conditionalFormatting sqref="I108">
    <cfRule type="expression" dxfId="169" priority="171">
      <formula>AND(C108:C1108&gt;=70,D108:D1108&gt;=150)</formula>
    </cfRule>
  </conditionalFormatting>
  <conditionalFormatting sqref="J108">
    <cfRule type="expression" dxfId="168" priority="172">
      <formula>AND(C108:C1108&gt;=70,D108:D1108&gt;=150)</formula>
    </cfRule>
  </conditionalFormatting>
  <conditionalFormatting sqref="G108">
    <cfRule type="expression" dxfId="167" priority="173">
      <formula>AND(C108:C1108&gt;=150,D108:D1108&gt;=70)</formula>
    </cfRule>
  </conditionalFormatting>
  <conditionalFormatting sqref="H108">
    <cfRule type="expression" dxfId="166" priority="174">
      <formula>AND(C108:C1108&gt;=150,D108:D1108&gt;=70)</formula>
    </cfRule>
  </conditionalFormatting>
  <conditionalFormatting sqref="I109">
    <cfRule type="expression" dxfId="165" priority="159">
      <formula>AND(C109:C1109&gt;=70,D109:D1109&gt;=150)</formula>
    </cfRule>
  </conditionalFormatting>
  <conditionalFormatting sqref="J109">
    <cfRule type="expression" dxfId="164" priority="160">
      <formula>AND(C109:C1109&gt;=70,D109:D1109&gt;=150)</formula>
    </cfRule>
  </conditionalFormatting>
  <conditionalFormatting sqref="G109">
    <cfRule type="expression" dxfId="163" priority="161">
      <formula>AND(C109:C1109&gt;=150,D109:D1109&gt;=70)</formula>
    </cfRule>
  </conditionalFormatting>
  <conditionalFormatting sqref="H109">
    <cfRule type="expression" dxfId="162" priority="162">
      <formula>AND(C109:C1109&gt;=150,D109:D1109&gt;=70)</formula>
    </cfRule>
  </conditionalFormatting>
  <conditionalFormatting sqref="I109">
    <cfRule type="expression" dxfId="161" priority="163">
      <formula>AND(C109:C1109&gt;=70,D109:D1109&gt;=150)</formula>
    </cfRule>
  </conditionalFormatting>
  <conditionalFormatting sqref="J109">
    <cfRule type="expression" dxfId="160" priority="164">
      <formula>AND(C109:C1109&gt;=70,D109:D1109&gt;=150)</formula>
    </cfRule>
  </conditionalFormatting>
  <conditionalFormatting sqref="G109">
    <cfRule type="expression" dxfId="159" priority="165">
      <formula>AND(C109:C1109&gt;=150,D109:D1109&gt;=70)</formula>
    </cfRule>
  </conditionalFormatting>
  <conditionalFormatting sqref="H109">
    <cfRule type="expression" dxfId="158" priority="166">
      <formula>AND(C109:C1109&gt;=150,D109:D1109&gt;=70)</formula>
    </cfRule>
  </conditionalFormatting>
  <conditionalFormatting sqref="I109">
    <cfRule type="expression" dxfId="157" priority="151">
      <formula>AND(C109:C1109&gt;=70,D109:D1109&gt;=150)</formula>
    </cfRule>
  </conditionalFormatting>
  <conditionalFormatting sqref="J109">
    <cfRule type="expression" dxfId="156" priority="152">
      <formula>AND(C109:C1109&gt;=70,D109:D1109&gt;=150)</formula>
    </cfRule>
  </conditionalFormatting>
  <conditionalFormatting sqref="G109">
    <cfRule type="expression" dxfId="155" priority="153">
      <formula>AND(C109:C1109&gt;=150,D109:D1109&gt;=70)</formula>
    </cfRule>
  </conditionalFormatting>
  <conditionalFormatting sqref="H109">
    <cfRule type="expression" dxfId="154" priority="154">
      <formula>AND(C109:C1109&gt;=150,D109:D1109&gt;=70)</formula>
    </cfRule>
  </conditionalFormatting>
  <conditionalFormatting sqref="I109">
    <cfRule type="expression" dxfId="153" priority="155">
      <formula>AND(C109:C1109&gt;=70,D109:D1109&gt;=150)</formula>
    </cfRule>
  </conditionalFormatting>
  <conditionalFormatting sqref="J109">
    <cfRule type="expression" dxfId="152" priority="156">
      <formula>AND(C109:C1109&gt;=70,D109:D1109&gt;=150)</formula>
    </cfRule>
  </conditionalFormatting>
  <conditionalFormatting sqref="G109">
    <cfRule type="expression" dxfId="151" priority="157">
      <formula>AND(C109:C1109&gt;=150,D109:D1109&gt;=70)</formula>
    </cfRule>
  </conditionalFormatting>
  <conditionalFormatting sqref="H109">
    <cfRule type="expression" dxfId="150" priority="158">
      <formula>AND(C109:C1109&gt;=150,D109:D1109&gt;=70)</formula>
    </cfRule>
  </conditionalFormatting>
  <conditionalFormatting sqref="I110">
    <cfRule type="expression" dxfId="149" priority="143">
      <formula>AND(C110:C1110&gt;=70,D110:D1110&gt;=150)</formula>
    </cfRule>
  </conditionalFormatting>
  <conditionalFormatting sqref="J110">
    <cfRule type="expression" dxfId="148" priority="144">
      <formula>AND(C110:C1110&gt;=70,D110:D1110&gt;=150)</formula>
    </cfRule>
  </conditionalFormatting>
  <conditionalFormatting sqref="G110">
    <cfRule type="expression" dxfId="147" priority="145">
      <formula>AND(C110:C1110&gt;=150,D110:D1110&gt;=70)</formula>
    </cfRule>
  </conditionalFormatting>
  <conditionalFormatting sqref="H110">
    <cfRule type="expression" dxfId="146" priority="146">
      <formula>AND(C110:C1110&gt;=150,D110:D1110&gt;=70)</formula>
    </cfRule>
  </conditionalFormatting>
  <conditionalFormatting sqref="I110">
    <cfRule type="expression" dxfId="145" priority="147">
      <formula>AND(C110:C1110&gt;=70,D110:D1110&gt;=150)</formula>
    </cfRule>
  </conditionalFormatting>
  <conditionalFormatting sqref="J110">
    <cfRule type="expression" dxfId="144" priority="148">
      <formula>AND(C110:C1110&gt;=70,D110:D1110&gt;=150)</formula>
    </cfRule>
  </conditionalFormatting>
  <conditionalFormatting sqref="G110">
    <cfRule type="expression" dxfId="143" priority="149">
      <formula>AND(C110:C1110&gt;=150,D110:D1110&gt;=70)</formula>
    </cfRule>
  </conditionalFormatting>
  <conditionalFormatting sqref="H110">
    <cfRule type="expression" dxfId="142" priority="150">
      <formula>AND(C110:C1110&gt;=150,D110:D1110&gt;=70)</formula>
    </cfRule>
  </conditionalFormatting>
  <conditionalFormatting sqref="I110">
    <cfRule type="expression" dxfId="141" priority="135">
      <formula>AND(C110:C1110&gt;=70,D110:D1110&gt;=150)</formula>
    </cfRule>
  </conditionalFormatting>
  <conditionalFormatting sqref="J110">
    <cfRule type="expression" dxfId="140" priority="136">
      <formula>AND(C110:C1110&gt;=70,D110:D1110&gt;=150)</formula>
    </cfRule>
  </conditionalFormatting>
  <conditionalFormatting sqref="G110">
    <cfRule type="expression" dxfId="139" priority="137">
      <formula>AND(C110:C1110&gt;=150,D110:D1110&gt;=70)</formula>
    </cfRule>
  </conditionalFormatting>
  <conditionalFormatting sqref="H110">
    <cfRule type="expression" dxfId="138" priority="138">
      <formula>AND(C110:C1110&gt;=150,D110:D1110&gt;=70)</formula>
    </cfRule>
  </conditionalFormatting>
  <conditionalFormatting sqref="I110">
    <cfRule type="expression" dxfId="137" priority="139">
      <formula>AND(C110:C1110&gt;=70,D110:D1110&gt;=150)</formula>
    </cfRule>
  </conditionalFormatting>
  <conditionalFormatting sqref="J110">
    <cfRule type="expression" dxfId="136" priority="140">
      <formula>AND(C110:C1110&gt;=70,D110:D1110&gt;=150)</formula>
    </cfRule>
  </conditionalFormatting>
  <conditionalFormatting sqref="G110">
    <cfRule type="expression" dxfId="135" priority="141">
      <formula>AND(C110:C1110&gt;=150,D110:D1110&gt;=70)</formula>
    </cfRule>
  </conditionalFormatting>
  <conditionalFormatting sqref="H110">
    <cfRule type="expression" dxfId="134" priority="142">
      <formula>AND(C110:C1110&gt;=150,D110:D1110&gt;=70)</formula>
    </cfRule>
  </conditionalFormatting>
  <conditionalFormatting sqref="I111:I127">
    <cfRule type="expression" dxfId="133" priority="127">
      <formula>AND(C111:C1111&gt;=70,D111:D1111&gt;=150)</formula>
    </cfRule>
  </conditionalFormatting>
  <conditionalFormatting sqref="J111:J127">
    <cfRule type="expression" dxfId="132" priority="128">
      <formula>AND(C111:C1111&gt;=70,D111:D1111&gt;=150)</formula>
    </cfRule>
  </conditionalFormatting>
  <conditionalFormatting sqref="G111:G127">
    <cfRule type="expression" dxfId="131" priority="129">
      <formula>AND(C111:C1111&gt;=150,D111:D1111&gt;=70)</formula>
    </cfRule>
  </conditionalFormatting>
  <conditionalFormatting sqref="H111:H127">
    <cfRule type="expression" dxfId="130" priority="130">
      <formula>AND(C111:C1111&gt;=150,D111:D1111&gt;=70)</formula>
    </cfRule>
  </conditionalFormatting>
  <conditionalFormatting sqref="I120:I127 I111:I115">
    <cfRule type="expression" dxfId="129" priority="131">
      <formula>AND(C111:C1111&gt;=70,D111:D1111&gt;=150)</formula>
    </cfRule>
  </conditionalFormatting>
  <conditionalFormatting sqref="J120:J127 J111:J115">
    <cfRule type="expression" dxfId="128" priority="132">
      <formula>AND(C111:C1111&gt;=70,D111:D1111&gt;=150)</formula>
    </cfRule>
  </conditionalFormatting>
  <conditionalFormatting sqref="G120:G127 G111:G115">
    <cfRule type="expression" dxfId="127" priority="133">
      <formula>AND(C111:C1111&gt;=150,D111:D1111&gt;=70)</formula>
    </cfRule>
  </conditionalFormatting>
  <conditionalFormatting sqref="H120:H127 H111:H115">
    <cfRule type="expression" dxfId="126" priority="134">
      <formula>AND(C111:C1111&gt;=150,D111:D1111&gt;=70)</formula>
    </cfRule>
  </conditionalFormatting>
  <conditionalFormatting sqref="I116:I117">
    <cfRule type="expression" dxfId="125" priority="119">
      <formula>AND(C116:C1116&gt;=70,D116:D1116&gt;=150)</formula>
    </cfRule>
  </conditionalFormatting>
  <conditionalFormatting sqref="J116:J117">
    <cfRule type="expression" dxfId="124" priority="120">
      <formula>AND(C116:C1116&gt;=70,D116:D1116&gt;=150)</formula>
    </cfRule>
  </conditionalFormatting>
  <conditionalFormatting sqref="G116:G117">
    <cfRule type="expression" dxfId="123" priority="121">
      <formula>AND(C116:C1116&gt;=150,D116:D1116&gt;=70)</formula>
    </cfRule>
  </conditionalFormatting>
  <conditionalFormatting sqref="H116:H117">
    <cfRule type="expression" dxfId="122" priority="122">
      <formula>AND(C116:C1116&gt;=150,D116:D1116&gt;=70)</formula>
    </cfRule>
  </conditionalFormatting>
  <conditionalFormatting sqref="I116:I117">
    <cfRule type="expression" dxfId="121" priority="123">
      <formula>AND(C116:C1116&gt;=70,D116:D1116&gt;=150)</formula>
    </cfRule>
  </conditionalFormatting>
  <conditionalFormatting sqref="J116:J117">
    <cfRule type="expression" dxfId="120" priority="124">
      <formula>AND(C116:C1116&gt;=70,D116:D1116&gt;=150)</formula>
    </cfRule>
  </conditionalFormatting>
  <conditionalFormatting sqref="G116:G117">
    <cfRule type="expression" dxfId="119" priority="125">
      <formula>AND(C116:C1116&gt;=150,D116:D1116&gt;=70)</formula>
    </cfRule>
  </conditionalFormatting>
  <conditionalFormatting sqref="H116:H117">
    <cfRule type="expression" dxfId="118" priority="126">
      <formula>AND(C116:C1116&gt;=150,D116:D1116&gt;=70)</formula>
    </cfRule>
  </conditionalFormatting>
  <conditionalFormatting sqref="I118:I119">
    <cfRule type="expression" dxfId="117" priority="111">
      <formula>AND(C118:C1118&gt;=70,D118:D1118&gt;=150)</formula>
    </cfRule>
  </conditionalFormatting>
  <conditionalFormatting sqref="J118:J119">
    <cfRule type="expression" dxfId="116" priority="112">
      <formula>AND(C118:C1118&gt;=70,D118:D1118&gt;=150)</formula>
    </cfRule>
  </conditionalFormatting>
  <conditionalFormatting sqref="G118:G119">
    <cfRule type="expression" dxfId="115" priority="113">
      <formula>AND(C118:C1118&gt;=150,D118:D1118&gt;=70)</formula>
    </cfRule>
  </conditionalFormatting>
  <conditionalFormatting sqref="H118:H119">
    <cfRule type="expression" dxfId="114" priority="114">
      <formula>AND(C118:C1118&gt;=150,D118:D1118&gt;=70)</formula>
    </cfRule>
  </conditionalFormatting>
  <conditionalFormatting sqref="I118:I119">
    <cfRule type="expression" dxfId="113" priority="115">
      <formula>AND(C118:C1118&gt;=70,D118:D1118&gt;=150)</formula>
    </cfRule>
  </conditionalFormatting>
  <conditionalFormatting sqref="J118:J119">
    <cfRule type="expression" dxfId="112" priority="116">
      <formula>AND(C118:C1118&gt;=70,D118:D1118&gt;=150)</formula>
    </cfRule>
  </conditionalFormatting>
  <conditionalFormatting sqref="G118:G119">
    <cfRule type="expression" dxfId="111" priority="117">
      <formula>AND(C118:C1118&gt;=150,D118:D1118&gt;=70)</formula>
    </cfRule>
  </conditionalFormatting>
  <conditionalFormatting sqref="H118:H119">
    <cfRule type="expression" dxfId="110" priority="118">
      <formula>AND(C118:C1118&gt;=150,D118:D1118&gt;=70)</formula>
    </cfRule>
  </conditionalFormatting>
  <conditionalFormatting sqref="I128:I134">
    <cfRule type="expression" dxfId="109" priority="103">
      <formula>AND(C128:C1128&gt;=70,D128:D1128&gt;=150)</formula>
    </cfRule>
  </conditionalFormatting>
  <conditionalFormatting sqref="J128:J134">
    <cfRule type="expression" dxfId="108" priority="104">
      <formula>AND(C128:C1128&gt;=70,D128:D1128&gt;=150)</formula>
    </cfRule>
  </conditionalFormatting>
  <conditionalFormatting sqref="G128:G134">
    <cfRule type="expression" dxfId="107" priority="105">
      <formula>AND(C128:C1128&gt;=150,D128:D1128&gt;=70)</formula>
    </cfRule>
  </conditionalFormatting>
  <conditionalFormatting sqref="H128:H134">
    <cfRule type="expression" dxfId="106" priority="106">
      <formula>AND(C128:C1128&gt;=150,D128:D1128&gt;=70)</formula>
    </cfRule>
  </conditionalFormatting>
  <conditionalFormatting sqref="I128:I132">
    <cfRule type="expression" dxfId="105" priority="107">
      <formula>AND(C128:C1128&gt;=70,D128:D1128&gt;=150)</formula>
    </cfRule>
  </conditionalFormatting>
  <conditionalFormatting sqref="J128:J132">
    <cfRule type="expression" dxfId="104" priority="108">
      <formula>AND(C128:C1128&gt;=70,D128:D1128&gt;=150)</formula>
    </cfRule>
  </conditionalFormatting>
  <conditionalFormatting sqref="G128:G132">
    <cfRule type="expression" dxfId="103" priority="109">
      <formula>AND(C128:C1128&gt;=150,D128:D1128&gt;=70)</formula>
    </cfRule>
  </conditionalFormatting>
  <conditionalFormatting sqref="H128:H132">
    <cfRule type="expression" dxfId="102" priority="110">
      <formula>AND(C128:C1128&gt;=150,D128:D1128&gt;=70)</formula>
    </cfRule>
  </conditionalFormatting>
  <conditionalFormatting sqref="I133:I134">
    <cfRule type="expression" dxfId="101" priority="95">
      <formula>AND(C133:C1133&gt;=70,D133:D1133&gt;=150)</formula>
    </cfRule>
  </conditionalFormatting>
  <conditionalFormatting sqref="J133:J134">
    <cfRule type="expression" dxfId="100" priority="96">
      <formula>AND(C133:C1133&gt;=70,D133:D1133&gt;=150)</formula>
    </cfRule>
  </conditionalFormatting>
  <conditionalFormatting sqref="G133:G134">
    <cfRule type="expression" dxfId="99" priority="97">
      <formula>AND(C133:C1133&gt;=150,D133:D1133&gt;=70)</formula>
    </cfRule>
  </conditionalFormatting>
  <conditionalFormatting sqref="H133:H134">
    <cfRule type="expression" dxfId="98" priority="98">
      <formula>AND(C133:C1133&gt;=150,D133:D1133&gt;=70)</formula>
    </cfRule>
  </conditionalFormatting>
  <conditionalFormatting sqref="I133:I134">
    <cfRule type="expression" dxfId="97" priority="99">
      <formula>AND(C133:C1133&gt;=70,D133:D1133&gt;=150)</formula>
    </cfRule>
  </conditionalFormatting>
  <conditionalFormatting sqref="J133:J134">
    <cfRule type="expression" dxfId="96" priority="100">
      <formula>AND(C133:C1133&gt;=70,D133:D1133&gt;=150)</formula>
    </cfRule>
  </conditionalFormatting>
  <conditionalFormatting sqref="G133:G134">
    <cfRule type="expression" dxfId="95" priority="101">
      <formula>AND(C133:C1133&gt;=150,D133:D1133&gt;=70)</formula>
    </cfRule>
  </conditionalFormatting>
  <conditionalFormatting sqref="H133:H134">
    <cfRule type="expression" dxfId="94" priority="102">
      <formula>AND(C133:C1133&gt;=150,D133:D1133&gt;=70)</formula>
    </cfRule>
  </conditionalFormatting>
  <conditionalFormatting sqref="I111:I120">
    <cfRule type="expression" dxfId="93" priority="87">
      <formula>AND(C111:C1111&gt;=70,D111:D1111&gt;=150)</formula>
    </cfRule>
  </conditionalFormatting>
  <conditionalFormatting sqref="J111:J120">
    <cfRule type="expression" dxfId="92" priority="88">
      <formula>AND(C111:C1111&gt;=70,D111:D1111&gt;=150)</formula>
    </cfRule>
  </conditionalFormatting>
  <conditionalFormatting sqref="G111:G120">
    <cfRule type="expression" dxfId="91" priority="89">
      <formula>AND(C111:C1111&gt;=150,D111:D1111&gt;=70)</formula>
    </cfRule>
  </conditionalFormatting>
  <conditionalFormatting sqref="H111:H120">
    <cfRule type="expression" dxfId="90" priority="90">
      <formula>AND(C111:C1111&gt;=150,D111:D1111&gt;=70)</formula>
    </cfRule>
  </conditionalFormatting>
  <conditionalFormatting sqref="I113:I120">
    <cfRule type="expression" dxfId="89" priority="91">
      <formula>AND(C113:C1113&gt;=70,D113:D1113&gt;=150)</formula>
    </cfRule>
  </conditionalFormatting>
  <conditionalFormatting sqref="J113:J120">
    <cfRule type="expression" dxfId="88" priority="92">
      <formula>AND(C113:C1113&gt;=70,D113:D1113&gt;=150)</formula>
    </cfRule>
  </conditionalFormatting>
  <conditionalFormatting sqref="G113:G120">
    <cfRule type="expression" dxfId="87" priority="93">
      <formula>AND(C113:C1113&gt;=150,D113:D1113&gt;=70)</formula>
    </cfRule>
  </conditionalFormatting>
  <conditionalFormatting sqref="H113:H120">
    <cfRule type="expression" dxfId="86" priority="94">
      <formula>AND(C113:C1113&gt;=150,D113:D1113&gt;=70)</formula>
    </cfRule>
  </conditionalFormatting>
  <conditionalFormatting sqref="I111:I112">
    <cfRule type="expression" dxfId="85" priority="79">
      <formula>AND(C111:C1111&gt;=70,D111:D1111&gt;=150)</formula>
    </cfRule>
  </conditionalFormatting>
  <conditionalFormatting sqref="J111:J112">
    <cfRule type="expression" dxfId="84" priority="80">
      <formula>AND(C111:C1111&gt;=70,D111:D1111&gt;=150)</formula>
    </cfRule>
  </conditionalFormatting>
  <conditionalFormatting sqref="G111:G112">
    <cfRule type="expression" dxfId="83" priority="81">
      <formula>AND(C111:C1111&gt;=150,D111:D1111&gt;=70)</formula>
    </cfRule>
  </conditionalFormatting>
  <conditionalFormatting sqref="H111:H112">
    <cfRule type="expression" dxfId="82" priority="82">
      <formula>AND(C111:C1111&gt;=150,D111:D1111&gt;=70)</formula>
    </cfRule>
  </conditionalFormatting>
  <conditionalFormatting sqref="I111:I112">
    <cfRule type="expression" dxfId="81" priority="83">
      <formula>AND(C111:C1111&gt;=70,D111:D1111&gt;=150)</formula>
    </cfRule>
  </conditionalFormatting>
  <conditionalFormatting sqref="J111:J112">
    <cfRule type="expression" dxfId="80" priority="84">
      <formula>AND(C111:C1111&gt;=70,D111:D1111&gt;=150)</formula>
    </cfRule>
  </conditionalFormatting>
  <conditionalFormatting sqref="G111:G112">
    <cfRule type="expression" dxfId="79" priority="85">
      <formula>AND(C111:C1111&gt;=150,D111:D1111&gt;=70)</formula>
    </cfRule>
  </conditionalFormatting>
  <conditionalFormatting sqref="H111:H112">
    <cfRule type="expression" dxfId="78" priority="86">
      <formula>AND(C111:C1111&gt;=150,D111:D1111&gt;=70)</formula>
    </cfRule>
  </conditionalFormatting>
  <conditionalFormatting sqref="I121:I134">
    <cfRule type="expression" dxfId="77" priority="71">
      <formula>AND(C121:C1121&gt;=70,D121:D1121&gt;=150)</formula>
    </cfRule>
  </conditionalFormatting>
  <conditionalFormatting sqref="J121:J134">
    <cfRule type="expression" dxfId="76" priority="72">
      <formula>AND(C121:C1121&gt;=70,D121:D1121&gt;=150)</formula>
    </cfRule>
  </conditionalFormatting>
  <conditionalFormatting sqref="G121:G134">
    <cfRule type="expression" dxfId="75" priority="73">
      <formula>AND(C121:C1121&gt;=150,D121:D1121&gt;=70)</formula>
    </cfRule>
  </conditionalFormatting>
  <conditionalFormatting sqref="H121:H134">
    <cfRule type="expression" dxfId="74" priority="74">
      <formula>AND(C121:C1121&gt;=150,D121:D1121&gt;=70)</formula>
    </cfRule>
  </conditionalFormatting>
  <conditionalFormatting sqref="I130:I134 I121:I125">
    <cfRule type="expression" dxfId="73" priority="75">
      <formula>AND(C121:C1121&gt;=70,D121:D1121&gt;=150)</formula>
    </cfRule>
  </conditionalFormatting>
  <conditionalFormatting sqref="J130:J134 J121:J125">
    <cfRule type="expression" dxfId="72" priority="76">
      <formula>AND(C121:C1121&gt;=70,D121:D1121&gt;=150)</formula>
    </cfRule>
  </conditionalFormatting>
  <conditionalFormatting sqref="G130:G134 G121:G125">
    <cfRule type="expression" dxfId="71" priority="77">
      <formula>AND(C121:C1121&gt;=150,D121:D1121&gt;=70)</formula>
    </cfRule>
  </conditionalFormatting>
  <conditionalFormatting sqref="H130:H134 H121:H125">
    <cfRule type="expression" dxfId="70" priority="78">
      <formula>AND(C121:C1121&gt;=150,D121:D1121&gt;=70)</formula>
    </cfRule>
  </conditionalFormatting>
  <conditionalFormatting sqref="I126:I127">
    <cfRule type="expression" dxfId="69" priority="63">
      <formula>AND(C126:C1126&gt;=70,D126:D1126&gt;=150)</formula>
    </cfRule>
  </conditionalFormatting>
  <conditionalFormatting sqref="J126:J127">
    <cfRule type="expression" dxfId="68" priority="64">
      <formula>AND(C126:C1126&gt;=70,D126:D1126&gt;=150)</formula>
    </cfRule>
  </conditionalFormatting>
  <conditionalFormatting sqref="G126:G127">
    <cfRule type="expression" dxfId="67" priority="65">
      <formula>AND(C126:C1126&gt;=150,D126:D1126&gt;=70)</formula>
    </cfRule>
  </conditionalFormatting>
  <conditionalFormatting sqref="H126:H127">
    <cfRule type="expression" dxfId="66" priority="66">
      <formula>AND(C126:C1126&gt;=150,D126:D1126&gt;=70)</formula>
    </cfRule>
  </conditionalFormatting>
  <conditionalFormatting sqref="I126:I127">
    <cfRule type="expression" dxfId="65" priority="67">
      <formula>AND(C126:C1126&gt;=70,D126:D1126&gt;=150)</formula>
    </cfRule>
  </conditionalFormatting>
  <conditionalFormatting sqref="J126:J127">
    <cfRule type="expression" dxfId="64" priority="68">
      <formula>AND(C126:C1126&gt;=70,D126:D1126&gt;=150)</formula>
    </cfRule>
  </conditionalFormatting>
  <conditionalFormatting sqref="G126:G127">
    <cfRule type="expression" dxfId="63" priority="69">
      <formula>AND(C126:C1126&gt;=150,D126:D1126&gt;=70)</formula>
    </cfRule>
  </conditionalFormatting>
  <conditionalFormatting sqref="H126:H127">
    <cfRule type="expression" dxfId="62" priority="70">
      <formula>AND(C126:C1126&gt;=150,D126:D1126&gt;=70)</formula>
    </cfRule>
  </conditionalFormatting>
  <conditionalFormatting sqref="I128:I129">
    <cfRule type="expression" dxfId="61" priority="55">
      <formula>AND(C128:C1128&gt;=70,D128:D1128&gt;=150)</formula>
    </cfRule>
  </conditionalFormatting>
  <conditionalFormatting sqref="J128:J129">
    <cfRule type="expression" dxfId="60" priority="56">
      <formula>AND(C128:C1128&gt;=70,D128:D1128&gt;=150)</formula>
    </cfRule>
  </conditionalFormatting>
  <conditionalFormatting sqref="G128:G129">
    <cfRule type="expression" dxfId="59" priority="57">
      <formula>AND(C128:C1128&gt;=150,D128:D1128&gt;=70)</formula>
    </cfRule>
  </conditionalFormatting>
  <conditionalFormatting sqref="H128:H129">
    <cfRule type="expression" dxfId="58" priority="58">
      <formula>AND(C128:C1128&gt;=150,D128:D1128&gt;=70)</formula>
    </cfRule>
  </conditionalFormatting>
  <conditionalFormatting sqref="I128:I129">
    <cfRule type="expression" dxfId="57" priority="59">
      <formula>AND(C128:C1128&gt;=70,D128:D1128&gt;=150)</formula>
    </cfRule>
  </conditionalFormatting>
  <conditionalFormatting sqref="J128:J129">
    <cfRule type="expression" dxfId="56" priority="60">
      <formula>AND(C128:C1128&gt;=70,D128:D1128&gt;=150)</formula>
    </cfRule>
  </conditionalFormatting>
  <conditionalFormatting sqref="G128:G129">
    <cfRule type="expression" dxfId="55" priority="61">
      <formula>AND(C128:C1128&gt;=150,D128:D1128&gt;=70)</formula>
    </cfRule>
  </conditionalFormatting>
  <conditionalFormatting sqref="H128:H129">
    <cfRule type="expression" dxfId="54" priority="62">
      <formula>AND(C128:C1128&gt;=150,D128:D1128&gt;=70)</formula>
    </cfRule>
  </conditionalFormatting>
  <conditionalFormatting sqref="I135">
    <cfRule type="expression" dxfId="53" priority="47">
      <formula>AND(C135:C1135&gt;=70,D135:D1135&gt;=150)</formula>
    </cfRule>
  </conditionalFormatting>
  <conditionalFormatting sqref="J135">
    <cfRule type="expression" dxfId="52" priority="48">
      <formula>AND(C135:C1135&gt;=70,D135:D1135&gt;=150)</formula>
    </cfRule>
  </conditionalFormatting>
  <conditionalFormatting sqref="G135">
    <cfRule type="expression" dxfId="51" priority="49">
      <formula>AND(C135:C1135&gt;=150,D135:D1135&gt;=70)</formula>
    </cfRule>
  </conditionalFormatting>
  <conditionalFormatting sqref="H135">
    <cfRule type="expression" dxfId="50" priority="50">
      <formula>AND(C135:C1135&gt;=150,D135:D1135&gt;=70)</formula>
    </cfRule>
  </conditionalFormatting>
  <conditionalFormatting sqref="I135">
    <cfRule type="expression" dxfId="49" priority="51">
      <formula>AND(C135:C1135&gt;=70,D135:D1135&gt;=150)</formula>
    </cfRule>
  </conditionalFormatting>
  <conditionalFormatting sqref="J135">
    <cfRule type="expression" dxfId="48" priority="52">
      <formula>AND(C135:C1135&gt;=70,D135:D1135&gt;=150)</formula>
    </cfRule>
  </conditionalFormatting>
  <conditionalFormatting sqref="G135">
    <cfRule type="expression" dxfId="47" priority="53">
      <formula>AND(C135:C1135&gt;=150,D135:D1135&gt;=70)</formula>
    </cfRule>
  </conditionalFormatting>
  <conditionalFormatting sqref="H135">
    <cfRule type="expression" dxfId="46" priority="54">
      <formula>AND(C135:C1135&gt;=150,D135:D1135&gt;=70)</formula>
    </cfRule>
  </conditionalFormatting>
  <conditionalFormatting sqref="I135">
    <cfRule type="expression" dxfId="45" priority="43">
      <formula>AND(C135:C1135&gt;=70,D135:D1135&gt;=150)</formula>
    </cfRule>
  </conditionalFormatting>
  <conditionalFormatting sqref="J135">
    <cfRule type="expression" dxfId="44" priority="44">
      <formula>AND(C135:C1135&gt;=70,D135:D1135&gt;=150)</formula>
    </cfRule>
  </conditionalFormatting>
  <conditionalFormatting sqref="G135">
    <cfRule type="expression" dxfId="43" priority="45">
      <formula>AND(C135:C1135&gt;=150,D135:D1135&gt;=70)</formula>
    </cfRule>
  </conditionalFormatting>
  <conditionalFormatting sqref="H135">
    <cfRule type="expression" dxfId="42" priority="46">
      <formula>AND(C135:C1135&gt;=150,D135:D1135&gt;=70)</formula>
    </cfRule>
  </conditionalFormatting>
  <conditionalFormatting sqref="I135">
    <cfRule type="expression" dxfId="41" priority="35">
      <formula>AND(C135:C1135&gt;=70,D135:D1135&gt;=150)</formula>
    </cfRule>
  </conditionalFormatting>
  <conditionalFormatting sqref="J135">
    <cfRule type="expression" dxfId="40" priority="36">
      <formula>AND(C135:C1135&gt;=70,D135:D1135&gt;=150)</formula>
    </cfRule>
  </conditionalFormatting>
  <conditionalFormatting sqref="G135">
    <cfRule type="expression" dxfId="39" priority="37">
      <formula>AND(C135:C1135&gt;=150,D135:D1135&gt;=70)</formula>
    </cfRule>
  </conditionalFormatting>
  <conditionalFormatting sqref="H135">
    <cfRule type="expression" dxfId="38" priority="38">
      <formula>AND(C135:C1135&gt;=150,D135:D1135&gt;=70)</formula>
    </cfRule>
  </conditionalFormatting>
  <conditionalFormatting sqref="I135">
    <cfRule type="expression" dxfId="37" priority="39">
      <formula>AND(C135:C1135&gt;=70,D135:D1135&gt;=150)</formula>
    </cfRule>
  </conditionalFormatting>
  <conditionalFormatting sqref="J135">
    <cfRule type="expression" dxfId="36" priority="40">
      <formula>AND(C135:C1135&gt;=70,D135:D1135&gt;=150)</formula>
    </cfRule>
  </conditionalFormatting>
  <conditionalFormatting sqref="G135">
    <cfRule type="expression" dxfId="35" priority="41">
      <formula>AND(C135:C1135&gt;=150,D135:D1135&gt;=70)</formula>
    </cfRule>
  </conditionalFormatting>
  <conditionalFormatting sqref="H135">
    <cfRule type="expression" dxfId="34" priority="42">
      <formula>AND(C135:C1135&gt;=150,D135:D1135&gt;=70)</formula>
    </cfRule>
  </conditionalFormatting>
  <conditionalFormatting sqref="I136">
    <cfRule type="expression" dxfId="33" priority="27">
      <formula>AND(C136:C1136&gt;=70,D136:D1136&gt;=150)</formula>
    </cfRule>
  </conditionalFormatting>
  <conditionalFormatting sqref="J136">
    <cfRule type="expression" dxfId="32" priority="28">
      <formula>AND(C136:C1136&gt;=70,D136:D1136&gt;=150)</formula>
    </cfRule>
  </conditionalFormatting>
  <conditionalFormatting sqref="G136">
    <cfRule type="expression" dxfId="31" priority="29">
      <formula>AND(C136:C1136&gt;=150,D136:D1136&gt;=70)</formula>
    </cfRule>
  </conditionalFormatting>
  <conditionalFormatting sqref="H136">
    <cfRule type="expression" dxfId="30" priority="30">
      <formula>AND(C136:C1136&gt;=150,D136:D1136&gt;=70)</formula>
    </cfRule>
  </conditionalFormatting>
  <conditionalFormatting sqref="I136">
    <cfRule type="expression" dxfId="29" priority="31">
      <formula>AND(C136:C1136&gt;=70,D136:D1136&gt;=150)</formula>
    </cfRule>
  </conditionalFormatting>
  <conditionalFormatting sqref="J136">
    <cfRule type="expression" dxfId="28" priority="32">
      <formula>AND(C136:C1136&gt;=70,D136:D1136&gt;=150)</formula>
    </cfRule>
  </conditionalFormatting>
  <conditionalFormatting sqref="G136">
    <cfRule type="expression" dxfId="27" priority="33">
      <formula>AND(C136:C1136&gt;=150,D136:D1136&gt;=70)</formula>
    </cfRule>
  </conditionalFormatting>
  <conditionalFormatting sqref="H136">
    <cfRule type="expression" dxfId="26" priority="34">
      <formula>AND(C136:C1136&gt;=150,D136:D1136&gt;=70)</formula>
    </cfRule>
  </conditionalFormatting>
  <conditionalFormatting sqref="I136">
    <cfRule type="expression" dxfId="25" priority="19">
      <formula>AND(C136:C1136&gt;=70,D136:D1136&gt;=150)</formula>
    </cfRule>
  </conditionalFormatting>
  <conditionalFormatting sqref="J136">
    <cfRule type="expression" dxfId="24" priority="20">
      <formula>AND(C136:C1136&gt;=70,D136:D1136&gt;=150)</formula>
    </cfRule>
  </conditionalFormatting>
  <conditionalFormatting sqref="G136">
    <cfRule type="expression" dxfId="23" priority="21">
      <formula>AND(C136:C1136&gt;=150,D136:D1136&gt;=70)</formula>
    </cfRule>
  </conditionalFormatting>
  <conditionalFormatting sqref="H136">
    <cfRule type="expression" dxfId="22" priority="22">
      <formula>AND(C136:C1136&gt;=150,D136:D1136&gt;=70)</formula>
    </cfRule>
  </conditionalFormatting>
  <conditionalFormatting sqref="I136">
    <cfRule type="expression" dxfId="21" priority="23">
      <formula>AND(C136:C1136&gt;=70,D136:D1136&gt;=150)</formula>
    </cfRule>
  </conditionalFormatting>
  <conditionalFormatting sqref="J136">
    <cfRule type="expression" dxfId="20" priority="24">
      <formula>AND(C136:C1136&gt;=70,D136:D1136&gt;=150)</formula>
    </cfRule>
  </conditionalFormatting>
  <conditionalFormatting sqref="G136">
    <cfRule type="expression" dxfId="19" priority="25">
      <formula>AND(C136:C1136&gt;=150,D136:D1136&gt;=70)</formula>
    </cfRule>
  </conditionalFormatting>
  <conditionalFormatting sqref="H136">
    <cfRule type="expression" dxfId="18" priority="26">
      <formula>AND(C136:C1136&gt;=150,D136:D1136&gt;=70)</formula>
    </cfRule>
  </conditionalFormatting>
  <conditionalFormatting sqref="I137">
    <cfRule type="expression" dxfId="17" priority="11">
      <formula>AND(C137:C1137&gt;=70,D137:D1137&gt;=150)</formula>
    </cfRule>
  </conditionalFormatting>
  <conditionalFormatting sqref="J137">
    <cfRule type="expression" dxfId="16" priority="12">
      <formula>AND(C137:C1137&gt;=70,D137:D1137&gt;=150)</formula>
    </cfRule>
  </conditionalFormatting>
  <conditionalFormatting sqref="G137">
    <cfRule type="expression" dxfId="15" priority="13">
      <formula>AND(C137:C1137&gt;=150,D137:D1137&gt;=70)</formula>
    </cfRule>
  </conditionalFormatting>
  <conditionalFormatting sqref="H137">
    <cfRule type="expression" dxfId="14" priority="14">
      <formula>AND(C137:C1137&gt;=150,D137:D1137&gt;=70)</formula>
    </cfRule>
  </conditionalFormatting>
  <conditionalFormatting sqref="I137">
    <cfRule type="expression" dxfId="13" priority="15">
      <formula>AND(C137:C1137&gt;=70,D137:D1137&gt;=150)</formula>
    </cfRule>
  </conditionalFormatting>
  <conditionalFormatting sqref="J137">
    <cfRule type="expression" dxfId="12" priority="16">
      <formula>AND(C137:C1137&gt;=70,D137:D1137&gt;=150)</formula>
    </cfRule>
  </conditionalFormatting>
  <conditionalFormatting sqref="G137">
    <cfRule type="expression" dxfId="11" priority="17">
      <formula>AND(C137:C1137&gt;=150,D137:D1137&gt;=70)</formula>
    </cfRule>
  </conditionalFormatting>
  <conditionalFormatting sqref="H137">
    <cfRule type="expression" dxfId="10" priority="18">
      <formula>AND(C137:C1137&gt;=150,D137:D1137&gt;=70)</formula>
    </cfRule>
  </conditionalFormatting>
  <conditionalFormatting sqref="I137">
    <cfRule type="expression" dxfId="9" priority="3">
      <formula>AND(C137:C1137&gt;=70,D137:D1137&gt;=150)</formula>
    </cfRule>
  </conditionalFormatting>
  <conditionalFormatting sqref="J137">
    <cfRule type="expression" dxfId="8" priority="4">
      <formula>AND(C137:C1137&gt;=70,D137:D1137&gt;=150)</formula>
    </cfRule>
  </conditionalFormatting>
  <conditionalFormatting sqref="G137">
    <cfRule type="expression" dxfId="7" priority="5">
      <formula>AND(C137:C1137&gt;=150,D137:D1137&gt;=70)</formula>
    </cfRule>
  </conditionalFormatting>
  <conditionalFormatting sqref="H137">
    <cfRule type="expression" dxfId="6" priority="6">
      <formula>AND(C137:C1137&gt;=150,D137:D1137&gt;=70)</formula>
    </cfRule>
  </conditionalFormatting>
  <conditionalFormatting sqref="I137">
    <cfRule type="expression" dxfId="5" priority="7">
      <formula>AND(C137:C1137&gt;=70,D137:D1137&gt;=150)</formula>
    </cfRule>
  </conditionalFormatting>
  <conditionalFormatting sqref="J137">
    <cfRule type="expression" dxfId="4" priority="8">
      <formula>AND(C137:C1137&gt;=70,D137:D1137&gt;=150)</formula>
    </cfRule>
  </conditionalFormatting>
  <conditionalFormatting sqref="G137">
    <cfRule type="expression" dxfId="3" priority="9">
      <formula>AND(C137:C1137&gt;=150,D137:D1137&gt;=70)</formula>
    </cfRule>
  </conditionalFormatting>
  <conditionalFormatting sqref="H137">
    <cfRule type="expression" dxfId="2" priority="10">
      <formula>AND(C137:C1137&gt;=150,D137:D1137&gt;=70)</formula>
    </cfRule>
  </conditionalFormatting>
  <conditionalFormatting sqref="G16:J29">
    <cfRule type="expression" dxfId="1" priority="1">
      <formula>AND(C16:C1016&gt;=150,D16:D1016&gt;=70)</formula>
    </cfRule>
  </conditionalFormatting>
  <conditionalFormatting sqref="G16:J29">
    <cfRule type="expression" dxfId="0" priority="2">
      <formula>AND(C16:C1016&gt;=150,D16:D1016&gt;=70)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1800</v>
      </c>
      <c r="B1">
        <f>Hoja1!B16*Hoja1!C16</f>
        <v>1800</v>
      </c>
      <c r="C1">
        <f>Hoja1!B16*Hoja1!D16</f>
        <v>400</v>
      </c>
      <c r="D1">
        <f>Hoja1!B16*Hoja1!D16</f>
        <v>400</v>
      </c>
    </row>
    <row r="2" spans="1:4" x14ac:dyDescent="0.2">
      <c r="A2">
        <f>Hoja1!B17*Hoja1!C17</f>
        <v>3600</v>
      </c>
      <c r="B2">
        <f>Hoja1!B17*Hoja1!C17</f>
        <v>3600</v>
      </c>
      <c r="C2">
        <f>Hoja1!B17*Hoja1!D17</f>
        <v>1520</v>
      </c>
      <c r="D2">
        <f>Hoja1!B17*Hoja1!D17</f>
        <v>1520</v>
      </c>
    </row>
    <row r="3" spans="1:4" x14ac:dyDescent="0.2">
      <c r="A3">
        <f>Hoja1!B18*Hoja1!C18</f>
        <v>2196</v>
      </c>
      <c r="B3">
        <f>Hoja1!B18*Hoja1!C18</f>
        <v>2196</v>
      </c>
      <c r="C3">
        <f>Hoja1!B18*Hoja1!D18</f>
        <v>2280</v>
      </c>
      <c r="D3">
        <f>Hoja1!B18*Hoja1!D18</f>
        <v>2280</v>
      </c>
    </row>
    <row r="4" spans="1:4" x14ac:dyDescent="0.2">
      <c r="A4">
        <f>Hoja1!B19*Hoja1!C19</f>
        <v>1592</v>
      </c>
      <c r="B4">
        <f>Hoja1!B19*Hoja1!C19</f>
        <v>1592</v>
      </c>
      <c r="C4">
        <f>Hoja1!B19*Hoja1!D19</f>
        <v>1784</v>
      </c>
      <c r="D4">
        <f>Hoja1!B19*Hoja1!D19</f>
        <v>1784</v>
      </c>
    </row>
    <row r="5" spans="1:4" x14ac:dyDescent="0.2">
      <c r="A5">
        <f>Hoja1!B20*Hoja1!C20</f>
        <v>10300</v>
      </c>
      <c r="B5">
        <f>Hoja1!B20*Hoja1!C20</f>
        <v>10300</v>
      </c>
      <c r="C5">
        <f>Hoja1!B20*Hoja1!D20</f>
        <v>320</v>
      </c>
      <c r="D5">
        <f>Hoja1!B20*Hoja1!D20</f>
        <v>320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2022-09-29T13:41:14Z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