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3B527D2F-7DA7-4305-A7BB-8B4B6292B82D}" xr6:coauthVersionLast="47" xr6:coauthVersionMax="47" xr10:uidLastSave="{00000000-0000-0000-0000-000000000000}"/>
  <bookViews>
    <workbookView xWindow="4515" yWindow="2175" windowWidth="21600" windowHeight="11385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<sst xmlns="http://schemas.openxmlformats.org/spreadsheetml/2006/main" count="57" uniqueCount="30">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</sst>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30" zoomScaleNormal="130" workbookViewId="0">
      <selection activeCell="A14" sqref="A14:A1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3.62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3.8010000000000002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905</v>
      </c>
      <c r="D16" s="24">
        <v>280</v>
      </c>
      <c r="E16" s="25" t="s">
        <v>29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3.62</v>
      </c>
      <c r="Q16">
        <v>1</v>
      </c>
      <c r="R16" s="34">
        <f>((SUMIF(G16:G1016,D3,Hoja3!A1:A1001)+SUMIF(H16:H1016,D3,Hoja3!B1:B1001)+SUMIF(I16:I1016,D3,Hoja3!C1:C1001)+SUMIF(J16:J1016,D3,Hoja3!D1:D1001))/1000)*1.05</f>
        <v>3.8010000000000002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/>
      <c r="C17" s="23"/>
      <c r="D17" s="24"/>
      <c r="E17" s="25"/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/>
      <c r="C18" s="23"/>
      <c r="D18" s="24"/>
      <c r="E18" s="25"/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/>
      <c r="C19" s="23"/>
      <c r="D19" s="24"/>
      <c r="E19" s="25"/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/>
      <c r="C20" s="23"/>
      <c r="D20" s="24"/>
      <c r="E20" s="25"/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3.8010000000000002</v>
      </c>
      <c r="S24" s="39" t="s">
        <v>27</v>
      </c>
    </row>
    <row r="25" spans="1:19" ht="14.25" x14ac:dyDescent="0.2">
      <c r="A25" s="43" t="s">
        <v>26</v>
      </c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 t="s">
        <v>26</v>
      </c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26</v>
      </c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26</v>
      </c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 t="s">
        <v>26</v>
      </c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 t="s">
        <v>26</v>
      </c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 t="s">
        <v>26</v>
      </c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 t="s">
        <v>26</v>
      </c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 t="s">
        <v>26</v>
      </c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3620</v>
      </c>
      <c r="B1">
        <f>Hoja1!B16*Hoja1!C16</f>
        <v>3620</v>
      </c>
      <c r="C1">
        <f>Hoja1!B16*Hoja1!D16</f>
        <v>1120</v>
      </c>
      <c r="D1">
        <f>Hoja1!B16*Hoja1!D16</f>
        <v>1120</v>
      </c>
    </row>
    <row r="2" spans="1:4" x14ac:dyDescent="0.2">
      <c r="A2">
        <f>Hoja1!B17*Hoja1!C17</f>
        <v>0</v>
      </c>
      <c r="B2">
        <f>Hoja1!B17*Hoja1!C17</f>
        <v>0</v>
      </c>
      <c r="C2">
        <f>Hoja1!B17*Hoja1!D17</f>
        <v>0</v>
      </c>
      <c r="D2">
        <f>Hoja1!B17*Hoja1!D17</f>
        <v>0</v>
      </c>
    </row>
    <row r="3" spans="1:4" x14ac:dyDescent="0.2">
      <c r="A3">
        <f>Hoja1!B18*Hoja1!C18</f>
        <v>0</v>
      </c>
      <c r="B3">
        <f>Hoja1!B18*Hoja1!C18</f>
        <v>0</v>
      </c>
      <c r="C3">
        <f>Hoja1!B18*Hoja1!D18</f>
        <v>0</v>
      </c>
      <c r="D3">
        <f>Hoja1!B18*Hoja1!D18</f>
        <v>0</v>
      </c>
    </row>
    <row r="4" spans="1:4" x14ac:dyDescent="0.2">
      <c r="A4">
        <f>Hoja1!B19*Hoja1!C19</f>
        <v>0</v>
      </c>
      <c r="B4">
        <f>Hoja1!B19*Hoja1!C19</f>
        <v>0</v>
      </c>
      <c r="C4">
        <f>Hoja1!B19*Hoja1!D19</f>
        <v>0</v>
      </c>
      <c r="D4">
        <f>Hoja1!B19*Hoja1!D19</f>
        <v>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2024-05-30T04:12:02Z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