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ruben\"/>
    </mc:Choice>
  </mc:AlternateContent>
  <xr:revisionPtr revIDLastSave="0" documentId="13_ncr:1_{A01F5558-0D07-429E-914C-BF2038AF421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<sst xmlns="http://schemas.openxmlformats.org/spreadsheetml/2006/main" count="41" uniqueCount="33">
  <si>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</si>
  <si>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</si>
  <si>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</si>
  <si>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</si>
  <si>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</si>
  <si>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</si>
  <si>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</si>
  <si>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</si>
  <si>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</si>
  <si>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</si>
  <si>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</si>
  <si>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</si>
  <si>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</si>
  <si>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</si>
  <si>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</si>
  <si>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</si>
  <si>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</si>
  <si>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</si>
  <si>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</si>
  <si>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</si>
  <si>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</si>
  <si>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</si>
  <si>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</si>
  <si>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</si>
  <si>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</si>
  <si>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</si>
  <si>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</si>
  <si>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lat estructura</t>
  </si>
  <si>
    <t>base estructura</t>
  </si>
  <si>
    <t>puertas</t>
  </si>
  <si>
    <t>0.45 Lino Chiaro</t>
  </si>
  <si>
    <t>2mm Lino Chiaro</t>
  </si>
  <si>
    <t>9120004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</si>
</sst>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30" zoomScaleNormal="130" workbookViewId="0">
      <selection activeCell="A20" sqref="A2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30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52">
        <v>9120004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31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17.087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15.057</v>
      </c>
      <c r="R15" s="19" t="s">
        <v>24</v>
      </c>
      <c r="S15" s="20" t="s">
        <v>25</v>
      </c>
    </row>
    <row r="16" spans="1:20" ht="15.75" x14ac:dyDescent="0.25">
      <c r="A16" s="21">
        <v>9120004</v>
      </c>
      <c r="B16" s="22">
        <v>2</v>
      </c>
      <c r="C16" s="23">
        <v>2465</v>
      </c>
      <c r="D16" s="24">
        <v>244</v>
      </c>
      <c r="E16" s="25" t="s">
        <v>27</v>
      </c>
      <c r="F16" s="26"/>
      <c r="G16" s="27">
        <v>2</v>
      </c>
      <c r="H16" s="28">
        <v>2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Lino Chiaro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Lino Chiaro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9.86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0.45 Lino Chiaro</v>
      </c>
    </row>
    <row r="17" spans="1:19" ht="15.75" x14ac:dyDescent="0.25">
      <c r="A17" s="43">
        <v>9120004</v>
      </c>
      <c r="B17" s="22">
        <v>1</v>
      </c>
      <c r="C17" s="23">
        <v>1996</v>
      </c>
      <c r="D17" s="24">
        <v>244</v>
      </c>
      <c r="E17" s="25" t="s">
        <v>28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Lino Chiaro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Lino Chiaro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Lino Chiaro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Lino Chiaro</v>
      </c>
      <c r="O17" s="33">
        <f t="shared" si="0"/>
        <v>4.4800000000000004</v>
      </c>
      <c r="Q17">
        <v>2</v>
      </c>
      <c r="R17" s="34">
        <f>((SUMIF(G16:G1016,D4,Hoja3!A1:A1001)+SUMIF(H16:H1016,D4,Hoja3!B1:B1001)+SUMIF(I16:I1016,D4,Hoja3!C1:C1001)+SUMIF(J16:J1016,D4,Hoja3!D1:D1001))/1000)*1.05</f>
        <v>15.057</v>
      </c>
      <c r="S17" s="35" t="str">
        <f t="shared" si="1"/>
        <v>2mm Lino Chiaro</v>
      </c>
    </row>
    <row r="18" spans="1:19" ht="15.75" x14ac:dyDescent="0.25">
      <c r="A18" s="43" t="s">
        <v>32</v>
      </c>
      <c r="B18" s="22">
        <v>2</v>
      </c>
      <c r="C18" s="23">
        <v>2435</v>
      </c>
      <c r="D18" s="24">
        <v>972</v>
      </c>
      <c r="E18" s="25" t="s">
        <v>29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/>
      <c r="B19" s="22"/>
      <c r="C19" s="23"/>
      <c r="D19" s="24"/>
      <c r="E19" s="25"/>
      <c r="F19" s="25"/>
      <c r="G19" s="37"/>
      <c r="H19" s="37"/>
      <c r="I19" s="37"/>
      <c r="J19" s="37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/>
      <c r="B20" s="22"/>
      <c r="C20" s="23"/>
      <c r="D20" s="24"/>
      <c r="E20" s="25"/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15.057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4930</v>
      </c>
      <c r="B1">
        <f>Hoja1!B16*Hoja1!C16</f>
        <v>4930</v>
      </c>
      <c r="C1">
        <f>Hoja1!B16*Hoja1!D16</f>
        <v>488</v>
      </c>
      <c r="D1">
        <f>Hoja1!B16*Hoja1!D16</f>
        <v>488</v>
      </c>
    </row>
    <row r="2" spans="1:4" x14ac:dyDescent="0.2">
      <c r="A2">
        <f>Hoja1!B17*Hoja1!C17</f>
        <v>1996</v>
      </c>
      <c r="B2">
        <f>Hoja1!B17*Hoja1!C17</f>
        <v>1996</v>
      </c>
      <c r="C2">
        <f>Hoja1!B17*Hoja1!D17</f>
        <v>244</v>
      </c>
      <c r="D2">
        <f>Hoja1!B17*Hoja1!D17</f>
        <v>244</v>
      </c>
    </row>
    <row r="3" spans="1:4" x14ac:dyDescent="0.2">
      <c r="A3">
        <f>Hoja1!B18*Hoja1!C18</f>
        <v>4870</v>
      </c>
      <c r="B3">
        <f>Hoja1!B18*Hoja1!C18</f>
        <v>4870</v>
      </c>
      <c r="C3">
        <f>Hoja1!B18*Hoja1!D18</f>
        <v>1944</v>
      </c>
      <c r="D3">
        <f>Hoja1!B18*Hoja1!D18</f>
        <v>1944</v>
      </c>
    </row>
    <row r="4" spans="1:4" x14ac:dyDescent="0.2">
      <c r="A4">
        <f>Hoja1!B19*Hoja1!C19</f>
        <v>0</v>
      </c>
      <c r="B4">
        <f>Hoja1!B19*Hoja1!C19</f>
        <v>0</v>
      </c>
      <c r="C4">
        <f>Hoja1!B19*Hoja1!D19</f>
        <v>0</v>
      </c>
      <c r="D4">
        <f>Hoja1!B19*Hoja1!D19</f>
        <v>0</v>
      </c>
    </row>
    <row r="5" spans="1:4" x14ac:dyDescent="0.2">
      <c r="A5">
        <f>Hoja1!B20*Hoja1!C20</f>
        <v>0</v>
      </c>
      <c r="B5">
        <f>Hoja1!B20*Hoja1!C20</f>
        <v>0</v>
      </c>
      <c r="C5">
        <f>Hoja1!B20*Hoja1!D20</f>
        <v>0</v>
      </c>
      <c r="D5">
        <f>Hoja1!B20*Hoja1!D20</f>
        <v>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2024-06-04T22:08:05Z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