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julian y romi\"/>
    </mc:Choice>
  </mc:AlternateContent>
  <xr:revisionPtr revIDLastSave="0" documentId="13_ncr:1_{962675CD-A49C-477F-9208-2CAF49F437D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<sst xmlns="http://schemas.openxmlformats.org/spreadsheetml/2006/main" count="43" uniqueCount="34">
  <si>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</si>
  <si>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</si>
  <si>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</si>
  <si>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</si>
  <si>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</si>
  <si>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</si>
  <si>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</si>
  <si>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</si>
  <si>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</si>
  <si>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</si>
  <si>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</si>
  <si>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</si>
  <si>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</si>
  <si>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</si>
  <si>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</si>
  <si>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</si>
  <si>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</si>
  <si>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</si>
  <si>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</si>
  <si>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</si>
  <si>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</si>
  <si>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</si>
  <si>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</si>
  <si>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</si>
  <si>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</si>
  <si>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</si>
  <si>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</si>
  <si>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bases</t>
  </si>
  <si>
    <t>estante</t>
  </si>
  <si>
    <t>lat</t>
  </si>
  <si>
    <t>045 Blanco</t>
  </si>
  <si>
    <t>soporte</t>
  </si>
  <si>
    <t>tapas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</si>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</sst>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20" zoomScaleNormal="120" workbookViewId="0">
      <selection activeCell="B16" sqref="B16:D2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30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238.29599999999999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35.271600000000007</v>
      </c>
      <c r="R15" s="19" t="s">
        <v>24</v>
      </c>
      <c r="S15" s="20" t="s">
        <v>25</v>
      </c>
    </row>
    <row r="16" spans="1:20" ht="15.75" x14ac:dyDescent="0.25">
      <c r="A16" s="43">
        <v>9117152</v>
      </c>
      <c r="B16" s="22">
        <v>4</v>
      </c>
      <c r="C16" s="23">
        <v>2700</v>
      </c>
      <c r="D16" s="24">
        <v>600</v>
      </c>
      <c r="E16" s="25" t="s">
        <v>27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35.271599999999999</v>
      </c>
      <c r="S16" s="35" t="str">
        <f t="shared" ref="S16:S23" si="1">A3</f>
        <v>045 Blanco</v>
      </c>
    </row>
    <row r="17" spans="1:19" ht="15.75" x14ac:dyDescent="0.25">
      <c r="A17" s="21">
        <v>9117152</v>
      </c>
      <c r="B17" s="22">
        <v>8</v>
      </c>
      <c r="C17" s="23">
        <v>850</v>
      </c>
      <c r="D17" s="24">
        <v>580</v>
      </c>
      <c r="E17" s="25" t="s">
        <v>29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6.8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9117152</v>
      </c>
      <c r="B18" s="22">
        <v>4</v>
      </c>
      <c r="C18" s="23">
        <v>432</v>
      </c>
      <c r="D18" s="24">
        <v>580</v>
      </c>
      <c r="E18" s="25" t="s">
        <v>28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1.728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9117152</v>
      </c>
      <c r="B19" s="22">
        <v>2</v>
      </c>
      <c r="C19" s="23">
        <v>2700</v>
      </c>
      <c r="D19" s="24">
        <v>200</v>
      </c>
      <c r="E19" s="25" t="s">
        <v>31</v>
      </c>
      <c r="F19" s="25"/>
      <c r="G19" s="36">
        <v>1</v>
      </c>
      <c r="H19" s="36"/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6.2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9117152</v>
      </c>
      <c r="B20" s="22">
        <v>4</v>
      </c>
      <c r="C20" s="23">
        <v>220</v>
      </c>
      <c r="D20" s="24">
        <v>464</v>
      </c>
      <c r="E20" s="25" t="s">
        <v>32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5.4720000000000004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9117152</v>
      </c>
      <c r="B21" s="22">
        <v>8</v>
      </c>
      <c r="C21" s="23">
        <v>406</v>
      </c>
      <c r="D21" s="24">
        <v>170</v>
      </c>
      <c r="E21" s="25" t="s">
        <v>33</v>
      </c>
      <c r="F21" s="25"/>
      <c r="G21" s="37">
        <v>1</v>
      </c>
      <c r="H21" s="37"/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5.968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9117152</v>
      </c>
      <c r="B22" s="22">
        <v>8</v>
      </c>
      <c r="C22" s="23">
        <v>464</v>
      </c>
      <c r="D22" s="24">
        <v>170</v>
      </c>
      <c r="E22" s="25" t="s">
        <v>33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7.4240000000000004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35.271599999999999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 A17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10800</v>
      </c>
      <c r="B1">
        <f>Hoja1!B16*Hoja1!C16</f>
        <v>10800</v>
      </c>
      <c r="C1">
        <f>Hoja1!B16*Hoja1!D16</f>
        <v>2400</v>
      </c>
      <c r="D1">
        <f>Hoja1!B16*Hoja1!D16</f>
        <v>2400</v>
      </c>
    </row>
    <row r="2" spans="1:4" x14ac:dyDescent="0.2">
      <c r="A2">
        <f>Hoja1!B17*Hoja1!C17</f>
        <v>6800</v>
      </c>
      <c r="B2">
        <f>Hoja1!B17*Hoja1!C17</f>
        <v>6800</v>
      </c>
      <c r="C2">
        <f>Hoja1!B17*Hoja1!D17</f>
        <v>4640</v>
      </c>
      <c r="D2">
        <f>Hoja1!B17*Hoja1!D17</f>
        <v>4640</v>
      </c>
    </row>
    <row r="3" spans="1:4" x14ac:dyDescent="0.2">
      <c r="A3">
        <f>Hoja1!B18*Hoja1!C18</f>
        <v>1728</v>
      </c>
      <c r="B3">
        <f>Hoja1!B18*Hoja1!C18</f>
        <v>1728</v>
      </c>
      <c r="C3">
        <f>Hoja1!B18*Hoja1!D18</f>
        <v>2320</v>
      </c>
      <c r="D3">
        <f>Hoja1!B18*Hoja1!D18</f>
        <v>2320</v>
      </c>
    </row>
    <row r="4" spans="1:4" x14ac:dyDescent="0.2">
      <c r="A4">
        <f>Hoja1!B19*Hoja1!C19</f>
        <v>5400</v>
      </c>
      <c r="B4">
        <f>Hoja1!B19*Hoja1!C19</f>
        <v>5400</v>
      </c>
      <c r="C4">
        <f>Hoja1!B19*Hoja1!D19</f>
        <v>400</v>
      </c>
      <c r="D4">
        <f>Hoja1!B19*Hoja1!D19</f>
        <v>400</v>
      </c>
    </row>
    <row r="5" spans="1:4" x14ac:dyDescent="0.2">
      <c r="A5">
        <f>Hoja1!B20*Hoja1!C20</f>
        <v>880</v>
      </c>
      <c r="B5">
        <f>Hoja1!B20*Hoja1!C20</f>
        <v>880</v>
      </c>
      <c r="C5">
        <f>Hoja1!B20*Hoja1!D20</f>
        <v>1856</v>
      </c>
      <c r="D5">
        <f>Hoja1!B20*Hoja1!D20</f>
        <v>1856</v>
      </c>
    </row>
    <row r="6" spans="1:4" x14ac:dyDescent="0.2">
      <c r="A6">
        <f>Hoja1!B21*Hoja1!C21</f>
        <v>3248</v>
      </c>
      <c r="B6">
        <f>Hoja1!B21*Hoja1!C21</f>
        <v>3248</v>
      </c>
      <c r="C6">
        <f>Hoja1!B21*Hoja1!D21</f>
        <v>1360</v>
      </c>
      <c r="D6">
        <f>Hoja1!B21*Hoja1!D21</f>
        <v>1360</v>
      </c>
    </row>
    <row r="7" spans="1:4" x14ac:dyDescent="0.2">
      <c r="A7">
        <f>Hoja1!B22*Hoja1!C22</f>
        <v>3712</v>
      </c>
      <c r="B7">
        <f>Hoja1!B22*Hoja1!C22</f>
        <v>3712</v>
      </c>
      <c r="C7">
        <f>Hoja1!B22*Hoja1!D22</f>
        <v>1360</v>
      </c>
      <c r="D7">
        <f>Hoja1!B22*Hoja1!D22</f>
        <v>1360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2024-04-08T13:43:30Z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